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3B6E163-AB2B-4961-8999-1C6432B20549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3" sheetId="3" r:id="rId1"/>
    <sheet name="Feuil1" sheetId="1" r:id="rId2"/>
    <sheet name="Feuil2" sheetId="2" r:id="rId3"/>
  </sheets>
  <definedNames>
    <definedName name="DonnéesExternes_1" localSheetId="1" hidden="1">Feuil1!$A$1:$F$41</definedName>
  </definedName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2" i="1"/>
  <c r="F37" i="1"/>
  <c r="F7" i="1"/>
  <c r="F8" i="1"/>
  <c r="F6" i="1"/>
  <c r="F5" i="1"/>
  <c r="F11" i="1"/>
  <c r="F3" i="1"/>
  <c r="F4" i="1"/>
  <c r="F2" i="1"/>
  <c r="F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8" i="1"/>
  <c r="F39" i="1"/>
  <c r="F40" i="1"/>
  <c r="F41" i="1"/>
  <c r="F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CIE" description="Connexion à la requête « TableauCIE » dans le classeur." type="5" refreshedVersion="6" background="1" saveData="1">
    <dbPr connection="Provider=Microsoft.Mashup.OleDb.1;Data Source=$Workbook$;Location=TableauCIE;Extended Properties=&quot;&quot;" command="SELECT * FROM [TableauCIE]"/>
  </connection>
</connections>
</file>

<file path=xl/sharedStrings.xml><?xml version="1.0" encoding="utf-8"?>
<sst xmlns="http://schemas.openxmlformats.org/spreadsheetml/2006/main" count="291" uniqueCount="67">
  <si>
    <t>Programme</t>
  </si>
  <si>
    <t>Equipment</t>
  </si>
  <si>
    <t>Prestataire</t>
  </si>
  <si>
    <t>Prestataire 1</t>
  </si>
  <si>
    <t>Prestataire 2</t>
  </si>
  <si>
    <t>Prestataire 3</t>
  </si>
  <si>
    <t>Prestataire 4</t>
  </si>
  <si>
    <t>Prestataire 5</t>
  </si>
  <si>
    <t>Prestataire 6</t>
  </si>
  <si>
    <t>Programme 1</t>
  </si>
  <si>
    <t>Programme 2</t>
  </si>
  <si>
    <t>Programme 3</t>
  </si>
  <si>
    <t>Programme 4</t>
  </si>
  <si>
    <t>Programme 5</t>
  </si>
  <si>
    <t>Programme 6</t>
  </si>
  <si>
    <t>Programme 7</t>
  </si>
  <si>
    <t>Programme 8</t>
  </si>
  <si>
    <t>Programme 9</t>
  </si>
  <si>
    <t>Projet 1</t>
  </si>
  <si>
    <t>Projet 2</t>
  </si>
  <si>
    <t>Projet 3</t>
  </si>
  <si>
    <t>Projet 4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</si>
  <si>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</si>
  <si>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</si>
  <si>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</si>
  <si>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</si>
  <si>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</si>
  <si>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</si>
  <si>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</si>
  <si>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</si>
  <si>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</si>
  <si>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</si>
  <si>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Type de contrat</t>
  </si>
  <si>
    <t>A</t>
  </si>
  <si>
    <t>B</t>
  </si>
  <si>
    <t>Chef de projet</t>
  </si>
  <si>
    <t>Chef de programme</t>
  </si>
  <si>
    <t>Chef de projet 1</t>
  </si>
  <si>
    <t>Chef de projet 2</t>
  </si>
  <si>
    <t>Chef de projet 3</t>
  </si>
  <si>
    <t>Chef de projet 5</t>
  </si>
  <si>
    <t>Chef de projet 6</t>
  </si>
  <si>
    <t>Chef de projet 7</t>
  </si>
  <si>
    <t>Chef de projet 8</t>
  </si>
  <si>
    <t>Chef de projet 9</t>
  </si>
  <si>
    <t>Chef de projet 10</t>
  </si>
  <si>
    <t>Chef de projet 11</t>
  </si>
  <si>
    <t>Chef de projet 13</t>
  </si>
  <si>
    <t>Chef de projet 14</t>
  </si>
  <si>
    <t>Chef de projet 15</t>
  </si>
  <si>
    <t>Chef de programme 2</t>
  </si>
  <si>
    <t>Chef de programme 4</t>
  </si>
  <si>
    <t>Chef de programme 5</t>
  </si>
  <si>
    <t>Chef de programme 6</t>
  </si>
  <si>
    <t>Chef de programme 7</t>
  </si>
  <si>
    <t>Chef de programme 8</t>
  </si>
  <si>
    <t>Chef de programme 9</t>
  </si>
  <si>
    <t>Sponsor</t>
  </si>
  <si>
    <t>Sponsor 2</t>
  </si>
  <si>
    <t>Sponsor 4</t>
  </si>
  <si>
    <t>Sponsor 5</t>
  </si>
  <si>
    <t>Sponsor 6</t>
  </si>
  <si>
    <t>Sponsor 7</t>
  </si>
  <si>
    <t>Sponsor 8</t>
  </si>
  <si>
    <t>Sponsor 9</t>
  </si>
  <si>
    <t>Réunion (contrat A)</t>
  </si>
  <si>
    <t>Mail (contrat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</si>
</sst>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0" fontId="1" fillId="2" borderId="0" xfId="0" applyFont="1" applyFill="1"/>
    <xf numFmtId="0" fontId="1" fillId="5" borderId="0" xfId="0" applyFont="1" applyFill="1" applyAlignment="1">
      <alignment horizontal="centerContinuous"/>
    </xf>
    <xf numFmtId="0" fontId="3" fillId="5" borderId="0" xfId="0" applyFont="1" applyFill="1" applyAlignment="1">
      <alignment horizontal="centerContinuous"/>
    </xf>
    <xf numFmtId="0" fontId="2" fillId="3" borderId="0" xfId="0" applyFont="1" applyFill="1"/>
    <xf numFmtId="0" fontId="2" fillId="4" borderId="0" xfId="0" applyFont="1" applyFill="1"/>
    <xf numFmtId="0" fontId="0" fillId="6" borderId="0" xfId="0" applyFill="1"/>
    <xf numFmtId="0" fontId="0" fillId="3" borderId="0" xfId="0" applyFont="1" applyFill="1"/>
    <xf numFmtId="0" fontId="0" fillId="4" borderId="0" xfId="0" applyFont="1" applyFill="1"/>
    <xf numFmtId="0" fontId="0" fillId="0" borderId="0" xfId="0" pivotButton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20">
    <dxf>
      <fill>
        <patternFill patternType="solid">
          <bgColor rgb="FFFFC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54.850636805553" createdVersion="6" refreshedVersion="6" minRefreshableVersion="3" recordCount="40" xr:uid="{76E12D49-AFB9-4B87-9E49-9291FE7B9EA1}">
  <cacheSource type="worksheet">
    <worksheetSource name="TableauCIE"/>
  </cacheSource>
  <cacheFields count="7">
    <cacheField name="Prestataire" numFmtId="0">
      <sharedItems count="6">
        <s v="Prestataire 1"/>
        <s v="Prestataire 2"/>
        <s v="Prestataire 3"/>
        <s v="Prestataire 4"/>
        <s v="Prestataire 5"/>
        <s v="Prestataire 6"/>
      </sharedItems>
    </cacheField>
    <cacheField name="Type de contrat" numFmtId="0">
      <sharedItems count="2">
        <s v="A"/>
        <s v="B"/>
      </sharedItems>
    </cacheField>
    <cacheField name="Programme" numFmtId="0">
      <sharedItems count="9">
        <s v="Programme 2"/>
        <s v="Programme 4"/>
        <s v="Programme 5"/>
        <s v="Programme 6"/>
        <s v="Programme 7"/>
        <s v="Programme 8"/>
        <s v="Programme 9"/>
        <s v="Programme 1"/>
        <s v="Programme 3"/>
      </sharedItems>
    </cacheField>
    <cacheField name="Equipment" numFmtId="0">
      <sharedItems count="14">
        <s v="Projet 3"/>
        <s v="Projet 13"/>
        <s v="Projet 11"/>
        <s v="Projet 2"/>
        <s v="Projet 9"/>
        <s v="Projet 12"/>
        <s v="Projet 15"/>
        <s v="Projet 8"/>
        <s v="Projet 14"/>
        <s v="Projet 4"/>
        <s v="Projet 10"/>
        <s v="Projet 1"/>
        <s v="Projet 7"/>
        <s v="Projet 6"/>
      </sharedItems>
    </cacheField>
    <cacheField name="Chef de projet" numFmtId="0">
      <sharedItems count="13">
        <s v="Chef de projet 3"/>
        <s v="Chef de projet 9"/>
        <s v="Chef de projet 14"/>
        <s v="Chef de projet 6"/>
        <s v="Chef de projet 11"/>
        <s v="Chef de projet 8"/>
        <s v="Chef de projet 7"/>
        <s v="Chef de projet 5"/>
        <s v="Chef de projet 15"/>
        <s v="Chef de projet 1"/>
        <s v="Chef de projet 13"/>
        <s v="Chef de projet 2"/>
        <s v="Chef de projet 10"/>
      </sharedItems>
    </cacheField>
    <cacheField name="Chef de programme" numFmtId="0">
      <sharedItems/>
    </cacheField>
    <cacheField name="Sponsor" numFmtId="0">
      <sharedItems count="9">
        <s v="Sponsor 2"/>
        <s v="Sponsor 4"/>
        <s v="Sponsor 5"/>
        <s v="Sponsor 6"/>
        <s v="Sponsor 7"/>
        <s v="Sponsor 8"/>
        <s v="Sponsor 9"/>
        <s v="Sponsor 1"/>
        <s v="Sponsor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x v="0"/>
    <x v="0"/>
    <x v="0"/>
    <s v="Chef de programme 2"/>
    <x v="0"/>
  </r>
  <r>
    <x v="0"/>
    <x v="0"/>
    <x v="1"/>
    <x v="1"/>
    <x v="1"/>
    <s v="Chef de programme 4"/>
    <x v="1"/>
  </r>
  <r>
    <x v="0"/>
    <x v="0"/>
    <x v="2"/>
    <x v="2"/>
    <x v="2"/>
    <s v="Chef de programme 5"/>
    <x v="2"/>
  </r>
  <r>
    <x v="0"/>
    <x v="0"/>
    <x v="3"/>
    <x v="3"/>
    <x v="3"/>
    <s v="Chef de programme 6"/>
    <x v="3"/>
  </r>
  <r>
    <x v="0"/>
    <x v="0"/>
    <x v="4"/>
    <x v="4"/>
    <x v="4"/>
    <s v="Chef de programme 7"/>
    <x v="4"/>
  </r>
  <r>
    <x v="0"/>
    <x v="0"/>
    <x v="5"/>
    <x v="1"/>
    <x v="5"/>
    <s v="Chef de programme 8"/>
    <x v="5"/>
  </r>
  <r>
    <x v="0"/>
    <x v="0"/>
    <x v="5"/>
    <x v="5"/>
    <x v="6"/>
    <s v="Chef de programme 8"/>
    <x v="5"/>
  </r>
  <r>
    <x v="0"/>
    <x v="1"/>
    <x v="5"/>
    <x v="6"/>
    <x v="7"/>
    <s v="Chef de programme 8"/>
    <x v="5"/>
  </r>
  <r>
    <x v="0"/>
    <x v="0"/>
    <x v="6"/>
    <x v="6"/>
    <x v="8"/>
    <s v="Chef de programme 9"/>
    <x v="6"/>
  </r>
  <r>
    <x v="0"/>
    <x v="0"/>
    <x v="6"/>
    <x v="5"/>
    <x v="9"/>
    <s v="Chef de programme 9"/>
    <x v="6"/>
  </r>
  <r>
    <x v="1"/>
    <x v="0"/>
    <x v="7"/>
    <x v="1"/>
    <x v="10"/>
    <s v="Chef de programme 1"/>
    <x v="7"/>
  </r>
  <r>
    <x v="1"/>
    <x v="0"/>
    <x v="0"/>
    <x v="5"/>
    <x v="11"/>
    <s v="Chef de programme 2"/>
    <x v="0"/>
  </r>
  <r>
    <x v="1"/>
    <x v="0"/>
    <x v="3"/>
    <x v="4"/>
    <x v="8"/>
    <s v="Chef de programme 6"/>
    <x v="3"/>
  </r>
  <r>
    <x v="1"/>
    <x v="0"/>
    <x v="0"/>
    <x v="7"/>
    <x v="11"/>
    <s v="Chef de programme 2"/>
    <x v="0"/>
  </r>
  <r>
    <x v="1"/>
    <x v="0"/>
    <x v="7"/>
    <x v="6"/>
    <x v="3"/>
    <s v="Chef de programme 1"/>
    <x v="7"/>
  </r>
  <r>
    <x v="1"/>
    <x v="0"/>
    <x v="3"/>
    <x v="8"/>
    <x v="3"/>
    <s v="Chef de programme 6"/>
    <x v="3"/>
  </r>
  <r>
    <x v="2"/>
    <x v="0"/>
    <x v="5"/>
    <x v="2"/>
    <x v="6"/>
    <s v="Chef de programme 8"/>
    <x v="5"/>
  </r>
  <r>
    <x v="2"/>
    <x v="0"/>
    <x v="8"/>
    <x v="9"/>
    <x v="6"/>
    <s v="Chef de programme 3"/>
    <x v="8"/>
  </r>
  <r>
    <x v="2"/>
    <x v="0"/>
    <x v="3"/>
    <x v="10"/>
    <x v="12"/>
    <s v="Chef de programme 6"/>
    <x v="3"/>
  </r>
  <r>
    <x v="2"/>
    <x v="0"/>
    <x v="7"/>
    <x v="3"/>
    <x v="2"/>
    <s v="Chef de programme 1"/>
    <x v="7"/>
  </r>
  <r>
    <x v="3"/>
    <x v="1"/>
    <x v="2"/>
    <x v="7"/>
    <x v="11"/>
    <s v="Chef de programme 5"/>
    <x v="2"/>
  </r>
  <r>
    <x v="3"/>
    <x v="0"/>
    <x v="4"/>
    <x v="7"/>
    <x v="3"/>
    <s v="Chef de programme 7"/>
    <x v="4"/>
  </r>
  <r>
    <x v="3"/>
    <x v="0"/>
    <x v="7"/>
    <x v="7"/>
    <x v="6"/>
    <s v="Chef de programme 1"/>
    <x v="7"/>
  </r>
  <r>
    <x v="3"/>
    <x v="0"/>
    <x v="0"/>
    <x v="11"/>
    <x v="1"/>
    <s v="Chef de programme 2"/>
    <x v="0"/>
  </r>
  <r>
    <x v="3"/>
    <x v="1"/>
    <x v="2"/>
    <x v="12"/>
    <x v="8"/>
    <s v="Chef de programme 5"/>
    <x v="2"/>
  </r>
  <r>
    <x v="3"/>
    <x v="0"/>
    <x v="7"/>
    <x v="4"/>
    <x v="7"/>
    <s v="Chef de programme 1"/>
    <x v="7"/>
  </r>
  <r>
    <x v="3"/>
    <x v="0"/>
    <x v="2"/>
    <x v="13"/>
    <x v="12"/>
    <s v="Chef de programme 5"/>
    <x v="2"/>
  </r>
  <r>
    <x v="3"/>
    <x v="0"/>
    <x v="0"/>
    <x v="8"/>
    <x v="0"/>
    <s v="Chef de programme 2"/>
    <x v="0"/>
  </r>
  <r>
    <x v="3"/>
    <x v="0"/>
    <x v="4"/>
    <x v="5"/>
    <x v="7"/>
    <s v="Chef de programme 7"/>
    <x v="4"/>
  </r>
  <r>
    <x v="4"/>
    <x v="0"/>
    <x v="2"/>
    <x v="8"/>
    <x v="9"/>
    <s v="Chef de programme 5"/>
    <x v="2"/>
  </r>
  <r>
    <x v="4"/>
    <x v="0"/>
    <x v="5"/>
    <x v="3"/>
    <x v="10"/>
    <s v="Chef de programme 8"/>
    <x v="5"/>
  </r>
  <r>
    <x v="4"/>
    <x v="0"/>
    <x v="2"/>
    <x v="1"/>
    <x v="9"/>
    <s v="Chef de programme 5"/>
    <x v="2"/>
  </r>
  <r>
    <x v="4"/>
    <x v="0"/>
    <x v="0"/>
    <x v="10"/>
    <x v="12"/>
    <s v="Chef de programme 2"/>
    <x v="0"/>
  </r>
  <r>
    <x v="4"/>
    <x v="0"/>
    <x v="8"/>
    <x v="8"/>
    <x v="2"/>
    <s v="Chef de programme 3"/>
    <x v="8"/>
  </r>
  <r>
    <x v="4"/>
    <x v="0"/>
    <x v="2"/>
    <x v="9"/>
    <x v="10"/>
    <s v="Chef de programme 5"/>
    <x v="2"/>
  </r>
  <r>
    <x v="4"/>
    <x v="0"/>
    <x v="3"/>
    <x v="5"/>
    <x v="5"/>
    <s v="Chef de programme 6"/>
    <x v="3"/>
  </r>
  <r>
    <x v="4"/>
    <x v="0"/>
    <x v="7"/>
    <x v="2"/>
    <x v="9"/>
    <s v="Chef de programme 1"/>
    <x v="7"/>
  </r>
  <r>
    <x v="5"/>
    <x v="0"/>
    <x v="5"/>
    <x v="1"/>
    <x v="8"/>
    <s v="Chef de programme 8"/>
    <x v="5"/>
  </r>
  <r>
    <x v="5"/>
    <x v="0"/>
    <x v="0"/>
    <x v="11"/>
    <x v="6"/>
    <s v="Chef de programme 2"/>
    <x v="0"/>
  </r>
  <r>
    <x v="5"/>
    <x v="0"/>
    <x v="3"/>
    <x v="10"/>
    <x v="10"/>
    <s v="Chef de programme 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2BB12F-CF23-4E72-9BA9-B636A3BAB63E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D13" firstHeaderRow="1" firstDataRow="1" firstDataCol="4" rowPageCount="2" colPageCount="1"/>
  <pivotFields count="7">
    <pivotField axis="axisPage" compact="0" outline="0" showAll="0" defaultSubtotal="0">
      <items count="6">
        <item x="0"/>
        <item x="1"/>
        <item x="2"/>
        <item x="3"/>
        <item x="4"/>
        <item x="5"/>
      </items>
    </pivotField>
    <pivotField axis="axisPage" compact="0" outline="0" showAll="0" defaultSubtotal="0">
      <items count="2">
        <item x="0"/>
        <item x="1"/>
      </items>
    </pivotField>
    <pivotField axis="axisRow" compact="0" outline="0" showAll="0" defaultSubtotal="0">
      <items count="9">
        <item x="7"/>
        <item x="0"/>
        <item x="8"/>
        <item x="1"/>
        <item x="2"/>
        <item x="3"/>
        <item x="4"/>
        <item x="5"/>
        <item x="6"/>
      </items>
    </pivotField>
    <pivotField axis="axisRow" compact="0" outline="0" showAll="0" defaultSubtotal="0">
      <items count="14">
        <item x="11"/>
        <item x="10"/>
        <item x="2"/>
        <item x="5"/>
        <item x="1"/>
        <item x="8"/>
        <item x="6"/>
        <item x="3"/>
        <item x="0"/>
        <item x="9"/>
        <item x="13"/>
        <item x="12"/>
        <item x="7"/>
        <item x="4"/>
      </items>
    </pivotField>
    <pivotField axis="axisRow" compact="0" outline="0" showAll="0" defaultSubtotal="0">
      <items count="13">
        <item x="9"/>
        <item x="12"/>
        <item x="4"/>
        <item x="10"/>
        <item x="2"/>
        <item x="8"/>
        <item x="11"/>
        <item x="0"/>
        <item x="7"/>
        <item x="3"/>
        <item x="6"/>
        <item x="5"/>
        <item x="1"/>
      </items>
    </pivotField>
    <pivotField compact="0" outline="0" showAll="0" defaultSubtotal="0"/>
    <pivotField axis="axisRow" compact="0" outline="0" showAll="0" defaultSubtotal="0">
      <items count="9">
        <item x="7"/>
        <item x="0"/>
        <item x="8"/>
        <item x="1"/>
        <item x="2"/>
        <item x="3"/>
        <item x="4"/>
        <item x="5"/>
        <item x="6"/>
      </items>
    </pivotField>
  </pivotFields>
  <rowFields count="4">
    <field x="2"/>
    <field x="3"/>
    <field x="4"/>
    <field x="6"/>
  </rowFields>
  <rowItems count="9">
    <i>
      <x v="1"/>
      <x v="8"/>
      <x v="7"/>
      <x v="1"/>
    </i>
    <i>
      <x v="3"/>
      <x v="4"/>
      <x v="12"/>
      <x v="3"/>
    </i>
    <i>
      <x v="4"/>
      <x v="2"/>
      <x v="4"/>
      <x v="4"/>
    </i>
    <i>
      <x v="5"/>
      <x v="7"/>
      <x v="9"/>
      <x v="5"/>
    </i>
    <i>
      <x v="6"/>
      <x v="13"/>
      <x v="2"/>
      <x v="6"/>
    </i>
    <i>
      <x v="7"/>
      <x v="3"/>
      <x v="10"/>
      <x v="7"/>
    </i>
    <i r="1">
      <x v="4"/>
      <x v="11"/>
      <x v="7"/>
    </i>
    <i>
      <x v="8"/>
      <x v="3"/>
      <x/>
      <x v="8"/>
    </i>
    <i r="1">
      <x v="6"/>
      <x v="5"/>
      <x v="8"/>
    </i>
  </rowItems>
  <colItems count="1">
    <i/>
  </colItems>
  <pageFields count="2">
    <pageField fld="0" item="0" hier="-1"/>
    <pageField fld="1" item="0" hier="-1"/>
  </pageFields>
  <formats count="2">
    <format dxfId="12">
      <pivotArea dataOnly="0" labelOnly="1" outline="0" fieldPosition="0">
        <references count="1">
          <reference field="0" count="1">
            <x v="0"/>
          </reference>
        </references>
      </pivotArea>
    </format>
    <format dxfId="0">
      <pivotArea dataOnly="0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10" unboundColumnsRight="1">
    <queryTableFields count="7">
      <queryTableField id="1" name="Module" tableColumnId="17"/>
      <queryTableField id="2" name="Type de module" tableColumnId="18"/>
      <queryTableField id="3" name="Programme" tableColumnId="19"/>
      <queryTableField id="4" name="Equipment" tableColumnId="20"/>
      <queryTableField id="5" name="RPSS" tableColumnId="21"/>
      <queryTableField id="6" name="CE" tableColumnId="22"/>
      <queryTableField id="9" dataBound="0" tableColumnId="25"/>
    </queryTableFields>
    <queryTableDeletedFields count="2">
      <deletedField name="GDC"/>
      <deletedField name="SL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CIE" displayName="TableauCIE" ref="A1:G41" tableType="queryTable" totalsRowShown="0">
  <autoFilter ref="A1:G41" xr:uid="{00000000-0009-0000-0100-000001000000}"/>
  <sortState ref="A2:G41">
    <sortCondition ref="A1:A41"/>
  </sortState>
  <tableColumns count="7">
    <tableColumn id="17" xr3:uid="{00000000-0010-0000-0000-000011000000}" uniqueName="17" name="Prestataire" queryTableFieldId="1" dataDxfId="19"/>
    <tableColumn id="18" xr3:uid="{00000000-0010-0000-0000-000012000000}" uniqueName="18" name="Type de contrat" queryTableFieldId="2" dataDxfId="18"/>
    <tableColumn id="19" xr3:uid="{00000000-0010-0000-0000-000013000000}" uniqueName="19" name="Programme" queryTableFieldId="3" dataDxfId="17"/>
    <tableColumn id="20" xr3:uid="{00000000-0010-0000-0000-000014000000}" uniqueName="20" name="Equipment" queryTableFieldId="4" dataDxfId="16"/>
    <tableColumn id="21" xr3:uid="{00000000-0010-0000-0000-000015000000}" uniqueName="21" name="Chef de projet" queryTableFieldId="5" dataDxfId="15"/>
    <tableColumn id="22" xr3:uid="{00000000-0010-0000-0000-000016000000}" uniqueName="22" name="Chef de programme" queryTableFieldId="6" dataDxfId="14"/>
    <tableColumn id="25" xr3:uid="{00000000-0010-0000-0000-000019000000}" uniqueName="25" name="Sponsor" queryTableFieldId="9" dataDxfId="13">
      <calculatedColumnFormula>CONCATENATE("Sponsor ",RIGHT(TableauCIE[[#This Row],[Programme]],1))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E9DCB-F605-4838-ADA1-8A4A8AAE4949}">
  <dimension ref="A1:D13"/>
  <sheetViews>
    <sheetView tabSelected="1" workbookViewId="0">
      <selection activeCell="C10" sqref="C10"/>
    </sheetView>
  </sheetViews>
  <sheetFormatPr baseColWidth="10" defaultRowHeight="12.75" x14ac:dyDescent="0.2"/>
  <cols>
    <col min="1" max="1" width="26" bestFit="1" customWidth="1"/>
    <col min="2" max="2" width="13.85546875" bestFit="1" customWidth="1"/>
    <col min="3" max="3" width="13.28515625" customWidth="1"/>
    <col min="4" max="4" width="14.42578125" customWidth="1"/>
    <col min="5" max="5" width="10.7109375" bestFit="1" customWidth="1"/>
  </cols>
  <sheetData>
    <row r="1" spans="1:4" ht="51.75" customHeight="1" x14ac:dyDescent="0.2">
      <c r="A1" s="10" t="s">
        <v>2</v>
      </c>
      <c r="B1" s="11" t="s">
        <v>3</v>
      </c>
    </row>
    <row r="2" spans="1:4" ht="29.25" customHeight="1" x14ac:dyDescent="0.2">
      <c r="A2" s="10" t="s">
        <v>32</v>
      </c>
      <c r="B2" s="12" t="s">
        <v>33</v>
      </c>
    </row>
    <row r="4" spans="1:4" x14ac:dyDescent="0.2">
      <c r="A4" s="10" t="s">
        <v>0</v>
      </c>
      <c r="B4" s="10" t="s">
        <v>1</v>
      </c>
      <c r="C4" s="10" t="s">
        <v>35</v>
      </c>
      <c r="D4" s="10" t="s">
        <v>57</v>
      </c>
    </row>
    <row r="5" spans="1:4" x14ac:dyDescent="0.2">
      <c r="A5" t="s">
        <v>10</v>
      </c>
      <c r="B5" t="s">
        <v>20</v>
      </c>
      <c r="C5" t="s">
        <v>39</v>
      </c>
      <c r="D5" t="s">
        <v>58</v>
      </c>
    </row>
    <row r="6" spans="1:4" x14ac:dyDescent="0.2">
      <c r="A6" t="s">
        <v>12</v>
      </c>
      <c r="B6" t="s">
        <v>29</v>
      </c>
      <c r="C6" t="s">
        <v>44</v>
      </c>
      <c r="D6" t="s">
        <v>59</v>
      </c>
    </row>
    <row r="7" spans="1:4" x14ac:dyDescent="0.2">
      <c r="A7" t="s">
        <v>13</v>
      </c>
      <c r="B7" t="s">
        <v>27</v>
      </c>
      <c r="C7" t="s">
        <v>48</v>
      </c>
      <c r="D7" t="s">
        <v>60</v>
      </c>
    </row>
    <row r="8" spans="1:4" x14ac:dyDescent="0.2">
      <c r="A8" t="s">
        <v>14</v>
      </c>
      <c r="B8" t="s">
        <v>19</v>
      </c>
      <c r="C8" t="s">
        <v>41</v>
      </c>
      <c r="D8" t="s">
        <v>61</v>
      </c>
    </row>
    <row r="9" spans="1:4" x14ac:dyDescent="0.2">
      <c r="A9" t="s">
        <v>15</v>
      </c>
      <c r="B9" t="s">
        <v>25</v>
      </c>
      <c r="C9" t="s">
        <v>46</v>
      </c>
      <c r="D9" t="s">
        <v>62</v>
      </c>
    </row>
    <row r="10" spans="1:4" x14ac:dyDescent="0.2">
      <c r="A10" t="s">
        <v>16</v>
      </c>
      <c r="B10" t="s">
        <v>28</v>
      </c>
      <c r="C10" t="s">
        <v>42</v>
      </c>
      <c r="D10" t="s">
        <v>63</v>
      </c>
    </row>
    <row r="11" spans="1:4" x14ac:dyDescent="0.2">
      <c r="B11" t="s">
        <v>29</v>
      </c>
      <c r="C11" t="s">
        <v>43</v>
      </c>
      <c r="D11" t="s">
        <v>63</v>
      </c>
    </row>
    <row r="12" spans="1:4" x14ac:dyDescent="0.2">
      <c r="A12" t="s">
        <v>17</v>
      </c>
      <c r="B12" t="s">
        <v>28</v>
      </c>
      <c r="C12" t="s">
        <v>37</v>
      </c>
      <c r="D12" t="s">
        <v>64</v>
      </c>
    </row>
    <row r="13" spans="1:4" x14ac:dyDescent="0.2">
      <c r="B13" t="s">
        <v>31</v>
      </c>
      <c r="C13" t="s">
        <v>49</v>
      </c>
      <c r="D13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1"/>
  <sheetViews>
    <sheetView workbookViewId="0">
      <selection activeCell="C10" sqref="C10"/>
    </sheetView>
  </sheetViews>
  <sheetFormatPr baseColWidth="10" defaultRowHeight="12.75" x14ac:dyDescent="0.2"/>
  <cols>
    <col min="1" max="1" width="14.140625" customWidth="1"/>
    <col min="2" max="2" width="26.5703125" customWidth="1"/>
    <col min="3" max="3" width="23.7109375" customWidth="1"/>
    <col min="4" max="4" width="28.140625" customWidth="1"/>
    <col min="5" max="5" width="22.42578125" customWidth="1"/>
    <col min="6" max="6" width="20.140625" customWidth="1"/>
    <col min="7" max="7" width="19.28515625" customWidth="1"/>
    <col min="8" max="8" width="17.7109375" customWidth="1"/>
  </cols>
  <sheetData>
    <row r="1" spans="1:8" x14ac:dyDescent="0.2">
      <c r="A1" s="1" t="s">
        <v>2</v>
      </c>
      <c r="B1" s="1" t="s">
        <v>32</v>
      </c>
      <c r="C1" s="1" t="s">
        <v>0</v>
      </c>
      <c r="D1" s="1" t="s">
        <v>1</v>
      </c>
      <c r="E1" s="1" t="s">
        <v>35</v>
      </c>
      <c r="F1" s="1" t="s">
        <v>36</v>
      </c>
      <c r="G1" s="1" t="s">
        <v>57</v>
      </c>
      <c r="H1" s="1"/>
    </row>
    <row r="2" spans="1:8" x14ac:dyDescent="0.2">
      <c r="A2" s="1" t="s">
        <v>3</v>
      </c>
      <c r="B2" s="1" t="s">
        <v>33</v>
      </c>
      <c r="C2" s="1" t="s">
        <v>10</v>
      </c>
      <c r="D2" s="1" t="s">
        <v>20</v>
      </c>
      <c r="E2" s="1" t="s">
        <v>39</v>
      </c>
      <c r="F2" s="1" t="str">
        <f>CONCATENATE("Chef de programme ",RIGHT(TableauCIE[[#This Row],[Programme]],1))</f>
        <v>Chef de programme 2</v>
      </c>
      <c r="G2" s="1" t="str">
        <f>CONCATENATE("Sponsor ",RIGHT(TableauCIE[[#This Row],[Programme]],1))</f>
        <v>Sponsor 2</v>
      </c>
      <c r="H2" s="1"/>
    </row>
    <row r="3" spans="1:8" x14ac:dyDescent="0.2">
      <c r="A3" s="1" t="s">
        <v>3</v>
      </c>
      <c r="B3" s="1" t="s">
        <v>33</v>
      </c>
      <c r="C3" s="1" t="s">
        <v>12</v>
      </c>
      <c r="D3" s="1" t="s">
        <v>29</v>
      </c>
      <c r="E3" s="1" t="s">
        <v>44</v>
      </c>
      <c r="F3" s="1" t="str">
        <f>CONCATENATE("Chef de programme ",RIGHT(TableauCIE[[#This Row],[Programme]],1))</f>
        <v>Chef de programme 4</v>
      </c>
      <c r="G3" s="1" t="str">
        <f>CONCATENATE("Sponsor ",RIGHT(TableauCIE[[#This Row],[Programme]],1))</f>
        <v>Sponsor 4</v>
      </c>
      <c r="H3" s="1"/>
    </row>
    <row r="4" spans="1:8" x14ac:dyDescent="0.2">
      <c r="A4" s="1" t="s">
        <v>3</v>
      </c>
      <c r="B4" s="1" t="s">
        <v>33</v>
      </c>
      <c r="C4" s="1" t="s">
        <v>13</v>
      </c>
      <c r="D4" s="1" t="s">
        <v>27</v>
      </c>
      <c r="E4" s="1" t="s">
        <v>48</v>
      </c>
      <c r="F4" s="1" t="str">
        <f>CONCATENATE("Chef de programme ",RIGHT(TableauCIE[[#This Row],[Programme]],1))</f>
        <v>Chef de programme 5</v>
      </c>
      <c r="G4" s="1" t="str">
        <f>CONCATENATE("Sponsor ",RIGHT(TableauCIE[[#This Row],[Programme]],1))</f>
        <v>Sponsor 5</v>
      </c>
      <c r="H4" s="1"/>
    </row>
    <row r="5" spans="1:8" x14ac:dyDescent="0.2">
      <c r="A5" s="1" t="s">
        <v>3</v>
      </c>
      <c r="B5" s="1" t="s">
        <v>33</v>
      </c>
      <c r="C5" s="1" t="s">
        <v>14</v>
      </c>
      <c r="D5" s="1" t="s">
        <v>19</v>
      </c>
      <c r="E5" s="1" t="s">
        <v>41</v>
      </c>
      <c r="F5" s="1" t="str">
        <f>CONCATENATE("Chef de programme ",RIGHT(TableauCIE[[#This Row],[Programme]],1))</f>
        <v>Chef de programme 6</v>
      </c>
      <c r="G5" s="1" t="str">
        <f>CONCATENATE("Sponsor ",RIGHT(TableauCIE[[#This Row],[Programme]],1))</f>
        <v>Sponsor 6</v>
      </c>
      <c r="H5" s="1"/>
    </row>
    <row r="6" spans="1:8" x14ac:dyDescent="0.2">
      <c r="A6" s="1" t="s">
        <v>3</v>
      </c>
      <c r="B6" s="1" t="s">
        <v>33</v>
      </c>
      <c r="C6" s="1" t="s">
        <v>15</v>
      </c>
      <c r="D6" s="1" t="s">
        <v>25</v>
      </c>
      <c r="E6" s="1" t="s">
        <v>46</v>
      </c>
      <c r="F6" s="1" t="str">
        <f>CONCATENATE("Chef de programme ",RIGHT(TableauCIE[[#This Row],[Programme]],1))</f>
        <v>Chef de programme 7</v>
      </c>
      <c r="G6" s="1" t="str">
        <f>CONCATENATE("Sponsor ",RIGHT(TableauCIE[[#This Row],[Programme]],1))</f>
        <v>Sponsor 7</v>
      </c>
      <c r="H6" s="1"/>
    </row>
    <row r="7" spans="1:8" x14ac:dyDescent="0.2">
      <c r="A7" s="1" t="s">
        <v>3</v>
      </c>
      <c r="B7" s="1" t="s">
        <v>33</v>
      </c>
      <c r="C7" s="1" t="s">
        <v>16</v>
      </c>
      <c r="D7" s="1" t="s">
        <v>29</v>
      </c>
      <c r="E7" s="1" t="s">
        <v>43</v>
      </c>
      <c r="F7" s="1" t="str">
        <f>CONCATENATE("Chef de programme ",RIGHT(TableauCIE[[#This Row],[Programme]],1))</f>
        <v>Chef de programme 8</v>
      </c>
      <c r="G7" s="1" t="str">
        <f>CONCATENATE("Sponsor ",RIGHT(TableauCIE[[#This Row],[Programme]],1))</f>
        <v>Sponsor 8</v>
      </c>
      <c r="H7" s="1"/>
    </row>
    <row r="8" spans="1:8" x14ac:dyDescent="0.2">
      <c r="A8" s="1" t="s">
        <v>3</v>
      </c>
      <c r="B8" s="1" t="s">
        <v>33</v>
      </c>
      <c r="C8" s="1" t="s">
        <v>16</v>
      </c>
      <c r="D8" s="1" t="s">
        <v>28</v>
      </c>
      <c r="E8" s="1" t="s">
        <v>42</v>
      </c>
      <c r="F8" s="1" t="str">
        <f>CONCATENATE("Chef de programme ",RIGHT(TableauCIE[[#This Row],[Programme]],1))</f>
        <v>Chef de programme 8</v>
      </c>
      <c r="G8" s="1" t="str">
        <f>CONCATENATE("Sponsor ",RIGHT(TableauCIE[[#This Row],[Programme]],1))</f>
        <v>Sponsor 8</v>
      </c>
      <c r="H8" s="1"/>
    </row>
    <row r="9" spans="1:8" x14ac:dyDescent="0.2">
      <c r="A9" s="1" t="s">
        <v>3</v>
      </c>
      <c r="B9" s="1" t="s">
        <v>34</v>
      </c>
      <c r="C9" s="1" t="s">
        <v>16</v>
      </c>
      <c r="D9" s="1" t="s">
        <v>31</v>
      </c>
      <c r="E9" s="1" t="s">
        <v>40</v>
      </c>
      <c r="F9" s="1" t="str">
        <f>CONCATENATE("Chef de programme ",RIGHT(TableauCIE[[#This Row],[Programme]],1))</f>
        <v>Chef de programme 8</v>
      </c>
      <c r="G9" s="1" t="str">
        <f>CONCATENATE("Sponsor ",RIGHT(TableauCIE[[#This Row],[Programme]],1))</f>
        <v>Sponsor 8</v>
      </c>
      <c r="H9" s="1"/>
    </row>
    <row r="10" spans="1:8" x14ac:dyDescent="0.2">
      <c r="A10" s="1" t="s">
        <v>3</v>
      </c>
      <c r="B10" s="1" t="s">
        <v>33</v>
      </c>
      <c r="C10" s="1" t="s">
        <v>17</v>
      </c>
      <c r="D10" s="1" t="s">
        <v>31</v>
      </c>
      <c r="E10" s="1" t="s">
        <v>49</v>
      </c>
      <c r="F10" s="1" t="str">
        <f>CONCATENATE("Chef de programme ",RIGHT(TableauCIE[[#This Row],[Programme]],1))</f>
        <v>Chef de programme 9</v>
      </c>
      <c r="G10" s="1" t="str">
        <f>CONCATENATE("Sponsor ",RIGHT(TableauCIE[[#This Row],[Programme]],1))</f>
        <v>Sponsor 9</v>
      </c>
      <c r="H10" s="1"/>
    </row>
    <row r="11" spans="1:8" x14ac:dyDescent="0.2">
      <c r="A11" s="1" t="s">
        <v>3</v>
      </c>
      <c r="B11" s="1" t="s">
        <v>33</v>
      </c>
      <c r="C11" s="1" t="s">
        <v>17</v>
      </c>
      <c r="D11" s="1" t="s">
        <v>28</v>
      </c>
      <c r="E11" s="1" t="s">
        <v>37</v>
      </c>
      <c r="F11" s="1" t="str">
        <f>CONCATENATE("Chef de programme ",RIGHT(TableauCIE[[#This Row],[Programme]],1))</f>
        <v>Chef de programme 9</v>
      </c>
      <c r="G11" s="1" t="str">
        <f>CONCATENATE("Sponsor ",RIGHT(TableauCIE[[#This Row],[Programme]],1))</f>
        <v>Sponsor 9</v>
      </c>
      <c r="H11" s="1"/>
    </row>
    <row r="12" spans="1:8" x14ac:dyDescent="0.2">
      <c r="A12" s="1" t="s">
        <v>4</v>
      </c>
      <c r="B12" s="1" t="s">
        <v>33</v>
      </c>
      <c r="C12" s="1" t="s">
        <v>9</v>
      </c>
      <c r="D12" s="1" t="s">
        <v>29</v>
      </c>
      <c r="E12" s="1" t="s">
        <v>47</v>
      </c>
      <c r="F12" s="1" t="str">
        <f>CONCATENATE("Chef de programme ",RIGHT(TableauCIE[[#This Row],[Programme]],1))</f>
        <v>Chef de programme 1</v>
      </c>
      <c r="G12" s="1" t="str">
        <f>CONCATENATE("Sponsor ",RIGHT(TableauCIE[[#This Row],[Programme]],1))</f>
        <v>Sponsor 1</v>
      </c>
      <c r="H12" s="1"/>
    </row>
    <row r="13" spans="1:8" x14ac:dyDescent="0.2">
      <c r="A13" s="1" t="s">
        <v>4</v>
      </c>
      <c r="B13" s="1" t="s">
        <v>33</v>
      </c>
      <c r="C13" s="1" t="s">
        <v>10</v>
      </c>
      <c r="D13" s="1" t="s">
        <v>28</v>
      </c>
      <c r="E13" s="1" t="s">
        <v>38</v>
      </c>
      <c r="F13" s="1" t="str">
        <f>CONCATENATE("Chef de programme ",RIGHT(TableauCIE[[#This Row],[Programme]],1))</f>
        <v>Chef de programme 2</v>
      </c>
      <c r="G13" s="1" t="str">
        <f>CONCATENATE("Sponsor ",RIGHT(TableauCIE[[#This Row],[Programme]],1))</f>
        <v>Sponsor 2</v>
      </c>
      <c r="H13" s="1"/>
    </row>
    <row r="14" spans="1:8" x14ac:dyDescent="0.2">
      <c r="A14" s="1" t="s">
        <v>4</v>
      </c>
      <c r="B14" s="1" t="s">
        <v>33</v>
      </c>
      <c r="C14" s="1" t="s">
        <v>14</v>
      </c>
      <c r="D14" s="1" t="s">
        <v>25</v>
      </c>
      <c r="E14" s="1" t="s">
        <v>49</v>
      </c>
      <c r="F14" s="1" t="str">
        <f>CONCATENATE("Chef de programme ",RIGHT(TableauCIE[[#This Row],[Programme]],1))</f>
        <v>Chef de programme 6</v>
      </c>
      <c r="G14" s="1" t="str">
        <f>CONCATENATE("Sponsor ",RIGHT(TableauCIE[[#This Row],[Programme]],1))</f>
        <v>Sponsor 6</v>
      </c>
      <c r="H14" s="1"/>
    </row>
    <row r="15" spans="1:8" x14ac:dyDescent="0.2">
      <c r="A15" s="1" t="s">
        <v>4</v>
      </c>
      <c r="B15" s="1" t="s">
        <v>33</v>
      </c>
      <c r="C15" s="1" t="s">
        <v>10</v>
      </c>
      <c r="D15" s="1" t="s">
        <v>24</v>
      </c>
      <c r="E15" s="1" t="s">
        <v>38</v>
      </c>
      <c r="F15" s="1" t="str">
        <f>CONCATENATE("Chef de programme ",RIGHT(TableauCIE[[#This Row],[Programme]],1))</f>
        <v>Chef de programme 2</v>
      </c>
      <c r="G15" s="1" t="str">
        <f>CONCATENATE("Sponsor ",RIGHT(TableauCIE[[#This Row],[Programme]],1))</f>
        <v>Sponsor 2</v>
      </c>
      <c r="H15" s="1"/>
    </row>
    <row r="16" spans="1:8" x14ac:dyDescent="0.2">
      <c r="A16" s="1" t="s">
        <v>4</v>
      </c>
      <c r="B16" s="1" t="s">
        <v>33</v>
      </c>
      <c r="C16" s="1" t="s">
        <v>9</v>
      </c>
      <c r="D16" s="1" t="s">
        <v>31</v>
      </c>
      <c r="E16" s="1" t="s">
        <v>41</v>
      </c>
      <c r="F16" s="1" t="str">
        <f>CONCATENATE("Chef de programme ",RIGHT(TableauCIE[[#This Row],[Programme]],1))</f>
        <v>Chef de programme 1</v>
      </c>
      <c r="G16" s="1" t="str">
        <f>CONCATENATE("Sponsor ",RIGHT(TableauCIE[[#This Row],[Programme]],1))</f>
        <v>Sponsor 1</v>
      </c>
      <c r="H16" s="1"/>
    </row>
    <row r="17" spans="1:8" x14ac:dyDescent="0.2">
      <c r="A17" s="1" t="s">
        <v>4</v>
      </c>
      <c r="B17" s="1" t="s">
        <v>33</v>
      </c>
      <c r="C17" s="1" t="s">
        <v>14</v>
      </c>
      <c r="D17" s="1" t="s">
        <v>30</v>
      </c>
      <c r="E17" s="1" t="s">
        <v>41</v>
      </c>
      <c r="F17" s="1" t="str">
        <f>CONCATENATE("Chef de programme ",RIGHT(TableauCIE[[#This Row],[Programme]],1))</f>
        <v>Chef de programme 6</v>
      </c>
      <c r="G17" s="1" t="str">
        <f>CONCATENATE("Sponsor ",RIGHT(TableauCIE[[#This Row],[Programme]],1))</f>
        <v>Sponsor 6</v>
      </c>
      <c r="H17" s="1"/>
    </row>
    <row r="18" spans="1:8" x14ac:dyDescent="0.2">
      <c r="A18" s="1" t="s">
        <v>5</v>
      </c>
      <c r="B18" s="1" t="s">
        <v>33</v>
      </c>
      <c r="C18" s="1" t="s">
        <v>16</v>
      </c>
      <c r="D18" s="1" t="s">
        <v>27</v>
      </c>
      <c r="E18" s="1" t="s">
        <v>42</v>
      </c>
      <c r="F18" s="1" t="str">
        <f>CONCATENATE("Chef de programme ",RIGHT(TableauCIE[[#This Row],[Programme]],1))</f>
        <v>Chef de programme 8</v>
      </c>
      <c r="G18" s="1" t="str">
        <f>CONCATENATE("Sponsor ",RIGHT(TableauCIE[[#This Row],[Programme]],1))</f>
        <v>Sponsor 8</v>
      </c>
      <c r="H18" s="1"/>
    </row>
    <row r="19" spans="1:8" x14ac:dyDescent="0.2">
      <c r="A19" s="1" t="s">
        <v>5</v>
      </c>
      <c r="B19" s="1" t="s">
        <v>33</v>
      </c>
      <c r="C19" s="1" t="s">
        <v>11</v>
      </c>
      <c r="D19" s="1" t="s">
        <v>21</v>
      </c>
      <c r="E19" s="1" t="s">
        <v>42</v>
      </c>
      <c r="F19" s="1" t="str">
        <f>CONCATENATE("Chef de programme ",RIGHT(TableauCIE[[#This Row],[Programme]],1))</f>
        <v>Chef de programme 3</v>
      </c>
      <c r="G19" s="1" t="str">
        <f>CONCATENATE("Sponsor ",RIGHT(TableauCIE[[#This Row],[Programme]],1))</f>
        <v>Sponsor 3</v>
      </c>
      <c r="H19" s="1"/>
    </row>
    <row r="20" spans="1:8" x14ac:dyDescent="0.2">
      <c r="A20" s="1" t="s">
        <v>5</v>
      </c>
      <c r="B20" s="1" t="s">
        <v>33</v>
      </c>
      <c r="C20" s="1" t="s">
        <v>14</v>
      </c>
      <c r="D20" s="1" t="s">
        <v>26</v>
      </c>
      <c r="E20" s="1" t="s">
        <v>45</v>
      </c>
      <c r="F20" s="1" t="str">
        <f>CONCATENATE("Chef de programme ",RIGHT(TableauCIE[[#This Row],[Programme]],1))</f>
        <v>Chef de programme 6</v>
      </c>
      <c r="G20" s="1" t="str">
        <f>CONCATENATE("Sponsor ",RIGHT(TableauCIE[[#This Row],[Programme]],1))</f>
        <v>Sponsor 6</v>
      </c>
      <c r="H20" s="1"/>
    </row>
    <row r="21" spans="1:8" x14ac:dyDescent="0.2">
      <c r="A21" s="1" t="s">
        <v>5</v>
      </c>
      <c r="B21" s="1" t="s">
        <v>33</v>
      </c>
      <c r="C21" s="1" t="s">
        <v>9</v>
      </c>
      <c r="D21" s="1" t="s">
        <v>19</v>
      </c>
      <c r="E21" s="1" t="s">
        <v>48</v>
      </c>
      <c r="F21" s="1" t="str">
        <f>CONCATENATE("Chef de programme ",RIGHT(TableauCIE[[#This Row],[Programme]],1))</f>
        <v>Chef de programme 1</v>
      </c>
      <c r="G21" s="1" t="str">
        <f>CONCATENATE("Sponsor ",RIGHT(TableauCIE[[#This Row],[Programme]],1))</f>
        <v>Sponsor 1</v>
      </c>
      <c r="H21" s="1"/>
    </row>
    <row r="22" spans="1:8" x14ac:dyDescent="0.2">
      <c r="A22" s="1" t="s">
        <v>6</v>
      </c>
      <c r="B22" s="1" t="s">
        <v>34</v>
      </c>
      <c r="C22" s="1" t="s">
        <v>13</v>
      </c>
      <c r="D22" s="1" t="s">
        <v>24</v>
      </c>
      <c r="E22" s="1" t="s">
        <v>38</v>
      </c>
      <c r="F22" s="1" t="str">
        <f>CONCATENATE("Chef de programme ",RIGHT(TableauCIE[[#This Row],[Programme]],1))</f>
        <v>Chef de programme 5</v>
      </c>
      <c r="G22" s="1" t="str">
        <f>CONCATENATE("Sponsor ",RIGHT(TableauCIE[[#This Row],[Programme]],1))</f>
        <v>Sponsor 5</v>
      </c>
      <c r="H22" s="1"/>
    </row>
    <row r="23" spans="1:8" x14ac:dyDescent="0.2">
      <c r="A23" s="1" t="s">
        <v>6</v>
      </c>
      <c r="B23" s="1" t="s">
        <v>33</v>
      </c>
      <c r="C23" s="1" t="s">
        <v>15</v>
      </c>
      <c r="D23" s="1" t="s">
        <v>24</v>
      </c>
      <c r="E23" s="1" t="s">
        <v>41</v>
      </c>
      <c r="F23" s="1" t="str">
        <f>CONCATENATE("Chef de programme ",RIGHT(TableauCIE[[#This Row],[Programme]],1))</f>
        <v>Chef de programme 7</v>
      </c>
      <c r="G23" s="1" t="str">
        <f>CONCATENATE("Sponsor ",RIGHT(TableauCIE[[#This Row],[Programme]],1))</f>
        <v>Sponsor 7</v>
      </c>
      <c r="H23" s="1"/>
    </row>
    <row r="24" spans="1:8" x14ac:dyDescent="0.2">
      <c r="A24" s="1" t="s">
        <v>6</v>
      </c>
      <c r="B24" s="1" t="s">
        <v>33</v>
      </c>
      <c r="C24" s="1" t="s">
        <v>9</v>
      </c>
      <c r="D24" s="1" t="s">
        <v>24</v>
      </c>
      <c r="E24" s="1" t="s">
        <v>42</v>
      </c>
      <c r="F24" s="1" t="str">
        <f>CONCATENATE("Chef de programme ",RIGHT(TableauCIE[[#This Row],[Programme]],1))</f>
        <v>Chef de programme 1</v>
      </c>
      <c r="G24" s="1" t="str">
        <f>CONCATENATE("Sponsor ",RIGHT(TableauCIE[[#This Row],[Programme]],1))</f>
        <v>Sponsor 1</v>
      </c>
      <c r="H24" s="1"/>
    </row>
    <row r="25" spans="1:8" x14ac:dyDescent="0.2">
      <c r="A25" s="1" t="s">
        <v>6</v>
      </c>
      <c r="B25" s="1" t="s">
        <v>33</v>
      </c>
      <c r="C25" s="1" t="s">
        <v>10</v>
      </c>
      <c r="D25" s="1" t="s">
        <v>18</v>
      </c>
      <c r="E25" s="1" t="s">
        <v>44</v>
      </c>
      <c r="F25" s="1" t="str">
        <f>CONCATENATE("Chef de programme ",RIGHT(TableauCIE[[#This Row],[Programme]],1))</f>
        <v>Chef de programme 2</v>
      </c>
      <c r="G25" s="1" t="str">
        <f>CONCATENATE("Sponsor ",RIGHT(TableauCIE[[#This Row],[Programme]],1))</f>
        <v>Sponsor 2</v>
      </c>
      <c r="H25" s="1"/>
    </row>
    <row r="26" spans="1:8" x14ac:dyDescent="0.2">
      <c r="A26" s="1" t="s">
        <v>6</v>
      </c>
      <c r="B26" s="1" t="s">
        <v>34</v>
      </c>
      <c r="C26" s="1" t="s">
        <v>13</v>
      </c>
      <c r="D26" s="1" t="s">
        <v>23</v>
      </c>
      <c r="E26" s="1" t="s">
        <v>49</v>
      </c>
      <c r="F26" s="1" t="str">
        <f>CONCATENATE("Chef de programme ",RIGHT(TableauCIE[[#This Row],[Programme]],1))</f>
        <v>Chef de programme 5</v>
      </c>
      <c r="G26" s="1" t="str">
        <f>CONCATENATE("Sponsor ",RIGHT(TableauCIE[[#This Row],[Programme]],1))</f>
        <v>Sponsor 5</v>
      </c>
      <c r="H26" s="1"/>
    </row>
    <row r="27" spans="1:8" x14ac:dyDescent="0.2">
      <c r="A27" s="1" t="s">
        <v>6</v>
      </c>
      <c r="B27" s="1" t="s">
        <v>33</v>
      </c>
      <c r="C27" s="1" t="s">
        <v>9</v>
      </c>
      <c r="D27" s="1" t="s">
        <v>25</v>
      </c>
      <c r="E27" s="1" t="s">
        <v>40</v>
      </c>
      <c r="F27" s="1" t="str">
        <f>CONCATENATE("Chef de programme ",RIGHT(TableauCIE[[#This Row],[Programme]],1))</f>
        <v>Chef de programme 1</v>
      </c>
      <c r="G27" s="1" t="str">
        <f>CONCATENATE("Sponsor ",RIGHT(TableauCIE[[#This Row],[Programme]],1))</f>
        <v>Sponsor 1</v>
      </c>
      <c r="H27" s="1"/>
    </row>
    <row r="28" spans="1:8" x14ac:dyDescent="0.2">
      <c r="A28" s="1" t="s">
        <v>6</v>
      </c>
      <c r="B28" s="1" t="s">
        <v>33</v>
      </c>
      <c r="C28" s="1" t="s">
        <v>13</v>
      </c>
      <c r="D28" s="1" t="s">
        <v>22</v>
      </c>
      <c r="E28" s="1" t="s">
        <v>45</v>
      </c>
      <c r="F28" s="1" t="str">
        <f>CONCATENATE("Chef de programme ",RIGHT(TableauCIE[[#This Row],[Programme]],1))</f>
        <v>Chef de programme 5</v>
      </c>
      <c r="G28" s="1" t="str">
        <f>CONCATENATE("Sponsor ",RIGHT(TableauCIE[[#This Row],[Programme]],1))</f>
        <v>Sponsor 5</v>
      </c>
      <c r="H28" s="1"/>
    </row>
    <row r="29" spans="1:8" x14ac:dyDescent="0.2">
      <c r="A29" s="1" t="s">
        <v>6</v>
      </c>
      <c r="B29" s="1" t="s">
        <v>33</v>
      </c>
      <c r="C29" s="1" t="s">
        <v>10</v>
      </c>
      <c r="D29" s="1" t="s">
        <v>30</v>
      </c>
      <c r="E29" s="1" t="s">
        <v>39</v>
      </c>
      <c r="F29" s="1" t="str">
        <f>CONCATENATE("Chef de programme ",RIGHT(TableauCIE[[#This Row],[Programme]],1))</f>
        <v>Chef de programme 2</v>
      </c>
      <c r="G29" s="1" t="str">
        <f>CONCATENATE("Sponsor ",RIGHT(TableauCIE[[#This Row],[Programme]],1))</f>
        <v>Sponsor 2</v>
      </c>
      <c r="H29" s="1"/>
    </row>
    <row r="30" spans="1:8" x14ac:dyDescent="0.2">
      <c r="A30" s="1" t="s">
        <v>6</v>
      </c>
      <c r="B30" s="1" t="s">
        <v>33</v>
      </c>
      <c r="C30" s="1" t="s">
        <v>15</v>
      </c>
      <c r="D30" s="1" t="s">
        <v>28</v>
      </c>
      <c r="E30" s="1" t="s">
        <v>40</v>
      </c>
      <c r="F30" s="1" t="str">
        <f>CONCATENATE("Chef de programme ",RIGHT(TableauCIE[[#This Row],[Programme]],1))</f>
        <v>Chef de programme 7</v>
      </c>
      <c r="G30" s="1" t="str">
        <f>CONCATENATE("Sponsor ",RIGHT(TableauCIE[[#This Row],[Programme]],1))</f>
        <v>Sponsor 7</v>
      </c>
      <c r="H30" s="1"/>
    </row>
    <row r="31" spans="1:8" x14ac:dyDescent="0.2">
      <c r="A31" s="1" t="s">
        <v>7</v>
      </c>
      <c r="B31" s="1" t="s">
        <v>33</v>
      </c>
      <c r="C31" s="1" t="s">
        <v>13</v>
      </c>
      <c r="D31" s="1" t="s">
        <v>30</v>
      </c>
      <c r="E31" s="1" t="s">
        <v>37</v>
      </c>
      <c r="F31" s="1" t="str">
        <f>CONCATENATE("Chef de programme ",RIGHT(TableauCIE[[#This Row],[Programme]],1))</f>
        <v>Chef de programme 5</v>
      </c>
      <c r="G31" s="1" t="str">
        <f>CONCATENATE("Sponsor ",RIGHT(TableauCIE[[#This Row],[Programme]],1))</f>
        <v>Sponsor 5</v>
      </c>
      <c r="H31" s="1"/>
    </row>
    <row r="32" spans="1:8" x14ac:dyDescent="0.2">
      <c r="A32" s="1" t="s">
        <v>7</v>
      </c>
      <c r="B32" s="1" t="s">
        <v>33</v>
      </c>
      <c r="C32" s="1" t="s">
        <v>16</v>
      </c>
      <c r="D32" s="1" t="s">
        <v>19</v>
      </c>
      <c r="E32" s="1" t="s">
        <v>47</v>
      </c>
      <c r="F32" s="1" t="str">
        <f>CONCATENATE("Chef de programme ",RIGHT(TableauCIE[[#This Row],[Programme]],1))</f>
        <v>Chef de programme 8</v>
      </c>
      <c r="G32" s="1" t="str">
        <f>CONCATENATE("Sponsor ",RIGHT(TableauCIE[[#This Row],[Programme]],1))</f>
        <v>Sponsor 8</v>
      </c>
      <c r="H32" s="1"/>
    </row>
    <row r="33" spans="1:8" x14ac:dyDescent="0.2">
      <c r="A33" s="1" t="s">
        <v>7</v>
      </c>
      <c r="B33" s="1" t="s">
        <v>33</v>
      </c>
      <c r="C33" s="1" t="s">
        <v>13</v>
      </c>
      <c r="D33" s="1" t="s">
        <v>29</v>
      </c>
      <c r="E33" s="1" t="s">
        <v>37</v>
      </c>
      <c r="F33" s="1" t="str">
        <f>CONCATENATE("Chef de programme ",RIGHT(TableauCIE[[#This Row],[Programme]],1))</f>
        <v>Chef de programme 5</v>
      </c>
      <c r="G33" s="1" t="str">
        <f>CONCATENATE("Sponsor ",RIGHT(TableauCIE[[#This Row],[Programme]],1))</f>
        <v>Sponsor 5</v>
      </c>
      <c r="H33" s="1"/>
    </row>
    <row r="34" spans="1:8" x14ac:dyDescent="0.2">
      <c r="A34" s="1" t="s">
        <v>7</v>
      </c>
      <c r="B34" s="1" t="s">
        <v>33</v>
      </c>
      <c r="C34" s="1" t="s">
        <v>10</v>
      </c>
      <c r="D34" s="1" t="s">
        <v>26</v>
      </c>
      <c r="E34" s="1" t="s">
        <v>45</v>
      </c>
      <c r="F34" s="1" t="str">
        <f>CONCATENATE("Chef de programme ",RIGHT(TableauCIE[[#This Row],[Programme]],1))</f>
        <v>Chef de programme 2</v>
      </c>
      <c r="G34" s="1" t="str">
        <f>CONCATENATE("Sponsor ",RIGHT(TableauCIE[[#This Row],[Programme]],1))</f>
        <v>Sponsor 2</v>
      </c>
      <c r="H34" s="1"/>
    </row>
    <row r="35" spans="1:8" x14ac:dyDescent="0.2">
      <c r="A35" s="1" t="s">
        <v>7</v>
      </c>
      <c r="B35" s="1" t="s">
        <v>33</v>
      </c>
      <c r="C35" s="1" t="s">
        <v>11</v>
      </c>
      <c r="D35" s="1" t="s">
        <v>30</v>
      </c>
      <c r="E35" s="1" t="s">
        <v>48</v>
      </c>
      <c r="F35" s="1" t="str">
        <f>CONCATENATE("Chef de programme ",RIGHT(TableauCIE[[#This Row],[Programme]],1))</f>
        <v>Chef de programme 3</v>
      </c>
      <c r="G35" s="1" t="str">
        <f>CONCATENATE("Sponsor ",RIGHT(TableauCIE[[#This Row],[Programme]],1))</f>
        <v>Sponsor 3</v>
      </c>
      <c r="H35" s="1"/>
    </row>
    <row r="36" spans="1:8" x14ac:dyDescent="0.2">
      <c r="A36" s="1" t="s">
        <v>7</v>
      </c>
      <c r="B36" s="1" t="s">
        <v>33</v>
      </c>
      <c r="C36" s="1" t="s">
        <v>13</v>
      </c>
      <c r="D36" s="1" t="s">
        <v>21</v>
      </c>
      <c r="E36" s="1" t="s">
        <v>47</v>
      </c>
      <c r="F36" s="1" t="str">
        <f>CONCATENATE("Chef de programme ",RIGHT(TableauCIE[[#This Row],[Programme]],1))</f>
        <v>Chef de programme 5</v>
      </c>
      <c r="G36" s="1" t="str">
        <f>CONCATENATE("Sponsor ",RIGHT(TableauCIE[[#This Row],[Programme]],1))</f>
        <v>Sponsor 5</v>
      </c>
      <c r="H36" s="1"/>
    </row>
    <row r="37" spans="1:8" x14ac:dyDescent="0.2">
      <c r="A37" s="1" t="s">
        <v>7</v>
      </c>
      <c r="B37" s="1" t="s">
        <v>33</v>
      </c>
      <c r="C37" s="1" t="s">
        <v>14</v>
      </c>
      <c r="D37" s="1" t="s">
        <v>28</v>
      </c>
      <c r="E37" s="1" t="s">
        <v>43</v>
      </c>
      <c r="F37" s="1" t="str">
        <f>CONCATENATE("Chef de programme ",RIGHT(TableauCIE[[#This Row],[Programme]],1))</f>
        <v>Chef de programme 6</v>
      </c>
      <c r="G37" s="1" t="str">
        <f>CONCATENATE("Sponsor ",RIGHT(TableauCIE[[#This Row],[Programme]],1))</f>
        <v>Sponsor 6</v>
      </c>
      <c r="H37" s="1"/>
    </row>
    <row r="38" spans="1:8" x14ac:dyDescent="0.2">
      <c r="A38" s="1" t="s">
        <v>7</v>
      </c>
      <c r="B38" s="1" t="s">
        <v>33</v>
      </c>
      <c r="C38" s="1" t="s">
        <v>9</v>
      </c>
      <c r="D38" s="1" t="s">
        <v>27</v>
      </c>
      <c r="E38" s="1" t="s">
        <v>37</v>
      </c>
      <c r="F38" s="1" t="str">
        <f>CONCATENATE("Chef de programme ",RIGHT(TableauCIE[[#This Row],[Programme]],1))</f>
        <v>Chef de programme 1</v>
      </c>
      <c r="G38" s="1" t="str">
        <f>CONCATENATE("Sponsor ",RIGHT(TableauCIE[[#This Row],[Programme]],1))</f>
        <v>Sponsor 1</v>
      </c>
      <c r="H38" s="1"/>
    </row>
    <row r="39" spans="1:8" x14ac:dyDescent="0.2">
      <c r="A39" s="1" t="s">
        <v>8</v>
      </c>
      <c r="B39" s="1" t="s">
        <v>33</v>
      </c>
      <c r="C39" s="1" t="s">
        <v>16</v>
      </c>
      <c r="D39" s="1" t="s">
        <v>29</v>
      </c>
      <c r="E39" s="1" t="s">
        <v>49</v>
      </c>
      <c r="F39" s="1" t="str">
        <f>CONCATENATE("Chef de programme ",RIGHT(TableauCIE[[#This Row],[Programme]],1))</f>
        <v>Chef de programme 8</v>
      </c>
      <c r="G39" s="1" t="str">
        <f>CONCATENATE("Sponsor ",RIGHT(TableauCIE[[#This Row],[Programme]],1))</f>
        <v>Sponsor 8</v>
      </c>
      <c r="H39" s="1"/>
    </row>
    <row r="40" spans="1:8" x14ac:dyDescent="0.2">
      <c r="A40" s="1" t="s">
        <v>8</v>
      </c>
      <c r="B40" s="1" t="s">
        <v>33</v>
      </c>
      <c r="C40" s="1" t="s">
        <v>10</v>
      </c>
      <c r="D40" s="1" t="s">
        <v>18</v>
      </c>
      <c r="E40" s="1" t="s">
        <v>42</v>
      </c>
      <c r="F40" s="1" t="str">
        <f>CONCATENATE("Chef de programme ",RIGHT(TableauCIE[[#This Row],[Programme]],1))</f>
        <v>Chef de programme 2</v>
      </c>
      <c r="G40" s="1" t="str">
        <f>CONCATENATE("Sponsor ",RIGHT(TableauCIE[[#This Row],[Programme]],1))</f>
        <v>Sponsor 2</v>
      </c>
      <c r="H40" s="1"/>
    </row>
    <row r="41" spans="1:8" x14ac:dyDescent="0.2">
      <c r="A41" s="1" t="s">
        <v>8</v>
      </c>
      <c r="B41" s="1" t="s">
        <v>33</v>
      </c>
      <c r="C41" s="1" t="s">
        <v>14</v>
      </c>
      <c r="D41" s="1" t="s">
        <v>26</v>
      </c>
      <c r="E41" s="1" t="s">
        <v>47</v>
      </c>
      <c r="F41" s="1" t="str">
        <f>CONCATENATE("Chef de programme ",RIGHT(TableauCIE[[#This Row],[Programme]],1))</f>
        <v>Chef de programme 6</v>
      </c>
      <c r="G41" s="1" t="str">
        <f>CONCATENATE("Sponsor ",RIGHT(TableauCIE[[#This Row],[Programme]],1))</f>
        <v>Sponsor 6</v>
      </c>
      <c r="H41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5"/>
  <sheetViews>
    <sheetView workbookViewId="0">
      <selection activeCell="D7" sqref="D7"/>
    </sheetView>
  </sheetViews>
  <sheetFormatPr baseColWidth="10" defaultRowHeight="12.75" x14ac:dyDescent="0.2"/>
  <cols>
    <col min="1" max="1" width="17.7109375" style="7" customWidth="1"/>
    <col min="2" max="2" width="11.42578125" style="7"/>
    <col min="3" max="3" width="18.140625" style="7" customWidth="1"/>
    <col min="4" max="4" width="23.85546875" style="7" customWidth="1"/>
    <col min="5" max="5" width="35.5703125" style="7" customWidth="1"/>
    <col min="6" max="6" width="11.42578125" style="7"/>
    <col min="7" max="7" width="15.42578125" style="7" customWidth="1"/>
    <col min="8" max="8" width="14" style="7" customWidth="1"/>
    <col min="9" max="9" width="19.28515625" style="7" bestFit="1" customWidth="1"/>
    <col min="10" max="10" width="19.28515625" style="7" customWidth="1"/>
    <col min="11" max="16384" width="11.42578125" style="7"/>
  </cols>
  <sheetData>
    <row r="1" spans="1:10" x14ac:dyDescent="0.2">
      <c r="A1" s="2" t="s">
        <v>3</v>
      </c>
      <c r="C1" s="3" t="s">
        <v>65</v>
      </c>
      <c r="D1" s="4"/>
      <c r="E1" s="4"/>
      <c r="G1" s="3" t="s">
        <v>66</v>
      </c>
      <c r="H1" s="3"/>
      <c r="I1" s="4"/>
      <c r="J1" s="4"/>
    </row>
    <row r="2" spans="1:10" x14ac:dyDescent="0.2">
      <c r="C2" s="5" t="s">
        <v>10</v>
      </c>
      <c r="D2" s="5" t="s">
        <v>36</v>
      </c>
      <c r="E2" s="8" t="s">
        <v>50</v>
      </c>
      <c r="G2" s="5" t="s">
        <v>16</v>
      </c>
      <c r="H2" s="5" t="s">
        <v>31</v>
      </c>
      <c r="I2" s="5" t="s">
        <v>35</v>
      </c>
      <c r="J2" s="8" t="s">
        <v>49</v>
      </c>
    </row>
    <row r="3" spans="1:10" x14ac:dyDescent="0.2">
      <c r="C3" s="5"/>
      <c r="D3" s="5" t="s">
        <v>57</v>
      </c>
      <c r="E3" s="8" t="s">
        <v>58</v>
      </c>
    </row>
    <row r="4" spans="1:10" x14ac:dyDescent="0.2">
      <c r="C4" s="6" t="s">
        <v>12</v>
      </c>
      <c r="D4" s="6" t="s">
        <v>36</v>
      </c>
      <c r="E4" s="9" t="s">
        <v>51</v>
      </c>
    </row>
    <row r="5" spans="1:10" x14ac:dyDescent="0.2">
      <c r="C5" s="6"/>
      <c r="D5" s="6" t="s">
        <v>57</v>
      </c>
      <c r="E5" s="9" t="s">
        <v>59</v>
      </c>
    </row>
    <row r="6" spans="1:10" x14ac:dyDescent="0.2">
      <c r="C6" s="5" t="s">
        <v>13</v>
      </c>
      <c r="D6" s="5" t="s">
        <v>36</v>
      </c>
      <c r="E6" s="8" t="s">
        <v>52</v>
      </c>
    </row>
    <row r="7" spans="1:10" x14ac:dyDescent="0.2">
      <c r="C7" s="5"/>
      <c r="D7" s="5" t="s">
        <v>57</v>
      </c>
      <c r="E7" s="8" t="s">
        <v>60</v>
      </c>
    </row>
    <row r="8" spans="1:10" x14ac:dyDescent="0.2">
      <c r="C8" s="6" t="s">
        <v>14</v>
      </c>
      <c r="D8" s="6" t="s">
        <v>36</v>
      </c>
      <c r="E8" s="9" t="s">
        <v>53</v>
      </c>
    </row>
    <row r="9" spans="1:10" x14ac:dyDescent="0.2">
      <c r="C9" s="6"/>
      <c r="D9" s="6" t="s">
        <v>57</v>
      </c>
      <c r="E9" s="9" t="s">
        <v>61</v>
      </c>
    </row>
    <row r="10" spans="1:10" x14ac:dyDescent="0.2">
      <c r="C10" s="5" t="s">
        <v>15</v>
      </c>
      <c r="D10" s="5" t="s">
        <v>36</v>
      </c>
      <c r="E10" s="8" t="s">
        <v>54</v>
      </c>
    </row>
    <row r="11" spans="1:10" x14ac:dyDescent="0.2">
      <c r="C11" s="5"/>
      <c r="D11" s="5" t="s">
        <v>57</v>
      </c>
      <c r="E11" s="8" t="s">
        <v>62</v>
      </c>
    </row>
    <row r="12" spans="1:10" x14ac:dyDescent="0.2">
      <c r="C12" s="6" t="s">
        <v>16</v>
      </c>
      <c r="D12" s="6" t="s">
        <v>36</v>
      </c>
      <c r="E12" s="9" t="s">
        <v>55</v>
      </c>
    </row>
    <row r="13" spans="1:10" x14ac:dyDescent="0.2">
      <c r="C13" s="6"/>
      <c r="D13" s="6" t="s">
        <v>57</v>
      </c>
      <c r="E13" s="9" t="s">
        <v>63</v>
      </c>
    </row>
    <row r="14" spans="1:10" x14ac:dyDescent="0.2">
      <c r="C14" s="6" t="s">
        <v>17</v>
      </c>
      <c r="D14" s="6" t="s">
        <v>36</v>
      </c>
      <c r="E14" s="9" t="s">
        <v>56</v>
      </c>
    </row>
    <row r="15" spans="1:10" x14ac:dyDescent="0.2">
      <c r="C15" s="6"/>
      <c r="D15" s="6" t="s">
        <v>57</v>
      </c>
      <c r="E15" s="9" t="s">
        <v>64</v>
      </c>
    </row>
  </sheetData>
  <dataValidations count="1">
    <dataValidation type="list" allowBlank="1" showInputMessage="1" showErrorMessage="1" sqref="A1" xr:uid="{00000000-0002-0000-0100-000000000000}">
      <formula1>"Prestataire 1,Prestataire 2,Prestataire 3,Prestataire 4,Prestataire 5,Prestataire 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trea</cp:lastModifiedBy>
  <dcterms:created xsi:type="dcterms:W3CDTF">2019-07-08T16:13:05Z</dcterms:created>
  <dcterms:modified xsi:type="dcterms:W3CDTF">2019-07-08T18:27:14Z</dcterms:modified>
</cp:coreProperties>
</file>