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1"/>
  </bookViews>
  <sheets>
    <sheet name="Feuil1" sheetId="1" r:id="rId1"/>
    <sheet name="Feuil2" sheetId="2" r:id="rId2"/>
    <sheet name="Feuil3" sheetId="3" r:id="rId3"/>
  </sheets>
  <calcPr calcId="152511"/>
  <pivotCaches>
    <pivotCache cacheId="11" r:id="rId4"/>
  </pivotCaches>
</workbook>
</file>

<file path=xl/calcChain.xml><?xml version="1.0" encoding="utf-8"?>
<calcChain xmlns="http://schemas.openxmlformats.org/spreadsheetml/2006/main">
  <c r="G6" i="1" l="1"/>
  <c r="G7" i="1"/>
  <c r="G8" i="1"/>
  <c r="I8" i="1" s="1"/>
  <c r="G9" i="1"/>
  <c r="I9" i="1" s="1"/>
  <c r="G10" i="1"/>
  <c r="G11" i="1"/>
  <c r="G12" i="1"/>
  <c r="I12" i="1" s="1"/>
  <c r="G13" i="1"/>
  <c r="I13" i="1" s="1"/>
  <c r="G14" i="1"/>
  <c r="G15" i="1"/>
  <c r="G16" i="1"/>
  <c r="I16" i="1" s="1"/>
  <c r="G17" i="1"/>
  <c r="I17" i="1" s="1"/>
  <c r="G18" i="1"/>
  <c r="G19" i="1"/>
  <c r="G20" i="1"/>
  <c r="I20" i="1" s="1"/>
  <c r="G21" i="1"/>
  <c r="I21" i="1" s="1"/>
  <c r="G22" i="1"/>
  <c r="G23" i="1"/>
  <c r="G24" i="1"/>
  <c r="I24" i="1" s="1"/>
  <c r="G25" i="1"/>
  <c r="I25" i="1" s="1"/>
  <c r="G26" i="1"/>
  <c r="G27" i="1"/>
  <c r="G28" i="1"/>
  <c r="I28" i="1" s="1"/>
  <c r="G29" i="1"/>
  <c r="I29" i="1" s="1"/>
  <c r="G30" i="1"/>
  <c r="G31" i="1"/>
  <c r="G32" i="1"/>
  <c r="I32" i="1" s="1"/>
  <c r="G33" i="1"/>
  <c r="I33" i="1" s="1"/>
  <c r="G34" i="1"/>
  <c r="G35" i="1"/>
  <c r="G36" i="1"/>
  <c r="I36" i="1" s="1"/>
  <c r="G37" i="1"/>
  <c r="I37" i="1" s="1"/>
  <c r="G38" i="1"/>
  <c r="G39" i="1"/>
  <c r="G40" i="1"/>
  <c r="I40" i="1" s="1"/>
  <c r="G41" i="1"/>
  <c r="I41" i="1" s="1"/>
  <c r="G42" i="1"/>
  <c r="G43" i="1"/>
  <c r="G44" i="1"/>
  <c r="I44" i="1" s="1"/>
  <c r="G45" i="1"/>
  <c r="I45" i="1" s="1"/>
  <c r="G46" i="1"/>
  <c r="G47" i="1"/>
  <c r="G48" i="1"/>
  <c r="I48" i="1" s="1"/>
  <c r="G49" i="1"/>
  <c r="I49" i="1" s="1"/>
  <c r="G50" i="1"/>
  <c r="G51" i="1"/>
  <c r="G52" i="1"/>
  <c r="I52" i="1" s="1"/>
  <c r="G53" i="1"/>
  <c r="I53" i="1" s="1"/>
  <c r="G54" i="1"/>
  <c r="G55" i="1"/>
  <c r="G56" i="1"/>
  <c r="I56" i="1" s="1"/>
  <c r="G57" i="1"/>
  <c r="I57" i="1" s="1"/>
  <c r="G58" i="1"/>
  <c r="G59" i="1"/>
  <c r="G60" i="1"/>
  <c r="I60" i="1" s="1"/>
  <c r="G61" i="1"/>
  <c r="I61" i="1" s="1"/>
  <c r="G62" i="1"/>
  <c r="G63" i="1"/>
  <c r="G64" i="1"/>
  <c r="I64" i="1" s="1"/>
  <c r="G65" i="1"/>
  <c r="I65" i="1" s="1"/>
  <c r="G66" i="1"/>
  <c r="G67" i="1"/>
  <c r="G68" i="1"/>
  <c r="I68" i="1" s="1"/>
  <c r="G69" i="1"/>
  <c r="I69" i="1" s="1"/>
  <c r="G70" i="1"/>
  <c r="G71" i="1"/>
  <c r="G72" i="1"/>
  <c r="I72" i="1" s="1"/>
  <c r="G73" i="1"/>
  <c r="I73" i="1" s="1"/>
  <c r="G74" i="1"/>
  <c r="G75" i="1"/>
  <c r="G76" i="1"/>
  <c r="I76" i="1" s="1"/>
  <c r="G77" i="1"/>
  <c r="I77" i="1" s="1"/>
  <c r="G78" i="1"/>
  <c r="G79" i="1"/>
  <c r="G80" i="1"/>
  <c r="I80" i="1" s="1"/>
  <c r="G81" i="1"/>
  <c r="I81" i="1" s="1"/>
  <c r="G82" i="1"/>
  <c r="G83" i="1"/>
  <c r="G84" i="1"/>
  <c r="I84" i="1" s="1"/>
  <c r="G85" i="1"/>
  <c r="I85" i="1" s="1"/>
  <c r="G86" i="1"/>
  <c r="G87" i="1"/>
  <c r="G88" i="1"/>
  <c r="I88" i="1" s="1"/>
  <c r="G89" i="1"/>
  <c r="I89" i="1" s="1"/>
  <c r="G90" i="1"/>
  <c r="G91" i="1"/>
  <c r="G92" i="1"/>
  <c r="I92" i="1" s="1"/>
  <c r="G93" i="1"/>
  <c r="I93" i="1" s="1"/>
  <c r="G94" i="1"/>
  <c r="G95" i="1"/>
  <c r="G96" i="1"/>
  <c r="I96" i="1" s="1"/>
  <c r="G97" i="1"/>
  <c r="I97" i="1" s="1"/>
  <c r="G98" i="1"/>
  <c r="G99" i="1"/>
  <c r="G100" i="1"/>
  <c r="I100" i="1" s="1"/>
  <c r="G101" i="1"/>
  <c r="I101" i="1" s="1"/>
  <c r="G102" i="1"/>
  <c r="G103" i="1"/>
  <c r="G104" i="1"/>
  <c r="I104" i="1" s="1"/>
  <c r="G105" i="1"/>
  <c r="I105" i="1" s="1"/>
  <c r="G106" i="1"/>
  <c r="G107" i="1"/>
  <c r="G108" i="1"/>
  <c r="I108" i="1" s="1"/>
  <c r="G109" i="1"/>
  <c r="I109" i="1" s="1"/>
  <c r="G110" i="1"/>
  <c r="G111" i="1"/>
  <c r="G112" i="1"/>
  <c r="I112" i="1" s="1"/>
  <c r="G113" i="1"/>
  <c r="I113" i="1" s="1"/>
  <c r="G114" i="1"/>
  <c r="G115" i="1"/>
  <c r="G116" i="1"/>
  <c r="I116" i="1" s="1"/>
  <c r="G117" i="1"/>
  <c r="I117" i="1" s="1"/>
  <c r="G118" i="1"/>
  <c r="G119" i="1"/>
  <c r="G120" i="1"/>
  <c r="I120" i="1" s="1"/>
  <c r="G121" i="1"/>
  <c r="I121" i="1" s="1"/>
  <c r="G122" i="1"/>
  <c r="G123" i="1"/>
  <c r="G124" i="1"/>
  <c r="I124" i="1" s="1"/>
  <c r="G125" i="1"/>
  <c r="I125" i="1" s="1"/>
  <c r="G126" i="1"/>
  <c r="G127" i="1"/>
  <c r="G128" i="1"/>
  <c r="I128" i="1" s="1"/>
  <c r="G129" i="1"/>
  <c r="I129" i="1" s="1"/>
  <c r="G130" i="1"/>
  <c r="G131" i="1"/>
  <c r="G132" i="1"/>
  <c r="I132" i="1" s="1"/>
  <c r="G133" i="1"/>
  <c r="I133" i="1" s="1"/>
  <c r="G134" i="1"/>
  <c r="G135" i="1"/>
  <c r="G136" i="1"/>
  <c r="I136" i="1" s="1"/>
  <c r="G137" i="1"/>
  <c r="I137" i="1" s="1"/>
  <c r="G138" i="1"/>
  <c r="G139" i="1"/>
  <c r="G140" i="1"/>
  <c r="I140" i="1" s="1"/>
  <c r="G141" i="1"/>
  <c r="I141" i="1" s="1"/>
  <c r="G142" i="1"/>
  <c r="G143" i="1"/>
  <c r="G144" i="1"/>
  <c r="I144" i="1" s="1"/>
  <c r="G145" i="1"/>
  <c r="I145" i="1" s="1"/>
  <c r="G146" i="1"/>
  <c r="G147" i="1"/>
  <c r="G148" i="1"/>
  <c r="I148" i="1" s="1"/>
  <c r="G149" i="1"/>
  <c r="I149" i="1" s="1"/>
  <c r="G150" i="1"/>
  <c r="G151" i="1"/>
  <c r="G152" i="1"/>
  <c r="I152" i="1" s="1"/>
  <c r="G153" i="1"/>
  <c r="I153" i="1" s="1"/>
  <c r="G154" i="1"/>
  <c r="G155" i="1"/>
  <c r="G156" i="1"/>
  <c r="I156" i="1" s="1"/>
  <c r="G157" i="1"/>
  <c r="I157" i="1" s="1"/>
  <c r="G158" i="1"/>
  <c r="G159" i="1"/>
  <c r="G160" i="1"/>
  <c r="I160" i="1" s="1"/>
  <c r="G161" i="1"/>
  <c r="I161" i="1" s="1"/>
  <c r="G162" i="1"/>
  <c r="G163" i="1"/>
  <c r="G164" i="1"/>
  <c r="I164" i="1" s="1"/>
  <c r="G165" i="1"/>
  <c r="I165" i="1" s="1"/>
  <c r="G166" i="1"/>
  <c r="G167" i="1"/>
  <c r="G168" i="1"/>
  <c r="I168" i="1" s="1"/>
  <c r="G169" i="1"/>
  <c r="I169" i="1" s="1"/>
  <c r="G170" i="1"/>
  <c r="G171" i="1"/>
  <c r="G172" i="1"/>
  <c r="I172" i="1" s="1"/>
  <c r="G173" i="1"/>
  <c r="I173" i="1" s="1"/>
  <c r="G174" i="1"/>
  <c r="G175" i="1"/>
  <c r="G176" i="1"/>
  <c r="I176" i="1" s="1"/>
  <c r="G177" i="1"/>
  <c r="I177" i="1" s="1"/>
  <c r="G178" i="1"/>
  <c r="G179" i="1"/>
  <c r="G180" i="1"/>
  <c r="I180" i="1" s="1"/>
  <c r="G181" i="1"/>
  <c r="I181" i="1" s="1"/>
  <c r="G182" i="1"/>
  <c r="G183" i="1"/>
  <c r="G184" i="1"/>
  <c r="I184" i="1" s="1"/>
  <c r="G185" i="1"/>
  <c r="I185" i="1" s="1"/>
  <c r="G186" i="1"/>
  <c r="G187" i="1"/>
  <c r="G188" i="1"/>
  <c r="I188" i="1" s="1"/>
  <c r="G189" i="1"/>
  <c r="I189" i="1" s="1"/>
  <c r="G190" i="1"/>
  <c r="G191" i="1"/>
  <c r="G192" i="1"/>
  <c r="G193" i="1"/>
  <c r="I193" i="1" s="1"/>
  <c r="G194" i="1"/>
  <c r="G195" i="1"/>
  <c r="G196" i="1"/>
  <c r="G197" i="1"/>
  <c r="I197" i="1" s="1"/>
  <c r="G198" i="1"/>
  <c r="G199" i="1"/>
  <c r="G200" i="1"/>
  <c r="I200" i="1" s="1"/>
  <c r="G201" i="1"/>
  <c r="I201" i="1" s="1"/>
  <c r="G202" i="1"/>
  <c r="G203" i="1"/>
  <c r="G204" i="1"/>
  <c r="I204" i="1" s="1"/>
  <c r="G205" i="1"/>
  <c r="I205" i="1" s="1"/>
  <c r="G206" i="1"/>
  <c r="G207" i="1"/>
  <c r="G208" i="1"/>
  <c r="G209" i="1"/>
  <c r="I209" i="1" s="1"/>
  <c r="G210" i="1"/>
  <c r="G211" i="1"/>
  <c r="G212" i="1"/>
  <c r="G213" i="1"/>
  <c r="I213" i="1" s="1"/>
  <c r="G214" i="1"/>
  <c r="G215" i="1"/>
  <c r="G216" i="1"/>
  <c r="I216" i="1" s="1"/>
  <c r="G217" i="1"/>
  <c r="I217" i="1" s="1"/>
  <c r="G218" i="1"/>
  <c r="G219" i="1"/>
  <c r="G220" i="1"/>
  <c r="I220" i="1" s="1"/>
  <c r="G221" i="1"/>
  <c r="I221" i="1" s="1"/>
  <c r="G222" i="1"/>
  <c r="G223" i="1"/>
  <c r="G224" i="1"/>
  <c r="G225" i="1"/>
  <c r="I225" i="1" s="1"/>
  <c r="G226" i="1"/>
  <c r="G227" i="1"/>
  <c r="G228" i="1"/>
  <c r="G229" i="1"/>
  <c r="I229" i="1" s="1"/>
  <c r="G230" i="1"/>
  <c r="G231" i="1"/>
  <c r="G232" i="1"/>
  <c r="I232" i="1" s="1"/>
  <c r="G233" i="1"/>
  <c r="I233" i="1" s="1"/>
  <c r="G234" i="1"/>
  <c r="G235" i="1"/>
  <c r="G236" i="1"/>
  <c r="I236" i="1" s="1"/>
  <c r="G237" i="1"/>
  <c r="I237" i="1" s="1"/>
  <c r="G238" i="1"/>
  <c r="G239" i="1"/>
  <c r="G240" i="1"/>
  <c r="G241" i="1"/>
  <c r="I241" i="1" s="1"/>
  <c r="G242" i="1"/>
  <c r="G243" i="1"/>
  <c r="G244" i="1"/>
  <c r="G245" i="1"/>
  <c r="I245" i="1" s="1"/>
  <c r="G246" i="1"/>
  <c r="G247" i="1"/>
  <c r="G248" i="1"/>
  <c r="I248" i="1" s="1"/>
  <c r="G249" i="1"/>
  <c r="I249" i="1" s="1"/>
  <c r="G250" i="1"/>
  <c r="G251" i="1"/>
  <c r="G252" i="1"/>
  <c r="I252" i="1" s="1"/>
  <c r="G253" i="1"/>
  <c r="I253" i="1" s="1"/>
  <c r="G254" i="1"/>
  <c r="G255" i="1"/>
  <c r="G256" i="1"/>
  <c r="G257" i="1"/>
  <c r="I257" i="1" s="1"/>
  <c r="G258" i="1"/>
  <c r="G259" i="1"/>
  <c r="G260" i="1"/>
  <c r="G261" i="1"/>
  <c r="I261" i="1" s="1"/>
  <c r="G262" i="1"/>
  <c r="G263" i="1"/>
  <c r="G264" i="1"/>
  <c r="I264" i="1" s="1"/>
  <c r="G265" i="1"/>
  <c r="I265" i="1" s="1"/>
  <c r="G266" i="1"/>
  <c r="G267" i="1"/>
  <c r="G268" i="1"/>
  <c r="I268" i="1" s="1"/>
  <c r="G269" i="1"/>
  <c r="I269" i="1" s="1"/>
  <c r="G270" i="1"/>
  <c r="G271" i="1"/>
  <c r="G272" i="1"/>
  <c r="G273" i="1"/>
  <c r="I273" i="1" s="1"/>
  <c r="G274" i="1"/>
  <c r="G275" i="1"/>
  <c r="G276" i="1"/>
  <c r="G277" i="1"/>
  <c r="I277" i="1" s="1"/>
  <c r="G278" i="1"/>
  <c r="G279" i="1"/>
  <c r="G280" i="1"/>
  <c r="I280" i="1" s="1"/>
  <c r="G281" i="1"/>
  <c r="I281" i="1" s="1"/>
  <c r="G282" i="1"/>
  <c r="G283" i="1"/>
  <c r="G284" i="1"/>
  <c r="I284" i="1" s="1"/>
  <c r="G285" i="1"/>
  <c r="I285" i="1" s="1"/>
  <c r="G286" i="1"/>
  <c r="G287" i="1"/>
  <c r="G288" i="1"/>
  <c r="G289" i="1"/>
  <c r="I289" i="1" s="1"/>
  <c r="G290" i="1"/>
  <c r="G291" i="1"/>
  <c r="G292" i="1"/>
  <c r="G293" i="1"/>
  <c r="I293" i="1" s="1"/>
  <c r="G294" i="1"/>
  <c r="G295" i="1"/>
  <c r="G296" i="1"/>
  <c r="I296" i="1" s="1"/>
  <c r="G297" i="1"/>
  <c r="I297" i="1" s="1"/>
  <c r="G298" i="1"/>
  <c r="G299" i="1"/>
  <c r="G300" i="1"/>
  <c r="I300" i="1" s="1"/>
  <c r="G301" i="1"/>
  <c r="I301" i="1" s="1"/>
  <c r="G302" i="1"/>
  <c r="G303" i="1"/>
  <c r="G304" i="1"/>
  <c r="G305" i="1"/>
  <c r="I305" i="1" s="1"/>
  <c r="G306" i="1"/>
  <c r="G307" i="1"/>
  <c r="G308" i="1"/>
  <c r="G309" i="1"/>
  <c r="I309" i="1" s="1"/>
  <c r="G310" i="1"/>
  <c r="G311" i="1"/>
  <c r="G312" i="1"/>
  <c r="I312" i="1" s="1"/>
  <c r="G313" i="1"/>
  <c r="I313" i="1" s="1"/>
  <c r="G314" i="1"/>
  <c r="G315" i="1"/>
  <c r="G316" i="1"/>
  <c r="I316" i="1" s="1"/>
  <c r="G317" i="1"/>
  <c r="I317" i="1" s="1"/>
  <c r="G318" i="1"/>
  <c r="G319" i="1"/>
  <c r="G320" i="1"/>
  <c r="G321" i="1"/>
  <c r="I321" i="1" s="1"/>
  <c r="G322" i="1"/>
  <c r="G323" i="1"/>
  <c r="G324" i="1"/>
  <c r="G325" i="1"/>
  <c r="I325" i="1" s="1"/>
  <c r="G326" i="1"/>
  <c r="G327" i="1"/>
  <c r="G328" i="1"/>
  <c r="I328" i="1" s="1"/>
  <c r="G329" i="1"/>
  <c r="I329" i="1" s="1"/>
  <c r="G330" i="1"/>
  <c r="G331" i="1"/>
  <c r="G332" i="1"/>
  <c r="I332" i="1" s="1"/>
  <c r="G333" i="1"/>
  <c r="I333" i="1" s="1"/>
  <c r="G334" i="1"/>
  <c r="G335" i="1"/>
  <c r="G336" i="1"/>
  <c r="G337" i="1"/>
  <c r="I337" i="1" s="1"/>
  <c r="G338" i="1"/>
  <c r="G339" i="1"/>
  <c r="G340" i="1"/>
  <c r="G341" i="1"/>
  <c r="I341" i="1" s="1"/>
  <c r="G342" i="1"/>
  <c r="G343" i="1"/>
  <c r="G344" i="1"/>
  <c r="I344" i="1" s="1"/>
  <c r="G345" i="1"/>
  <c r="I345" i="1" s="1"/>
  <c r="G346" i="1"/>
  <c r="G347" i="1"/>
  <c r="G348" i="1"/>
  <c r="I348" i="1" s="1"/>
  <c r="G349" i="1"/>
  <c r="I349" i="1" s="1"/>
  <c r="G350" i="1"/>
  <c r="G351" i="1"/>
  <c r="G352" i="1"/>
  <c r="G353" i="1"/>
  <c r="I353" i="1" s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3" i="1"/>
  <c r="G4" i="1"/>
  <c r="G5" i="1"/>
  <c r="I5" i="1" s="1"/>
  <c r="G2" i="1"/>
  <c r="I2" i="1" s="1"/>
  <c r="I18" i="1"/>
  <c r="I19" i="1"/>
  <c r="I22" i="1"/>
  <c r="I23" i="1"/>
  <c r="I26" i="1"/>
  <c r="I27" i="1"/>
  <c r="I30" i="1"/>
  <c r="I31" i="1"/>
  <c r="I34" i="1"/>
  <c r="I35" i="1"/>
  <c r="I38" i="1"/>
  <c r="I39" i="1"/>
  <c r="I42" i="1"/>
  <c r="I43" i="1"/>
  <c r="I46" i="1"/>
  <c r="I47" i="1"/>
  <c r="I50" i="1"/>
  <c r="I51" i="1"/>
  <c r="I54" i="1"/>
  <c r="I55" i="1"/>
  <c r="I58" i="1"/>
  <c r="I59" i="1"/>
  <c r="I62" i="1"/>
  <c r="I63" i="1"/>
  <c r="I66" i="1"/>
  <c r="I67" i="1"/>
  <c r="I70" i="1"/>
  <c r="I71" i="1"/>
  <c r="I74" i="1"/>
  <c r="I75" i="1"/>
  <c r="I78" i="1"/>
  <c r="I79" i="1"/>
  <c r="I82" i="1"/>
  <c r="I83" i="1"/>
  <c r="I86" i="1"/>
  <c r="I87" i="1"/>
  <c r="I90" i="1"/>
  <c r="I91" i="1"/>
  <c r="I94" i="1"/>
  <c r="I95" i="1"/>
  <c r="I98" i="1"/>
  <c r="I99" i="1"/>
  <c r="I102" i="1"/>
  <c r="I103" i="1"/>
  <c r="I106" i="1"/>
  <c r="I107" i="1"/>
  <c r="I110" i="1"/>
  <c r="I111" i="1"/>
  <c r="I114" i="1"/>
  <c r="I115" i="1"/>
  <c r="I118" i="1"/>
  <c r="I119" i="1"/>
  <c r="I122" i="1"/>
  <c r="I123" i="1"/>
  <c r="I126" i="1"/>
  <c r="I127" i="1"/>
  <c r="I130" i="1"/>
  <c r="I131" i="1"/>
  <c r="I134" i="1"/>
  <c r="I135" i="1"/>
  <c r="I138" i="1"/>
  <c r="I139" i="1"/>
  <c r="I142" i="1"/>
  <c r="I143" i="1"/>
  <c r="I146" i="1"/>
  <c r="I147" i="1"/>
  <c r="I150" i="1"/>
  <c r="I151" i="1"/>
  <c r="I154" i="1"/>
  <c r="I155" i="1"/>
  <c r="I158" i="1"/>
  <c r="I159" i="1"/>
  <c r="I162" i="1"/>
  <c r="I163" i="1"/>
  <c r="I166" i="1"/>
  <c r="I167" i="1"/>
  <c r="I170" i="1"/>
  <c r="I171" i="1"/>
  <c r="I174" i="1"/>
  <c r="I175" i="1"/>
  <c r="I178" i="1"/>
  <c r="I179" i="1"/>
  <c r="I182" i="1"/>
  <c r="I183" i="1"/>
  <c r="I186" i="1"/>
  <c r="I187" i="1"/>
  <c r="I190" i="1"/>
  <c r="I191" i="1"/>
  <c r="I192" i="1"/>
  <c r="I194" i="1"/>
  <c r="I195" i="1"/>
  <c r="I196" i="1"/>
  <c r="I198" i="1"/>
  <c r="I199" i="1"/>
  <c r="I202" i="1"/>
  <c r="I203" i="1"/>
  <c r="I206" i="1"/>
  <c r="I207" i="1"/>
  <c r="I208" i="1"/>
  <c r="I210" i="1"/>
  <c r="I211" i="1"/>
  <c r="I212" i="1"/>
  <c r="I214" i="1"/>
  <c r="I215" i="1"/>
  <c r="I218" i="1"/>
  <c r="I219" i="1"/>
  <c r="I222" i="1"/>
  <c r="I223" i="1"/>
  <c r="I224" i="1"/>
  <c r="I226" i="1"/>
  <c r="I227" i="1"/>
  <c r="I228" i="1"/>
  <c r="I230" i="1"/>
  <c r="I231" i="1"/>
  <c r="I234" i="1"/>
  <c r="I235" i="1"/>
  <c r="I238" i="1"/>
  <c r="I239" i="1"/>
  <c r="I240" i="1"/>
  <c r="I242" i="1"/>
  <c r="I243" i="1"/>
  <c r="I244" i="1"/>
  <c r="I246" i="1"/>
  <c r="I247" i="1"/>
  <c r="I250" i="1"/>
  <c r="I251" i="1"/>
  <c r="I254" i="1"/>
  <c r="I255" i="1"/>
  <c r="I256" i="1"/>
  <c r="I258" i="1"/>
  <c r="I259" i="1"/>
  <c r="I260" i="1"/>
  <c r="I262" i="1"/>
  <c r="I263" i="1"/>
  <c r="I266" i="1"/>
  <c r="I267" i="1"/>
  <c r="I270" i="1"/>
  <c r="I271" i="1"/>
  <c r="I272" i="1"/>
  <c r="I274" i="1"/>
  <c r="I275" i="1"/>
  <c r="I276" i="1"/>
  <c r="I278" i="1"/>
  <c r="I279" i="1"/>
  <c r="I282" i="1"/>
  <c r="I283" i="1"/>
  <c r="I286" i="1"/>
  <c r="I287" i="1"/>
  <c r="I288" i="1"/>
  <c r="I290" i="1"/>
  <c r="I291" i="1"/>
  <c r="I292" i="1"/>
  <c r="I294" i="1"/>
  <c r="I295" i="1"/>
  <c r="I298" i="1"/>
  <c r="I299" i="1"/>
  <c r="I302" i="1"/>
  <c r="I303" i="1"/>
  <c r="I304" i="1"/>
  <c r="I306" i="1"/>
  <c r="I307" i="1"/>
  <c r="I308" i="1"/>
  <c r="I310" i="1"/>
  <c r="I311" i="1"/>
  <c r="I314" i="1"/>
  <c r="I315" i="1"/>
  <c r="I318" i="1"/>
  <c r="I319" i="1"/>
  <c r="I320" i="1"/>
  <c r="I322" i="1"/>
  <c r="I323" i="1"/>
  <c r="I324" i="1"/>
  <c r="I326" i="1"/>
  <c r="I327" i="1"/>
  <c r="I330" i="1"/>
  <c r="I331" i="1"/>
  <c r="I334" i="1"/>
  <c r="I335" i="1"/>
  <c r="I336" i="1"/>
  <c r="I338" i="1"/>
  <c r="I339" i="1"/>
  <c r="I340" i="1"/>
  <c r="I342" i="1"/>
  <c r="I343" i="1"/>
  <c r="I346" i="1"/>
  <c r="I347" i="1"/>
  <c r="I350" i="1"/>
  <c r="I351" i="1"/>
  <c r="I352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3" i="1"/>
  <c r="I4" i="1"/>
  <c r="I6" i="1"/>
  <c r="I7" i="1"/>
  <c r="I10" i="1"/>
  <c r="I11" i="1"/>
  <c r="I14" i="1"/>
  <c r="I15" i="1"/>
</calcChain>
</file>

<file path=xl/sharedStrings.xml><?xml version="1.0" encoding="utf-8"?>
<sst xmlns="http://schemas.openxmlformats.org/spreadsheetml/2006/main" count="3603" uniqueCount="1766">
  <si>
    <t>0008429871</t>
  </si>
  <si>
    <t>Zone de chargement</t>
  </si>
  <si>
    <t>Départ</t>
  </si>
  <si>
    <t>2016-02-12 05:30</t>
  </si>
  <si>
    <t>2016-02-11 14:30</t>
  </si>
  <si>
    <t>2016-02-12 05:15</t>
  </si>
  <si>
    <t>0008412534</t>
  </si>
  <si>
    <t>2016-02-04 18:00</t>
  </si>
  <si>
    <t>2016-02-05 07:54</t>
  </si>
  <si>
    <t>0008418254</t>
  </si>
  <si>
    <t>Zone de déchargement</t>
  </si>
  <si>
    <t>2016-02-04 08:53</t>
  </si>
  <si>
    <t>2016-02-04 01:00</t>
  </si>
  <si>
    <t>0003151958</t>
  </si>
  <si>
    <t>2016-02-23 15:10</t>
  </si>
  <si>
    <t>2016-02-23 10:00</t>
  </si>
  <si>
    <t>2016-02-23 15:00</t>
  </si>
  <si>
    <t>0008426852</t>
  </si>
  <si>
    <t>2016-02-10 16:11</t>
  </si>
  <si>
    <t>2016-02-10 12:00</t>
  </si>
  <si>
    <t>2016-02-10 15:39</t>
  </si>
  <si>
    <t>0008451654</t>
  </si>
  <si>
    <t>2016-02-29 16:28</t>
  </si>
  <si>
    <t>2016-02-29 11:30</t>
  </si>
  <si>
    <t>2016-02-29 15:00</t>
  </si>
  <si>
    <t>0008421999</t>
  </si>
  <si>
    <t>2016-02-09 14:50</t>
  </si>
  <si>
    <t>2016-02-09 10:00</t>
  </si>
  <si>
    <t>2016-02-09 12:45</t>
  </si>
  <si>
    <t>0008417940</t>
  </si>
  <si>
    <t>2016-02-04 14:25</t>
  </si>
  <si>
    <t>2016-02-04 11:00</t>
  </si>
  <si>
    <t>2016-02-04 13:44</t>
  </si>
  <si>
    <t>0008423904</t>
  </si>
  <si>
    <t>2016-02-10 17:06</t>
  </si>
  <si>
    <t>2016-02-10 14:00</t>
  </si>
  <si>
    <t>2016-02-10 16:24</t>
  </si>
  <si>
    <t>0008419687</t>
  </si>
  <si>
    <t>2016-02-04 14:00</t>
  </si>
  <si>
    <t>2016-02-04 16:20</t>
  </si>
  <si>
    <t>0008432751</t>
  </si>
  <si>
    <t>2016-02-15 17:00</t>
  </si>
  <si>
    <t>2016-02-15 14:00</t>
  </si>
  <si>
    <t>2016-02-15 16:10</t>
  </si>
  <si>
    <t>0008432105</t>
  </si>
  <si>
    <t>2016-02-22 11:47</t>
  </si>
  <si>
    <t>2016-02-22 08:00</t>
  </si>
  <si>
    <t>2016-02-22 10:05</t>
  </si>
  <si>
    <t>0008410892</t>
  </si>
  <si>
    <t>2016-02-01 18:30</t>
  </si>
  <si>
    <t>2016-02-01 15:30</t>
  </si>
  <si>
    <t>2016-02-01 17:29</t>
  </si>
  <si>
    <t>0008430788</t>
  </si>
  <si>
    <t>2016-02-15 15:40</t>
  </si>
  <si>
    <t>2016-02-15 12:30</t>
  </si>
  <si>
    <t>2016-02-15 14:25</t>
  </si>
  <si>
    <t>0008429619</t>
  </si>
  <si>
    <t>2016-02-16 14:17</t>
  </si>
  <si>
    <t>2016-02-16 11:30</t>
  </si>
  <si>
    <t>2016-02-16 13:24</t>
  </si>
  <si>
    <t>0008431501</t>
  </si>
  <si>
    <t>2016-02-12 13:15</t>
  </si>
  <si>
    <t>2016-02-12 11:00</t>
  </si>
  <si>
    <t>2016-02-12 12:52</t>
  </si>
  <si>
    <t>0008415765</t>
  </si>
  <si>
    <t>2016-02-01 17:55</t>
  </si>
  <si>
    <t>2016-02-01 16:00</t>
  </si>
  <si>
    <t>2016-02-01 17:32</t>
  </si>
  <si>
    <t>0008426704</t>
  </si>
  <si>
    <t>2016-02-11 15:20</t>
  </si>
  <si>
    <t>2016-02-11 13:00</t>
  </si>
  <si>
    <t>2016-02-11 14:32</t>
  </si>
  <si>
    <t>0008433426</t>
  </si>
  <si>
    <t>2016-02-15 13:20</t>
  </si>
  <si>
    <t>2016-02-15 11:30</t>
  </si>
  <si>
    <t>2016-02-15 13:01</t>
  </si>
  <si>
    <t>0008408124</t>
  </si>
  <si>
    <t>2016-02-02 18:55</t>
  </si>
  <si>
    <t>2016-02-02 16:30</t>
  </si>
  <si>
    <t>2016-02-02 18:00</t>
  </si>
  <si>
    <t>0008434037</t>
  </si>
  <si>
    <t>2016-02-17 18:10</t>
  </si>
  <si>
    <t>2016-02-17 15:00</t>
  </si>
  <si>
    <t>2016-02-17 16:30</t>
  </si>
  <si>
    <t>0008441141</t>
  </si>
  <si>
    <t>2016-02-25 13:29</t>
  </si>
  <si>
    <t>2016-02-25 11:00</t>
  </si>
  <si>
    <t>2016-02-25 12:30</t>
  </si>
  <si>
    <t>0008440766</t>
  </si>
  <si>
    <t>2016-02-26 09:54</t>
  </si>
  <si>
    <t>2016-02-26 08:00</t>
  </si>
  <si>
    <t>2016-02-26 09:30</t>
  </si>
  <si>
    <t>0008421982</t>
  </si>
  <si>
    <t>2016-02-09 16:55</t>
  </si>
  <si>
    <t>2016-02-09 15:00</t>
  </si>
  <si>
    <t>2016-02-09 16:19</t>
  </si>
  <si>
    <t>0008439191</t>
  </si>
  <si>
    <t>2016-02-18 17:12</t>
  </si>
  <si>
    <t>2016-02-18 13:30</t>
  </si>
  <si>
    <t>2016-02-18 14:48</t>
  </si>
  <si>
    <t>0008421895</t>
  </si>
  <si>
    <t>2016-02-04 11:38</t>
  </si>
  <si>
    <t>2016-02-04 10:00</t>
  </si>
  <si>
    <t>2016-02-04 11:17</t>
  </si>
  <si>
    <t>0008419685</t>
  </si>
  <si>
    <t>2016-02-08 14:44</t>
  </si>
  <si>
    <t>2016-02-08 13:00</t>
  </si>
  <si>
    <t>2016-02-08 14:16</t>
  </si>
  <si>
    <t>0008425997</t>
  </si>
  <si>
    <t>2016-02-09 13:02</t>
  </si>
  <si>
    <t>2016-02-09 11:30</t>
  </si>
  <si>
    <t>2016-02-09 12:43</t>
  </si>
  <si>
    <t>0008441083</t>
  </si>
  <si>
    <t>2016-02-23 13:10</t>
  </si>
  <si>
    <t>2016-02-23 11:00</t>
  </si>
  <si>
    <t>2016-02-23 12:13</t>
  </si>
  <si>
    <t>0008429787</t>
  </si>
  <si>
    <t>2016-02-11 16:56</t>
  </si>
  <si>
    <t>2016-02-11 15:00</t>
  </si>
  <si>
    <t>2016-02-11 16:12</t>
  </si>
  <si>
    <t>0008418245</t>
  </si>
  <si>
    <t>2016-02-03 12:11</t>
  </si>
  <si>
    <t>2016-02-03 11:00</t>
  </si>
  <si>
    <t>0008419253</t>
  </si>
  <si>
    <t>2016-02-04 18:40</t>
  </si>
  <si>
    <t>2016-02-04 17:00</t>
  </si>
  <si>
    <t>2016-02-04 18:05</t>
  </si>
  <si>
    <t>0008425098</t>
  </si>
  <si>
    <t>2016-02-09 12:27</t>
  </si>
  <si>
    <t>2016-02-09 11:00</t>
  </si>
  <si>
    <t>2016-02-09 12:04</t>
  </si>
  <si>
    <t>0008418243</t>
  </si>
  <si>
    <t>2016-02-03 11:10</t>
  </si>
  <si>
    <t>2016-02-03 09:00</t>
  </si>
  <si>
    <t>2016-02-03 10:02</t>
  </si>
  <si>
    <t>0008418963</t>
  </si>
  <si>
    <t>2016-02-04 12:00</t>
  </si>
  <si>
    <t>2016-02-04 13:00</t>
  </si>
  <si>
    <t>0008416836</t>
  </si>
  <si>
    <t>2016-02-02 16:50</t>
  </si>
  <si>
    <t>2016-02-02 14:00</t>
  </si>
  <si>
    <t>2016-02-02 15:00</t>
  </si>
  <si>
    <t>0008440838</t>
  </si>
  <si>
    <t>2016-02-24 22:25</t>
  </si>
  <si>
    <t>2016-02-24 21:00</t>
  </si>
  <si>
    <t>2016-02-24 21:56</t>
  </si>
  <si>
    <t>0008415626</t>
  </si>
  <si>
    <t>2016-02-02 18:10</t>
  </si>
  <si>
    <t>2016-02-02 17:00</t>
  </si>
  <si>
    <t>2016-02-02 17:53</t>
  </si>
  <si>
    <t>0008421803</t>
  </si>
  <si>
    <t>2016-02-05 18:15</t>
  </si>
  <si>
    <t>2016-02-05 16:00</t>
  </si>
  <si>
    <t>2016-02-05 16:50</t>
  </si>
  <si>
    <t>0008429900</t>
  </si>
  <si>
    <t>2016-02-15 07:15</t>
  </si>
  <si>
    <t>2016-02-15 06:00</t>
  </si>
  <si>
    <t>2016-02-15 06:50</t>
  </si>
  <si>
    <t>0008410960</t>
  </si>
  <si>
    <t>2016-02-01 14:10</t>
  </si>
  <si>
    <t>2016-02-01 12:00</t>
  </si>
  <si>
    <t>2016-02-01 12:49</t>
  </si>
  <si>
    <t>0008440369</t>
  </si>
  <si>
    <t>2016-02-26 16:20</t>
  </si>
  <si>
    <t>2016-02-26 15:00</t>
  </si>
  <si>
    <t>2016-02-26 15:49</t>
  </si>
  <si>
    <t>0008420618</t>
  </si>
  <si>
    <t>2016-02-08 16:22</t>
  </si>
  <si>
    <t>2016-02-08 15:00</t>
  </si>
  <si>
    <t>2016-02-08 15:47</t>
  </si>
  <si>
    <t>0008441794</t>
  </si>
  <si>
    <t>2016-02-19 17:45</t>
  </si>
  <si>
    <t>2016-02-19 16:00</t>
  </si>
  <si>
    <t>2016-02-19 16:45</t>
  </si>
  <si>
    <t>0008435299</t>
  </si>
  <si>
    <t>2016-02-17 11:55</t>
  </si>
  <si>
    <t>2016-02-17 10:30</t>
  </si>
  <si>
    <t>2016-02-17 11:15</t>
  </si>
  <si>
    <t>0008449607</t>
  </si>
  <si>
    <t>2016-02-25 12:13</t>
  </si>
  <si>
    <t>2016-02-25 10:00</t>
  </si>
  <si>
    <t>2016-02-25 10:45</t>
  </si>
  <si>
    <t>0008424371</t>
  </si>
  <si>
    <t>2016-02-09 13:25</t>
  </si>
  <si>
    <t>2016-02-09 11:45</t>
  </si>
  <si>
    <t>0008415623</t>
  </si>
  <si>
    <t>2016-02-02 14:15</t>
  </si>
  <si>
    <t>2016-02-02 13:00</t>
  </si>
  <si>
    <t>2016-02-02 13:44</t>
  </si>
  <si>
    <t>0008433535</t>
  </si>
  <si>
    <t>2016-02-17 11:10</t>
  </si>
  <si>
    <t>2016-02-17 10:00</t>
  </si>
  <si>
    <t>2016-02-17 10:43</t>
  </si>
  <si>
    <t>0008449320</t>
  </si>
  <si>
    <t>2016-02-25 14:18</t>
  </si>
  <si>
    <t>2016-02-25 13:00</t>
  </si>
  <si>
    <t>2016-02-25 13:41</t>
  </si>
  <si>
    <t>0008440334</t>
  </si>
  <si>
    <t>2016-02-22 10:15</t>
  </si>
  <si>
    <t>2016-02-22 09:00</t>
  </si>
  <si>
    <t>2016-02-22 09:41</t>
  </si>
  <si>
    <t>0008450009</t>
  </si>
  <si>
    <t>2016-02-29 22:25</t>
  </si>
  <si>
    <t>2016-02-29 21:00</t>
  </si>
  <si>
    <t>2016-02-29 21:40</t>
  </si>
  <si>
    <t>0008415005</t>
  </si>
  <si>
    <t>2016-02-02 15:20</t>
  </si>
  <si>
    <t>2016-02-02 14:40</t>
  </si>
  <si>
    <t>0008431596</t>
  </si>
  <si>
    <t>2016-02-11 13:05</t>
  </si>
  <si>
    <t>2016-02-11 12:00</t>
  </si>
  <si>
    <t>2016-02-11 12:38</t>
  </si>
  <si>
    <t>0008396311</t>
  </si>
  <si>
    <t>2016-02-02 13:30</t>
  </si>
  <si>
    <t>2016-02-02 12:00</t>
  </si>
  <si>
    <t>2016-02-02 12:37</t>
  </si>
  <si>
    <t>0008415621</t>
  </si>
  <si>
    <t>2016-02-02 10:35</t>
  </si>
  <si>
    <t>2016-02-02 09:00</t>
  </si>
  <si>
    <t>2016-02-02 09:37</t>
  </si>
  <si>
    <t>0008411302</t>
  </si>
  <si>
    <t>2016-02-01 17:45</t>
  </si>
  <si>
    <t>2016-02-01 15:00</t>
  </si>
  <si>
    <t>2016-02-01 15:35</t>
  </si>
  <si>
    <t>0008446940</t>
  </si>
  <si>
    <t>2016-02-26 10:32</t>
  </si>
  <si>
    <t>2016-02-26 09:00</t>
  </si>
  <si>
    <t>2016-02-26 09:35</t>
  </si>
  <si>
    <t>0008446361</t>
  </si>
  <si>
    <t>2016-02-23 16:25</t>
  </si>
  <si>
    <t>2016-02-23 15:30</t>
  </si>
  <si>
    <t>2016-02-23 16:04</t>
  </si>
  <si>
    <t>0008444497</t>
  </si>
  <si>
    <t>2016-02-29 16:40</t>
  </si>
  <si>
    <t>2016-02-29 15:33</t>
  </si>
  <si>
    <t>0008429579</t>
  </si>
  <si>
    <t>2016-02-12 12:19</t>
  </si>
  <si>
    <t>2016-02-12 11:30</t>
  </si>
  <si>
    <t>2016-02-12 12:01</t>
  </si>
  <si>
    <t>0008416979</t>
  </si>
  <si>
    <t>2016-02-04 11:18</t>
  </si>
  <si>
    <t>2016-02-04 10:30</t>
  </si>
  <si>
    <t>0008420934</t>
  </si>
  <si>
    <t>2016-02-05 11:31</t>
  </si>
  <si>
    <t>2016-02-05 10:00</t>
  </si>
  <si>
    <t>2016-02-05 10:30</t>
  </si>
  <si>
    <t>0008419251</t>
  </si>
  <si>
    <t>2016-02-04 10:36</t>
  </si>
  <si>
    <t>2016-02-04 09:00</t>
  </si>
  <si>
    <t>2016-02-04 09:30</t>
  </si>
  <si>
    <t>0008440818</t>
  </si>
  <si>
    <t>2016-02-24 10:42</t>
  </si>
  <si>
    <t>2016-02-24 09:00</t>
  </si>
  <si>
    <t>2016-02-24 09:30</t>
  </si>
  <si>
    <t>0008429439</t>
  </si>
  <si>
    <t>2016-02-11 11:40</t>
  </si>
  <si>
    <t>2016-02-11 10:30</t>
  </si>
  <si>
    <t>2016-02-11 11:00</t>
  </si>
  <si>
    <t>0008433345</t>
  </si>
  <si>
    <t>2016-02-17 14:00</t>
  </si>
  <si>
    <t>2016-02-17 14:30</t>
  </si>
  <si>
    <t>0008435008</t>
  </si>
  <si>
    <t>2016-02-17 11:09</t>
  </si>
  <si>
    <t>2016-02-17 09:30</t>
  </si>
  <si>
    <t>0008411025</t>
  </si>
  <si>
    <t>2016-02-02 17:25</t>
  </si>
  <si>
    <t>2016-02-02 16:00</t>
  </si>
  <si>
    <t>2016-02-02 16:29</t>
  </si>
  <si>
    <t>0008424154</t>
  </si>
  <si>
    <t>2016-02-08 15:25</t>
  </si>
  <si>
    <t>2016-02-08 14:00</t>
  </si>
  <si>
    <t>2016-02-08 14:29</t>
  </si>
  <si>
    <t>0008433568</t>
  </si>
  <si>
    <t>2016-02-16 14:51</t>
  </si>
  <si>
    <t>2016-02-16 13:30</t>
  </si>
  <si>
    <t>2016-02-16 13:59</t>
  </si>
  <si>
    <t>0008419934</t>
  </si>
  <si>
    <t>2016-02-08 14:03</t>
  </si>
  <si>
    <t>2016-02-08 12:30</t>
  </si>
  <si>
    <t>2016-02-08 12:59</t>
  </si>
  <si>
    <t>0008424988</t>
  </si>
  <si>
    <t>2016-02-12 13:54</t>
  </si>
  <si>
    <t>2016-02-12 13:00</t>
  </si>
  <si>
    <t>2016-02-12 13:29</t>
  </si>
  <si>
    <t>0008410978</t>
  </si>
  <si>
    <t>2016-02-01 15:53</t>
  </si>
  <si>
    <t>2016-02-01 15:28</t>
  </si>
  <si>
    <t>0008433194</t>
  </si>
  <si>
    <t>2016-02-17 10:40</t>
  </si>
  <si>
    <t>2016-02-17 09:00</t>
  </si>
  <si>
    <t>2016-02-17 09:26</t>
  </si>
  <si>
    <t>0008429354</t>
  </si>
  <si>
    <t>2016-02-18 10:00</t>
  </si>
  <si>
    <t>2016-02-18 08:00</t>
  </si>
  <si>
    <t>2016-02-18 08:26</t>
  </si>
  <si>
    <t>0008440237</t>
  </si>
  <si>
    <t>2016-02-19 01:45</t>
  </si>
  <si>
    <t>2016-02-19 01:00</t>
  </si>
  <si>
    <t>2016-02-19 01:25</t>
  </si>
  <si>
    <t>0008413273</t>
  </si>
  <si>
    <t>2016-02-01 10:55</t>
  </si>
  <si>
    <t>2016-02-01 09:00</t>
  </si>
  <si>
    <t>2016-02-01 09:25</t>
  </si>
  <si>
    <t>0008433398</t>
  </si>
  <si>
    <t>2016-02-18 13:27</t>
  </si>
  <si>
    <t>2016-02-18 12:00</t>
  </si>
  <si>
    <t>2016-02-18 12:25</t>
  </si>
  <si>
    <t>0008440249</t>
  </si>
  <si>
    <t>2016-02-19 10:15</t>
  </si>
  <si>
    <t>2016-02-19 09:00</t>
  </si>
  <si>
    <t>2016-02-19 09:23</t>
  </si>
  <si>
    <t>0008433179</t>
  </si>
  <si>
    <t>2016-02-16 10:10</t>
  </si>
  <si>
    <t>2016-02-16 09:00</t>
  </si>
  <si>
    <t>2016-02-16 09:22</t>
  </si>
  <si>
    <t>0008424370</t>
  </si>
  <si>
    <t>2016-02-09 09:00</t>
  </si>
  <si>
    <t>2016-02-09 09:21</t>
  </si>
  <si>
    <t>0008439306</t>
  </si>
  <si>
    <t>2016-02-23 07:33</t>
  </si>
  <si>
    <t>2016-02-23 06:00</t>
  </si>
  <si>
    <t>2016-02-23 06:20</t>
  </si>
  <si>
    <t>0008433999</t>
  </si>
  <si>
    <t>2016-02-15 18:45</t>
  </si>
  <si>
    <t>2016-02-15 17:30</t>
  </si>
  <si>
    <t>2016-02-15 17:50</t>
  </si>
  <si>
    <t>0008434508</t>
  </si>
  <si>
    <t>2016-02-17 19:10</t>
  </si>
  <si>
    <t>2016-02-17 16:50</t>
  </si>
  <si>
    <t>0008409971</t>
  </si>
  <si>
    <t>2016-02-01 13:20</t>
  </si>
  <si>
    <t>2016-02-01 12:20</t>
  </si>
  <si>
    <t>0008418588</t>
  </si>
  <si>
    <t>2016-02-03 05:55</t>
  </si>
  <si>
    <t>2016-02-03 05:00</t>
  </si>
  <si>
    <t>2016-02-03 05:20</t>
  </si>
  <si>
    <t>0008424373</t>
  </si>
  <si>
    <t>2016-02-09 14:05</t>
  </si>
  <si>
    <t>2016-02-09 13:00</t>
  </si>
  <si>
    <t>2016-02-09 13:19</t>
  </si>
  <si>
    <t>0008435370</t>
  </si>
  <si>
    <t>2016-02-16 10:55</t>
  </si>
  <si>
    <t>2016-02-16 10:00</t>
  </si>
  <si>
    <t>2016-02-16 10:19</t>
  </si>
  <si>
    <t>0008425046</t>
  </si>
  <si>
    <t>2016-02-12 11:10</t>
  </si>
  <si>
    <t>2016-02-12 10:30</t>
  </si>
  <si>
    <t>2016-02-12 10:46</t>
  </si>
  <si>
    <t>0008433423</t>
  </si>
  <si>
    <t>2016-02-15 07:47</t>
  </si>
  <si>
    <t>2016-02-15 07:00</t>
  </si>
  <si>
    <t>2016-02-15 07:16</t>
  </si>
  <si>
    <t>0008418954</t>
  </si>
  <si>
    <t>2016-02-08 06:55</t>
  </si>
  <si>
    <t>2016-02-08 06:00</t>
  </si>
  <si>
    <t>2016-02-08 06:16</t>
  </si>
  <si>
    <t>0008419283</t>
  </si>
  <si>
    <t>2016-02-04 11:55</t>
  </si>
  <si>
    <t>2016-02-04 11:16</t>
  </si>
  <si>
    <t>0008447972</t>
  </si>
  <si>
    <t>2016-02-29 16:15</t>
  </si>
  <si>
    <t>2016-02-29 14:30</t>
  </si>
  <si>
    <t>2016-02-29 14:45</t>
  </si>
  <si>
    <t>0008410975</t>
  </si>
  <si>
    <t>2016-02-01 15:20</t>
  </si>
  <si>
    <t>2016-02-01 14:30</t>
  </si>
  <si>
    <t>2016-02-01 14:45</t>
  </si>
  <si>
    <t>0008422030</t>
  </si>
  <si>
    <t>2016-02-09 17:25</t>
  </si>
  <si>
    <t>2016-02-09 16:00</t>
  </si>
  <si>
    <t>2016-02-09 16:15</t>
  </si>
  <si>
    <t>0008423175</t>
  </si>
  <si>
    <t>2016-02-10 17:20</t>
  </si>
  <si>
    <t>2016-02-10 16:00</t>
  </si>
  <si>
    <t>2016-02-10 16:15</t>
  </si>
  <si>
    <t>0008418248</t>
  </si>
  <si>
    <t>2016-02-03 14:20</t>
  </si>
  <si>
    <t>2016-02-03 13:00</t>
  </si>
  <si>
    <t>2016-02-03 13:15</t>
  </si>
  <si>
    <t>0008419261</t>
  </si>
  <si>
    <t>2016-02-05 20:25</t>
  </si>
  <si>
    <t>2016-02-05 19:00</t>
  </si>
  <si>
    <t>2016-02-05 19:15</t>
  </si>
  <si>
    <t>0008412491</t>
  </si>
  <si>
    <t>2016-02-05 09:55</t>
  </si>
  <si>
    <t>2016-02-05 09:00</t>
  </si>
  <si>
    <t>2016-02-05 09:15</t>
  </si>
  <si>
    <t>0008429193</t>
  </si>
  <si>
    <t>2016-02-16 17:20</t>
  </si>
  <si>
    <t>2016-02-16 15:30</t>
  </si>
  <si>
    <t>2016-02-16 15:45</t>
  </si>
  <si>
    <t>0008419259</t>
  </si>
  <si>
    <t>2016-02-05 09:40</t>
  </si>
  <si>
    <t>0008426890</t>
  </si>
  <si>
    <t>2016-02-10 17:56</t>
  </si>
  <si>
    <t>2016-02-10 17:00</t>
  </si>
  <si>
    <t>2016-02-10 17:15</t>
  </si>
  <si>
    <t>0008433170</t>
  </si>
  <si>
    <t>2016-02-16 07:05</t>
  </si>
  <si>
    <t>2016-02-16 06:00</t>
  </si>
  <si>
    <t>2016-02-16 06:15</t>
  </si>
  <si>
    <t>0008438351</t>
  </si>
  <si>
    <t>2016-02-18 10:40</t>
  </si>
  <si>
    <t>2016-02-18 09:00</t>
  </si>
  <si>
    <t>2016-02-18 09:15</t>
  </si>
  <si>
    <t>0008440343</t>
  </si>
  <si>
    <t>2016-02-22 17:35</t>
  </si>
  <si>
    <t>2016-02-22 17:00</t>
  </si>
  <si>
    <t>2016-02-22 17:15</t>
  </si>
  <si>
    <t>0008440830</t>
  </si>
  <si>
    <t>2016-02-24 18:10</t>
  </si>
  <si>
    <t>2016-02-24 17:00</t>
  </si>
  <si>
    <t>2016-02-24 17:15</t>
  </si>
  <si>
    <t>0008431904</t>
  </si>
  <si>
    <t>2016-02-15 10:00</t>
  </si>
  <si>
    <t>2016-02-15 09:00</t>
  </si>
  <si>
    <t>2016-02-15 09:13</t>
  </si>
  <si>
    <t>0008451545</t>
  </si>
  <si>
    <t>2016-02-29 16:00</t>
  </si>
  <si>
    <t>2016-02-29 16:12</t>
  </si>
  <si>
    <t>0008398252</t>
  </si>
  <si>
    <t>2016-02-18 18:00</t>
  </si>
  <si>
    <t>2016-02-18 16:30</t>
  </si>
  <si>
    <t>2016-02-18 16:40</t>
  </si>
  <si>
    <t>0008420020</t>
  </si>
  <si>
    <t>2016-02-05 06:28</t>
  </si>
  <si>
    <t>2016-02-05 06:00</t>
  </si>
  <si>
    <t>2016-02-05 06:10</t>
  </si>
  <si>
    <t>0008444630</t>
  </si>
  <si>
    <t>2016-02-25 12:59</t>
  </si>
  <si>
    <t>2016-02-25 12:00</t>
  </si>
  <si>
    <t>2016-02-25 12:10</t>
  </si>
  <si>
    <t>0008441003</t>
  </si>
  <si>
    <t>2016-02-29 10:22</t>
  </si>
  <si>
    <t>2016-02-29 09:00</t>
  </si>
  <si>
    <t>2016-02-29 09:10</t>
  </si>
  <si>
    <t>0008414444</t>
  </si>
  <si>
    <t>2016-02-05 05:45</t>
  </si>
  <si>
    <t>2016-02-05 05:00</t>
  </si>
  <si>
    <t>2016-02-05 05:10</t>
  </si>
  <si>
    <t>0008411197</t>
  </si>
  <si>
    <t>2016-02-02 05:45</t>
  </si>
  <si>
    <t>2016-02-02 05:00</t>
  </si>
  <si>
    <t>2016-02-02 05:10</t>
  </si>
  <si>
    <t>0008423057</t>
  </si>
  <si>
    <t>2016-02-08 09:50</t>
  </si>
  <si>
    <t>2016-02-08 09:00</t>
  </si>
  <si>
    <t>2016-02-08 09:10</t>
  </si>
  <si>
    <t>0008426849</t>
  </si>
  <si>
    <t>2016-02-10 10:15</t>
  </si>
  <si>
    <t>2016-02-10 09:00</t>
  </si>
  <si>
    <t>2016-02-10 09:10</t>
  </si>
  <si>
    <t>0008427012</t>
  </si>
  <si>
    <t>2016-02-12 09:00</t>
  </si>
  <si>
    <t>2016-02-12 09:10</t>
  </si>
  <si>
    <t>0008446927</t>
  </si>
  <si>
    <t>2016-02-25 10:10</t>
  </si>
  <si>
    <t>2016-02-25 09:00</t>
  </si>
  <si>
    <t>2016-02-25 09:10</t>
  </si>
  <si>
    <t>0008416179</t>
  </si>
  <si>
    <t>2016-02-01 11:33</t>
  </si>
  <si>
    <t>2016-02-01 10:00</t>
  </si>
  <si>
    <t>2016-02-01 10:09</t>
  </si>
  <si>
    <t>0008412496</t>
  </si>
  <si>
    <t>2016-02-05 05:48</t>
  </si>
  <si>
    <t>2016-02-05 05:09</t>
  </si>
  <si>
    <t>0008413285</t>
  </si>
  <si>
    <t>2016-02-01 11:53</t>
  </si>
  <si>
    <t>2016-02-01 11:00</t>
  </si>
  <si>
    <t>2016-02-01 11:09</t>
  </si>
  <si>
    <t>0008420037</t>
  </si>
  <si>
    <t>2016-02-09 16:33</t>
  </si>
  <si>
    <t>2016-02-09 16:08</t>
  </si>
  <si>
    <t>0008428952</t>
  </si>
  <si>
    <t>2016-02-12 08:20</t>
  </si>
  <si>
    <t>2016-02-12 07:30</t>
  </si>
  <si>
    <t>2016-02-12 07:38</t>
  </si>
  <si>
    <t>0008408652</t>
  </si>
  <si>
    <t>2016-02-01 12:30</t>
  </si>
  <si>
    <t>2016-02-01 11:30</t>
  </si>
  <si>
    <t>2016-02-01 11:38</t>
  </si>
  <si>
    <t>0008419248</t>
  </si>
  <si>
    <t>2016-02-04 06:20</t>
  </si>
  <si>
    <t>2016-02-04 05:00</t>
  </si>
  <si>
    <t>2016-02-04 05:08</t>
  </si>
  <si>
    <t>0008424483</t>
  </si>
  <si>
    <t>2016-02-11 07:50</t>
  </si>
  <si>
    <t>2016-02-11 07:00</t>
  </si>
  <si>
    <t>2016-02-11 07:07</t>
  </si>
  <si>
    <t>0008412454</t>
  </si>
  <si>
    <t>2016-02-02 08:41</t>
  </si>
  <si>
    <t>2016-02-02 08:00</t>
  </si>
  <si>
    <t>2016-02-02 08:07</t>
  </si>
  <si>
    <t>0008448075</t>
  </si>
  <si>
    <t>2016-02-29 08:04</t>
  </si>
  <si>
    <t>2016-02-29 07:30</t>
  </si>
  <si>
    <t>2016-02-29 07:36</t>
  </si>
  <si>
    <t>0008419280</t>
  </si>
  <si>
    <t>2016-02-05 05:50</t>
  </si>
  <si>
    <t>2016-02-05 05:06</t>
  </si>
  <si>
    <t>0008433193</t>
  </si>
  <si>
    <t>2016-02-17 06:55</t>
  </si>
  <si>
    <t>2016-02-17 06:00</t>
  </si>
  <si>
    <t>2016-02-17 06:06</t>
  </si>
  <si>
    <t>0008446929</t>
  </si>
  <si>
    <t>2016-02-26 13:30</t>
  </si>
  <si>
    <t>2016-02-25 13:06</t>
  </si>
  <si>
    <t>0008412481</t>
  </si>
  <si>
    <t>2016-02-02 16:05</t>
  </si>
  <si>
    <t>0008440823</t>
  </si>
  <si>
    <t>2016-02-24 13:30</t>
  </si>
  <si>
    <t>2016-02-24 13:00</t>
  </si>
  <si>
    <t>2016-02-24 13:05</t>
  </si>
  <si>
    <t>0008446917</t>
  </si>
  <si>
    <t>2016-02-25 01:40</t>
  </si>
  <si>
    <t>2016-02-25 01:00</t>
  </si>
  <si>
    <t>2016-02-25 01:05</t>
  </si>
  <si>
    <t>0008428509</t>
  </si>
  <si>
    <t>2016-02-18 16:00</t>
  </si>
  <si>
    <t>2016-02-18 15:00</t>
  </si>
  <si>
    <t>2016-02-18 15:05</t>
  </si>
  <si>
    <t>0008419029</t>
  </si>
  <si>
    <t>2016-02-09 05:50</t>
  </si>
  <si>
    <t>2016-02-09 05:00</t>
  </si>
  <si>
    <t>2016-02-09 05:05</t>
  </si>
  <si>
    <t>0008434047</t>
  </si>
  <si>
    <t>2016-02-17 14:50</t>
  </si>
  <si>
    <t>2016-02-17 13:30</t>
  </si>
  <si>
    <t>2016-02-17 13:35</t>
  </si>
  <si>
    <t>0008418210</t>
  </si>
  <si>
    <t>2016-02-03 05:05</t>
  </si>
  <si>
    <t>0008440794</t>
  </si>
  <si>
    <t>2016-02-23 10:30</t>
  </si>
  <si>
    <t>2016-02-23 09:00</t>
  </si>
  <si>
    <t>2016-02-23 09:05</t>
  </si>
  <si>
    <t>0008449991</t>
  </si>
  <si>
    <t>2016-02-29 09:58</t>
  </si>
  <si>
    <t>2016-02-29 09:05</t>
  </si>
  <si>
    <t>0008431194</t>
  </si>
  <si>
    <t>2016-02-15 13:05</t>
  </si>
  <si>
    <t>2016-02-15 12:00</t>
  </si>
  <si>
    <t>2016-02-15 12:04</t>
  </si>
  <si>
    <t>0008444397</t>
  </si>
  <si>
    <t>2016-02-29 11:29</t>
  </si>
  <si>
    <t>2016-02-29 11:00</t>
  </si>
  <si>
    <t>2016-02-29 11:04</t>
  </si>
  <si>
    <t>0008418250</t>
  </si>
  <si>
    <t>2016-02-03 17:30</t>
  </si>
  <si>
    <t>2016-02-03 17:00</t>
  </si>
  <si>
    <t>2016-02-03 17:04</t>
  </si>
  <si>
    <t>0008433174</t>
  </si>
  <si>
    <t>2016-02-16 05:00</t>
  </si>
  <si>
    <t>2016-02-16 05:04</t>
  </si>
  <si>
    <t>0008416100</t>
  </si>
  <si>
    <t>2016-02-02 13:55</t>
  </si>
  <si>
    <t>2016-02-02 13:33</t>
  </si>
  <si>
    <t>0008442392</t>
  </si>
  <si>
    <t>2016-02-23 15:03</t>
  </si>
  <si>
    <t>0008413260</t>
  </si>
  <si>
    <t>2016-02-01 06:10</t>
  </si>
  <si>
    <t>2016-02-01 05:00</t>
  </si>
  <si>
    <t>2016-02-01 05:03</t>
  </si>
  <si>
    <t>0008419249</t>
  </si>
  <si>
    <t>2016-02-04 07:10</t>
  </si>
  <si>
    <t>2016-02-04 06:00</t>
  </si>
  <si>
    <t>2016-02-04 06:03</t>
  </si>
  <si>
    <t>0008435375</t>
  </si>
  <si>
    <t>2016-02-18 06:00</t>
  </si>
  <si>
    <t>2016-02-18 05:00</t>
  </si>
  <si>
    <t>2016-02-18 05:03</t>
  </si>
  <si>
    <t>0008435373</t>
  </si>
  <si>
    <t>2016-02-18 07:00</t>
  </si>
  <si>
    <t>2016-02-18 06:03</t>
  </si>
  <si>
    <t>0008440809</t>
  </si>
  <si>
    <t>2016-02-24 05:49</t>
  </si>
  <si>
    <t>2016-02-24 05:00</t>
  </si>
  <si>
    <t>2016-02-24 05:03</t>
  </si>
  <si>
    <t>0008430794</t>
  </si>
  <si>
    <t>2016-02-18 06:35</t>
  </si>
  <si>
    <t>0008386745</t>
  </si>
  <si>
    <t>2016-02-01 05:33</t>
  </si>
  <si>
    <t>2016-02-01 05:02</t>
  </si>
  <si>
    <t>0008424375</t>
  </si>
  <si>
    <t>2016-02-09 17:40</t>
  </si>
  <si>
    <t>2016-02-09 17:00</t>
  </si>
  <si>
    <t>2016-02-09 17:02</t>
  </si>
  <si>
    <t>0008445924</t>
  </si>
  <si>
    <t>2016-02-29 13:05</t>
  </si>
  <si>
    <t>2016-02-29 12:30</t>
  </si>
  <si>
    <t>2016-02-29 12:32</t>
  </si>
  <si>
    <t>0008419100</t>
  </si>
  <si>
    <t>2016-02-05 13:35</t>
  </si>
  <si>
    <t>2016-02-05 13:00</t>
  </si>
  <si>
    <t>2016-02-05 13:01</t>
  </si>
  <si>
    <t>0008426848</t>
  </si>
  <si>
    <t>2016-02-10 06:30</t>
  </si>
  <si>
    <t>2016-02-10 06:00</t>
  </si>
  <si>
    <t>2016-02-10 06:01</t>
  </si>
  <si>
    <t>0008426258</t>
  </si>
  <si>
    <t>2016-02-22 10:09</t>
  </si>
  <si>
    <t>2016-02-22 09:30</t>
  </si>
  <si>
    <t>2016-02-22 09:31</t>
  </si>
  <si>
    <t>0008450497</t>
  </si>
  <si>
    <t>2016-02-29 17:16</t>
  </si>
  <si>
    <t>0008419653</t>
  </si>
  <si>
    <t>2016-02-08 08:10</t>
  </si>
  <si>
    <t>2016-02-08 07:00</t>
  </si>
  <si>
    <t>0008428028</t>
  </si>
  <si>
    <t>2016-02-22 05:35</t>
  </si>
  <si>
    <t>2016-02-22 05:00</t>
  </si>
  <si>
    <t>0008420774</t>
  </si>
  <si>
    <t>2016-02-05 01:14</t>
  </si>
  <si>
    <t>2016-02-04 17:30</t>
  </si>
  <si>
    <t>0008446505</t>
  </si>
  <si>
    <t>2016-02-29 16:59</t>
  </si>
  <si>
    <t>2016-02-29 15:30</t>
  </si>
  <si>
    <t>0008418972</t>
  </si>
  <si>
    <t>2016-02-04 09:28</t>
  </si>
  <si>
    <t>0008430779</t>
  </si>
  <si>
    <t>2016-02-12 06:03</t>
  </si>
  <si>
    <t>2016-02-12 05:00</t>
  </si>
  <si>
    <t>0008425494</t>
  </si>
  <si>
    <t>2016-02-10 05:30</t>
  </si>
  <si>
    <t>2016-02-10 05:00</t>
  </si>
  <si>
    <t>0008424012</t>
  </si>
  <si>
    <t>2016-02-08 16:24</t>
  </si>
  <si>
    <t>2016-02-08 14:30</t>
  </si>
  <si>
    <t>0008424036</t>
  </si>
  <si>
    <t>2016-02-09 08:40</t>
  </si>
  <si>
    <t>2016-02-09 08:00</t>
  </si>
  <si>
    <t>0008422411</t>
  </si>
  <si>
    <t>2016-02-09 15:34</t>
  </si>
  <si>
    <t>2016-02-09 14:30</t>
  </si>
  <si>
    <t>0008444384</t>
  </si>
  <si>
    <t>2016-02-25 06:50</t>
  </si>
  <si>
    <t>2016-02-25 06:00</t>
  </si>
  <si>
    <t>0008415304</t>
  </si>
  <si>
    <t>2016-02-03 11:49</t>
  </si>
  <si>
    <t>0008414068</t>
  </si>
  <si>
    <t>2016-02-03 14:50</t>
  </si>
  <si>
    <t>2016-02-03 14:00</t>
  </si>
  <si>
    <t>0008425149</t>
  </si>
  <si>
    <t>2016-02-05 11:11</t>
  </si>
  <si>
    <t>0008424328</t>
  </si>
  <si>
    <t>2016-02-08 15:30</t>
  </si>
  <si>
    <t>2016-02-08 13:30</t>
  </si>
  <si>
    <t>0008442389</t>
  </si>
  <si>
    <t>2016-02-23 14:25</t>
  </si>
  <si>
    <t>2016-02-23 14:00</t>
  </si>
  <si>
    <t>0008453068</t>
  </si>
  <si>
    <t>2016-02-26 16:53</t>
  </si>
  <si>
    <t>2016-02-26 16:00</t>
  </si>
  <si>
    <t>0008416027</t>
  </si>
  <si>
    <t>2016-02-08 12:38</t>
  </si>
  <si>
    <t>2016-02-08 11:30</t>
  </si>
  <si>
    <t>0008413268</t>
  </si>
  <si>
    <t>2016-02-01 07:10</t>
  </si>
  <si>
    <t>2016-02-01 06:00</t>
  </si>
  <si>
    <t>0008423058</t>
  </si>
  <si>
    <t>2016-02-08 11:45</t>
  </si>
  <si>
    <t>2016-02-08 11:00</t>
  </si>
  <si>
    <t>0008423061</t>
  </si>
  <si>
    <t>0008423064</t>
  </si>
  <si>
    <t>2016-02-08 17:36</t>
  </si>
  <si>
    <t>2016-02-08 17:00</t>
  </si>
  <si>
    <t>0008426892</t>
  </si>
  <si>
    <t>0008426850</t>
  </si>
  <si>
    <t>2016-02-10 11:17</t>
  </si>
  <si>
    <t>2016-02-10 11:00</t>
  </si>
  <si>
    <t>0008426851</t>
  </si>
  <si>
    <t>2016-02-10 13:37</t>
  </si>
  <si>
    <t>2016-02-10 13:00</t>
  </si>
  <si>
    <t>0008426975</t>
  </si>
  <si>
    <t>2016-02-11 09:45</t>
  </si>
  <si>
    <t>2016-02-11 09:00</t>
  </si>
  <si>
    <t>0008427010</t>
  </si>
  <si>
    <t>2016-02-12 06:35</t>
  </si>
  <si>
    <t>2016-02-12 06:00</t>
  </si>
  <si>
    <t>0008427077</t>
  </si>
  <si>
    <t>2016-02-12 20:08</t>
  </si>
  <si>
    <t>2016-02-12 19:00</t>
  </si>
  <si>
    <t>0008433182</t>
  </si>
  <si>
    <t>2016-02-16 14:15</t>
  </si>
  <si>
    <t>2016-02-16 13:00</t>
  </si>
  <si>
    <t>0008433183</t>
  </si>
  <si>
    <t>2016-02-16 18:10</t>
  </si>
  <si>
    <t>2016-02-16 17:00</t>
  </si>
  <si>
    <t>0008440241</t>
  </si>
  <si>
    <t>2016-02-19 05:57</t>
  </si>
  <si>
    <t>2016-02-19 05:00</t>
  </si>
  <si>
    <t>0008440245</t>
  </si>
  <si>
    <t>2016-02-19 06:38</t>
  </si>
  <si>
    <t>2016-02-19 06:00</t>
  </si>
  <si>
    <t>0008440342</t>
  </si>
  <si>
    <t>2016-02-22 05:49</t>
  </si>
  <si>
    <t>0008440332</t>
  </si>
  <si>
    <t>2016-02-22 06:55</t>
  </si>
  <si>
    <t>2016-02-22 06:00</t>
  </si>
  <si>
    <t>0008440341</t>
  </si>
  <si>
    <t>2016-02-22 14:00</t>
  </si>
  <si>
    <t>2016-02-22 13:00</t>
  </si>
  <si>
    <t>0008440773</t>
  </si>
  <si>
    <t>2016-02-23 05:50</t>
  </si>
  <si>
    <t>2016-02-23 05:00</t>
  </si>
  <si>
    <t>0008446926</t>
  </si>
  <si>
    <t>2016-02-25 07:04</t>
  </si>
  <si>
    <t>0008446935</t>
  </si>
  <si>
    <t>2016-02-26 06:00</t>
  </si>
  <si>
    <t>2016-02-26 05:00</t>
  </si>
  <si>
    <t>0008446938</t>
  </si>
  <si>
    <t>2016-02-26 07:02</t>
  </si>
  <si>
    <t>0008446942</t>
  </si>
  <si>
    <t>2016-02-26 12:04</t>
  </si>
  <si>
    <t>2016-02-26 11:00</t>
  </si>
  <si>
    <t>0008429945</t>
  </si>
  <si>
    <t>2016-02-16 11:57</t>
  </si>
  <si>
    <t>2016-02-16 10:30</t>
  </si>
  <si>
    <t>0008416746</t>
  </si>
  <si>
    <t>2016-02-02 07:40</t>
  </si>
  <si>
    <t>2016-02-02 07:00</t>
  </si>
  <si>
    <t>2016-02-02 06:59</t>
  </si>
  <si>
    <t>0008453886</t>
  </si>
  <si>
    <t>2016-02-29 05:21</t>
  </si>
  <si>
    <t>2016-02-29 05:00</t>
  </si>
  <si>
    <t>2016-02-29 04:59</t>
  </si>
  <si>
    <t>0008415633</t>
  </si>
  <si>
    <t>2016-02-02 06:10</t>
  </si>
  <si>
    <t>2016-02-02 04:59</t>
  </si>
  <si>
    <t>0008418213</t>
  </si>
  <si>
    <t>2016-02-03 07:00</t>
  </si>
  <si>
    <t>2016-02-03 06:00</t>
  </si>
  <si>
    <t>2016-02-03 05:59</t>
  </si>
  <si>
    <t>0008419258</t>
  </si>
  <si>
    <t>2016-02-05 07:05</t>
  </si>
  <si>
    <t>2016-02-05 05:59</t>
  </si>
  <si>
    <t>0008449985</t>
  </si>
  <si>
    <t>2016-02-29 06:44</t>
  </si>
  <si>
    <t>2016-02-29 06:00</t>
  </si>
  <si>
    <t>2016-02-29 05:59</t>
  </si>
  <si>
    <t>0008431903</t>
  </si>
  <si>
    <t>2016-02-15 06:30</t>
  </si>
  <si>
    <t>2016-02-15 05:58</t>
  </si>
  <si>
    <t>0008411337</t>
  </si>
  <si>
    <t>2016-02-02 06:25</t>
  </si>
  <si>
    <t>2016-02-02 06:00</t>
  </si>
  <si>
    <t>2016-02-02 05:58</t>
  </si>
  <si>
    <t>0008424077</t>
  </si>
  <si>
    <t>2016-02-10 08:48</t>
  </si>
  <si>
    <t>2016-02-10 08:00</t>
  </si>
  <si>
    <t>2016-02-10 07:58</t>
  </si>
  <si>
    <t>0008433181</t>
  </si>
  <si>
    <t>2016-02-16 11:40</t>
  </si>
  <si>
    <t>2016-02-16 11:00</t>
  </si>
  <si>
    <t>2016-02-16 10:58</t>
  </si>
  <si>
    <t>0008445644</t>
  </si>
  <si>
    <t>2016-02-22 13:10</t>
  </si>
  <si>
    <t>2016-02-22 12:30</t>
  </si>
  <si>
    <t>2016-02-22 12:27</t>
  </si>
  <si>
    <t>0008424367</t>
  </si>
  <si>
    <t>2016-02-09 06:30</t>
  </si>
  <si>
    <t>2016-02-09 06:00</t>
  </si>
  <si>
    <t>2016-02-09 05:57</t>
  </si>
  <si>
    <t>0008433190</t>
  </si>
  <si>
    <t>2016-02-17 05:00</t>
  </si>
  <si>
    <t>2016-02-17 04:57</t>
  </si>
  <si>
    <t>0008426132</t>
  </si>
  <si>
    <t>2016-02-09 10:25</t>
  </si>
  <si>
    <t>2016-02-09 09:56</t>
  </si>
  <si>
    <t>0008425317</t>
  </si>
  <si>
    <t>0008429899</t>
  </si>
  <si>
    <t>2016-02-15 05:20</t>
  </si>
  <si>
    <t>2016-02-15 05:00</t>
  </si>
  <si>
    <t>2016-02-15 04:56</t>
  </si>
  <si>
    <t>0008439016</t>
  </si>
  <si>
    <t>2016-02-18 07:07</t>
  </si>
  <si>
    <t>2016-02-18 04:56</t>
  </si>
  <si>
    <t>0008427008</t>
  </si>
  <si>
    <t>2016-02-12 05:40</t>
  </si>
  <si>
    <t>2016-02-12 04:56</t>
  </si>
  <si>
    <t>0008431902</t>
  </si>
  <si>
    <t>2016-02-15 05:31</t>
  </si>
  <si>
    <t>0008450004</t>
  </si>
  <si>
    <t>2016-02-29 17:55</t>
  </si>
  <si>
    <t>2016-02-29 17:00</t>
  </si>
  <si>
    <t>2016-02-29 16:56</t>
  </si>
  <si>
    <t>0008439278</t>
  </si>
  <si>
    <t>2016-02-23 12:39</t>
  </si>
  <si>
    <t>2016-02-23 12:00</t>
  </si>
  <si>
    <t>2016-02-23 11:56</t>
  </si>
  <si>
    <t>0008425731</t>
  </si>
  <si>
    <t>2016-02-12 09:35</t>
  </si>
  <si>
    <t>2016-02-12 08:55</t>
  </si>
  <si>
    <t>0008418347</t>
  </si>
  <si>
    <t>0008415620</t>
  </si>
  <si>
    <t>2016-02-02 05:55</t>
  </si>
  <si>
    <t>0008440817</t>
  </si>
  <si>
    <t>2016-02-24 07:10</t>
  </si>
  <si>
    <t>2016-02-24 06:00</t>
  </si>
  <si>
    <t>2016-02-24 05:55</t>
  </si>
  <si>
    <t>0008451585</t>
  </si>
  <si>
    <t>2016-02-29 12:45</t>
  </si>
  <si>
    <t>2016-02-29 12:00</t>
  </si>
  <si>
    <t>2016-02-29 11:55</t>
  </si>
  <si>
    <t>0008422730</t>
  </si>
  <si>
    <t>2016-02-08 05:40</t>
  </si>
  <si>
    <t>2016-02-08 05:00</t>
  </si>
  <si>
    <t>2016-02-08 04:55</t>
  </si>
  <si>
    <t>0008449981</t>
  </si>
  <si>
    <t>2016-02-29 05:30</t>
  </si>
  <si>
    <t>2016-02-29 04:55</t>
  </si>
  <si>
    <t>0008413300</t>
  </si>
  <si>
    <t>2016-02-01 17:10</t>
  </si>
  <si>
    <t>2016-02-01 17:00</t>
  </si>
  <si>
    <t>2016-02-01 16:54</t>
  </si>
  <si>
    <t>0008423053</t>
  </si>
  <si>
    <t>2016-02-08 05:30</t>
  </si>
  <si>
    <t>2016-02-08 04:54</t>
  </si>
  <si>
    <t>0008426974</t>
  </si>
  <si>
    <t>2016-02-11 06:20</t>
  </si>
  <si>
    <t>2016-02-11 06:00</t>
  </si>
  <si>
    <t>2016-02-11 05:54</t>
  </si>
  <si>
    <t>0008438231</t>
  </si>
  <si>
    <t>2016-02-18 07:54</t>
  </si>
  <si>
    <t>2016-02-18 07:30</t>
  </si>
  <si>
    <t>2016-02-18 07:24</t>
  </si>
  <si>
    <t>0008432138</t>
  </si>
  <si>
    <t>2016-02-12 07:45</t>
  </si>
  <si>
    <t>2016-02-12 07:00</t>
  </si>
  <si>
    <t>2016-02-12 06:53</t>
  </si>
  <si>
    <t>0008439313</t>
  </si>
  <si>
    <t>2016-02-22 14:48</t>
  </si>
  <si>
    <t>2016-02-22 13:53</t>
  </si>
  <si>
    <t>0008419260</t>
  </si>
  <si>
    <t>2016-02-05 11:30</t>
  </si>
  <si>
    <t>2016-02-05 11:00</t>
  </si>
  <si>
    <t>2016-02-05 10:53</t>
  </si>
  <si>
    <t>0008424374</t>
  </si>
  <si>
    <t>2016-02-09 05:30</t>
  </si>
  <si>
    <t>2016-02-09 04:53</t>
  </si>
  <si>
    <t>0008426972</t>
  </si>
  <si>
    <t>2016-02-11 05:40</t>
  </si>
  <si>
    <t>2016-02-11 05:00</t>
  </si>
  <si>
    <t>2016-02-11 04:53</t>
  </si>
  <si>
    <t>0008409493</t>
  </si>
  <si>
    <t>2016-02-03 05:29</t>
  </si>
  <si>
    <t>2016-02-03 04:53</t>
  </si>
  <si>
    <t>0008413978</t>
  </si>
  <si>
    <t>2016-02-01 06:26</t>
  </si>
  <si>
    <t>2016-02-01 05:51</t>
  </si>
  <si>
    <t>0008416317</t>
  </si>
  <si>
    <t>2016-02-04 14:05</t>
  </si>
  <si>
    <t>2016-02-04 13:30</t>
  </si>
  <si>
    <t>2016-02-04 13:21</t>
  </si>
  <si>
    <t>0008424272</t>
  </si>
  <si>
    <t>2016-02-10 15:31</t>
  </si>
  <si>
    <t>2016-02-10 15:00</t>
  </si>
  <si>
    <t>2016-02-10 14:51</t>
  </si>
  <si>
    <t>0008442384</t>
  </si>
  <si>
    <t>2016-02-23 13:28</t>
  </si>
  <si>
    <t>2016-02-23 13:00</t>
  </si>
  <si>
    <t>2016-02-23 12:51</t>
  </si>
  <si>
    <t>0008419918</t>
  </si>
  <si>
    <t>2016-02-04 10:35</t>
  </si>
  <si>
    <t>2016-02-04 09:21</t>
  </si>
  <si>
    <t>0008440731</t>
  </si>
  <si>
    <t>2016-02-29 17:23</t>
  </si>
  <si>
    <t>2016-02-29 16:30</t>
  </si>
  <si>
    <t>2016-02-29 16:20</t>
  </si>
  <si>
    <t>0008447220</t>
  </si>
  <si>
    <t>2016-02-24 16:20</t>
  </si>
  <si>
    <t>2016-02-24 16:00</t>
  </si>
  <si>
    <t>2016-02-24 15:50</t>
  </si>
  <si>
    <t>0008412459</t>
  </si>
  <si>
    <t>2016-02-02 12:50</t>
  </si>
  <si>
    <t>0008431907</t>
  </si>
  <si>
    <t>2016-02-15 13:52</t>
  </si>
  <si>
    <t>2016-02-15 13:00</t>
  </si>
  <si>
    <t>2016-02-15 12:50</t>
  </si>
  <si>
    <t>0008431908</t>
  </si>
  <si>
    <t>2016-02-15 17:19</t>
  </si>
  <si>
    <t>2016-02-15 16:50</t>
  </si>
  <si>
    <t>0008433198</t>
  </si>
  <si>
    <t>2016-02-17 13:50</t>
  </si>
  <si>
    <t>2016-02-17 13:00</t>
  </si>
  <si>
    <t>2016-02-17 12:50</t>
  </si>
  <si>
    <t>0008433211</t>
  </si>
  <si>
    <t>2016-02-18 11:43</t>
  </si>
  <si>
    <t>2016-02-18 11:00</t>
  </si>
  <si>
    <t>2016-02-18 10:50</t>
  </si>
  <si>
    <t>0008440781</t>
  </si>
  <si>
    <t>2016-02-23 07:00</t>
  </si>
  <si>
    <t>0008440797</t>
  </si>
  <si>
    <t>2016-02-23 12:10</t>
  </si>
  <si>
    <t>2016-02-23 10:50</t>
  </si>
  <si>
    <t>0008440737</t>
  </si>
  <si>
    <t>2016-02-24 09:45</t>
  </si>
  <si>
    <t>2016-02-24 08:00</t>
  </si>
  <si>
    <t>2016-02-24 07:50</t>
  </si>
  <si>
    <t>0008446928</t>
  </si>
  <si>
    <t>2016-02-25 12:15</t>
  </si>
  <si>
    <t>2016-02-25 10:50</t>
  </si>
  <si>
    <t>0008421350</t>
  </si>
  <si>
    <t>2016-02-05 16:05</t>
  </si>
  <si>
    <t>2016-02-05 15:00</t>
  </si>
  <si>
    <t>2016-02-05 14:49</t>
  </si>
  <si>
    <t>0008427399</t>
  </si>
  <si>
    <t>2016-02-10 09:35</t>
  </si>
  <si>
    <t>2016-02-10 08:49</t>
  </si>
  <si>
    <t>0008428974</t>
  </si>
  <si>
    <t>2016-02-15 12:27</t>
  </si>
  <si>
    <t>2016-02-15 11:49</t>
  </si>
  <si>
    <t>0008448280</t>
  </si>
  <si>
    <t>2016-02-24 12:44</t>
  </si>
  <si>
    <t>2016-02-24 12:00</t>
  </si>
  <si>
    <t>2016-02-24 11:49</t>
  </si>
  <si>
    <t>0008440785</t>
  </si>
  <si>
    <t>2016-02-23 13:31</t>
  </si>
  <si>
    <t>2016-02-23 12:48</t>
  </si>
  <si>
    <t>0008435378</t>
  </si>
  <si>
    <t>2016-02-18 17:36</t>
  </si>
  <si>
    <t>2016-02-18 17:00</t>
  </si>
  <si>
    <t>2016-02-18 16:48</t>
  </si>
  <si>
    <t>0008412113</t>
  </si>
  <si>
    <t>2016-02-04 15:26</t>
  </si>
  <si>
    <t>2016-02-04 15:00</t>
  </si>
  <si>
    <t>2016-02-04 14:47</t>
  </si>
  <si>
    <t>0008434460</t>
  </si>
  <si>
    <t>2016-02-18 08:30</t>
  </si>
  <si>
    <t>2016-02-18 06:47</t>
  </si>
  <si>
    <t>0008440730</t>
  </si>
  <si>
    <t>2016-02-22 16:19</t>
  </si>
  <si>
    <t>2016-02-22 16:00</t>
  </si>
  <si>
    <t>2016-02-22 15:47</t>
  </si>
  <si>
    <t>0008416962</t>
  </si>
  <si>
    <t>2016-02-04 11:35</t>
  </si>
  <si>
    <t>2016-02-04 11:30</t>
  </si>
  <si>
    <t>0008433196</t>
  </si>
  <si>
    <t>2016-02-17 11:53</t>
  </si>
  <si>
    <t>2016-02-17 11:00</t>
  </si>
  <si>
    <t>2016-02-17 10:46</t>
  </si>
  <si>
    <t>0008433201</t>
  </si>
  <si>
    <t>2016-02-17 18:28</t>
  </si>
  <si>
    <t>2016-02-17 17:00</t>
  </si>
  <si>
    <t>2016-02-17 16:46</t>
  </si>
  <si>
    <t>0008440715</t>
  </si>
  <si>
    <t>2016-02-26 12:21</t>
  </si>
  <si>
    <t>2016-02-26 12:00</t>
  </si>
  <si>
    <t>2016-02-26 11:46</t>
  </si>
  <si>
    <t>0008448816</t>
  </si>
  <si>
    <t>2016-02-29 14:41</t>
  </si>
  <si>
    <t>2016-02-29 13:30</t>
  </si>
  <si>
    <t>2016-02-29 13:16</t>
  </si>
  <si>
    <t>0008420615</t>
  </si>
  <si>
    <t>2016-02-08 17:20</t>
  </si>
  <si>
    <t>2016-02-08 16:00</t>
  </si>
  <si>
    <t>2016-02-08 15:45</t>
  </si>
  <si>
    <t>0008414294</t>
  </si>
  <si>
    <t>2016-02-04 11:01</t>
  </si>
  <si>
    <t>2016-02-04 10:15</t>
  </si>
  <si>
    <t>0008431309</t>
  </si>
  <si>
    <t>2016-02-17 15:40</t>
  </si>
  <si>
    <t>2016-02-17 14:45</t>
  </si>
  <si>
    <t>0008440198</t>
  </si>
  <si>
    <t>2016-02-19 16:34</t>
  </si>
  <si>
    <t>2016-02-19 15:45</t>
  </si>
  <si>
    <t>0008416044</t>
  </si>
  <si>
    <t>2016-02-04 13:26</t>
  </si>
  <si>
    <t>2016-02-04 12:45</t>
  </si>
  <si>
    <t>0008413056</t>
  </si>
  <si>
    <t>2016-02-05 14:30</t>
  </si>
  <si>
    <t>2016-02-05 14:15</t>
  </si>
  <si>
    <t>0008439927</t>
  </si>
  <si>
    <t>2016-02-19 13:54</t>
  </si>
  <si>
    <t>2016-02-19 13:30</t>
  </si>
  <si>
    <t>2016-02-19 13:15</t>
  </si>
  <si>
    <t>0008447856</t>
  </si>
  <si>
    <t>2016-02-25 16:32</t>
  </si>
  <si>
    <t>2016-02-25 15:00</t>
  </si>
  <si>
    <t>2016-02-25 14:45</t>
  </si>
  <si>
    <t>0008413296</t>
  </si>
  <si>
    <t>2016-02-01 13:55</t>
  </si>
  <si>
    <t>2016-02-01 13:00</t>
  </si>
  <si>
    <t>2016-02-01 12:45</t>
  </si>
  <si>
    <t>0008419252</t>
  </si>
  <si>
    <t>2016-02-04 14:35</t>
  </si>
  <si>
    <t>0008423056</t>
  </si>
  <si>
    <t>2016-02-08 07:15</t>
  </si>
  <si>
    <t>2016-02-08 05:45</t>
  </si>
  <si>
    <t>0008438354</t>
  </si>
  <si>
    <t>2016-02-18 21:00</t>
  </si>
  <si>
    <t>2016-02-18 20:45</t>
  </si>
  <si>
    <t>0008446943</t>
  </si>
  <si>
    <t>2016-02-26 20:10</t>
  </si>
  <si>
    <t>2016-02-26 19:00</t>
  </si>
  <si>
    <t>2016-02-26 18:45</t>
  </si>
  <si>
    <t>0008413092</t>
  </si>
  <si>
    <t>2016-02-03 15:50</t>
  </si>
  <si>
    <t>2016-02-03 15:30</t>
  </si>
  <si>
    <t>2016-02-03 15:15</t>
  </si>
  <si>
    <t>0008431439</t>
  </si>
  <si>
    <t>2016-02-15 14:40</t>
  </si>
  <si>
    <t>2016-02-15 13:45</t>
  </si>
  <si>
    <t>0008422369</t>
  </si>
  <si>
    <t>2016-02-08 08:00</t>
  </si>
  <si>
    <t>2016-02-08 07:45</t>
  </si>
  <si>
    <t>0008424076</t>
  </si>
  <si>
    <t>0008418100</t>
  </si>
  <si>
    <t>2016-02-04 08:35</t>
  </si>
  <si>
    <t>2016-02-04 08:00</t>
  </si>
  <si>
    <t>2016-02-04 07:45</t>
  </si>
  <si>
    <t>0008421980</t>
  </si>
  <si>
    <t>2016-02-09 14:49</t>
  </si>
  <si>
    <t>2016-02-09 14:00</t>
  </si>
  <si>
    <t>2016-02-09 13:45</t>
  </si>
  <si>
    <t>0008434400</t>
  </si>
  <si>
    <t>2016-02-16 15:10</t>
  </si>
  <si>
    <t>2016-02-16 14:00</t>
  </si>
  <si>
    <t>2016-02-16 13:45</t>
  </si>
  <si>
    <t>0008440821</t>
  </si>
  <si>
    <t>2016-02-24 11:34</t>
  </si>
  <si>
    <t>2016-02-24 11:00</t>
  </si>
  <si>
    <t>2016-02-24 10:45</t>
  </si>
  <si>
    <t>0008446919</t>
  </si>
  <si>
    <t>2016-02-25 05:00</t>
  </si>
  <si>
    <t>2016-02-25 04:45</t>
  </si>
  <si>
    <t>0008440745</t>
  </si>
  <si>
    <t>2016-02-25 08:17</t>
  </si>
  <si>
    <t>2016-02-25 08:00</t>
  </si>
  <si>
    <t>2016-02-25 07:45</t>
  </si>
  <si>
    <t>0008434493</t>
  </si>
  <si>
    <t>2016-02-17 12:05</t>
  </si>
  <si>
    <t>2016-02-17 10:44</t>
  </si>
  <si>
    <t>0008426788</t>
  </si>
  <si>
    <t>2016-02-10 08:30</t>
  </si>
  <si>
    <t>2016-02-10 07:44</t>
  </si>
  <si>
    <t>0008414977</t>
  </si>
  <si>
    <t>2016-02-03 12:00</t>
  </si>
  <si>
    <t>2016-02-03 11:44</t>
  </si>
  <si>
    <t>0008444511</t>
  </si>
  <si>
    <t>2016-02-26 13:20</t>
  </si>
  <si>
    <t>2016-02-26 13:00</t>
  </si>
  <si>
    <t>2016-02-26 12:43</t>
  </si>
  <si>
    <t>0008398357</t>
  </si>
  <si>
    <t>2016-02-02 10:30</t>
  </si>
  <si>
    <t>2016-02-02 10:13</t>
  </si>
  <si>
    <t>0008434350</t>
  </si>
  <si>
    <t>2016-02-15 15:21</t>
  </si>
  <si>
    <t>2016-02-15 14:30</t>
  </si>
  <si>
    <t>2016-02-15 14:12</t>
  </si>
  <si>
    <t>0008431201</t>
  </si>
  <si>
    <t>2016-02-15 11:04</t>
  </si>
  <si>
    <t>2016-02-15 10:30</t>
  </si>
  <si>
    <t>2016-02-15 10:12</t>
  </si>
  <si>
    <t>0008416964</t>
  </si>
  <si>
    <t>2016-02-05 07:07</t>
  </si>
  <si>
    <t>2016-02-05 07:00</t>
  </si>
  <si>
    <t>2016-02-05 06:41</t>
  </si>
  <si>
    <t>0008449893</t>
  </si>
  <si>
    <t>2016-02-29 15:14</t>
  </si>
  <si>
    <t>2016-02-29 13:00</t>
  </si>
  <si>
    <t>2016-02-29 12:41</t>
  </si>
  <si>
    <t>0008443362</t>
  </si>
  <si>
    <t>2016-02-23 13:50</t>
  </si>
  <si>
    <t>2016-02-23 13:30</t>
  </si>
  <si>
    <t>2016-02-23 13:11</t>
  </si>
  <si>
    <t>0008445646</t>
  </si>
  <si>
    <t>2016-02-23 11:59</t>
  </si>
  <si>
    <t>2016-02-23 11:30</t>
  </si>
  <si>
    <t>2016-02-23 11:10</t>
  </si>
  <si>
    <t>0008426983</t>
  </si>
  <si>
    <t>2016-02-11 13:50</t>
  </si>
  <si>
    <t>2016-02-11 12:40</t>
  </si>
  <si>
    <t>0008430267</t>
  </si>
  <si>
    <t>2016-02-22 06:35</t>
  </si>
  <si>
    <t>2016-02-22 05:40</t>
  </si>
  <si>
    <t>0008430809</t>
  </si>
  <si>
    <t>2016-02-19 15:58</t>
  </si>
  <si>
    <t>2016-02-19 15:00</t>
  </si>
  <si>
    <t>2016-02-19 14:40</t>
  </si>
  <si>
    <t>0008440915</t>
  </si>
  <si>
    <t>2016-02-19 15:37</t>
  </si>
  <si>
    <t>0008444572</t>
  </si>
  <si>
    <t>2016-02-24 07:51</t>
  </si>
  <si>
    <t>2016-02-24 07:30</t>
  </si>
  <si>
    <t>0008450356</t>
  </si>
  <si>
    <t>2016-02-25 15:42</t>
  </si>
  <si>
    <t>2016-02-25 14:40</t>
  </si>
  <si>
    <t>0008433184</t>
  </si>
  <si>
    <t>2016-02-16 21:20</t>
  </si>
  <si>
    <t>2016-02-16 21:00</t>
  </si>
  <si>
    <t>2016-02-16 20:40</t>
  </si>
  <si>
    <t>0008446930</t>
  </si>
  <si>
    <t>2016-02-25 17:32</t>
  </si>
  <si>
    <t>2016-02-25 17:00</t>
  </si>
  <si>
    <t>2016-02-25 16:40</t>
  </si>
  <si>
    <t>0008434461</t>
  </si>
  <si>
    <t>2016-02-18 12:52</t>
  </si>
  <si>
    <t>2016-02-18 12:30</t>
  </si>
  <si>
    <t>2016-02-18 12:09</t>
  </si>
  <si>
    <t>0008420125</t>
  </si>
  <si>
    <t>2016-02-04 16:10</t>
  </si>
  <si>
    <t>2016-02-04 15:30</t>
  </si>
  <si>
    <t>2016-02-04 15:09</t>
  </si>
  <si>
    <t>0008416665</t>
  </si>
  <si>
    <t>2016-02-04 13:15</t>
  </si>
  <si>
    <t>2016-02-04 08:37</t>
  </si>
  <si>
    <t>0008415808</t>
  </si>
  <si>
    <t>2016-02-02 10:03</t>
  </si>
  <si>
    <t>2016-02-02 10:00</t>
  </si>
  <si>
    <t>0008416898</t>
  </si>
  <si>
    <t>2016-02-03 13:36</t>
  </si>
  <si>
    <t>0008440788</t>
  </si>
  <si>
    <t>2016-02-23 21:15</t>
  </si>
  <si>
    <t>2016-02-23 21:00</t>
  </si>
  <si>
    <t>2016-02-23 20:36</t>
  </si>
  <si>
    <t>0008440919</t>
  </si>
  <si>
    <t>2016-02-22 07:25</t>
  </si>
  <si>
    <t>2016-02-22 07:00</t>
  </si>
  <si>
    <t>0008416361</t>
  </si>
  <si>
    <t>2016-02-02 14:38</t>
  </si>
  <si>
    <t>2016-02-02 14:30</t>
  </si>
  <si>
    <t>2016-02-02 14:05</t>
  </si>
  <si>
    <t>0008415241</t>
  </si>
  <si>
    <t>2016-02-02 15:55</t>
  </si>
  <si>
    <t>2016-02-02 14:35</t>
  </si>
  <si>
    <t>0008425489</t>
  </si>
  <si>
    <t>2016-02-11 08:30</t>
  </si>
  <si>
    <t>2016-02-11 08:05</t>
  </si>
  <si>
    <t>0008442769</t>
  </si>
  <si>
    <t>2016-02-19 12:30</t>
  </si>
  <si>
    <t>2016-02-19 12:00</t>
  </si>
  <si>
    <t>2016-02-19 11:35</t>
  </si>
  <si>
    <t>0008413304</t>
  </si>
  <si>
    <t>2016-02-01 21:12</t>
  </si>
  <si>
    <t>2016-02-01 21:00</t>
  </si>
  <si>
    <t>2016-02-01 20:35</t>
  </si>
  <si>
    <t>0008440792</t>
  </si>
  <si>
    <t>2016-02-23 01:05</t>
  </si>
  <si>
    <t>2016-02-23 01:00</t>
  </si>
  <si>
    <t>2016-02-23 00:35</t>
  </si>
  <si>
    <t>0008427984</t>
  </si>
  <si>
    <t>2016-02-12 08:45</t>
  </si>
  <si>
    <t>2016-02-12 08:00</t>
  </si>
  <si>
    <t>2016-02-12 07:35</t>
  </si>
  <si>
    <t>0008439704</t>
  </si>
  <si>
    <t>2016-02-19 12:45</t>
  </si>
  <si>
    <t>2016-02-19 12:05</t>
  </si>
  <si>
    <t>0008420023</t>
  </si>
  <si>
    <t>2016-02-05 06:20</t>
  </si>
  <si>
    <t>2016-02-04 16:00</t>
  </si>
  <si>
    <t>2016-02-04 15:34</t>
  </si>
  <si>
    <t>0008435084</t>
  </si>
  <si>
    <t>2016-02-15 15:49</t>
  </si>
  <si>
    <t>2016-02-15 16:00</t>
  </si>
  <si>
    <t>2016-02-15 15:33</t>
  </si>
  <si>
    <t>0008410970</t>
  </si>
  <si>
    <t>2016-02-01 13:25</t>
  </si>
  <si>
    <t>2016-02-01 12:33</t>
  </si>
  <si>
    <t>0008398366</t>
  </si>
  <si>
    <t>2016-02-03 10:39</t>
  </si>
  <si>
    <t>2016-02-03 10:30</t>
  </si>
  <si>
    <t>2016-02-03 10:03</t>
  </si>
  <si>
    <t>0008440999</t>
  </si>
  <si>
    <t>2016-02-29 14:15</t>
  </si>
  <si>
    <t>2016-02-29 14:00</t>
  </si>
  <si>
    <t>2016-02-29 13:32</t>
  </si>
  <si>
    <t>0008431556</t>
  </si>
  <si>
    <t>2016-02-16 11:49</t>
  </si>
  <si>
    <t>2016-02-16 12:00</t>
  </si>
  <si>
    <t>2016-02-16 11:31</t>
  </si>
  <si>
    <t>0008431161</t>
  </si>
  <si>
    <t>2016-02-16 12:41</t>
  </si>
  <si>
    <t>2016-02-16 12:30</t>
  </si>
  <si>
    <t>2016-02-16 12:01</t>
  </si>
  <si>
    <t>0008448266</t>
  </si>
  <si>
    <t>2016-02-26 12:56</t>
  </si>
  <si>
    <t>2016-02-26 12:31</t>
  </si>
  <si>
    <t>0008445140</t>
  </si>
  <si>
    <t>2016-02-26 14:25</t>
  </si>
  <si>
    <t>2016-02-26 14:30</t>
  </si>
  <si>
    <t>2016-02-26 14:01</t>
  </si>
  <si>
    <t>0008422266</t>
  </si>
  <si>
    <t>2016-02-19 16:10</t>
  </si>
  <si>
    <t>2016-02-19 14:30</t>
  </si>
  <si>
    <t>2016-02-19 14:00</t>
  </si>
  <si>
    <t>0008450299</t>
  </si>
  <si>
    <t>2016-02-25 11:30</t>
  </si>
  <si>
    <t>0008410447</t>
  </si>
  <si>
    <t>2016-02-01 16:20</t>
  </si>
  <si>
    <t>0008421950</t>
  </si>
  <si>
    <t>2016-02-10 16:40</t>
  </si>
  <si>
    <t>2016-02-10 15:30</t>
  </si>
  <si>
    <t>0008430754</t>
  </si>
  <si>
    <t>2016-02-16 16:53</t>
  </si>
  <si>
    <t>2016-02-16 16:00</t>
  </si>
  <si>
    <t>0008414065</t>
  </si>
  <si>
    <t>2016-02-03 13:30</t>
  </si>
  <si>
    <t>2016-02-03 12:30</t>
  </si>
  <si>
    <t>0008413315</t>
  </si>
  <si>
    <t>2016-02-02 01:16</t>
  </si>
  <si>
    <t>2016-02-02 01:00</t>
  </si>
  <si>
    <t>2016-02-02 00:30</t>
  </si>
  <si>
    <t>0008431913</t>
  </si>
  <si>
    <t>2016-02-16 00:40</t>
  </si>
  <si>
    <t>2016-02-16 01:00</t>
  </si>
  <si>
    <t>2016-02-16 00:30</t>
  </si>
  <si>
    <t>0008433188</t>
  </si>
  <si>
    <t>2016-02-17 01:00</t>
  </si>
  <si>
    <t>2016-02-17 00:30</t>
  </si>
  <si>
    <t>0008433207</t>
  </si>
  <si>
    <t>2016-02-18 01:00</t>
  </si>
  <si>
    <t>2016-02-18 00:30</t>
  </si>
  <si>
    <t>0008440256</t>
  </si>
  <si>
    <t>2016-02-19 19:00</t>
  </si>
  <si>
    <t>2016-02-19 18:30</t>
  </si>
  <si>
    <t>0008450001</t>
  </si>
  <si>
    <t>2016-02-29 13:25</t>
  </si>
  <si>
    <t>0008432582</t>
  </si>
  <si>
    <t>2016-02-16 17:28</t>
  </si>
  <si>
    <t>2016-02-16 16:30</t>
  </si>
  <si>
    <t>0008425968</t>
  </si>
  <si>
    <t>2016-02-11 13:03</t>
  </si>
  <si>
    <t>2016-02-11 12:30</t>
  </si>
  <si>
    <t>0008434448</t>
  </si>
  <si>
    <t>2016-02-16 16:20</t>
  </si>
  <si>
    <t>2016-02-16 15:00</t>
  </si>
  <si>
    <t>2016-02-16 14:30</t>
  </si>
  <si>
    <t>0008438125</t>
  </si>
  <si>
    <t>2016-02-18 14:50</t>
  </si>
  <si>
    <t>2016-02-18 14:00</t>
  </si>
  <si>
    <t>0008416140</t>
  </si>
  <si>
    <t>2016-02-02 12:30</t>
  </si>
  <si>
    <t>0008419677</t>
  </si>
  <si>
    <t>2016-02-08 11:25</t>
  </si>
  <si>
    <t>2016-02-08 10:30</t>
  </si>
  <si>
    <t>0008409252</t>
  </si>
  <si>
    <t>2016-02-01 13:45</t>
  </si>
  <si>
    <t>2016-02-01 14:00</t>
  </si>
  <si>
    <t>2016-02-01 13:30</t>
  </si>
  <si>
    <t>0008442646</t>
  </si>
  <si>
    <t>2016-02-22 14:20</t>
  </si>
  <si>
    <t>2016-02-22 13:30</t>
  </si>
  <si>
    <t>0008415622</t>
  </si>
  <si>
    <t>2016-02-02 11:30</t>
  </si>
  <si>
    <t>2016-02-02 11:00</t>
  </si>
  <si>
    <t>0008440254</t>
  </si>
  <si>
    <t>2016-02-19 11:08</t>
  </si>
  <si>
    <t>2016-02-19 11:00</t>
  </si>
  <si>
    <t>2016-02-19 10:30</t>
  </si>
  <si>
    <t>0008440786</t>
  </si>
  <si>
    <t>2016-02-23 16:55</t>
  </si>
  <si>
    <t>2016-02-23 17:00</t>
  </si>
  <si>
    <t>2016-02-23 16:30</t>
  </si>
  <si>
    <t>0008418058</t>
  </si>
  <si>
    <t>2016-02-04 15:29</t>
  </si>
  <si>
    <t>0008440713</t>
  </si>
  <si>
    <t>2016-02-22 13:20</t>
  </si>
  <si>
    <t>2016-02-22 12:29</t>
  </si>
  <si>
    <t>0008446933</t>
  </si>
  <si>
    <t>2016-02-26 01:40</t>
  </si>
  <si>
    <t>2016-02-26 01:00</t>
  </si>
  <si>
    <t>2016-02-26 00:29</t>
  </si>
  <si>
    <t>0008435296</t>
  </si>
  <si>
    <t>2016-02-19 10:45</t>
  </si>
  <si>
    <t>2016-02-19 10:29</t>
  </si>
  <si>
    <t>0008437771</t>
  </si>
  <si>
    <t>2016-02-17 16:24</t>
  </si>
  <si>
    <t>2016-02-17 15:30</t>
  </si>
  <si>
    <t>2016-02-17 14:57</t>
  </si>
  <si>
    <t>0008439087</t>
  </si>
  <si>
    <t>2016-02-18 15:50</t>
  </si>
  <si>
    <t>2016-02-18 15:30</t>
  </si>
  <si>
    <t>2016-02-18 14:57</t>
  </si>
  <si>
    <t>0008422770</t>
  </si>
  <si>
    <t>2016-02-09 12:50</t>
  </si>
  <si>
    <t>2016-02-09 12:00</t>
  </si>
  <si>
    <t>2016-02-09 11:27</t>
  </si>
  <si>
    <t>0008412277</t>
  </si>
  <si>
    <t>2016-02-02 12:02</t>
  </si>
  <si>
    <t>2016-02-02 10:56</t>
  </si>
  <si>
    <t>0008423670</t>
  </si>
  <si>
    <t>2016-02-12 14:33</t>
  </si>
  <si>
    <t>2016-02-12 14:30</t>
  </si>
  <si>
    <t>2016-02-12 13:56</t>
  </si>
  <si>
    <t>0008433503</t>
  </si>
  <si>
    <t>0008440344</t>
  </si>
  <si>
    <t>2016-02-22 21:20</t>
  </si>
  <si>
    <t>2016-02-22 21:00</t>
  </si>
  <si>
    <t>2016-02-22 20:26</t>
  </si>
  <si>
    <t>0008412984</t>
  </si>
  <si>
    <t>2016-02-01 16:44</t>
  </si>
  <si>
    <t>2016-02-01 16:30</t>
  </si>
  <si>
    <t>2016-02-01 15:55</t>
  </si>
  <si>
    <t>0008437347</t>
  </si>
  <si>
    <t>2016-02-18 14:27</t>
  </si>
  <si>
    <t>2016-02-18 13:25</t>
  </si>
  <si>
    <t>0008413884</t>
  </si>
  <si>
    <t>2016-02-03 14:10</t>
  </si>
  <si>
    <t>2016-02-03 13:25</t>
  </si>
  <si>
    <t>0008428033</t>
  </si>
  <si>
    <t>2016-02-24 05:25</t>
  </si>
  <si>
    <t>0008451993</t>
  </si>
  <si>
    <t>2016-02-26 15:35</t>
  </si>
  <si>
    <t>2016-02-26 15:30</t>
  </si>
  <si>
    <t>2016-02-26 14:55</t>
  </si>
  <si>
    <t>0008449898</t>
  </si>
  <si>
    <t>2016-02-29 15:55</t>
  </si>
  <si>
    <t>0008420825</t>
  </si>
  <si>
    <t>2016-02-05 13:10</t>
  </si>
  <si>
    <t>2016-02-05 12:00</t>
  </si>
  <si>
    <t>2016-02-05 11:25</t>
  </si>
  <si>
    <t>0008440824</t>
  </si>
  <si>
    <t>2016-02-24 01:15</t>
  </si>
  <si>
    <t>2016-02-24 01:00</t>
  </si>
  <si>
    <t>2016-02-24 00:25</t>
  </si>
  <si>
    <t>0008429191</t>
  </si>
  <si>
    <t>2016-02-09 15:55</t>
  </si>
  <si>
    <t>2016-02-09 14:25</t>
  </si>
  <si>
    <t>0008440373</t>
  </si>
  <si>
    <t>2016-02-19 10:08</t>
  </si>
  <si>
    <t>2016-02-19 10:00</t>
  </si>
  <si>
    <t>2016-02-19 09:25</t>
  </si>
  <si>
    <t>0008431469</t>
  </si>
  <si>
    <t>2016-02-17 09:24</t>
  </si>
  <si>
    <t>0008430837</t>
  </si>
  <si>
    <t>2016-02-12 13:25</t>
  </si>
  <si>
    <t>2016-02-12 13:30</t>
  </si>
  <si>
    <t>0008417889</t>
  </si>
  <si>
    <t>2016-02-08 06:56</t>
  </si>
  <si>
    <t>2016-02-08 06:22</t>
  </si>
  <si>
    <t>0008443933</t>
  </si>
  <si>
    <t>2016-02-26 10:05</t>
  </si>
  <si>
    <t>2016-02-26 10:00</t>
  </si>
  <si>
    <t>2016-02-26 09:22</t>
  </si>
  <si>
    <t>0008429802</t>
  </si>
  <si>
    <t>2016-02-11 09:43</t>
  </si>
  <si>
    <t>2016-02-11 10:00</t>
  </si>
  <si>
    <t>2016-02-11 09:22</t>
  </si>
  <si>
    <t>0008412965</t>
  </si>
  <si>
    <t>2016-02-03 08:10</t>
  </si>
  <si>
    <t>2016-02-03 08:00</t>
  </si>
  <si>
    <t>2016-02-03 07:21</t>
  </si>
  <si>
    <t>0008412992</t>
  </si>
  <si>
    <t>2016-02-04 14:50</t>
  </si>
  <si>
    <t>0008423069</t>
  </si>
  <si>
    <t>2016-02-09 01:00</t>
  </si>
  <si>
    <t>2016-02-09 00:20</t>
  </si>
  <si>
    <t>0008426898</t>
  </si>
  <si>
    <t>2016-02-10 01:00</t>
  </si>
  <si>
    <t>2016-02-10 00:20</t>
  </si>
  <si>
    <t>0008427073</t>
  </si>
  <si>
    <t>2016-02-12 01:00</t>
  </si>
  <si>
    <t>2016-02-12 00:20</t>
  </si>
  <si>
    <t>0008434849</t>
  </si>
  <si>
    <t>2016-02-19 13:11</t>
  </si>
  <si>
    <t>2016-02-19 13:00</t>
  </si>
  <si>
    <t>2016-02-19 12:20</t>
  </si>
  <si>
    <t>0008435164</t>
  </si>
  <si>
    <t>2016-02-15 13:55</t>
  </si>
  <si>
    <t>2016-02-15 13:30</t>
  </si>
  <si>
    <t>0008416379</t>
  </si>
  <si>
    <t>2016-02-03 13:10</t>
  </si>
  <si>
    <t>2016-02-03 11:20</t>
  </si>
  <si>
    <t>0008424377</t>
  </si>
  <si>
    <t>2016-02-09 21:05</t>
  </si>
  <si>
    <t>2016-02-09 21:00</t>
  </si>
  <si>
    <t>2016-02-09 20:20</t>
  </si>
  <si>
    <t>0008431909</t>
  </si>
  <si>
    <t>2016-02-15 20:30</t>
  </si>
  <si>
    <t>2016-02-15 21:00</t>
  </si>
  <si>
    <t>2016-02-15 20:20</t>
  </si>
  <si>
    <t>0008446932</t>
  </si>
  <si>
    <t>2016-02-25 21:25</t>
  </si>
  <si>
    <t>2016-02-25 21:00</t>
  </si>
  <si>
    <t>2016-02-25 20:20</t>
  </si>
  <si>
    <t>0008443354</t>
  </si>
  <si>
    <t>2016-02-23 14:52</t>
  </si>
  <si>
    <t>2016-02-23 14:30</t>
  </si>
  <si>
    <t>2016-02-23 13:49</t>
  </si>
  <si>
    <t>0008432774</t>
  </si>
  <si>
    <t>2016-02-19 11:41</t>
  </si>
  <si>
    <t>2016-02-19 11:19</t>
  </si>
  <si>
    <t>0008419096</t>
  </si>
  <si>
    <t>2016-02-05 11:55</t>
  </si>
  <si>
    <t>2016-02-05 11:18</t>
  </si>
  <si>
    <t>0008449997</t>
  </si>
  <si>
    <t>2016-02-29 10:53</t>
  </si>
  <si>
    <t>2016-02-29 10:16</t>
  </si>
  <si>
    <t>0008422459</t>
  </si>
  <si>
    <t>2016-02-05 11:10</t>
  </si>
  <si>
    <t>2016-02-05 10:15</t>
  </si>
  <si>
    <t>0008418962</t>
  </si>
  <si>
    <t>2016-02-05 07:31</t>
  </si>
  <si>
    <t>2016-02-05 07:30</t>
  </si>
  <si>
    <t>2016-02-05 06:45</t>
  </si>
  <si>
    <t>0008431634</t>
  </si>
  <si>
    <t>2016-02-15 08:05</t>
  </si>
  <si>
    <t>2016-02-15 08:00</t>
  </si>
  <si>
    <t>0008435301</t>
  </si>
  <si>
    <t>2016-02-15 16:30</t>
  </si>
  <si>
    <t>2016-02-15 15:30</t>
  </si>
  <si>
    <t>2016-02-15 14:45</t>
  </si>
  <si>
    <t>0008428452</t>
  </si>
  <si>
    <t>2016-02-10 14:55</t>
  </si>
  <si>
    <t>2016-02-10 14:30</t>
  </si>
  <si>
    <t>2016-02-10 13:45</t>
  </si>
  <si>
    <t>0008427075</t>
  </si>
  <si>
    <t>2016-02-12 11:35</t>
  </si>
  <si>
    <t>2016-02-12 10:15</t>
  </si>
  <si>
    <t>0008414447</t>
  </si>
  <si>
    <t>2016-02-09 08:10</t>
  </si>
  <si>
    <t>2016-02-09 08:30</t>
  </si>
  <si>
    <t>2016-02-09 07:44</t>
  </si>
  <si>
    <t>0008438361</t>
  </si>
  <si>
    <t>2016-02-17 05:14</t>
  </si>
  <si>
    <t>0008436549</t>
  </si>
  <si>
    <t>2016-02-23 15:21</t>
  </si>
  <si>
    <t>2016-02-23 14:14</t>
  </si>
  <si>
    <t>0008433677</t>
  </si>
  <si>
    <t>2016-02-18 10:41</t>
  </si>
  <si>
    <t>2016-02-18 10:13</t>
  </si>
  <si>
    <t>0008412321</t>
  </si>
  <si>
    <t>2016-02-04 12:40</t>
  </si>
  <si>
    <t>2016-02-04 12:30</t>
  </si>
  <si>
    <t>2016-02-04 11:43</t>
  </si>
  <si>
    <t>0008431906</t>
  </si>
  <si>
    <t>2016-02-15 11:15</t>
  </si>
  <si>
    <t>2016-02-15 11:00</t>
  </si>
  <si>
    <t>2016-02-15 10:13</t>
  </si>
  <si>
    <t>0008412476</t>
  </si>
  <si>
    <t>2016-02-02 16:10</t>
  </si>
  <si>
    <t>2016-02-02 15:30</t>
  </si>
  <si>
    <t>2016-02-02 14:42</t>
  </si>
  <si>
    <t>0008433214</t>
  </si>
  <si>
    <t>2016-02-15 15:20</t>
  </si>
  <si>
    <t>2016-02-15 15:00</t>
  </si>
  <si>
    <t>2016-02-15 14:10</t>
  </si>
  <si>
    <t>0008419681</t>
  </si>
  <si>
    <t>2016-02-08 14:01</t>
  </si>
  <si>
    <t>2016-02-08 12:00</t>
  </si>
  <si>
    <t>2016-02-08 11:10</t>
  </si>
  <si>
    <t>0008429167</t>
  </si>
  <si>
    <t>2016-02-10 11:15</t>
  </si>
  <si>
    <t>2016-02-10 11:30</t>
  </si>
  <si>
    <t>2016-02-10 10:40</t>
  </si>
  <si>
    <t>0008415630</t>
  </si>
  <si>
    <t>2016-02-03 01:00</t>
  </si>
  <si>
    <t>2016-02-03 00:10</t>
  </si>
  <si>
    <t>0008419254</t>
  </si>
  <si>
    <t>2016-02-04 20:57</t>
  </si>
  <si>
    <t>2016-02-04 21:00</t>
  </si>
  <si>
    <t>2016-02-04 20:10</t>
  </si>
  <si>
    <t>0008426894</t>
  </si>
  <si>
    <t>2016-02-10 20:55</t>
  </si>
  <si>
    <t>2016-02-10 21:00</t>
  </si>
  <si>
    <t>2016-02-10 20:10</t>
  </si>
  <si>
    <t>0008426986</t>
  </si>
  <si>
    <t>2016-02-11 21:02</t>
  </si>
  <si>
    <t>2016-02-11 21:00</t>
  </si>
  <si>
    <t>2016-02-11 20:10</t>
  </si>
  <si>
    <t>0008443512</t>
  </si>
  <si>
    <t>2016-02-22 11:10</t>
  </si>
  <si>
    <t>2016-02-22 10:00</t>
  </si>
  <si>
    <t>2016-02-22 09:10</t>
  </si>
  <si>
    <t>0008424492</t>
  </si>
  <si>
    <t>2016-02-10 12:07</t>
  </si>
  <si>
    <t>2016-02-10 12:30</t>
  </si>
  <si>
    <t>2016-02-10 11:39</t>
  </si>
  <si>
    <t>0008435206</t>
  </si>
  <si>
    <t>2016-02-16 15:20</t>
  </si>
  <si>
    <t>2016-02-16 13:35</t>
  </si>
  <si>
    <t>0008430735</t>
  </si>
  <si>
    <t>0008414454</t>
  </si>
  <si>
    <t>2016-02-12 08:30</t>
  </si>
  <si>
    <t>0008429372</t>
  </si>
  <si>
    <t>2016-02-22 07:39</t>
  </si>
  <si>
    <t>2016-02-22 07:05</t>
  </si>
  <si>
    <t>0008445813</t>
  </si>
  <si>
    <t>2016-02-23 15:55</t>
  </si>
  <si>
    <t>2016-02-23 16:00</t>
  </si>
  <si>
    <t>2016-02-23 15:04</t>
  </si>
  <si>
    <t>0008429677</t>
  </si>
  <si>
    <t>2016-02-12 15:43</t>
  </si>
  <si>
    <t>2016-02-12 16:00</t>
  </si>
  <si>
    <t>2016-02-12 15:03</t>
  </si>
  <si>
    <t>0008441087</t>
  </si>
  <si>
    <t>2016-02-22 15:34</t>
  </si>
  <si>
    <t>2016-02-22 15:30</t>
  </si>
  <si>
    <t>2016-02-22 14:32</t>
  </si>
  <si>
    <t>0008440736</t>
  </si>
  <si>
    <t>2016-02-29 14:25</t>
  </si>
  <si>
    <t>0008423679</t>
  </si>
  <si>
    <t>2016-02-05 17:20</t>
  </si>
  <si>
    <t>2016-02-05 17:30</t>
  </si>
  <si>
    <t>2016-02-05 16:31</t>
  </si>
  <si>
    <t>0008425491</t>
  </si>
  <si>
    <t>2016-02-12 06:50</t>
  </si>
  <si>
    <t>0008414455</t>
  </si>
  <si>
    <t>2016-02-16 13:27</t>
  </si>
  <si>
    <t>0008423569</t>
  </si>
  <si>
    <t>2016-02-10 12:50</t>
  </si>
  <si>
    <t>0008428980</t>
  </si>
  <si>
    <t>2016-02-15 12:48</t>
  </si>
  <si>
    <t>0008434007</t>
  </si>
  <si>
    <t>2016-02-19 11:15</t>
  </si>
  <si>
    <t>2016-02-19 11:30</t>
  </si>
  <si>
    <t>0008410926</t>
  </si>
  <si>
    <t>0008419256</t>
  </si>
  <si>
    <t>2016-02-05 00:42</t>
  </si>
  <si>
    <t>2016-02-05 01:00</t>
  </si>
  <si>
    <t>2016-02-05 00:00</t>
  </si>
  <si>
    <t>0008423065</t>
  </si>
  <si>
    <t>2016-02-08 20:45</t>
  </si>
  <si>
    <t>2016-02-08 21:00</t>
  </si>
  <si>
    <t>2016-02-08 20:00</t>
  </si>
  <si>
    <t>0008426984</t>
  </si>
  <si>
    <t>2016-02-11 00:44</t>
  </si>
  <si>
    <t>2016-02-11 01:00</t>
  </si>
  <si>
    <t>2016-02-11 00:00</t>
  </si>
  <si>
    <t>0008433203</t>
  </si>
  <si>
    <t>2016-02-17 20:30</t>
  </si>
  <si>
    <t>2016-02-17 21:00</t>
  </si>
  <si>
    <t>2016-02-17 20:00</t>
  </si>
  <si>
    <t>0008431701</t>
  </si>
  <si>
    <t>2016-02-16 12:55</t>
  </si>
  <si>
    <t>0008441154</t>
  </si>
  <si>
    <t>2016-02-18 09:28</t>
  </si>
  <si>
    <t>2016-02-18 09:30</t>
  </si>
  <si>
    <t>0008422766</t>
  </si>
  <si>
    <t>2016-02-09 12:10</t>
  </si>
  <si>
    <t>2016-02-09 12:30</t>
  </si>
  <si>
    <t>0008431154</t>
  </si>
  <si>
    <t>0008439742</t>
  </si>
  <si>
    <t>0008440376</t>
  </si>
  <si>
    <t>2016-02-22 10:44</t>
  </si>
  <si>
    <t>2016-02-22 11:00</t>
  </si>
  <si>
    <t>0008427806</t>
  </si>
  <si>
    <t>2016-02-12 10:40</t>
  </si>
  <si>
    <t>2016-02-12 10:00</t>
  </si>
  <si>
    <t>2016-02-12 08:57</t>
  </si>
  <si>
    <t>0008444678</t>
  </si>
  <si>
    <t>2016-02-24 07:57</t>
  </si>
  <si>
    <t>0008434004</t>
  </si>
  <si>
    <t>2016-02-19 11:56</t>
  </si>
  <si>
    <t>0008444608</t>
  </si>
  <si>
    <t>2016-02-22 15:31</t>
  </si>
  <si>
    <t>2016-02-22 14:56</t>
  </si>
  <si>
    <t>0008412455</t>
  </si>
  <si>
    <t>2016-02-02 11:28</t>
  </si>
  <si>
    <t>2016-02-02 10:55</t>
  </si>
  <si>
    <t>0008440340</t>
  </si>
  <si>
    <t>2016-02-22 12:00</t>
  </si>
  <si>
    <t>2016-02-22 09:55</t>
  </si>
  <si>
    <t>0008424079</t>
  </si>
  <si>
    <t>2016-02-09 06:25</t>
  </si>
  <si>
    <t>2016-02-09 07:00</t>
  </si>
  <si>
    <t>2016-02-09 05:54</t>
  </si>
  <si>
    <t>0008428919</t>
  </si>
  <si>
    <t>2016-02-12 11:20</t>
  </si>
  <si>
    <t>2016-02-12 12:00</t>
  </si>
  <si>
    <t>2016-02-12 10:54</t>
  </si>
  <si>
    <t>0008449680</t>
  </si>
  <si>
    <t>2016-02-24 15:30</t>
  </si>
  <si>
    <t>2016-02-24 14:52</t>
  </si>
  <si>
    <t>0008428983</t>
  </si>
  <si>
    <t>2016-02-15 10:11</t>
  </si>
  <si>
    <t>2016-02-15 09:52</t>
  </si>
  <si>
    <t>0008426977</t>
  </si>
  <si>
    <t>2016-02-11 11:15</t>
  </si>
  <si>
    <t>2016-02-11 09:52</t>
  </si>
  <si>
    <t>0008428024</t>
  </si>
  <si>
    <t>2016-02-19 15:19</t>
  </si>
  <si>
    <t>2016-02-19 15:30</t>
  </si>
  <si>
    <t>2016-02-19 14:20</t>
  </si>
  <si>
    <t>0008448278</t>
  </si>
  <si>
    <t>2016-02-26 14:00</t>
  </si>
  <si>
    <t>2016-02-26 12:50</t>
  </si>
  <si>
    <t>0008434006</t>
  </si>
  <si>
    <t>2016-02-19 12:49</t>
  </si>
  <si>
    <t>0008448551</t>
  </si>
  <si>
    <t>2016-02-24 11:25</t>
  </si>
  <si>
    <t>2016-02-24 10:48</t>
  </si>
  <si>
    <t>0008412492</t>
  </si>
  <si>
    <t>2016-02-04 13:46</t>
  </si>
  <si>
    <t>0008450775</t>
  </si>
  <si>
    <t>2016-02-26 11:23</t>
  </si>
  <si>
    <t>2016-02-26 11:30</t>
  </si>
  <si>
    <t>2016-02-26 10:15</t>
  </si>
  <si>
    <t>0008426775</t>
  </si>
  <si>
    <t>2016-02-18 08:47</t>
  </si>
  <si>
    <t>2016-02-18 06:45</t>
  </si>
  <si>
    <t>0008448272</t>
  </si>
  <si>
    <t>2016-02-24 15:03</t>
  </si>
  <si>
    <t>2016-02-24 14:14</t>
  </si>
  <si>
    <t>0008444676</t>
  </si>
  <si>
    <t>2016-02-24 12:50</t>
  </si>
  <si>
    <t>2016-02-24 12:11</t>
  </si>
  <si>
    <t>0008425566</t>
  </si>
  <si>
    <t>2016-02-11 14:25</t>
  </si>
  <si>
    <t>2016-02-11 14:00</t>
  </si>
  <si>
    <t>2016-02-11 12:39</t>
  </si>
  <si>
    <t>0008426363</t>
  </si>
  <si>
    <t>2016-02-10 14:46</t>
  </si>
  <si>
    <t>0008446474</t>
  </si>
  <si>
    <t>2016-02-24 09:55</t>
  </si>
  <si>
    <t>2016-02-24 09:37</t>
  </si>
  <si>
    <t>0008433527</t>
  </si>
  <si>
    <t>2016-02-17 12:45</t>
  </si>
  <si>
    <t>2016-02-17 11:30</t>
  </si>
  <si>
    <t>0008452462</t>
  </si>
  <si>
    <t>2016-02-29 13:29</t>
  </si>
  <si>
    <t>0008424992</t>
  </si>
  <si>
    <t>2016-02-12 14:10</t>
  </si>
  <si>
    <t>2016-02-12 15:00</t>
  </si>
  <si>
    <t>2016-02-12 13:28</t>
  </si>
  <si>
    <t>0008418599</t>
  </si>
  <si>
    <t>2016-02-04 11:56</t>
  </si>
  <si>
    <t>2016-02-04 11:27</t>
  </si>
  <si>
    <t>0008428936</t>
  </si>
  <si>
    <t>2016-02-11 09:30</t>
  </si>
  <si>
    <t>2016-02-11 08:25</t>
  </si>
  <si>
    <t>0008449618</t>
  </si>
  <si>
    <t>2016-02-25 12:38</t>
  </si>
  <si>
    <t>2016-02-25 10:25</t>
  </si>
  <si>
    <t>0008426039</t>
  </si>
  <si>
    <t>2016-02-12 14:05</t>
  </si>
  <si>
    <t>2016-02-12 13:23</t>
  </si>
  <si>
    <t>0008444036</t>
  </si>
  <si>
    <t>2016-02-25 12:03</t>
  </si>
  <si>
    <t>0008441301</t>
  </si>
  <si>
    <t>2016-02-23 11:43</t>
  </si>
  <si>
    <t>2016-02-23 10:20</t>
  </si>
  <si>
    <t>0008430776</t>
  </si>
  <si>
    <t>2016-02-11 11:05</t>
  </si>
  <si>
    <t>2016-02-11 10:20</t>
  </si>
  <si>
    <t>0008414445</t>
  </si>
  <si>
    <t>2016-02-05 13:30</t>
  </si>
  <si>
    <t>2016-02-05 11:47</t>
  </si>
  <si>
    <t>0008432793</t>
  </si>
  <si>
    <t>2016-02-22 10:30</t>
  </si>
  <si>
    <t>2016-02-22 08:45</t>
  </si>
  <si>
    <t>0008429373</t>
  </si>
  <si>
    <t>2016-02-12 12:20</t>
  </si>
  <si>
    <t>2016-02-12 12:30</t>
  </si>
  <si>
    <t>2016-02-12 10:45</t>
  </si>
  <si>
    <t>0008440734</t>
  </si>
  <si>
    <t>2016-02-23 06:48</t>
  </si>
  <si>
    <t>2016-02-23 08:00</t>
  </si>
  <si>
    <t>2016-02-23 06:15</t>
  </si>
  <si>
    <t>0008429352</t>
  </si>
  <si>
    <t>2016-02-17 07:10</t>
  </si>
  <si>
    <t>2016-02-17 08:00</t>
  </si>
  <si>
    <t>2016-02-17 06:10</t>
  </si>
  <si>
    <t>0008440710</t>
  </si>
  <si>
    <t>2016-02-22 07:04</t>
  </si>
  <si>
    <t>0008428945</t>
  </si>
  <si>
    <t>2016-02-12 12:45</t>
  </si>
  <si>
    <t>2016-02-12 14:00</t>
  </si>
  <si>
    <t>2016-02-12 12:02</t>
  </si>
  <si>
    <t>0008418039</t>
  </si>
  <si>
    <t>2016-02-05 14:10</t>
  </si>
  <si>
    <t>2016-02-05 14:00</t>
  </si>
  <si>
    <t>0008386800</t>
  </si>
  <si>
    <t>2016-02-01 09:24</t>
  </si>
  <si>
    <t>0008431163</t>
  </si>
  <si>
    <t>0008411364</t>
  </si>
  <si>
    <t>2016-02-01 11:50</t>
  </si>
  <si>
    <t>2016-02-01 10:29</t>
  </si>
  <si>
    <t>0008414449</t>
  </si>
  <si>
    <t>2016-02-10 12:10</t>
  </si>
  <si>
    <t>2016-02-10 13:30</t>
  </si>
  <si>
    <t>2016-02-10 11:27</t>
  </si>
  <si>
    <t>0008423578</t>
  </si>
  <si>
    <t>2016-02-10 12:39</t>
  </si>
  <si>
    <t>2016-02-10 11:56</t>
  </si>
  <si>
    <t>0008423847</t>
  </si>
  <si>
    <t>2016-02-08 09:30</t>
  </si>
  <si>
    <t>2016-02-08 08:21</t>
  </si>
  <si>
    <t>0008409501</t>
  </si>
  <si>
    <t>2016-02-01 16:25</t>
  </si>
  <si>
    <t>2016-02-01 17:30</t>
  </si>
  <si>
    <t>2016-02-01 15:18</t>
  </si>
  <si>
    <t>0008418952</t>
  </si>
  <si>
    <t>0008435193</t>
  </si>
  <si>
    <t>2016-02-16 16:10</t>
  </si>
  <si>
    <t>0008414826</t>
  </si>
  <si>
    <t>2016-02-03 16:00</t>
  </si>
  <si>
    <t>0008416180</t>
  </si>
  <si>
    <t>2016-02-01 18:50</t>
  </si>
  <si>
    <t>2016-02-01 18:00</t>
  </si>
  <si>
    <t>2016-02-01 15:34</t>
  </si>
  <si>
    <t>0008416156</t>
  </si>
  <si>
    <t>2016-02-04 15:40</t>
  </si>
  <si>
    <t>2016-02-04 14:30</t>
  </si>
  <si>
    <t>0008433444</t>
  </si>
  <si>
    <t>2016-02-16 08:25</t>
  </si>
  <si>
    <t>0008420768</t>
  </si>
  <si>
    <t>2016-02-05 14:35</t>
  </si>
  <si>
    <t>2016-02-05 15:30</t>
  </si>
  <si>
    <t>2016-02-05 12:54</t>
  </si>
  <si>
    <t>0008419738</t>
  </si>
  <si>
    <t>2016-02-03 14:30</t>
  </si>
  <si>
    <t>2016-02-03 11:40</t>
  </si>
  <si>
    <t>0008451657</t>
  </si>
  <si>
    <t>2016-02-29 13:09</t>
  </si>
  <si>
    <t>0008445829</t>
  </si>
  <si>
    <t>2016-02-23 14:55</t>
  </si>
  <si>
    <t>2016-02-23 13:09</t>
  </si>
  <si>
    <t>0008403912</t>
  </si>
  <si>
    <t>2016-02-05 11:32</t>
  </si>
  <si>
    <t>0008410973</t>
  </si>
  <si>
    <t>0008436466</t>
  </si>
  <si>
    <t>2016-02-18 13:00</t>
  </si>
  <si>
    <t>0008448565</t>
  </si>
  <si>
    <t>2016-02-26 10:48</t>
  </si>
  <si>
    <t>2016-02-26 12:30</t>
  </si>
  <si>
    <t>2016-02-26 09:25</t>
  </si>
  <si>
    <t>0008413008</t>
  </si>
  <si>
    <t>2016-02-03 10:55</t>
  </si>
  <si>
    <t>2016-02-03 09:56</t>
  </si>
  <si>
    <t>0008428943</t>
  </si>
  <si>
    <t>2016-02-12 09:45</t>
  </si>
  <si>
    <t>2016-02-12 08:56</t>
  </si>
  <si>
    <t>0008450441</t>
  </si>
  <si>
    <t>2016-02-29 18:20</t>
  </si>
  <si>
    <t>2016-02-29 17:30</t>
  </si>
  <si>
    <t>2016-02-29 11:37</t>
  </si>
  <si>
    <t>0008447538</t>
  </si>
  <si>
    <t>2016-02-25 17:53</t>
  </si>
  <si>
    <t>0008444270</t>
  </si>
  <si>
    <t>2016-02-19 14:50</t>
  </si>
  <si>
    <t>2016-02-19 14:15</t>
  </si>
  <si>
    <t>N°commandeclient</t>
  </si>
  <si>
    <t>MGE</t>
  </si>
  <si>
    <t>JL</t>
  </si>
  <si>
    <t>STG</t>
  </si>
  <si>
    <t>L</t>
  </si>
  <si>
    <t>N</t>
  </si>
  <si>
    <t>T</t>
  </si>
  <si>
    <t>P</t>
  </si>
  <si>
    <t>X</t>
  </si>
  <si>
    <t>B</t>
  </si>
  <si>
    <t>CH</t>
  </si>
  <si>
    <t>GA</t>
  </si>
  <si>
    <t>BL</t>
  </si>
  <si>
    <t>TA</t>
  </si>
  <si>
    <t xml:space="preserve">X </t>
  </si>
  <si>
    <t>SO</t>
  </si>
  <si>
    <t xml:space="preserve">JL </t>
  </si>
  <si>
    <t>GI</t>
  </si>
  <si>
    <t xml:space="preserve">B </t>
  </si>
  <si>
    <t>AK</t>
  </si>
  <si>
    <t>TRA</t>
  </si>
  <si>
    <t>X V</t>
  </si>
  <si>
    <t>CLIENT</t>
  </si>
  <si>
    <t>ECART</t>
  </si>
  <si>
    <t>HEURE PREVU</t>
  </si>
  <si>
    <t>HEURE REELLE</t>
  </si>
  <si>
    <t>HEURE DEPART</t>
  </si>
  <si>
    <t>STATUT</t>
  </si>
  <si>
    <t>ZONE</t>
  </si>
  <si>
    <t>AouRouT</t>
  </si>
  <si>
    <t>Étiquettes de lignes</t>
  </si>
  <si>
    <t>A</t>
  </si>
  <si>
    <t>Total général</t>
  </si>
  <si>
    <t>Nombre de AouRouT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</si>
</sst>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22" fontId="1" fillId="2" borderId="0" xfId="0" applyNumberFormat="1" applyFont="1" applyFill="1"/>
    <xf numFmtId="164" fontId="1" fillId="0" borderId="0" xfId="0" applyNumberFormat="1" applyFont="1"/>
    <xf numFmtId="164" fontId="1" fillId="2" borderId="0" xfId="0" applyNumberFormat="1" applyFont="1" applyFill="1"/>
    <xf numFmtId="0" fontId="2" fillId="2" borderId="0" xfId="0" applyFont="1" applyFill="1"/>
    <xf numFmtId="164" fontId="2" fillId="0" borderId="0" xfId="0" applyNumberFormat="1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4" formatCode="[$-F400]h:mm:ss\ AM/PM"/>
      <fill>
        <patternFill patternType="solid">
          <fgColor indexed="64"/>
          <bgColor rgb="FFFFFF00"/>
        </patternFill>
      </fill>
    </dxf>
    <dxf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1005.532560879627" createdVersion="5" refreshedVersion="5" minRefreshableVersion="3" recordCount="513">
  <cacheSource type="worksheet">
    <worksheetSource name="Tableau1"/>
  </cacheSource>
  <cacheFields count="9">
    <cacheField name="N°commandeclient" numFmtId="0">
      <sharedItems/>
    </cacheField>
    <cacheField name="CLIENT" numFmtId="0">
      <sharedItems/>
    </cacheField>
    <cacheField name="ZONE" numFmtId="0">
      <sharedItems/>
    </cacheField>
    <cacheField name="STATUT" numFmtId="0">
      <sharedItems/>
    </cacheField>
    <cacheField name="HEURE REELLE" numFmtId="0">
      <sharedItems containsDate="1" containsMixedTypes="1" minDate="2016-02-05T22:40:00" maxDate="2016-02-05T22:40:00"/>
    </cacheField>
    <cacheField name="HEURE PREVU" numFmtId="0">
      <sharedItems containsDate="1" containsMixedTypes="1" minDate="2016-02-04T00:00:00" maxDate="2016-02-05T00:00:00"/>
    </cacheField>
    <cacheField name="ECART" numFmtId="164">
      <sharedItems containsSemiMixedTypes="0" containsDate="1" containsString="0" containsMixedTypes="1" minDate="1904-01-02T08:18:11" maxDate="1904-01-03T16:10:00"/>
    </cacheField>
    <cacheField name="HEURE DEPART" numFmtId="0">
      <sharedItems/>
    </cacheField>
    <cacheField name="AouRouT" numFmtId="0">
      <sharedItems count="2">
        <s v="A"/>
        <s v="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3">
  <r>
    <s v="0008429871"/>
    <s v="L"/>
    <s v="Zone de chargement"/>
    <s v="Départ"/>
    <s v="2016-02-12 05:30"/>
    <s v="2016-02-11 14:30"/>
    <n v="-0.625"/>
    <s v="2016-02-12 05:15"/>
    <x v="0"/>
  </r>
  <r>
    <s v="0008412534"/>
    <s v="N"/>
    <s v="Zone de chargement"/>
    <s v="Départ"/>
    <d v="2016-02-05T22:40:00"/>
    <d v="2016-02-04T00:00:00"/>
    <n v="-1.9444444444452529"/>
    <s v="2016-02-05 07:54"/>
    <x v="1"/>
  </r>
  <r>
    <s v="0008418254"/>
    <s v="T"/>
    <s v="Zone de déchargement"/>
    <s v="Départ"/>
    <s v="2016-02-04 08:53"/>
    <s v="2016-02-04 01:00"/>
    <n v="-0.32847222222335404"/>
    <s v="2016-02-04 08:53"/>
    <x v="0"/>
  </r>
  <r>
    <s v="0003151958"/>
    <s v="P"/>
    <s v="Zone de déchargement"/>
    <s v="Départ"/>
    <s v="2016-02-23 15:10"/>
    <s v="2016-02-23 10:00"/>
    <n v="-0.21527777778101154"/>
    <s v="2016-02-23 15:00"/>
    <x v="0"/>
  </r>
  <r>
    <s v="0008426852"/>
    <s v="N"/>
    <s v="Zone de chargement"/>
    <s v="Départ"/>
    <s v="2016-02-10 16:11"/>
    <s v="2016-02-10 12:00"/>
    <n v="-0.17430555555620231"/>
    <s v="2016-02-10 15:39"/>
    <x v="0"/>
  </r>
  <r>
    <s v="0008451654"/>
    <s v="X"/>
    <s v="Zone de chargement"/>
    <s v="Départ"/>
    <s v="2016-02-29 16:28"/>
    <s v="2016-02-29 11:30"/>
    <n v="-0.20694444444961846"/>
    <s v="2016-02-29 15:00"/>
    <x v="0"/>
  </r>
  <r>
    <s v="0008421999"/>
    <s v="B"/>
    <s v="Zone de chargement"/>
    <s v="Départ"/>
    <s v="2016-02-09 14:50"/>
    <s v="2016-02-09 10:00"/>
    <n v="-0.20138888889050577"/>
    <s v="2016-02-09 12:45"/>
    <x v="0"/>
  </r>
  <r>
    <s v="0008417940"/>
    <s v="L"/>
    <s v="Zone de chargement"/>
    <s v="Départ"/>
    <s v="2016-02-04 14:25"/>
    <s v="2016-02-04 11:00"/>
    <n v="-0.14236111110949423"/>
    <s v="2016-02-04 13:44"/>
    <x v="0"/>
  </r>
  <r>
    <s v="0008423904"/>
    <s v="CH"/>
    <s v="Zone de chargement"/>
    <s v="Départ"/>
    <s v="2016-02-10 17:06"/>
    <s v="2016-02-10 14:00"/>
    <n v="-0.12916666666569654"/>
    <s v="2016-02-10 16:24"/>
    <x v="0"/>
  </r>
  <r>
    <s v="0008419687"/>
    <s v="P"/>
    <s v="Zone de chargement"/>
    <s v="Départ"/>
    <s v="2016-02-04 18:00"/>
    <s v="2016-02-04 14:00"/>
    <n v="-0.16666666666424135"/>
    <s v="2016-02-04 16:20"/>
    <x v="0"/>
  </r>
  <r>
    <s v="0008432751"/>
    <s v="N"/>
    <s v="Zone de déchargement"/>
    <s v="Départ"/>
    <s v="2016-02-15 17:00"/>
    <s v="2016-02-15 14:00"/>
    <n v="-0.125"/>
    <s v="2016-02-15 16:10"/>
    <x v="0"/>
  </r>
  <r>
    <s v="0008432105"/>
    <s v="B"/>
    <s v="Zone de chargement"/>
    <s v="Départ"/>
    <s v="2016-02-22 11:47"/>
    <s v="2016-02-22 08:00"/>
    <n v="-0.15763888888614019"/>
    <s v="2016-02-22 10:05"/>
    <x v="0"/>
  </r>
  <r>
    <s v="0008410892"/>
    <s v="GA"/>
    <s v="Zone de chargement"/>
    <s v="Départ"/>
    <s v="2016-02-01 18:30"/>
    <s v="2016-02-01 15:30"/>
    <n v="-0.125"/>
    <s v="2016-02-01 17:29"/>
    <x v="0"/>
  </r>
  <r>
    <s v="0008430788"/>
    <s v="N"/>
    <s v="Zone de chargement"/>
    <s v="Départ"/>
    <s v="2016-02-15 15:40"/>
    <s v="2016-02-15 12:30"/>
    <n v="-0.13194444444525288"/>
    <s v="2016-02-15 14:25"/>
    <x v="0"/>
  </r>
  <r>
    <s v="0008429619"/>
    <s v="BL"/>
    <s v="Zone de chargement"/>
    <s v="Départ"/>
    <s v="2016-02-16 14:17"/>
    <s v="2016-02-16 11:30"/>
    <n v="-0.11597222222189885"/>
    <s v="2016-02-16 13:24"/>
    <x v="0"/>
  </r>
  <r>
    <s v="0008431501"/>
    <s v="N"/>
    <s v="Zone de chargement"/>
    <s v="Départ"/>
    <s v="2016-02-12 13:15"/>
    <s v="2016-02-12 11:00"/>
    <n v="-9.375E-2"/>
    <s v="2016-02-12 12:52"/>
    <x v="0"/>
  </r>
  <r>
    <s v="0008415765"/>
    <s v="BL"/>
    <s v="Zone de chargement"/>
    <s v="Départ"/>
    <s v="2016-02-01 17:55"/>
    <s v="2016-02-01 16:00"/>
    <n v="-7.9861111116770189E-2"/>
    <s v="2016-02-01 17:32"/>
    <x v="0"/>
  </r>
  <r>
    <s v="0008426704"/>
    <s v="TA"/>
    <s v="Zone de chargement"/>
    <s v="Départ"/>
    <s v="2016-02-11 15:20"/>
    <s v="2016-02-11 13:00"/>
    <n v="-9.7222222226264421E-2"/>
    <s v="2016-02-11 14:32"/>
    <x v="0"/>
  </r>
  <r>
    <s v="0008433426"/>
    <s v="N"/>
    <s v="Zone de chargement"/>
    <s v="Départ"/>
    <s v="2016-02-15 13:20"/>
    <s v="2016-02-15 11:30"/>
    <n v="-7.6388888890505768E-2"/>
    <s v="2016-02-15 13:01"/>
    <x v="0"/>
  </r>
  <r>
    <s v="0008408124"/>
    <s v="GA"/>
    <s v="Zone de chargement"/>
    <s v="Départ"/>
    <s v="2016-02-02 18:55"/>
    <s v="2016-02-02 16:30"/>
    <n v="-0.10069444444525288"/>
    <s v="2016-02-02 18:00"/>
    <x v="0"/>
  </r>
  <r>
    <s v="0008434037"/>
    <s v="N"/>
    <s v="Zone de chargement"/>
    <s v="Départ"/>
    <s v="2016-02-17 18:10"/>
    <s v="2016-02-17 15:00"/>
    <n v="-0.13194444444525288"/>
    <s v="2016-02-17 16:30"/>
    <x v="0"/>
  </r>
  <r>
    <s v="0008441141"/>
    <s v="TA"/>
    <s v="Zone de chargement"/>
    <s v="Départ"/>
    <s v="2016-02-25 13:29"/>
    <s v="2016-02-25 11:00"/>
    <n v="-0.10347222221753327"/>
    <s v="2016-02-25 12:30"/>
    <x v="0"/>
  </r>
  <r>
    <s v="0008440766"/>
    <s v="T"/>
    <s v="Zone de déchargement"/>
    <s v="Départ"/>
    <s v="2016-02-26 09:54"/>
    <s v="2016-02-26 08:00"/>
    <n v="-7.9166666662786156E-2"/>
    <s v="2016-02-26 09:30"/>
    <x v="0"/>
  </r>
  <r>
    <s v="0008421982"/>
    <s v="L"/>
    <s v="Zone de chargement"/>
    <s v="Départ"/>
    <s v="2016-02-09 16:55"/>
    <s v="2016-02-09 15:00"/>
    <n v="-7.9861111109494232E-2"/>
    <s v="2016-02-09 16:19"/>
    <x v="0"/>
  </r>
  <r>
    <s v="0008439191"/>
    <s v="P"/>
    <s v="Zone de chargement"/>
    <s v="Départ"/>
    <s v="2016-02-18 17:12"/>
    <s v="2016-02-18 13:30"/>
    <n v="-0.15416666666715173"/>
    <s v="2016-02-18 14:48"/>
    <x v="0"/>
  </r>
  <r>
    <s v="0008421895"/>
    <s v="N"/>
    <s v="Zone de chargement"/>
    <s v="Départ"/>
    <s v="2016-02-04 11:38"/>
    <s v="2016-02-04 10:00"/>
    <n v="-6.805555555911269E-2"/>
    <s v="2016-02-04 11:17"/>
    <x v="0"/>
  </r>
  <r>
    <s v="0008419685"/>
    <s v="N"/>
    <s v="Zone de chargement"/>
    <s v="Départ"/>
    <s v="2016-02-08 14:44"/>
    <s v="2016-02-08 13:00"/>
    <n v="-7.2222222224809229E-2"/>
    <s v="2016-02-08 14:16"/>
    <x v="0"/>
  </r>
  <r>
    <s v="0008425997"/>
    <s v="N"/>
    <s v="Zone de chargement"/>
    <s v="Départ"/>
    <s v="2016-02-09 13:02"/>
    <s v="2016-02-09 11:30"/>
    <n v="-6.3888888893416151E-2"/>
    <s v="2016-02-09 12:43"/>
    <x v="0"/>
  </r>
  <r>
    <s v="0008441083"/>
    <s v="X"/>
    <s v="Zone de chargement"/>
    <s v="Départ"/>
    <s v="2016-02-23 13:10"/>
    <s v="2016-02-23 11:00"/>
    <n v="-9.0277777773735579E-2"/>
    <s v="2016-02-23 12:13"/>
    <x v="0"/>
  </r>
  <r>
    <s v="0008429787"/>
    <s v="GA"/>
    <s v="Zone de chargement"/>
    <s v="Départ"/>
    <s v="2016-02-11 16:56"/>
    <s v="2016-02-11 15:00"/>
    <n v="-8.0555555556202307E-2"/>
    <s v="2016-02-11 16:12"/>
    <x v="0"/>
  </r>
  <r>
    <s v="0008418245"/>
    <s v="T"/>
    <s v="Zone de déchargement"/>
    <s v="Départ"/>
    <s v="2016-02-03 12:11"/>
    <s v="2016-02-03 11:00"/>
    <n v="-4.9305555556202307E-2"/>
    <s v="2016-02-03 12:11"/>
    <x v="0"/>
  </r>
  <r>
    <s v="0008419253"/>
    <s v="T"/>
    <s v="Zone de déchargement"/>
    <s v="Départ"/>
    <s v="2016-02-04 18:40"/>
    <s v="2016-02-04 17:00"/>
    <n v="-6.9444444445252884E-2"/>
    <s v="2016-02-04 18:05"/>
    <x v="0"/>
  </r>
  <r>
    <s v="0008425098"/>
    <s v="B"/>
    <s v="Zone de chargement"/>
    <s v="Départ"/>
    <s v="2016-02-09 12:27"/>
    <s v="2016-02-09 11:00"/>
    <n v="-6.0416666667151731E-2"/>
    <s v="2016-02-09 12:04"/>
    <x v="0"/>
  </r>
  <r>
    <s v="0008418243"/>
    <s v="T"/>
    <s v="Zone de déchargement"/>
    <s v="Départ"/>
    <s v="2016-02-03 11:10"/>
    <s v="2016-02-03 09:00"/>
    <n v="-9.0277777781011537E-2"/>
    <s v="2016-02-03 10:02"/>
    <x v="0"/>
  </r>
  <r>
    <s v="0008418963"/>
    <s v="N"/>
    <s v="Zone de chargement"/>
    <s v="Départ"/>
    <s v="2016-02-04 14:00"/>
    <s v="2016-02-04 12:00"/>
    <n v="-8.3333333335758653E-2"/>
    <s v="2016-02-04 13:00"/>
    <x v="0"/>
  </r>
  <r>
    <s v="0008416836"/>
    <s v="SO"/>
    <s v="Zone de chargement"/>
    <s v="Départ"/>
    <s v="2016-02-02 16:50"/>
    <s v="2016-02-02 14:00"/>
    <n v="-0.11805555555474712"/>
    <s v="2016-02-02 15:00"/>
    <x v="0"/>
  </r>
  <r>
    <s v="0008440838"/>
    <s v="T"/>
    <s v="Zone de déchargement"/>
    <s v="Départ"/>
    <s v="2016-02-24 22:25"/>
    <s v="2016-02-24 21:00"/>
    <n v="-5.9027777781011537E-2"/>
    <s v="2016-02-24 21:56"/>
    <x v="0"/>
  </r>
  <r>
    <s v="0008415626"/>
    <s v="T"/>
    <s v="Zone de déchargement"/>
    <s v="Départ"/>
    <s v="2016-02-02 18:10"/>
    <s v="2016-02-02 17:00"/>
    <n v="-4.8611111109494232E-2"/>
    <s v="2016-02-02 17:53"/>
    <x v="0"/>
  </r>
  <r>
    <s v="0008421803"/>
    <s v="BL"/>
    <s v="Zone de chargement"/>
    <s v="Départ"/>
    <s v="2016-02-05 18:15"/>
    <s v="2016-02-05 16:00"/>
    <n v="-9.375E-2"/>
    <s v="2016-02-05 16:50"/>
    <x v="0"/>
  </r>
  <r>
    <s v="0008429900"/>
    <s v="B"/>
    <s v="Zone de chargement"/>
    <s v="Départ"/>
    <s v="2016-02-15 07:15"/>
    <s v="2016-02-15 06:00"/>
    <n v="-5.2083333335758653E-2"/>
    <s v="2016-02-15 06:50"/>
    <x v="0"/>
  </r>
  <r>
    <s v="0008410960"/>
    <s v="N"/>
    <s v="Zone de chargement"/>
    <s v="Départ"/>
    <s v="2016-02-01 14:10"/>
    <s v="2016-02-01 12:00"/>
    <n v="-9.0277777781011537E-2"/>
    <s v="2016-02-01 12:49"/>
    <x v="0"/>
  </r>
  <r>
    <s v="0008440369"/>
    <s v="X"/>
    <s v="Zone de chargement"/>
    <s v="Départ"/>
    <s v="2016-02-26 16:20"/>
    <s v="2016-02-26 15:00"/>
    <n v="-5.5555555554747116E-2"/>
    <s v="2016-02-26 15:49"/>
    <x v="0"/>
  </r>
  <r>
    <s v="0008420618"/>
    <s v="B"/>
    <s v="Zone de chargement"/>
    <s v="Départ"/>
    <s v="2016-02-08 16:22"/>
    <s v="2016-02-08 15:00"/>
    <n v="-5.694444444088731E-2"/>
    <s v="2016-02-08 15:47"/>
    <x v="0"/>
  </r>
  <r>
    <s v="0008441794"/>
    <s v="BL"/>
    <s v="Zone de chargement"/>
    <s v="Départ"/>
    <s v="2016-02-19 17:45"/>
    <s v="2016-02-19 16:00"/>
    <n v="-7.2916666671517305E-2"/>
    <s v="2016-02-19 16:45"/>
    <x v="0"/>
  </r>
  <r>
    <s v="0008435299"/>
    <s v="JL "/>
    <s v="Zone de chargement"/>
    <s v="Départ"/>
    <s v="2016-02-17 11:55"/>
    <s v="2016-02-17 10:30"/>
    <n v="-5.9027777781011537E-2"/>
    <s v="2016-02-17 11:15"/>
    <x v="0"/>
  </r>
  <r>
    <s v="0008449607"/>
    <s v="N"/>
    <s v="Zone de chargement"/>
    <s v="Départ"/>
    <s v="2016-02-25 12:13"/>
    <s v="2016-02-25 10:00"/>
    <n v="-9.2361111113859806E-2"/>
    <s v="2016-02-25 10:45"/>
    <x v="0"/>
  </r>
  <r>
    <s v="0008424371"/>
    <s v="T"/>
    <s v="Zone de déchargement"/>
    <s v="Départ"/>
    <s v="2016-02-09 13:25"/>
    <s v="2016-02-09 11:00"/>
    <n v="-0.10069444444525288"/>
    <s v="2016-02-09 11:45"/>
    <x v="0"/>
  </r>
  <r>
    <s v="0008415623"/>
    <s v="T"/>
    <s v="Zone de déchargement"/>
    <s v="Départ"/>
    <s v="2016-02-02 14:15"/>
    <s v="2016-02-02 13:00"/>
    <n v="-5.2083333335758653E-2"/>
    <s v="2016-02-02 13:44"/>
    <x v="0"/>
  </r>
  <r>
    <s v="0008433535"/>
    <s v="N"/>
    <s v="Zone de chargement"/>
    <s v="Départ"/>
    <s v="2016-02-17 11:10"/>
    <s v="2016-02-17 10:00"/>
    <n v="-4.8611111116770189E-2"/>
    <s v="2016-02-17 10:43"/>
    <x v="0"/>
  </r>
  <r>
    <s v="0008449320"/>
    <s v="B"/>
    <s v="Zone de chargement"/>
    <s v="Départ"/>
    <s v="2016-02-25 14:18"/>
    <s v="2016-02-25 13:00"/>
    <n v="-5.4166666668606922E-2"/>
    <s v="2016-02-25 13:41"/>
    <x v="0"/>
  </r>
  <r>
    <s v="0008440334"/>
    <s v="T"/>
    <s v="Zone de déchargement"/>
    <s v="Départ"/>
    <s v="2016-02-22 10:15"/>
    <s v="2016-02-22 09:00"/>
    <n v="-5.2083333335758653E-2"/>
    <s v="2016-02-22 09:41"/>
    <x v="0"/>
  </r>
  <r>
    <s v="0008450009"/>
    <s v="T"/>
    <s v="Zone de déchargement"/>
    <s v="Départ"/>
    <s v="2016-02-29 22:25"/>
    <s v="2016-02-29 21:00"/>
    <n v="-5.9027777781011537E-2"/>
    <s v="2016-02-29 21:40"/>
    <x v="0"/>
  </r>
  <r>
    <s v="0008415005"/>
    <s v="N"/>
    <s v="Zone de chargement"/>
    <s v="Départ"/>
    <s v="2016-02-02 15:20"/>
    <s v="2016-02-02 14:00"/>
    <n v="-5.5555555554747116E-2"/>
    <s v="2016-02-02 14:40"/>
    <x v="0"/>
  </r>
  <r>
    <s v="0008431596"/>
    <s v="JL "/>
    <s v="Zone de chargement"/>
    <s v="Départ"/>
    <s v="2016-02-11 13:05"/>
    <s v="2016-02-11 12:00"/>
    <n v="-4.5138888890505768E-2"/>
    <s v="2016-02-11 12:38"/>
    <x v="0"/>
  </r>
  <r>
    <s v="0008396311"/>
    <s v="N"/>
    <s v="Zone de chargement"/>
    <s v="Départ"/>
    <s v="2016-02-02 13:30"/>
    <s v="2016-02-02 12:00"/>
    <n v="-6.25E-2"/>
    <s v="2016-02-02 12:37"/>
    <x v="0"/>
  </r>
  <r>
    <s v="0008415621"/>
    <s v="T"/>
    <s v="Zone de déchargement"/>
    <s v="Départ"/>
    <s v="2016-02-02 10:35"/>
    <s v="2016-02-02 09:00"/>
    <n v="-6.5972222218988463E-2"/>
    <s v="2016-02-02 09:37"/>
    <x v="0"/>
  </r>
  <r>
    <s v="0008411302"/>
    <s v="GI"/>
    <s v="Zone de chargement"/>
    <s v="Départ"/>
    <s v="2016-02-01 17:45"/>
    <s v="2016-02-01 15:00"/>
    <n v="-0.11458333333575865"/>
    <s v="2016-02-01 15:35"/>
    <x v="0"/>
  </r>
  <r>
    <s v="0008446940"/>
    <s v="T"/>
    <s v="Zone de déchargement"/>
    <s v="Départ"/>
    <s v="2016-02-26 10:32"/>
    <s v="2016-02-26 09:00"/>
    <n v="-6.3888888886140194E-2"/>
    <s v="2016-02-26 09:35"/>
    <x v="0"/>
  </r>
  <r>
    <s v="0008446361"/>
    <s v="N"/>
    <s v="Zone de chargement"/>
    <s v="Départ"/>
    <s v="2016-02-23 16:25"/>
    <s v="2016-02-23 15:30"/>
    <n v="-3.8194444445252884E-2"/>
    <s v="2016-02-23 16:04"/>
    <x v="0"/>
  </r>
  <r>
    <s v="0008444497"/>
    <s v="L"/>
    <s v="Zone de chargement"/>
    <s v="Départ"/>
    <s v="2016-02-29 16:40"/>
    <s v="2016-02-29 15:00"/>
    <n v="-6.9444444445252884E-2"/>
    <s v="2016-02-29 15:33"/>
    <x v="0"/>
  </r>
  <r>
    <s v="0008429579"/>
    <s v="N"/>
    <s v="Zone de chargement"/>
    <s v="Départ"/>
    <s v="2016-02-12 12:19"/>
    <s v="2016-02-12 11:30"/>
    <n v="-3.4027777779556345E-2"/>
    <s v="2016-02-12 12:01"/>
    <x v="0"/>
  </r>
  <r>
    <s v="0008416979"/>
    <s v="B"/>
    <s v="Zone de chargement"/>
    <s v="Départ"/>
    <s v="2016-02-04 11:18"/>
    <s v="2016-02-04 10:00"/>
    <n v="-5.4166666668606922E-2"/>
    <s v="2016-02-04 10:30"/>
    <x v="0"/>
  </r>
  <r>
    <s v="0008420934"/>
    <s v="N"/>
    <s v="Zone de chargement"/>
    <s v="Départ"/>
    <s v="2016-02-05 11:31"/>
    <s v="2016-02-05 10:00"/>
    <n v="-6.3194444446708076E-2"/>
    <s v="2016-02-05 10:30"/>
    <x v="0"/>
  </r>
  <r>
    <s v="0008419251"/>
    <s v="T"/>
    <s v="Zone de déchargement"/>
    <s v="Départ"/>
    <s v="2016-02-04 10:36"/>
    <s v="2016-02-04 09:00"/>
    <n v="-6.6666666665696539E-2"/>
    <s v="2016-02-04 09:30"/>
    <x v="0"/>
  </r>
  <r>
    <s v="0008440818"/>
    <s v="T"/>
    <s v="Zone de déchargement"/>
    <s v="Départ"/>
    <s v="2016-02-24 10:42"/>
    <s v="2016-02-24 09:00"/>
    <n v="-7.0833333331393078E-2"/>
    <s v="2016-02-24 09:30"/>
    <x v="0"/>
  </r>
  <r>
    <s v="0008429439"/>
    <s v="X "/>
    <s v="Zone de chargement"/>
    <s v="Départ"/>
    <s v="2016-02-11 11:40"/>
    <s v="2016-02-11 10:30"/>
    <n v="-4.8611111109494232E-2"/>
    <s v="2016-02-11 11:00"/>
    <x v="0"/>
  </r>
  <r>
    <s v="0008433345"/>
    <s v="CH"/>
    <s v="Zone de chargement"/>
    <s v="Départ"/>
    <s v="2016-02-17 16:30"/>
    <s v="2016-02-17 14:00"/>
    <n v="-0.10416666666424135"/>
    <s v="2016-02-17 14:30"/>
    <x v="0"/>
  </r>
  <r>
    <s v="0008435008"/>
    <s v="N"/>
    <s v="Zone de chargement"/>
    <s v="Départ"/>
    <s v="2016-02-17 11:09"/>
    <s v="2016-02-17 09:30"/>
    <n v="-6.8749999998544808E-2"/>
    <s v="2016-02-17 10:00"/>
    <x v="0"/>
  </r>
  <r>
    <s v="0008411025"/>
    <s v="L"/>
    <s v="Zone de chargement"/>
    <s v="Départ"/>
    <s v="2016-02-02 17:25"/>
    <s v="2016-02-02 16:00"/>
    <n v="-5.9027777781011537E-2"/>
    <s v="2016-02-02 16:29"/>
    <x v="0"/>
  </r>
  <r>
    <s v="0008424154"/>
    <s v="L"/>
    <s v="Zone de chargement"/>
    <s v="Départ"/>
    <s v="2016-02-08 15:25"/>
    <s v="2016-02-08 14:00"/>
    <n v="-5.9027777773735579E-2"/>
    <s v="2016-02-08 14:29"/>
    <x v="0"/>
  </r>
  <r>
    <s v="0008433568"/>
    <s v="MGE"/>
    <s v="Zone de chargement"/>
    <s v="Départ"/>
    <s v="2016-02-16 14:51"/>
    <s v="2016-02-16 13:30"/>
    <n v="-5.6250000001455192E-2"/>
    <s v="2016-02-16 13:59"/>
    <x v="0"/>
  </r>
  <r>
    <s v="0008419934"/>
    <s v="N"/>
    <s v="Zone de chargement"/>
    <s v="Départ"/>
    <s v="2016-02-08 14:03"/>
    <s v="2016-02-08 12:30"/>
    <n v="-6.4583333332848269E-2"/>
    <s v="2016-02-08 12:59"/>
    <x v="0"/>
  </r>
  <r>
    <s v="0008424988"/>
    <s v="N"/>
    <s v="Zone de chargement"/>
    <s v="Départ"/>
    <s v="2016-02-12 13:54"/>
    <s v="2016-02-12 13:00"/>
    <n v="-3.7500000005820766E-2"/>
    <s v="2016-02-12 13:29"/>
    <x v="0"/>
  </r>
  <r>
    <s v="0008410978"/>
    <s v="L"/>
    <s v="Zone de chargement"/>
    <s v="Départ"/>
    <s v="2016-02-01 15:53"/>
    <s v="2016-02-01 15:00"/>
    <n v="-3.680555555911269E-2"/>
    <s v="2016-02-01 15:28"/>
    <x v="0"/>
  </r>
  <r>
    <s v="0008433194"/>
    <s v="T"/>
    <s v="Zone de déchargement"/>
    <s v="Départ"/>
    <s v="2016-02-17 10:40"/>
    <s v="2016-02-17 09:00"/>
    <n v="-6.9444444445252884E-2"/>
    <s v="2016-02-17 09:26"/>
    <x v="0"/>
  </r>
  <r>
    <s v="0008429354"/>
    <s v="T"/>
    <s v="Zone de déchargement"/>
    <s v="Départ"/>
    <s v="2016-02-18 10:00"/>
    <s v="2016-02-18 08:00"/>
    <n v="-8.3333333328482695E-2"/>
    <s v="2016-02-18 08:26"/>
    <x v="0"/>
  </r>
  <r>
    <s v="0008440237"/>
    <s v="T"/>
    <s v="Zone de déchargement"/>
    <s v="Départ"/>
    <s v="2016-02-19 01:45"/>
    <s v="2016-02-19 01:00"/>
    <n v="-3.125E-2"/>
    <s v="2016-02-19 01:25"/>
    <x v="0"/>
  </r>
  <r>
    <s v="0008413273"/>
    <s v="T"/>
    <s v="Zone de déchargement"/>
    <s v="Départ"/>
    <s v="2016-02-01 10:55"/>
    <s v="2016-02-01 09:00"/>
    <n v="-7.9861111109494232E-2"/>
    <s v="2016-02-01 09:25"/>
    <x v="0"/>
  </r>
  <r>
    <s v="0008433398"/>
    <s v="X"/>
    <s v="Zone de chargement"/>
    <s v="Départ"/>
    <s v="2016-02-18 13:27"/>
    <s v="2016-02-18 12:00"/>
    <n v="-6.0416666667151731E-2"/>
    <s v="2016-02-18 12:25"/>
    <x v="0"/>
  </r>
  <r>
    <s v="0008440249"/>
    <s v="T"/>
    <s v="Zone de déchargement"/>
    <s v="Départ"/>
    <s v="2016-02-19 10:15"/>
    <s v="2016-02-19 09:00"/>
    <n v="-5.2083333335758653E-2"/>
    <s v="2016-02-19 09:23"/>
    <x v="0"/>
  </r>
  <r>
    <s v="0008433179"/>
    <s v="T"/>
    <s v="Zone de déchargement"/>
    <s v="Départ"/>
    <s v="2016-02-16 10:10"/>
    <s v="2016-02-16 09:00"/>
    <n v="-4.8611111109494232E-2"/>
    <s v="2016-02-16 09:22"/>
    <x v="0"/>
  </r>
  <r>
    <s v="0008424370"/>
    <s v="T"/>
    <s v="Zone de déchargement"/>
    <s v="Départ"/>
    <s v="2016-02-09 10:00"/>
    <s v="2016-02-09 09:00"/>
    <n v="-4.1666666664241347E-2"/>
    <s v="2016-02-09 09:21"/>
    <x v="0"/>
  </r>
  <r>
    <s v="0008439306"/>
    <s v="B"/>
    <s v="Zone de chargement"/>
    <s v="Départ"/>
    <s v="2016-02-23 07:33"/>
    <s v="2016-02-23 06:00"/>
    <n v="-6.4583333332848269E-2"/>
    <s v="2016-02-23 06:20"/>
    <x v="0"/>
  </r>
  <r>
    <s v="0008433999"/>
    <s v="GA"/>
    <s v="Zone de chargement"/>
    <s v="Départ"/>
    <s v="2016-02-15 18:45"/>
    <s v="2016-02-15 17:30"/>
    <n v="-5.2083333335758653E-2"/>
    <s v="2016-02-15 17:50"/>
    <x v="0"/>
  </r>
  <r>
    <s v="0008434508"/>
    <s v="GA"/>
    <s v="Zone de chargement"/>
    <s v="Départ"/>
    <s v="2016-02-17 19:10"/>
    <s v="2016-02-17 16:30"/>
    <n v="-0.11111111110949423"/>
    <s v="2016-02-17 16:50"/>
    <x v="0"/>
  </r>
  <r>
    <s v="0008409971"/>
    <s v="P"/>
    <s v="Zone de chargement"/>
    <s v="Départ"/>
    <s v="2016-02-01 13:20"/>
    <s v="2016-02-01 12:00"/>
    <n v="-5.5555555554747116E-2"/>
    <s v="2016-02-01 12:20"/>
    <x v="0"/>
  </r>
  <r>
    <s v="0008418588"/>
    <s v="L"/>
    <s v="Zone de chargement"/>
    <s v="Départ"/>
    <s v="2016-02-03 05:55"/>
    <s v="2016-02-03 05:00"/>
    <n v="-3.8194444445252884E-2"/>
    <s v="2016-02-03 05:20"/>
    <x v="0"/>
  </r>
  <r>
    <s v="0008424373"/>
    <s v="T"/>
    <s v="Zone de déchargement"/>
    <s v="Départ"/>
    <s v="2016-02-09 14:05"/>
    <s v="2016-02-09 13:00"/>
    <n v="-4.5138888890505768E-2"/>
    <s v="2016-02-09 13:19"/>
    <x v="0"/>
  </r>
  <r>
    <s v="0008435370"/>
    <s v="X"/>
    <s v="Zone de chargement"/>
    <s v="Départ"/>
    <s v="2016-02-16 10:55"/>
    <s v="2016-02-16 10:00"/>
    <n v="-3.8194444445252884E-2"/>
    <s v="2016-02-16 10:19"/>
    <x v="0"/>
  </r>
  <r>
    <s v="0008425046"/>
    <s v="B "/>
    <s v="Zone de chargement"/>
    <s v="Départ"/>
    <s v="2016-02-12 11:10"/>
    <s v="2016-02-12 10:30"/>
    <n v="-2.7777777781011537E-2"/>
    <s v="2016-02-12 10:46"/>
    <x v="0"/>
  </r>
  <r>
    <s v="0008433423"/>
    <s v="JL"/>
    <s v="Zone de chargement"/>
    <s v="Départ"/>
    <s v="2016-02-15 07:47"/>
    <s v="2016-02-15 07:00"/>
    <n v="-3.2638888893416151E-2"/>
    <s v="2016-02-15 07:16"/>
    <x v="0"/>
  </r>
  <r>
    <s v="0008418954"/>
    <s v="JL"/>
    <s v="Zone de chargement"/>
    <s v="Départ"/>
    <s v="2016-02-08 06:55"/>
    <s v="2016-02-08 06:00"/>
    <n v="-3.8194444445252884E-2"/>
    <s v="2016-02-08 06:16"/>
    <x v="0"/>
  </r>
  <r>
    <s v="0008419283"/>
    <s v="T"/>
    <s v="Zone de déchargement"/>
    <s v="Départ"/>
    <s v="2016-02-04 11:55"/>
    <s v="2016-02-04 11:00"/>
    <n v="-3.8194444445252884E-2"/>
    <s v="2016-02-04 11:16"/>
    <x v="0"/>
  </r>
  <r>
    <s v="0008447972"/>
    <s v="B"/>
    <s v="Zone de chargement"/>
    <s v="Départ"/>
    <s v="2016-02-29 16:15"/>
    <s v="2016-02-29 14:30"/>
    <n v="-7.2916666671517305E-2"/>
    <s v="2016-02-29 14:45"/>
    <x v="0"/>
  </r>
  <r>
    <s v="0008410975"/>
    <s v="L"/>
    <s v="Zone de chargement"/>
    <s v="Départ"/>
    <s v="2016-02-01 15:20"/>
    <s v="2016-02-01 14:30"/>
    <n v="-3.4722222226264421E-2"/>
    <s v="2016-02-01 14:45"/>
    <x v="0"/>
  </r>
  <r>
    <s v="0008422030"/>
    <s v="L"/>
    <s v="Zone de chargement"/>
    <s v="Départ"/>
    <s v="2016-02-09 17:25"/>
    <s v="2016-02-09 16:00"/>
    <n v="-5.9027777781011537E-2"/>
    <s v="2016-02-09 16:15"/>
    <x v="0"/>
  </r>
  <r>
    <s v="0008423175"/>
    <s v="L"/>
    <s v="Zone de chargement"/>
    <s v="Départ"/>
    <s v="2016-02-10 17:20"/>
    <s v="2016-02-10 16:00"/>
    <n v="-5.5555555554747116E-2"/>
    <s v="2016-02-10 16:15"/>
    <x v="0"/>
  </r>
  <r>
    <s v="0008418248"/>
    <s v="T"/>
    <s v="Zone de déchargement"/>
    <s v="Départ"/>
    <s v="2016-02-03 14:20"/>
    <s v="2016-02-03 13:00"/>
    <n v="-5.5555555554747116E-2"/>
    <s v="2016-02-03 13:15"/>
    <x v="0"/>
  </r>
  <r>
    <s v="0008419261"/>
    <s v="T"/>
    <s v="Zone de déchargement"/>
    <s v="Départ"/>
    <s v="2016-02-05 20:25"/>
    <s v="2016-02-05 19:00"/>
    <n v="-5.9027777781011537E-2"/>
    <s v="2016-02-05 19:15"/>
    <x v="0"/>
  </r>
  <r>
    <s v="0008412491"/>
    <s v="JL"/>
    <s v="Zone de chargement"/>
    <s v="Départ"/>
    <s v="2016-02-05 09:55"/>
    <s v="2016-02-05 09:00"/>
    <n v="-3.8194444445252884E-2"/>
    <s v="2016-02-05 09:15"/>
    <x v="0"/>
  </r>
  <r>
    <s v="0008429193"/>
    <s v="L"/>
    <s v="Zone de chargement"/>
    <s v="Départ"/>
    <s v="2016-02-16 17:20"/>
    <s v="2016-02-16 15:30"/>
    <n v="-7.6388888883229811E-2"/>
    <s v="2016-02-16 15:45"/>
    <x v="0"/>
  </r>
  <r>
    <s v="0008419259"/>
    <s v="T"/>
    <s v="Zone de déchargement"/>
    <s v="Départ"/>
    <s v="2016-02-05 09:40"/>
    <s v="2016-02-05 09:00"/>
    <n v="-2.7777777781011537E-2"/>
    <s v="2016-02-05 09:15"/>
    <x v="0"/>
  </r>
  <r>
    <s v="0008426890"/>
    <s v="T"/>
    <s v="Zone de déchargement"/>
    <s v="Départ"/>
    <s v="2016-02-10 17:56"/>
    <s v="2016-02-10 17:00"/>
    <n v="-3.8888888884685002E-2"/>
    <s v="2016-02-10 17:15"/>
    <x v="0"/>
  </r>
  <r>
    <s v="0008433170"/>
    <s v="T"/>
    <s v="Zone de déchargement"/>
    <s v="Départ"/>
    <s v="2016-02-16 07:05"/>
    <s v="2016-02-16 06:00"/>
    <n v="-4.5138888890505768E-2"/>
    <s v="2016-02-16 06:15"/>
    <x v="0"/>
  </r>
  <r>
    <s v="0008438351"/>
    <s v="T"/>
    <s v="Zone de déchargement"/>
    <s v="Départ"/>
    <s v="2016-02-18 10:40"/>
    <s v="2016-02-18 09:00"/>
    <n v="-6.9444444445252884E-2"/>
    <s v="2016-02-18 09:15"/>
    <x v="0"/>
  </r>
  <r>
    <s v="0008440343"/>
    <s v="T"/>
    <s v="Zone de déchargement"/>
    <s v="Départ"/>
    <s v="2016-02-22 17:35"/>
    <s v="2016-02-22 17:00"/>
    <n v="-2.4305555554747116E-2"/>
    <s v="2016-02-22 17:15"/>
    <x v="0"/>
  </r>
  <r>
    <s v="0008440830"/>
    <s v="T"/>
    <s v="Zone de déchargement"/>
    <s v="Départ"/>
    <s v="2016-02-24 18:10"/>
    <s v="2016-02-24 17:00"/>
    <n v="-4.8611111109494232E-2"/>
    <s v="2016-02-24 17:15"/>
    <x v="0"/>
  </r>
  <r>
    <s v="0008431904"/>
    <s v="T"/>
    <s v="Zone de déchargement"/>
    <s v="Départ"/>
    <s v="2016-02-15 10:00"/>
    <s v="2016-02-15 09:00"/>
    <n v="-4.1666666664241347E-2"/>
    <s v="2016-02-15 09:13"/>
    <x v="0"/>
  </r>
  <r>
    <s v="0008451545"/>
    <s v="L"/>
    <s v="Zone de chargement"/>
    <s v="Départ"/>
    <s v="2016-02-29 16:40"/>
    <s v="2016-02-29 16:00"/>
    <n v="-2.7777777781011537E-2"/>
    <s v="2016-02-29 16:12"/>
    <x v="0"/>
  </r>
  <r>
    <s v="0008398252"/>
    <s v="BL"/>
    <s v="Zone de chargement"/>
    <s v="Départ"/>
    <s v="2016-02-18 18:00"/>
    <s v="2016-02-18 16:30"/>
    <n v="-6.25E-2"/>
    <s v="2016-02-18 16:40"/>
    <x v="0"/>
  </r>
  <r>
    <s v="0008420020"/>
    <s v="B"/>
    <s v="Zone de chargement"/>
    <s v="Départ"/>
    <s v="2016-02-05 06:28"/>
    <s v="2016-02-05 06:00"/>
    <n v="-1.9444444442342501E-2"/>
    <s v="2016-02-05 06:10"/>
    <x v="0"/>
  </r>
  <r>
    <s v="0008444630"/>
    <s v="B"/>
    <s v="Zone de chargement"/>
    <s v="Départ"/>
    <s v="2016-02-25 12:59"/>
    <s v="2016-02-25 12:00"/>
    <n v="-4.0972222224809229E-2"/>
    <s v="2016-02-25 12:10"/>
    <x v="0"/>
  </r>
  <r>
    <s v="0008441003"/>
    <s v="JL"/>
    <s v="Zone de chargement"/>
    <s v="Départ"/>
    <s v="2016-02-29 10:22"/>
    <s v="2016-02-29 09:00"/>
    <n v="-5.694444444088731E-2"/>
    <s v="2016-02-29 09:10"/>
    <x v="0"/>
  </r>
  <r>
    <s v="0008414444"/>
    <s v="JL"/>
    <s v="Zone de chargement"/>
    <s v="Départ"/>
    <s v="2016-02-05 05:45"/>
    <s v="2016-02-05 05:00"/>
    <n v="-3.125E-2"/>
    <s v="2016-02-05 05:10"/>
    <x v="0"/>
  </r>
  <r>
    <s v="0008411197"/>
    <s v="JL "/>
    <s v="Zone de chargement"/>
    <s v="Départ"/>
    <s v="2016-02-02 05:45"/>
    <s v="2016-02-02 05:00"/>
    <n v="-3.125E-2"/>
    <s v="2016-02-02 05:10"/>
    <x v="0"/>
  </r>
  <r>
    <s v="0008423057"/>
    <s v="T"/>
    <s v="Zone de déchargement"/>
    <s v="Départ"/>
    <s v="2016-02-08 09:50"/>
    <s v="2016-02-08 09:00"/>
    <n v="-3.4722222218988463E-2"/>
    <s v="2016-02-08 09:10"/>
    <x v="0"/>
  </r>
  <r>
    <s v="0008426849"/>
    <s v="T"/>
    <s v="Zone de déchargement"/>
    <s v="Départ"/>
    <s v="2016-02-10 10:15"/>
    <s v="2016-02-10 09:00"/>
    <n v="-5.2083333335758653E-2"/>
    <s v="2016-02-10 09:10"/>
    <x v="0"/>
  </r>
  <r>
    <s v="0008427012"/>
    <s v="T"/>
    <s v="Zone de déchargement"/>
    <s v="Départ"/>
    <s v="2016-02-12 11:00"/>
    <s v="2016-02-12 09:00"/>
    <n v="-8.3333333335758653E-2"/>
    <s v="2016-02-12 09:10"/>
    <x v="0"/>
  </r>
  <r>
    <s v="0008446927"/>
    <s v="T"/>
    <s v="Zone de déchargement"/>
    <s v="Départ"/>
    <s v="2016-02-25 10:10"/>
    <s v="2016-02-25 09:00"/>
    <n v="-4.8611111109494232E-2"/>
    <s v="2016-02-25 09:10"/>
    <x v="0"/>
  </r>
  <r>
    <s v="0008416179"/>
    <s v="AK"/>
    <s v="Zone de chargement"/>
    <s v="Départ"/>
    <s v="2016-02-01 11:33"/>
    <s v="2016-02-01 10:00"/>
    <n v="-6.4583333332848269E-2"/>
    <s v="2016-02-01 10:09"/>
    <x v="0"/>
  </r>
  <r>
    <s v="0008412496"/>
    <s v="JL"/>
    <s v="Zone de chargement"/>
    <s v="Départ"/>
    <s v="2016-02-05 05:48"/>
    <s v="2016-02-05 05:00"/>
    <n v="-3.3333333332848269E-2"/>
    <s v="2016-02-05 05:09"/>
    <x v="0"/>
  </r>
  <r>
    <s v="0008413285"/>
    <s v="T"/>
    <s v="Zone de déchargement"/>
    <s v="Départ"/>
    <s v="2016-02-01 11:53"/>
    <s v="2016-02-01 11:00"/>
    <n v="-3.6805555551836733E-2"/>
    <s v="2016-02-01 11:09"/>
    <x v="0"/>
  </r>
  <r>
    <s v="0008420037"/>
    <s v="BL"/>
    <s v="Zone de chargement"/>
    <s v="Départ"/>
    <s v="2016-02-09 16:33"/>
    <s v="2016-02-09 16:00"/>
    <n v="-2.2916666668606922E-2"/>
    <s v="2016-02-09 16:08"/>
    <x v="0"/>
  </r>
  <r>
    <s v="0008428952"/>
    <s v="L"/>
    <s v="Zone de chargement"/>
    <s v="Départ"/>
    <s v="2016-02-12 08:20"/>
    <s v="2016-02-12 07:30"/>
    <n v="-3.4722222218988463E-2"/>
    <s v="2016-02-12 07:38"/>
    <x v="0"/>
  </r>
  <r>
    <s v="0008408652"/>
    <s v="X"/>
    <s v="Zone de chargement"/>
    <s v="Départ"/>
    <s v="2016-02-01 12:30"/>
    <s v="2016-02-01 11:30"/>
    <n v="-4.1666666671517305E-2"/>
    <s v="2016-02-01 11:38"/>
    <x v="0"/>
  </r>
  <r>
    <s v="0008419248"/>
    <s v="T"/>
    <s v="Zone de déchargement"/>
    <s v="Départ"/>
    <s v="2016-02-04 06:20"/>
    <s v="2016-02-04 05:00"/>
    <n v="-5.5555555554747116E-2"/>
    <s v="2016-02-04 05:08"/>
    <x v="0"/>
  </r>
  <r>
    <s v="0008424483"/>
    <s v="JL "/>
    <s v="Zone de chargement"/>
    <s v="Départ"/>
    <s v="2016-02-11 07:50"/>
    <s v="2016-02-11 07:00"/>
    <n v="-3.4722222226264421E-2"/>
    <s v="2016-02-11 07:07"/>
    <x v="0"/>
  </r>
  <r>
    <s v="0008412454"/>
    <s v="N"/>
    <s v="Zone de chargement"/>
    <s v="Départ"/>
    <s v="2016-02-02 08:41"/>
    <s v="2016-02-02 08:00"/>
    <n v="-2.8472222220443655E-2"/>
    <s v="2016-02-02 08:07"/>
    <x v="0"/>
  </r>
  <r>
    <s v="0008448075"/>
    <s v="L"/>
    <s v="Zone de chargement"/>
    <s v="Départ"/>
    <s v="2016-02-29 08:04"/>
    <s v="2016-02-29 07:30"/>
    <n v="-2.361111110803904E-2"/>
    <s v="2016-02-29 07:36"/>
    <x v="0"/>
  </r>
  <r>
    <s v="0008419280"/>
    <s v="T"/>
    <s v="Zone de déchargement"/>
    <s v="Départ"/>
    <s v="2016-02-05 05:50"/>
    <s v="2016-02-05 05:00"/>
    <n v="-3.4722222218988463E-2"/>
    <s v="2016-02-05 05:06"/>
    <x v="0"/>
  </r>
  <r>
    <s v="0008433193"/>
    <s v="T"/>
    <s v="Zone de déchargement"/>
    <s v="Départ"/>
    <s v="2016-02-17 06:55"/>
    <s v="2016-02-17 06:00"/>
    <n v="-3.8194444445252884E-2"/>
    <s v="2016-02-17 06:06"/>
    <x v="0"/>
  </r>
  <r>
    <s v="0008446929"/>
    <s v="T"/>
    <s v="Zone de déchargement"/>
    <s v="Départ"/>
    <s v="2016-02-26 13:30"/>
    <s v="2016-02-25 13:00"/>
    <n v="-1.0208333333357587"/>
    <s v="2016-02-25 13:06"/>
    <x v="1"/>
  </r>
  <r>
    <s v="0008412481"/>
    <s v="L"/>
    <s v="Zone de chargement"/>
    <s v="Départ"/>
    <s v="2016-02-02 17:00"/>
    <s v="2016-02-02 16:00"/>
    <n v="-4.1666666671517305E-2"/>
    <s v="2016-02-02 16:05"/>
    <x v="0"/>
  </r>
  <r>
    <s v="0008440823"/>
    <s v="T"/>
    <s v="Zone de déchargement"/>
    <s v="Départ"/>
    <s v="2016-02-24 13:30"/>
    <s v="2016-02-24 13:00"/>
    <n v="-2.0833333335758653E-2"/>
    <s v="2016-02-24 13:05"/>
    <x v="0"/>
  </r>
  <r>
    <s v="0008446917"/>
    <s v="T"/>
    <s v="Zone de déchargement"/>
    <s v="Départ"/>
    <s v="2016-02-25 01:40"/>
    <s v="2016-02-25 01:00"/>
    <n v="-2.7777777781011537E-2"/>
    <s v="2016-02-25 01:05"/>
    <x v="0"/>
  </r>
  <r>
    <s v="0008428509"/>
    <s v="B"/>
    <s v="Zone de chargement"/>
    <s v="Départ"/>
    <s v="2016-02-18 16:00"/>
    <s v="2016-02-18 15:00"/>
    <n v="-4.1666666664241347E-2"/>
    <s v="2016-02-18 15:05"/>
    <x v="0"/>
  </r>
  <r>
    <s v="0008419029"/>
    <s v="L"/>
    <s v="Zone de chargement"/>
    <s v="Départ"/>
    <s v="2016-02-09 05:50"/>
    <s v="2016-02-09 05:00"/>
    <n v="-3.4722222218988463E-2"/>
    <s v="2016-02-09 05:05"/>
    <x v="0"/>
  </r>
  <r>
    <s v="0008434047"/>
    <s v="SO"/>
    <s v="Zone de chargement"/>
    <s v="Départ"/>
    <s v="2016-02-17 14:50"/>
    <s v="2016-02-17 13:30"/>
    <n v="-5.5555555554747116E-2"/>
    <s v="2016-02-17 13:35"/>
    <x v="0"/>
  </r>
  <r>
    <s v="0008418210"/>
    <s v="T"/>
    <s v="Zone de déchargement"/>
    <s v="Départ"/>
    <s v="2016-02-03 05:55"/>
    <s v="2016-02-03 05:00"/>
    <n v="-3.8194444445252884E-2"/>
    <s v="2016-02-03 05:05"/>
    <x v="0"/>
  </r>
  <r>
    <s v="0008440794"/>
    <s v="T"/>
    <s v="Zone de déchargement"/>
    <s v="Départ"/>
    <s v="2016-02-23 10:30"/>
    <s v="2016-02-23 09:00"/>
    <n v="-6.25E-2"/>
    <s v="2016-02-23 09:05"/>
    <x v="0"/>
  </r>
  <r>
    <s v="0008449991"/>
    <s v="T"/>
    <s v="Zone de déchargement"/>
    <s v="Départ"/>
    <s v="2016-02-29 09:58"/>
    <s v="2016-02-29 09:00"/>
    <n v="-4.0277777778101154E-2"/>
    <s v="2016-02-29 09:05"/>
    <x v="0"/>
  </r>
  <r>
    <s v="0008431194"/>
    <s v="TA"/>
    <s v="Zone de chargement"/>
    <s v="Départ"/>
    <s v="2016-02-15 13:05"/>
    <s v="2016-02-15 12:00"/>
    <n v="-4.5138888890505768E-2"/>
    <s v="2016-02-15 12:04"/>
    <x v="0"/>
  </r>
  <r>
    <s v="0008444397"/>
    <s v="B"/>
    <s v="Zone de chargement"/>
    <s v="Départ"/>
    <s v="2016-02-29 11:29"/>
    <s v="2016-02-29 11:00"/>
    <n v="-2.0138888889050577E-2"/>
    <s v="2016-02-29 11:04"/>
    <x v="0"/>
  </r>
  <r>
    <s v="0008418250"/>
    <s v="T"/>
    <s v="Zone de déchargement"/>
    <s v="Départ"/>
    <s v="2016-02-03 17:30"/>
    <s v="2016-02-03 17:00"/>
    <n v="-2.0833333328482695E-2"/>
    <s v="2016-02-03 17:04"/>
    <x v="0"/>
  </r>
  <r>
    <s v="0008433174"/>
    <s v="T"/>
    <s v="Zone de déchargement"/>
    <s v="Départ"/>
    <s v="2016-02-16 06:00"/>
    <s v="2016-02-16 05:00"/>
    <n v="-4.1666666664241347E-2"/>
    <s v="2016-02-16 05:04"/>
    <x v="0"/>
  </r>
  <r>
    <s v="0008416100"/>
    <s v="BL"/>
    <s v="Zone de chargement"/>
    <s v="Départ"/>
    <s v="2016-02-02 13:55"/>
    <s v="2016-02-02 13:30"/>
    <n v="-1.7361111109494232E-2"/>
    <s v="2016-02-02 13:33"/>
    <x v="0"/>
  </r>
  <r>
    <s v="0008442392"/>
    <s v="N"/>
    <s v="Zone de chargement"/>
    <s v="Départ"/>
    <s v="2016-02-23 15:30"/>
    <s v="2016-02-23 15:00"/>
    <n v="-2.0833333335758653E-2"/>
    <s v="2016-02-23 15:03"/>
    <x v="0"/>
  </r>
  <r>
    <s v="0008413260"/>
    <s v="T"/>
    <s v="Zone de déchargement"/>
    <s v="Départ"/>
    <s v="2016-02-01 06:10"/>
    <s v="2016-02-01 05:00"/>
    <n v="-4.8611111109494232E-2"/>
    <s v="2016-02-01 05:03"/>
    <x v="0"/>
  </r>
  <r>
    <s v="0008419249"/>
    <s v="T"/>
    <s v="Zone de déchargement"/>
    <s v="Départ"/>
    <s v="2016-02-04 07:10"/>
    <s v="2016-02-04 06:00"/>
    <n v="-4.8611111109494232E-2"/>
    <s v="2016-02-04 06:03"/>
    <x v="0"/>
  </r>
  <r>
    <s v="0008435375"/>
    <s v="T"/>
    <s v="Zone de déchargement"/>
    <s v="Départ"/>
    <s v="2016-02-18 06:00"/>
    <s v="2016-02-18 05:00"/>
    <n v="-4.1666666664241347E-2"/>
    <s v="2016-02-18 05:03"/>
    <x v="0"/>
  </r>
  <r>
    <s v="0008435373"/>
    <s v="T"/>
    <s v="Zone de déchargement"/>
    <s v="Départ"/>
    <s v="2016-02-18 07:00"/>
    <s v="2016-02-18 06:00"/>
    <n v="-4.1666666664241347E-2"/>
    <s v="2016-02-18 06:03"/>
    <x v="0"/>
  </r>
  <r>
    <s v="0008440809"/>
    <s v="T"/>
    <s v="Zone de déchargement"/>
    <s v="Départ"/>
    <s v="2016-02-24 05:49"/>
    <s v="2016-02-24 05:00"/>
    <n v="-3.4027777772280388E-2"/>
    <s v="2016-02-24 05:03"/>
    <x v="0"/>
  </r>
  <r>
    <s v="0008430794"/>
    <s v="X "/>
    <s v="Zone de chargement"/>
    <s v="Départ"/>
    <s v="2016-02-18 06:35"/>
    <s v="2016-02-18 06:00"/>
    <n v="-2.4305555554747116E-2"/>
    <s v="2016-02-18 06:03"/>
    <x v="0"/>
  </r>
  <r>
    <s v="0008386745"/>
    <s v="N"/>
    <s v="Zone de chargement"/>
    <s v="Départ"/>
    <s v="2016-02-01 05:33"/>
    <s v="2016-02-01 05:00"/>
    <n v="-2.2916666661330964E-2"/>
    <s v="2016-02-01 05:02"/>
    <x v="0"/>
  </r>
  <r>
    <s v="0008424375"/>
    <s v="T"/>
    <s v="Zone de déchargement"/>
    <s v="Départ"/>
    <s v="2016-02-09 17:40"/>
    <s v="2016-02-09 17:00"/>
    <n v="-2.7777777773735579E-2"/>
    <s v="2016-02-09 17:02"/>
    <x v="0"/>
  </r>
  <r>
    <s v="0008445924"/>
    <s v="X"/>
    <s v="Zone de chargement"/>
    <s v="Départ"/>
    <s v="2016-02-29 13:05"/>
    <s v="2016-02-29 12:30"/>
    <n v="-2.4305555554747116E-2"/>
    <s v="2016-02-29 12:32"/>
    <x v="0"/>
  </r>
  <r>
    <s v="0008419100"/>
    <s v="N"/>
    <s v="Zone de chargement"/>
    <s v="Départ"/>
    <s v="2016-02-05 13:35"/>
    <s v="2016-02-05 13:00"/>
    <n v="-2.4305555554747116E-2"/>
    <s v="2016-02-05 13:01"/>
    <x v="0"/>
  </r>
  <r>
    <s v="0008426848"/>
    <s v="T"/>
    <s v="Zone de déchargement"/>
    <s v="Départ"/>
    <s v="2016-02-10 06:30"/>
    <s v="2016-02-10 06:00"/>
    <n v="-2.0833333335758653E-2"/>
    <s v="2016-02-10 06:01"/>
    <x v="0"/>
  </r>
  <r>
    <s v="0008426258"/>
    <s v="B"/>
    <s v="Zone de chargement"/>
    <s v="Départ"/>
    <s v="2016-02-22 10:09"/>
    <s v="2016-02-22 09:30"/>
    <n v="-2.7083333334303461E-2"/>
    <s v="2016-02-22 09:31"/>
    <x v="0"/>
  </r>
  <r>
    <s v="0008450497"/>
    <s v="BL"/>
    <s v="Zone de chargement"/>
    <s v="Départ"/>
    <s v="2016-02-29 17:16"/>
    <s v="2016-02-29 16:00"/>
    <n v="-5.2777777782466728E-2"/>
    <s v="2016-02-29 16:00"/>
    <x v="0"/>
  </r>
  <r>
    <s v="0008419653"/>
    <s v="B"/>
    <s v="Zone de chargement"/>
    <s v="Départ"/>
    <s v="2016-02-08 08:10"/>
    <s v="2016-02-08 07:00"/>
    <n v="-4.8611111116770189E-2"/>
    <s v="2016-02-08 07:00"/>
    <x v="0"/>
  </r>
  <r>
    <s v="0008428028"/>
    <s v="B"/>
    <s v="Zone de chargement"/>
    <s v="Départ"/>
    <s v="2016-02-22 05:35"/>
    <s v="2016-02-22 05:00"/>
    <n v="-2.4305555554747116E-2"/>
    <s v="2016-02-22 05:00"/>
    <x v="0"/>
  </r>
  <r>
    <s v="0008420774"/>
    <s v="GA"/>
    <s v="Zone de chargement"/>
    <s v="Départ"/>
    <s v="2016-02-05 01:14"/>
    <s v="2016-02-04 17:30"/>
    <n v="-0.32222222222480923"/>
    <s v="2016-02-04 17:30"/>
    <x v="0"/>
  </r>
  <r>
    <s v="0008446505"/>
    <s v="GA"/>
    <s v="Zone de chargement"/>
    <s v="Départ"/>
    <s v="2016-02-29 16:59"/>
    <s v="2016-02-29 15:30"/>
    <n v="-6.1805555553291924E-2"/>
    <s v="2016-02-29 15:30"/>
    <x v="0"/>
  </r>
  <r>
    <s v="0008418972"/>
    <s v="JL"/>
    <s v="Zone de chargement"/>
    <s v="Départ"/>
    <s v="2016-02-04 09:28"/>
    <s v="2016-02-04 09:00"/>
    <n v="-1.9444444442342501E-2"/>
    <s v="2016-02-04 09:00"/>
    <x v="0"/>
  </r>
  <r>
    <s v="0008430779"/>
    <s v="JL"/>
    <s v="Zone de chargement"/>
    <s v="Départ"/>
    <s v="2016-02-12 06:03"/>
    <s v="2016-02-12 05:00"/>
    <n v="-4.3749999997089617E-2"/>
    <s v="2016-02-12 05:00"/>
    <x v="0"/>
  </r>
  <r>
    <s v="0008425494"/>
    <s v="JL"/>
    <s v="Zone de chargement"/>
    <s v="Départ"/>
    <s v="2016-02-10 05:30"/>
    <s v="2016-02-10 05:00"/>
    <n v="-2.0833333328482695E-2"/>
    <s v="2016-02-10 05:00"/>
    <x v="0"/>
  </r>
  <r>
    <s v="0008424012"/>
    <s v="L"/>
    <s v="Zone de chargement"/>
    <s v="Départ"/>
    <s v="2016-02-08 16:24"/>
    <s v="2016-02-08 14:30"/>
    <n v="-7.9166666670062114E-2"/>
    <s v="2016-02-08 14:30"/>
    <x v="0"/>
  </r>
  <r>
    <s v="0008424036"/>
    <s v="L"/>
    <s v="Zone de déchargement"/>
    <s v="Départ"/>
    <s v="2016-02-09 08:40"/>
    <s v="2016-02-09 08:00"/>
    <n v="-2.7777777773735579E-2"/>
    <s v="2016-02-09 08:00"/>
    <x v="0"/>
  </r>
  <r>
    <s v="0008422411"/>
    <s v="L"/>
    <s v="Zone de chargement"/>
    <s v="Départ"/>
    <s v="2016-02-09 15:34"/>
    <s v="2016-02-09 14:30"/>
    <n v="-4.4444444443797693E-2"/>
    <s v="2016-02-09 14:30"/>
    <x v="0"/>
  </r>
  <r>
    <s v="0008444384"/>
    <s v="L"/>
    <s v="Zone de chargement"/>
    <s v="Départ"/>
    <s v="2016-02-25 06:50"/>
    <s v="2016-02-25 06:00"/>
    <n v="-3.4722222218988463E-2"/>
    <s v="2016-02-25 06:00"/>
    <x v="0"/>
  </r>
  <r>
    <s v="0008415304"/>
    <s v="N"/>
    <s v="Zone de chargement"/>
    <s v="Départ"/>
    <s v="2016-02-03 11:49"/>
    <s v="2016-02-03 11:00"/>
    <n v="-3.4027777772280388E-2"/>
    <s v="2016-02-03 11:00"/>
    <x v="0"/>
  </r>
  <r>
    <s v="0008414068"/>
    <s v="N"/>
    <s v="Zone de chargement"/>
    <s v="Départ"/>
    <s v="2016-02-03 14:50"/>
    <s v="2016-02-03 14:00"/>
    <n v="-3.4722222218988463E-2"/>
    <s v="2016-02-03 14:00"/>
    <x v="0"/>
  </r>
  <r>
    <s v="0008425149"/>
    <s v="N"/>
    <s v="Zone de chargement"/>
    <s v="Départ"/>
    <s v="2016-02-05 11:11"/>
    <s v="2016-02-05 10:30"/>
    <n v="-2.8472222220443655E-2"/>
    <s v="2016-02-05 10:30"/>
    <x v="0"/>
  </r>
  <r>
    <s v="0008424328"/>
    <s v="N"/>
    <s v="Zone de chargement"/>
    <s v="Départ"/>
    <s v="2016-02-08 15:30"/>
    <s v="2016-02-08 13:30"/>
    <n v="-8.3333333335758653E-2"/>
    <s v="2016-02-08 13:30"/>
    <x v="0"/>
  </r>
  <r>
    <s v="0008442389"/>
    <s v="N"/>
    <s v="Zone de chargement"/>
    <s v="Départ"/>
    <s v="2016-02-23 14:25"/>
    <s v="2016-02-23 14:00"/>
    <n v="-1.7361111109494232E-2"/>
    <s v="2016-02-23 14:00"/>
    <x v="0"/>
  </r>
  <r>
    <s v="0008453068"/>
    <s v="N"/>
    <s v="Zone de chargement"/>
    <s v="Départ"/>
    <s v="2016-02-26 16:53"/>
    <s v="2016-02-26 16:00"/>
    <n v="-3.680555555911269E-2"/>
    <s v="2016-02-26 16:00"/>
    <x v="0"/>
  </r>
  <r>
    <s v="0008416027"/>
    <s v="SO"/>
    <s v="Zone de chargement"/>
    <s v="Départ"/>
    <s v="2016-02-08 12:38"/>
    <s v="2016-02-08 11:30"/>
    <n v="-4.7222222223354038E-2"/>
    <s v="2016-02-08 11:30"/>
    <x v="0"/>
  </r>
  <r>
    <s v="0008413268"/>
    <s v="T"/>
    <s v="Zone de déchargement"/>
    <s v="Départ"/>
    <s v="2016-02-01 07:10"/>
    <s v="2016-02-01 06:00"/>
    <n v="-4.8611111109494232E-2"/>
    <s v="2016-02-01 06:00"/>
    <x v="0"/>
  </r>
  <r>
    <s v="0008423058"/>
    <s v="T"/>
    <s v="Zone de déchargement"/>
    <s v="Départ"/>
    <s v="2016-02-08 11:45"/>
    <s v="2016-02-08 11:00"/>
    <n v="-3.125E-2"/>
    <s v="2016-02-08 11:00"/>
    <x v="0"/>
  </r>
  <r>
    <s v="0008423061"/>
    <s v="T"/>
    <s v="Zone de déchargement"/>
    <s v="Départ"/>
    <s v="2016-02-08 14:00"/>
    <s v="2016-02-08 13:00"/>
    <n v="-4.1666666671517305E-2"/>
    <s v="2016-02-08 13:00"/>
    <x v="0"/>
  </r>
  <r>
    <s v="0008423064"/>
    <s v="T"/>
    <s v="Zone de déchargement"/>
    <s v="Départ"/>
    <s v="2016-02-08 17:36"/>
    <s v="2016-02-08 17:00"/>
    <n v="-2.4999999994179234E-2"/>
    <s v="2016-02-08 17:00"/>
    <x v="0"/>
  </r>
  <r>
    <s v="0008426892"/>
    <s v="T"/>
    <s v="Zone de déchargement"/>
    <s v="Départ"/>
    <s v="2016-02-10 05:30"/>
    <s v="2016-02-10 05:00"/>
    <n v="-2.0833333328482695E-2"/>
    <s v="2016-02-10 05:00"/>
    <x v="0"/>
  </r>
  <r>
    <s v="0008426850"/>
    <s v="T"/>
    <s v="Zone de déchargement"/>
    <s v="Départ"/>
    <s v="2016-02-10 11:17"/>
    <s v="2016-02-10 11:00"/>
    <n v="-1.1805555550381541E-2"/>
    <s v="2016-02-10 11:00"/>
    <x v="0"/>
  </r>
  <r>
    <s v="0008426851"/>
    <s v="T"/>
    <s v="Zone de déchargement"/>
    <s v="Départ"/>
    <s v="2016-02-10 13:37"/>
    <s v="2016-02-10 13:00"/>
    <n v="-2.5694444448163267E-2"/>
    <s v="2016-02-10 13:00"/>
    <x v="0"/>
  </r>
  <r>
    <s v="0008426975"/>
    <s v="T"/>
    <s v="Zone de déchargement"/>
    <s v="Départ"/>
    <s v="2016-02-11 09:45"/>
    <s v="2016-02-11 09:00"/>
    <n v="-3.125E-2"/>
    <s v="2016-02-11 09:00"/>
    <x v="0"/>
  </r>
  <r>
    <s v="0008427010"/>
    <s v="T"/>
    <s v="Zone de déchargement"/>
    <s v="Départ"/>
    <s v="2016-02-12 06:35"/>
    <s v="2016-02-12 06:00"/>
    <n v="-2.4305555554747116E-2"/>
    <s v="2016-02-12 06:00"/>
    <x v="0"/>
  </r>
  <r>
    <s v="0008427077"/>
    <s v="T"/>
    <s v="Zone de déchargement"/>
    <s v="Départ"/>
    <s v="2016-02-12 20:08"/>
    <s v="2016-02-12 19:00"/>
    <n v="-4.7222222223354038E-2"/>
    <s v="2016-02-12 19:00"/>
    <x v="0"/>
  </r>
  <r>
    <s v="0008433182"/>
    <s v="T"/>
    <s v="Zone de déchargement"/>
    <s v="Départ"/>
    <s v="2016-02-16 14:15"/>
    <s v="2016-02-16 13:00"/>
    <n v="-5.2083333335758653E-2"/>
    <s v="2016-02-16 13:00"/>
    <x v="0"/>
  </r>
  <r>
    <s v="0008433183"/>
    <s v="T"/>
    <s v="Zone de déchargement"/>
    <s v="Départ"/>
    <s v="2016-02-16 18:10"/>
    <s v="2016-02-16 17:00"/>
    <n v="-4.8611111109494232E-2"/>
    <s v="2016-02-16 17:00"/>
    <x v="0"/>
  </r>
  <r>
    <s v="0008440241"/>
    <s v="T"/>
    <s v="Zone de déchargement"/>
    <s v="Départ"/>
    <s v="2016-02-19 05:57"/>
    <s v="2016-02-19 05:00"/>
    <n v="-3.9583333331393078E-2"/>
    <s v="2016-02-19 05:00"/>
    <x v="0"/>
  </r>
  <r>
    <s v="0008440245"/>
    <s v="T"/>
    <s v="Zone de déchargement"/>
    <s v="Départ"/>
    <s v="2016-02-19 06:38"/>
    <s v="2016-02-19 06:00"/>
    <n v="-2.6388888887595385E-2"/>
    <s v="2016-02-19 06:00"/>
    <x v="0"/>
  </r>
  <r>
    <s v="0008440342"/>
    <s v="T"/>
    <s v="Zone de déchargement"/>
    <s v="Départ"/>
    <s v="2016-02-22 05:49"/>
    <s v="2016-02-22 05:00"/>
    <n v="-3.4027777772280388E-2"/>
    <s v="2016-02-22 05:00"/>
    <x v="0"/>
  </r>
  <r>
    <s v="0008440332"/>
    <s v="T"/>
    <s v="Zone de déchargement"/>
    <s v="Départ"/>
    <s v="2016-02-22 06:55"/>
    <s v="2016-02-22 06:00"/>
    <n v="-3.8194444445252884E-2"/>
    <s v="2016-02-22 06:00"/>
    <x v="0"/>
  </r>
  <r>
    <s v="0008440341"/>
    <s v="T"/>
    <s v="Zone de déchargement"/>
    <s v="Départ"/>
    <s v="2016-02-22 14:00"/>
    <s v="2016-02-22 13:00"/>
    <n v="-4.1666666671517305E-2"/>
    <s v="2016-02-22 13:00"/>
    <x v="0"/>
  </r>
  <r>
    <s v="0008440773"/>
    <s v="T"/>
    <s v="Zone de déchargement"/>
    <s v="Départ"/>
    <s v="2016-02-23 05:50"/>
    <s v="2016-02-23 05:00"/>
    <n v="-3.4722222218988463E-2"/>
    <s v="2016-02-23 05:00"/>
    <x v="0"/>
  </r>
  <r>
    <s v="0008446926"/>
    <s v="T"/>
    <s v="Zone de déchargement"/>
    <s v="Départ"/>
    <s v="2016-02-25 07:04"/>
    <s v="2016-02-25 06:00"/>
    <n v="-4.4444444443797693E-2"/>
    <s v="2016-02-25 06:00"/>
    <x v="0"/>
  </r>
  <r>
    <s v="0008446935"/>
    <s v="T"/>
    <s v="Zone de déchargement"/>
    <s v="Départ"/>
    <s v="2016-02-26 06:00"/>
    <s v="2016-02-26 05:00"/>
    <n v="-4.1666666664241347E-2"/>
    <s v="2016-02-26 05:00"/>
    <x v="0"/>
  </r>
  <r>
    <s v="0008446938"/>
    <s v="T"/>
    <s v="Zone de déchargement"/>
    <s v="Départ"/>
    <s v="2016-02-26 07:02"/>
    <s v="2016-02-26 06:00"/>
    <n v="-4.3055555557657499E-2"/>
    <s v="2016-02-26 06:00"/>
    <x v="0"/>
  </r>
  <r>
    <s v="0008446942"/>
    <s v="T"/>
    <s v="Zone de déchargement"/>
    <s v="Départ"/>
    <s v="2016-02-26 12:04"/>
    <s v="2016-02-26 11:00"/>
    <n v="-4.4444444443797693E-2"/>
    <s v="2016-02-26 11:00"/>
    <x v="0"/>
  </r>
  <r>
    <s v="0008429945"/>
    <s v="X"/>
    <s v="Zone de chargement"/>
    <s v="Départ"/>
    <s v="2016-02-16 11:57"/>
    <s v="2016-02-16 10:30"/>
    <n v="-6.0416666667151731E-2"/>
    <s v="2016-02-16 10:30"/>
    <x v="0"/>
  </r>
  <r>
    <s v="0008416746"/>
    <s v="BL"/>
    <s v="Zone de chargement"/>
    <s v="Départ"/>
    <s v="2016-02-02 07:40"/>
    <s v="2016-02-02 07:00"/>
    <n v="-2.7777777781011537E-2"/>
    <s v="2016-02-02 06:59"/>
    <x v="0"/>
  </r>
  <r>
    <s v="0008453886"/>
    <s v="L"/>
    <s v="Zone de chargement"/>
    <s v="Départ"/>
    <s v="2016-02-29 05:21"/>
    <s v="2016-02-29 05:00"/>
    <n v="-1.4583333329937886E-2"/>
    <s v="2016-02-29 04:59"/>
    <x v="0"/>
  </r>
  <r>
    <s v="0008415633"/>
    <s v="T"/>
    <s v="Zone de déchargement"/>
    <s v="Départ"/>
    <s v="2016-02-02 06:10"/>
    <s v="2016-02-02 05:00"/>
    <n v="-4.8611111109494232E-2"/>
    <s v="2016-02-02 04:59"/>
    <x v="0"/>
  </r>
  <r>
    <s v="0008418213"/>
    <s v="T"/>
    <s v="Zone de déchargement"/>
    <s v="Départ"/>
    <s v="2016-02-03 07:00"/>
    <s v="2016-02-03 06:00"/>
    <n v="-4.1666666664241347E-2"/>
    <s v="2016-02-03 05:59"/>
    <x v="0"/>
  </r>
  <r>
    <s v="0008419258"/>
    <s v="T"/>
    <s v="Zone de déchargement"/>
    <s v="Départ"/>
    <s v="2016-02-05 07:05"/>
    <s v="2016-02-05 06:00"/>
    <n v="-4.5138888890505768E-2"/>
    <s v="2016-02-05 05:59"/>
    <x v="0"/>
  </r>
  <r>
    <s v="0008449985"/>
    <s v="T"/>
    <s v="Zone de déchargement"/>
    <s v="Départ"/>
    <s v="2016-02-29 06:44"/>
    <s v="2016-02-29 06:00"/>
    <n v="-3.0555555553291924E-2"/>
    <s v="2016-02-29 05:59"/>
    <x v="0"/>
  </r>
  <r>
    <s v="0008431903"/>
    <s v="T"/>
    <s v="Zone de déchargement"/>
    <s v="Départ"/>
    <s v="2016-02-15 06:30"/>
    <s v="2016-02-15 06:00"/>
    <n v="-2.0833333335758653E-2"/>
    <s v="2016-02-15 05:58"/>
    <x v="0"/>
  </r>
  <r>
    <s v="0008411337"/>
    <s v="X"/>
    <s v="Zone de chargement"/>
    <s v="Départ"/>
    <s v="2016-02-02 06:25"/>
    <s v="2016-02-02 06:00"/>
    <n v="-1.7361111109494232E-2"/>
    <s v="2016-02-02 05:58"/>
    <x v="0"/>
  </r>
  <r>
    <s v="0008424077"/>
    <s v="T"/>
    <s v="Zone de déchargement"/>
    <s v="Départ"/>
    <s v="2016-02-10 08:48"/>
    <s v="2016-02-10 08:00"/>
    <n v="-3.3333333332848269E-2"/>
    <s v="2016-02-10 07:58"/>
    <x v="0"/>
  </r>
  <r>
    <s v="0008433181"/>
    <s v="T"/>
    <s v="Zone de déchargement"/>
    <s v="Départ"/>
    <s v="2016-02-16 11:40"/>
    <s v="2016-02-16 11:00"/>
    <n v="-2.7777777773735579E-2"/>
    <s v="2016-02-16 10:58"/>
    <x v="0"/>
  </r>
  <r>
    <s v="0008445644"/>
    <s v="L"/>
    <s v="Zone de chargement"/>
    <s v="Départ"/>
    <s v="2016-02-22 13:10"/>
    <s v="2016-02-22 12:30"/>
    <n v="-2.7777777773735579E-2"/>
    <s v="2016-02-22 12:27"/>
    <x v="0"/>
  </r>
  <r>
    <s v="0008424367"/>
    <s v="T"/>
    <s v="Zone de déchargement"/>
    <s v="Départ"/>
    <s v="2016-02-09 06:30"/>
    <s v="2016-02-09 06:00"/>
    <n v="-2.0833333335758653E-2"/>
    <s v="2016-02-09 05:57"/>
    <x v="0"/>
  </r>
  <r>
    <s v="0008433190"/>
    <s v="T"/>
    <s v="Zone de déchargement"/>
    <s v="Départ"/>
    <s v="2016-02-17 06:00"/>
    <s v="2016-02-17 05:00"/>
    <n v="-4.1666666664241347E-2"/>
    <s v="2016-02-17 04:57"/>
    <x v="0"/>
  </r>
  <r>
    <s v="0008426132"/>
    <s v="B"/>
    <s v="Zone de chargement"/>
    <s v="Départ"/>
    <s v="2016-02-09 10:25"/>
    <s v="2016-02-09 10:00"/>
    <n v="-1.7361111116770189E-2"/>
    <s v="2016-02-09 09:56"/>
    <x v="0"/>
  </r>
  <r>
    <s v="0008425317"/>
    <s v="N"/>
    <s v="Zone de déchargement"/>
    <s v="Départ"/>
    <s v="2016-02-09 10:25"/>
    <s v="2016-02-09 10:00"/>
    <n v="-1.7361111116770189E-2"/>
    <s v="2016-02-09 09:56"/>
    <x v="0"/>
  </r>
  <r>
    <s v="0008429899"/>
    <s v="B"/>
    <s v="Zone de chargement"/>
    <s v="Départ"/>
    <s v="2016-02-15 05:20"/>
    <s v="2016-02-15 05:00"/>
    <n v="-1.3888888883229811E-2"/>
    <s v="2016-02-15 04:56"/>
    <x v="0"/>
  </r>
  <r>
    <s v="0008439016"/>
    <s v="JL"/>
    <s v="Zone de chargement"/>
    <s v="Départ"/>
    <s v="2016-02-18 07:07"/>
    <s v="2016-02-18 05:00"/>
    <n v="-8.819444444088731E-2"/>
    <s v="2016-02-18 04:56"/>
    <x v="0"/>
  </r>
  <r>
    <s v="0008427008"/>
    <s v="T"/>
    <s v="Zone de déchargement"/>
    <s v="Départ"/>
    <s v="2016-02-12 05:40"/>
    <s v="2016-02-12 05:00"/>
    <n v="-2.7777777773735579E-2"/>
    <s v="2016-02-12 04:56"/>
    <x v="0"/>
  </r>
  <r>
    <s v="0008431902"/>
    <s v="T"/>
    <s v="Zone de déchargement"/>
    <s v="Départ"/>
    <s v="2016-02-15 05:31"/>
    <s v="2016-02-15 05:00"/>
    <n v="-2.1527777775190771E-2"/>
    <s v="2016-02-15 04:56"/>
    <x v="0"/>
  </r>
  <r>
    <s v="0008450004"/>
    <s v="T"/>
    <s v="Zone de déchargement"/>
    <s v="Départ"/>
    <s v="2016-02-29 17:55"/>
    <s v="2016-02-29 17:00"/>
    <n v="-3.8194444445252884E-2"/>
    <s v="2016-02-29 16:56"/>
    <x v="0"/>
  </r>
  <r>
    <s v="0008439278"/>
    <s v="X"/>
    <s v="Zone de chargement"/>
    <s v="Départ"/>
    <s v="2016-02-23 12:39"/>
    <s v="2016-02-23 12:00"/>
    <n v="-2.7083333334303461E-2"/>
    <s v="2016-02-23 11:56"/>
    <x v="0"/>
  </r>
  <r>
    <s v="0008425731"/>
    <s v="B"/>
    <s v="Zone de chargement"/>
    <s v="Départ"/>
    <s v="2016-02-12 09:35"/>
    <s v="2016-02-12 09:00"/>
    <n v="-2.4305555554747116E-2"/>
    <s v="2016-02-12 08:55"/>
    <x v="0"/>
  </r>
  <r>
    <s v="0008418347"/>
    <s v="N"/>
    <s v="Zone de chargement"/>
    <s v="Départ"/>
    <s v="2016-02-04 13:00"/>
    <s v="2016-02-04 12:00"/>
    <n v="-4.1666666664241347E-2"/>
    <s v="2016-02-04 11:55"/>
    <x v="0"/>
  </r>
  <r>
    <s v="0008415620"/>
    <s v="T"/>
    <s v="Zone de déchargement"/>
    <s v="Départ"/>
    <s v="2016-02-02 06:25"/>
    <s v="2016-02-02 06:00"/>
    <n v="-1.7361111109494232E-2"/>
    <s v="2016-02-02 05:55"/>
    <x v="0"/>
  </r>
  <r>
    <s v="0008440817"/>
    <s v="T"/>
    <s v="Zone de déchargement"/>
    <s v="Départ"/>
    <s v="2016-02-24 07:10"/>
    <s v="2016-02-24 06:00"/>
    <n v="-4.8611111109494232E-2"/>
    <s v="2016-02-24 05:55"/>
    <x v="0"/>
  </r>
  <r>
    <s v="0008451585"/>
    <s v="X"/>
    <s v="Zone de chargement"/>
    <s v="Départ"/>
    <s v="2016-02-29 12:45"/>
    <s v="2016-02-29 12:00"/>
    <n v="-3.125E-2"/>
    <s v="2016-02-29 11:55"/>
    <x v="0"/>
  </r>
  <r>
    <s v="0008422730"/>
    <s v="N"/>
    <s v="Zone de chargement"/>
    <s v="Départ"/>
    <s v="2016-02-08 05:40"/>
    <s v="2016-02-08 05:00"/>
    <n v="-2.7777777773735579E-2"/>
    <s v="2016-02-08 04:55"/>
    <x v="0"/>
  </r>
  <r>
    <s v="0008449981"/>
    <s v="T"/>
    <s v="Zone de déchargement"/>
    <s v="Départ"/>
    <s v="2016-02-29 05:30"/>
    <s v="2016-02-29 05:00"/>
    <n v="-2.0833333328482695E-2"/>
    <s v="2016-02-29 04:55"/>
    <x v="0"/>
  </r>
  <r>
    <s v="0008413300"/>
    <s v="T"/>
    <s v="Zone de déchargement"/>
    <s v="Départ"/>
    <s v="2016-02-01 17:10"/>
    <s v="2016-02-01 17:00"/>
    <n v="-6.9444444452528842E-3"/>
    <s v="2016-02-01 16:54"/>
    <x v="0"/>
  </r>
  <r>
    <s v="0008423053"/>
    <s v="T"/>
    <s v="Zone de déchargement"/>
    <s v="Départ"/>
    <s v="2016-02-08 05:30"/>
    <s v="2016-02-08 05:00"/>
    <n v="-2.0833333328482695E-2"/>
    <s v="2016-02-08 04:54"/>
    <x v="0"/>
  </r>
  <r>
    <s v="0008426974"/>
    <s v="T"/>
    <s v="Zone de déchargement"/>
    <s v="Départ"/>
    <s v="2016-02-11 06:20"/>
    <s v="2016-02-11 06:00"/>
    <n v="-1.3888888890505768E-2"/>
    <s v="2016-02-11 05:54"/>
    <x v="0"/>
  </r>
  <r>
    <s v="0008438231"/>
    <s v="X "/>
    <s v="Zone de chargement"/>
    <s v="Départ"/>
    <s v="2016-02-18 07:54"/>
    <s v="2016-02-18 07:30"/>
    <n v="-1.6666666670062114E-2"/>
    <s v="2016-02-18 07:24"/>
    <x v="0"/>
  </r>
  <r>
    <s v="0008432138"/>
    <s v="L"/>
    <s v="Zone de chargement"/>
    <s v="Départ"/>
    <s v="2016-02-12 07:45"/>
    <s v="2016-02-12 07:00"/>
    <n v="-3.125E-2"/>
    <s v="2016-02-12 06:53"/>
    <x v="0"/>
  </r>
  <r>
    <s v="0008439313"/>
    <s v="GI"/>
    <s v="Zone de chargement"/>
    <s v="Départ"/>
    <s v="2016-02-22 14:48"/>
    <s v="2016-02-22 14:00"/>
    <n v="-3.3333333332848269E-2"/>
    <s v="2016-02-22 13:53"/>
    <x v="0"/>
  </r>
  <r>
    <s v="0008419260"/>
    <s v="T"/>
    <s v="Zone de déchargement"/>
    <s v="Départ"/>
    <s v="2016-02-05 11:30"/>
    <s v="2016-02-05 11:00"/>
    <n v="-2.0833333328482695E-2"/>
    <s v="2016-02-05 10:53"/>
    <x v="0"/>
  </r>
  <r>
    <s v="0008424374"/>
    <s v="T"/>
    <s v="Zone de déchargement"/>
    <s v="Départ"/>
    <s v="2016-02-09 05:30"/>
    <s v="2016-02-09 05:00"/>
    <n v="-2.0833333328482695E-2"/>
    <s v="2016-02-09 04:53"/>
    <x v="0"/>
  </r>
  <r>
    <s v="0008426972"/>
    <s v="T"/>
    <s v="Zone de déchargement"/>
    <s v="Départ"/>
    <s v="2016-02-11 05:40"/>
    <s v="2016-02-11 05:00"/>
    <n v="-2.7777777773735579E-2"/>
    <s v="2016-02-11 04:53"/>
    <x v="0"/>
  </r>
  <r>
    <s v="0008409493"/>
    <s v="X"/>
    <s v="Zone de chargement"/>
    <s v="Départ"/>
    <s v="2016-02-03 05:29"/>
    <s v="2016-02-03 05:00"/>
    <n v="-2.0138888889050577E-2"/>
    <s v="2016-02-03 04:53"/>
    <x v="0"/>
  </r>
  <r>
    <s v="0008413978"/>
    <s v="B"/>
    <s v="Zone de chargement"/>
    <s v="Départ"/>
    <s v="2016-02-01 06:26"/>
    <s v="2016-02-01 06:00"/>
    <n v="-1.8055555556202307E-2"/>
    <s v="2016-02-01 05:51"/>
    <x v="0"/>
  </r>
  <r>
    <s v="0008416317"/>
    <s v="MGE"/>
    <s v="Zone de chargement"/>
    <s v="Départ"/>
    <s v="2016-02-04 14:05"/>
    <s v="2016-02-04 13:30"/>
    <n v="-2.4305555554747116E-2"/>
    <s v="2016-02-04 13:21"/>
    <x v="0"/>
  </r>
  <r>
    <s v="0008424272"/>
    <s v="MGE"/>
    <s v="Zone de chargement"/>
    <s v="Départ"/>
    <s v="2016-02-10 15:31"/>
    <s v="2016-02-10 15:00"/>
    <n v="-2.1527777775190771E-2"/>
    <s v="2016-02-10 14:51"/>
    <x v="0"/>
  </r>
  <r>
    <s v="0008442384"/>
    <s v="N"/>
    <s v="Zone de chargement"/>
    <s v="Départ"/>
    <s v="2016-02-23 13:28"/>
    <s v="2016-02-23 13:00"/>
    <n v="-1.9444444449618459E-2"/>
    <s v="2016-02-23 12:51"/>
    <x v="0"/>
  </r>
  <r>
    <s v="0008419918"/>
    <s v="GA"/>
    <s v="Zone de chargement"/>
    <s v="Départ"/>
    <s v="2016-02-04 10:35"/>
    <s v="2016-02-04 09:30"/>
    <n v="-4.5138888883229811E-2"/>
    <s v="2016-02-04 09:21"/>
    <x v="0"/>
  </r>
  <r>
    <s v="0008440731"/>
    <s v="BL"/>
    <s v="Zone de chargement"/>
    <s v="Départ"/>
    <s v="2016-02-29 17:23"/>
    <s v="2016-02-29 16:30"/>
    <n v="-3.680555555911269E-2"/>
    <s v="2016-02-29 16:20"/>
    <x v="0"/>
  </r>
  <r>
    <s v="0008447220"/>
    <s v="L"/>
    <s v="Zone de chargement"/>
    <s v="Départ"/>
    <s v="2016-02-24 16:20"/>
    <s v="2016-02-24 16:00"/>
    <n v="-1.3888888890505768E-2"/>
    <s v="2016-02-24 15:50"/>
    <x v="0"/>
  </r>
  <r>
    <s v="0008412459"/>
    <s v="N"/>
    <s v="Zone de chargement"/>
    <s v="Départ"/>
    <s v="2016-02-02 14:00"/>
    <s v="2016-02-02 13:00"/>
    <n v="-4.1666666671517305E-2"/>
    <s v="2016-02-02 12:50"/>
    <x v="0"/>
  </r>
  <r>
    <s v="0008431907"/>
    <s v="T"/>
    <s v="Zone de déchargement"/>
    <s v="Départ"/>
    <s v="2016-02-15 13:52"/>
    <s v="2016-02-15 13:00"/>
    <n v="-3.6111111112404615E-2"/>
    <s v="2016-02-15 12:50"/>
    <x v="0"/>
  </r>
  <r>
    <s v="0008431908"/>
    <s v="T"/>
    <s v="Zone de déchargement"/>
    <s v="Départ"/>
    <s v="2016-02-15 17:19"/>
    <s v="2016-02-15 17:00"/>
    <n v="-1.3194444443797693E-2"/>
    <s v="2016-02-15 16:50"/>
    <x v="0"/>
  </r>
  <r>
    <s v="0008433198"/>
    <s v="T"/>
    <s v="Zone de déchargement"/>
    <s v="Départ"/>
    <s v="2016-02-17 13:50"/>
    <s v="2016-02-17 13:00"/>
    <n v="-3.4722222226264421E-2"/>
    <s v="2016-02-17 12:50"/>
    <x v="0"/>
  </r>
  <r>
    <s v="0008433211"/>
    <s v="T"/>
    <s v="Zone de déchargement"/>
    <s v="Départ"/>
    <s v="2016-02-18 11:43"/>
    <s v="2016-02-18 11:00"/>
    <n v="-2.9861111106583849E-2"/>
    <s v="2016-02-18 10:50"/>
    <x v="0"/>
  </r>
  <r>
    <s v="0008440781"/>
    <s v="T"/>
    <s v="Zone de déchargement"/>
    <s v="Départ"/>
    <s v="2016-02-23 07:00"/>
    <s v="2016-02-23 06:00"/>
    <n v="-4.1666666664241347E-2"/>
    <s v="2016-02-23 05:50"/>
    <x v="0"/>
  </r>
  <r>
    <s v="0008440797"/>
    <s v="T"/>
    <s v="Zone de déchargement"/>
    <s v="Départ"/>
    <s v="2016-02-23 12:10"/>
    <s v="2016-02-23 11:00"/>
    <n v="-4.8611111109494232E-2"/>
    <s v="2016-02-23 10:50"/>
    <x v="0"/>
  </r>
  <r>
    <s v="0008440737"/>
    <s v="T"/>
    <s v="Zone de déchargement"/>
    <s v="Départ"/>
    <s v="2016-02-24 09:45"/>
    <s v="2016-02-24 08:00"/>
    <n v="-7.2916666664241347E-2"/>
    <s v="2016-02-24 07:50"/>
    <x v="0"/>
  </r>
  <r>
    <s v="0008446928"/>
    <s v="T"/>
    <s v="Zone de déchargement"/>
    <s v="Départ"/>
    <s v="2016-02-25 12:15"/>
    <s v="2016-02-25 11:00"/>
    <n v="-5.2083333328482695E-2"/>
    <s v="2016-02-25 10:50"/>
    <x v="0"/>
  </r>
  <r>
    <s v="0008421350"/>
    <s v="L"/>
    <s v="Zone de chargement"/>
    <s v="Départ"/>
    <s v="2016-02-05 16:05"/>
    <s v="2016-02-05 15:00"/>
    <n v="-4.5138888890505768E-2"/>
    <s v="2016-02-05 14:49"/>
    <x v="0"/>
  </r>
  <r>
    <s v="0008427399"/>
    <s v="N"/>
    <s v="Zone de chargement"/>
    <s v="Départ"/>
    <s v="2016-02-10 09:35"/>
    <s v="2016-02-10 09:00"/>
    <n v="-2.4305555554747116E-2"/>
    <s v="2016-02-10 08:49"/>
    <x v="0"/>
  </r>
  <r>
    <s v="0008428974"/>
    <s v="N"/>
    <s v="Zone de chargement"/>
    <s v="Départ"/>
    <s v="2016-02-15 12:27"/>
    <s v="2016-02-15 12:00"/>
    <n v="-1.8750000002910383E-2"/>
    <s v="2016-02-15 11:49"/>
    <x v="0"/>
  </r>
  <r>
    <s v="0008448280"/>
    <s v="X"/>
    <s v="Zone de chargement"/>
    <s v="Départ"/>
    <s v="2016-02-24 12:44"/>
    <s v="2016-02-24 12:00"/>
    <n v="-3.0555555553291924E-2"/>
    <s v="2016-02-24 11:49"/>
    <x v="0"/>
  </r>
  <r>
    <s v="0008440785"/>
    <s v="T"/>
    <s v="Zone de déchargement"/>
    <s v="Départ"/>
    <s v="2016-02-23 13:31"/>
    <s v="2016-02-23 13:00"/>
    <n v="-2.1527777782466728E-2"/>
    <s v="2016-02-23 12:48"/>
    <x v="0"/>
  </r>
  <r>
    <s v="0008435378"/>
    <s v="T"/>
    <s v="Zone de déchargement"/>
    <s v="Départ"/>
    <s v="2016-02-18 17:36"/>
    <s v="2016-02-18 17:00"/>
    <n v="-2.4999999994179234E-2"/>
    <s v="2016-02-18 16:48"/>
    <x v="0"/>
  </r>
  <r>
    <s v="0008412113"/>
    <s v="BL"/>
    <s v="Zone de chargement"/>
    <s v="Départ"/>
    <s v="2016-02-04 15:26"/>
    <s v="2016-02-04 15:00"/>
    <n v="-1.8055555556202307E-2"/>
    <s v="2016-02-04 14:47"/>
    <x v="0"/>
  </r>
  <r>
    <s v="0008434460"/>
    <s v="BL"/>
    <s v="Zone de chargement"/>
    <s v="Départ"/>
    <s v="2016-02-18 08:30"/>
    <s v="2016-02-18 07:00"/>
    <n v="-6.25E-2"/>
    <s v="2016-02-18 06:47"/>
    <x v="0"/>
  </r>
  <r>
    <s v="0008440730"/>
    <s v="N"/>
    <s v="Zone de chargement"/>
    <s v="Départ"/>
    <s v="2016-02-22 16:19"/>
    <s v="2016-02-22 16:00"/>
    <n v="-1.3194444443797693E-2"/>
    <s v="2016-02-22 15:47"/>
    <x v="0"/>
  </r>
  <r>
    <s v="0008416962"/>
    <s v="X"/>
    <s v="Zone de chargement"/>
    <s v="Départ"/>
    <s v="2016-02-04 11:35"/>
    <s v="2016-02-04 11:30"/>
    <n v="-3.4722222262644209E-3"/>
    <s v="2016-02-04 11:17"/>
    <x v="0"/>
  </r>
  <r>
    <s v="0008433196"/>
    <s v="T"/>
    <s v="Zone de déchargement"/>
    <s v="Départ"/>
    <s v="2016-02-17 11:53"/>
    <s v="2016-02-17 11:00"/>
    <n v="-3.6805555551836733E-2"/>
    <s v="2016-02-17 10:46"/>
    <x v="0"/>
  </r>
  <r>
    <s v="0008433201"/>
    <s v="T"/>
    <s v="Zone de déchargement"/>
    <s v="Départ"/>
    <s v="2016-02-17 18:28"/>
    <s v="2016-02-17 17:00"/>
    <n v="-6.1111111106583849E-2"/>
    <s v="2016-02-17 16:46"/>
    <x v="0"/>
  </r>
  <r>
    <s v="0008440715"/>
    <s v="X"/>
    <s v="Zone de chargement"/>
    <s v="Départ"/>
    <s v="2016-02-26 12:21"/>
    <s v="2016-02-26 12:00"/>
    <n v="-1.4583333329937886E-2"/>
    <s v="2016-02-26 11:46"/>
    <x v="0"/>
  </r>
  <r>
    <s v="0008448816"/>
    <s v="X"/>
    <s v="Zone de chargement"/>
    <s v="Départ"/>
    <s v="2016-02-29 14:41"/>
    <s v="2016-02-29 13:30"/>
    <n v="-4.9305555556202307E-2"/>
    <s v="2016-02-29 13:16"/>
    <x v="0"/>
  </r>
  <r>
    <s v="0008420615"/>
    <s v="GA"/>
    <s v="Zone de chargement"/>
    <s v="Départ"/>
    <s v="2016-02-08 17:20"/>
    <s v="2016-02-08 16:00"/>
    <n v="-5.5555555554747116E-2"/>
    <s v="2016-02-08 15:45"/>
    <x v="0"/>
  </r>
  <r>
    <s v="0008414294"/>
    <s v="L"/>
    <s v="Zone de chargement"/>
    <s v="Départ"/>
    <s v="2016-02-04 11:01"/>
    <s v="2016-02-04 10:30"/>
    <n v="-2.1527777775190771E-2"/>
    <s v="2016-02-04 10:15"/>
    <x v="0"/>
  </r>
  <r>
    <s v="0008431309"/>
    <s v="L"/>
    <s v="Zone de chargement"/>
    <s v="Départ"/>
    <s v="2016-02-17 15:40"/>
    <s v="2016-02-17 15:00"/>
    <n v="-2.7777777781011537E-2"/>
    <s v="2016-02-17 14:45"/>
    <x v="0"/>
  </r>
  <r>
    <s v="0008440198"/>
    <s v="L"/>
    <s v="Zone de chargement"/>
    <s v="Départ"/>
    <s v="2016-02-19 16:34"/>
    <s v="2016-02-19 16:00"/>
    <n v="-2.3611111115314998E-2"/>
    <s v="2016-02-19 15:45"/>
    <x v="0"/>
  </r>
  <r>
    <s v="0008416044"/>
    <s v="N"/>
    <s v="Zone de chargement"/>
    <s v="Départ"/>
    <s v="2016-02-04 13:26"/>
    <s v="2016-02-04 13:00"/>
    <n v="-1.8055555556202307E-2"/>
    <s v="2016-02-04 12:45"/>
    <x v="0"/>
  </r>
  <r>
    <s v="0008413056"/>
    <s v="N"/>
    <s v="Zone de chargement"/>
    <s v="Départ"/>
    <s v="2016-02-05 15:00"/>
    <s v="2016-02-05 14:30"/>
    <n v="-2.0833333335758653E-2"/>
    <s v="2016-02-05 14:15"/>
    <x v="0"/>
  </r>
  <r>
    <s v="0008439927"/>
    <s v="N"/>
    <s v="Zone de chargement"/>
    <s v="Départ"/>
    <s v="2016-02-19 13:54"/>
    <s v="2016-02-19 13:30"/>
    <n v="-1.6666666670062114E-2"/>
    <s v="2016-02-19 13:15"/>
    <x v="0"/>
  </r>
  <r>
    <s v="0008447856"/>
    <s v="N"/>
    <s v="Zone de déchargement"/>
    <s v="Départ"/>
    <s v="2016-02-25 16:32"/>
    <s v="2016-02-25 15:00"/>
    <n v="-6.3888888886140194E-2"/>
    <s v="2016-02-25 14:45"/>
    <x v="0"/>
  </r>
  <r>
    <s v="0008413296"/>
    <s v="T"/>
    <s v="Zone de déchargement"/>
    <s v="Départ"/>
    <s v="2016-02-01 13:55"/>
    <s v="2016-02-01 13:00"/>
    <n v="-3.8194444445252884E-2"/>
    <s v="2016-02-01 12:45"/>
    <x v="0"/>
  </r>
  <r>
    <s v="0008419252"/>
    <s v="T"/>
    <s v="Zone de déchargement"/>
    <s v="Départ"/>
    <s v="2016-02-04 14:35"/>
    <s v="2016-02-04 13:00"/>
    <n v="-6.5972222226264421E-2"/>
    <s v="2016-02-04 12:45"/>
    <x v="0"/>
  </r>
  <r>
    <s v="0008423056"/>
    <s v="T"/>
    <s v="Zone de déchargement"/>
    <s v="Départ"/>
    <s v="2016-02-08 07:15"/>
    <s v="2016-02-08 06:00"/>
    <n v="-5.2083333335758653E-2"/>
    <s v="2016-02-08 05:45"/>
    <x v="0"/>
  </r>
  <r>
    <s v="0008438354"/>
    <s v="T"/>
    <s v="Zone de déchargement"/>
    <s v="Départ"/>
    <s v="2016-02-18 21:00"/>
    <s v="2016-02-18 21:00"/>
    <d v="1904-01-01T00:00:00"/>
    <s v="2016-02-18 20:45"/>
    <x v="0"/>
  </r>
  <r>
    <s v="0008446943"/>
    <s v="T"/>
    <s v="Zone de déchargement"/>
    <s v="Départ"/>
    <s v="2016-02-26 20:10"/>
    <s v="2016-02-26 19:00"/>
    <n v="-4.8611111116770189E-2"/>
    <s v="2016-02-26 18:45"/>
    <x v="0"/>
  </r>
  <r>
    <s v="0008413092"/>
    <s v="BL"/>
    <s v="Zone de chargement"/>
    <s v="Départ"/>
    <s v="2016-02-03 15:50"/>
    <s v="2016-02-03 15:30"/>
    <n v="-1.3888888883229811E-2"/>
    <s v="2016-02-03 15:15"/>
    <x v="0"/>
  </r>
  <r>
    <s v="0008431439"/>
    <s v="B"/>
    <s v="Zone de chargement"/>
    <s v="Départ"/>
    <s v="2016-02-15 14:40"/>
    <s v="2016-02-15 14:00"/>
    <n v="-2.7777777773735579E-2"/>
    <s v="2016-02-15 13:45"/>
    <x v="0"/>
  </r>
  <r>
    <s v="0008422369"/>
    <s v="JL"/>
    <s v="Zone de chargement"/>
    <s v="Départ"/>
    <s v="2016-02-08 09:10"/>
    <s v="2016-02-08 08:00"/>
    <n v="-4.8611111109494232E-2"/>
    <s v="2016-02-08 07:45"/>
    <x v="0"/>
  </r>
  <r>
    <s v="0008424076"/>
    <s v="JL"/>
    <s v="Zone de chargement"/>
    <s v="Départ"/>
    <s v="2016-02-08 09:10"/>
    <s v="2016-02-08 08:00"/>
    <n v="-4.8611111109494232E-2"/>
    <s v="2016-02-08 07:45"/>
    <x v="0"/>
  </r>
  <r>
    <s v="0008418100"/>
    <s v="L"/>
    <s v="Zone de chargement"/>
    <s v="Départ"/>
    <s v="2016-02-04 08:35"/>
    <s v="2016-02-04 08:00"/>
    <n v="-2.4305555554747116E-2"/>
    <s v="2016-02-04 07:45"/>
    <x v="0"/>
  </r>
  <r>
    <s v="0008421980"/>
    <s v="L"/>
    <s v="Zone de chargement"/>
    <s v="Départ"/>
    <s v="2016-02-09 14:49"/>
    <s v="2016-02-09 14:00"/>
    <n v="-3.4027777772280388E-2"/>
    <s v="2016-02-09 13:45"/>
    <x v="0"/>
  </r>
  <r>
    <s v="0008434400"/>
    <s v="SO"/>
    <s v="Zone de chargement"/>
    <s v="Départ"/>
    <s v="2016-02-16 15:10"/>
    <s v="2016-02-16 14:00"/>
    <n v="-4.8611111109494232E-2"/>
    <s v="2016-02-16 13:45"/>
    <x v="0"/>
  </r>
  <r>
    <s v="0008440821"/>
    <s v="T"/>
    <s v="Zone de déchargement"/>
    <s v="Départ"/>
    <s v="2016-02-24 11:34"/>
    <s v="2016-02-24 11:00"/>
    <n v="-2.361111110803904E-2"/>
    <s v="2016-02-24 10:45"/>
    <x v="0"/>
  </r>
  <r>
    <s v="0008446919"/>
    <s v="T"/>
    <s v="Zone de déchargement"/>
    <s v="Départ"/>
    <s v="2016-02-25 06:00"/>
    <s v="2016-02-25 05:00"/>
    <n v="-4.1666666664241347E-2"/>
    <s v="2016-02-25 04:45"/>
    <x v="0"/>
  </r>
  <r>
    <s v="0008440745"/>
    <s v="T"/>
    <s v="Zone de déchargement"/>
    <s v="Départ"/>
    <s v="2016-02-25 08:17"/>
    <s v="2016-02-25 08:00"/>
    <n v="-1.1805555550381541E-2"/>
    <s v="2016-02-25 07:45"/>
    <x v="0"/>
  </r>
  <r>
    <s v="0008434493"/>
    <s v="B"/>
    <s v="Zone de chargement"/>
    <s v="Départ"/>
    <s v="2016-02-17 12:05"/>
    <s v="2016-02-17 11:00"/>
    <n v="-4.5138888883229811E-2"/>
    <s v="2016-02-17 10:44"/>
    <x v="0"/>
  </r>
  <r>
    <s v="0008426788"/>
    <s v="JL "/>
    <s v="Zone de chargement"/>
    <s v="Départ"/>
    <s v="2016-02-10 08:30"/>
    <s v="2016-02-10 08:00"/>
    <n v="-2.0833333328482695E-2"/>
    <s v="2016-02-10 07:44"/>
    <x v="0"/>
  </r>
  <r>
    <s v="0008414977"/>
    <s v="N"/>
    <s v="Zone de chargement"/>
    <s v="Départ"/>
    <s v="2016-02-03 13:00"/>
    <s v="2016-02-03 12:00"/>
    <n v="-4.1666666664241347E-2"/>
    <s v="2016-02-03 11:44"/>
    <x v="0"/>
  </r>
  <r>
    <s v="0008444511"/>
    <s v="B"/>
    <s v="Zone de chargement"/>
    <s v="Départ"/>
    <s v="2016-02-26 13:20"/>
    <s v="2016-02-26 13:00"/>
    <n v="-1.3888888890505768E-2"/>
    <s v="2016-02-26 12:43"/>
    <x v="0"/>
  </r>
  <r>
    <s v="0008398357"/>
    <s v="B "/>
    <s v="Zone de chargement"/>
    <s v="Départ"/>
    <s v="2016-02-02 10:35"/>
    <s v="2016-02-02 10:30"/>
    <n v="-3.4722222189884633E-3"/>
    <s v="2016-02-02 10:13"/>
    <x v="0"/>
  </r>
  <r>
    <s v="0008434350"/>
    <s v="L"/>
    <s v="Zone de chargement"/>
    <s v="Départ"/>
    <s v="2016-02-15 15:21"/>
    <s v="2016-02-15 14:30"/>
    <n v="-3.5416666665696539E-2"/>
    <s v="2016-02-15 14:12"/>
    <x v="0"/>
  </r>
  <r>
    <s v="0008431201"/>
    <s v="SO"/>
    <s v="Zone de chargement"/>
    <s v="Départ"/>
    <s v="2016-02-15 11:04"/>
    <s v="2016-02-15 10:30"/>
    <n v="-2.361111110803904E-2"/>
    <s v="2016-02-15 10:12"/>
    <x v="0"/>
  </r>
  <r>
    <s v="0008416964"/>
    <s v="JL"/>
    <s v="Zone de chargement"/>
    <s v="Départ"/>
    <s v="2016-02-05 07:07"/>
    <s v="2016-02-05 07:00"/>
    <n v="-4.8611111124046147E-3"/>
    <s v="2016-02-05 06:41"/>
    <x v="0"/>
  </r>
  <r>
    <s v="0008449893"/>
    <s v="N"/>
    <s v="Zone de chargement"/>
    <s v="Départ"/>
    <s v="2016-02-29 15:14"/>
    <s v="2016-02-29 13:00"/>
    <n v="-9.3055555560567882E-2"/>
    <s v="2016-02-29 12:41"/>
    <x v="0"/>
  </r>
  <r>
    <s v="0008443362"/>
    <s v="SO"/>
    <s v="Zone de chargement"/>
    <s v="Départ"/>
    <s v="2016-02-23 13:50"/>
    <s v="2016-02-23 13:30"/>
    <n v="-1.3888888890505768E-2"/>
    <s v="2016-02-23 13:11"/>
    <x v="0"/>
  </r>
  <r>
    <s v="0008445646"/>
    <s v="GA"/>
    <s v="Zone de chargement"/>
    <s v="Départ"/>
    <s v="2016-02-23 11:59"/>
    <s v="2016-02-23 11:30"/>
    <n v="-2.0138888889050577E-2"/>
    <s v="2016-02-23 11:10"/>
    <x v="0"/>
  </r>
  <r>
    <s v="0008426983"/>
    <s v="T"/>
    <s v="Zone de déchargement"/>
    <s v="Départ"/>
    <s v="2016-02-11 13:50"/>
    <s v="2016-02-11 13:00"/>
    <n v="-3.4722222226264421E-2"/>
    <s v="2016-02-11 12:40"/>
    <x v="0"/>
  </r>
  <r>
    <s v="0008430267"/>
    <s v="JL "/>
    <s v="Zone de chargement"/>
    <s v="Départ"/>
    <s v="2016-02-22 06:35"/>
    <s v="2016-02-22 06:00"/>
    <n v="-2.4305555554747116E-2"/>
    <s v="2016-02-22 05:40"/>
    <x v="0"/>
  </r>
  <r>
    <s v="0008430809"/>
    <s v="L"/>
    <s v="Zone de chargement"/>
    <s v="Départ"/>
    <s v="2016-02-19 15:58"/>
    <s v="2016-02-19 15:00"/>
    <n v="-4.0277777778101154E-2"/>
    <s v="2016-02-19 14:40"/>
    <x v="0"/>
  </r>
  <r>
    <s v="0008440915"/>
    <s v="L"/>
    <s v="Zone de chargement"/>
    <s v="Départ"/>
    <s v="2016-02-19 15:37"/>
    <s v="2016-02-19 15:00"/>
    <n v="-2.569444444088731E-2"/>
    <s v="2016-02-19 14:40"/>
    <x v="0"/>
  </r>
  <r>
    <s v="0008444572"/>
    <s v="L"/>
    <s v="Zone de chargement"/>
    <s v="Départ"/>
    <s v="2016-02-24 07:51"/>
    <s v="2016-02-24 07:30"/>
    <n v="-1.4583333329937886E-2"/>
    <s v="2016-02-24 07:10"/>
    <x v="0"/>
  </r>
  <r>
    <s v="0008450356"/>
    <s v="L"/>
    <s v="Zone de chargement"/>
    <s v="Départ"/>
    <s v="2016-02-25 15:42"/>
    <s v="2016-02-25 15:00"/>
    <n v="-2.9166666667151731E-2"/>
    <s v="2016-02-25 14:40"/>
    <x v="0"/>
  </r>
  <r>
    <s v="0008433184"/>
    <s v="T"/>
    <s v="Zone de déchargement"/>
    <s v="Départ"/>
    <s v="2016-02-16 21:20"/>
    <s v="2016-02-16 21:00"/>
    <n v="-1.3888888890505768E-2"/>
    <s v="2016-02-16 20:40"/>
    <x v="0"/>
  </r>
  <r>
    <s v="0008446930"/>
    <s v="T"/>
    <s v="Zone de déchargement"/>
    <s v="Départ"/>
    <s v="2016-02-25 17:32"/>
    <s v="2016-02-25 17:00"/>
    <n v="-2.2222222221898846E-2"/>
    <s v="2016-02-25 16:40"/>
    <x v="0"/>
  </r>
  <r>
    <s v="0008434461"/>
    <s v="BL"/>
    <s v="Zone de chargement"/>
    <s v="Départ"/>
    <s v="2016-02-18 12:52"/>
    <s v="2016-02-18 12:30"/>
    <n v="-1.5277777776645962E-2"/>
    <s v="2016-02-18 12:09"/>
    <x v="0"/>
  </r>
  <r>
    <s v="0008420125"/>
    <s v="L"/>
    <s v="Zone de chargement"/>
    <s v="Départ"/>
    <s v="2016-02-04 16:10"/>
    <s v="2016-02-04 15:30"/>
    <n v="-2.7777777773735579E-2"/>
    <s v="2016-02-04 15:09"/>
    <x v="0"/>
  </r>
  <r>
    <s v="0008416665"/>
    <s v="GA"/>
    <s v="Zone de chargement"/>
    <s v="Départ"/>
    <s v="2016-02-04 13:15"/>
    <s v="2016-02-04 09:00"/>
    <n v="-0.17708333333575865"/>
    <s v="2016-02-04 08:37"/>
    <x v="0"/>
  </r>
  <r>
    <s v="0008415808"/>
    <s v="JL"/>
    <s v="Zone de chargement"/>
    <s v="Départ"/>
    <s v="2016-02-02 10:03"/>
    <s v="2016-02-02 10:00"/>
    <n v="-2.0833333328482695E-3"/>
    <s v="2016-02-02 09:37"/>
    <x v="0"/>
  </r>
  <r>
    <s v="0008416898"/>
    <s v="N"/>
    <s v="Zone de déchargement"/>
    <s v="Départ"/>
    <s v="2016-02-03 14:00"/>
    <s v="2016-02-03 14:00"/>
    <d v="1904-01-01T00:00:00"/>
    <s v="2016-02-03 13:36"/>
    <x v="0"/>
  </r>
  <r>
    <s v="0008440788"/>
    <s v="T"/>
    <s v="Zone de déchargement"/>
    <s v="Départ"/>
    <s v="2016-02-23 21:15"/>
    <s v="2016-02-23 21:00"/>
    <n v="-1.0416666664241347E-2"/>
    <s v="2016-02-23 20:36"/>
    <x v="0"/>
  </r>
  <r>
    <s v="0008440919"/>
    <s v="B"/>
    <s v="Zone de chargement"/>
    <s v="Départ"/>
    <s v="2016-02-22 07:25"/>
    <s v="2016-02-22 07:00"/>
    <n v="-1.7361111116770189E-2"/>
    <s v="2016-02-22 06:35"/>
    <x v="0"/>
  </r>
  <r>
    <s v="0008416361"/>
    <s v="GI"/>
    <s v="Zone de chargement"/>
    <s v="Départ"/>
    <s v="2016-02-02 14:38"/>
    <s v="2016-02-02 14:30"/>
    <n v="-5.5555555591126904E-3"/>
    <s v="2016-02-02 14:05"/>
    <x v="0"/>
  </r>
  <r>
    <s v="0008415241"/>
    <s v="GI"/>
    <s v="Zone de chargement"/>
    <s v="Départ"/>
    <s v="2016-02-02 15:55"/>
    <s v="2016-02-02 15:00"/>
    <n v="-3.8194444445252884E-2"/>
    <s v="2016-02-02 14:35"/>
    <x v="0"/>
  </r>
  <r>
    <s v="0008425489"/>
    <s v="JL"/>
    <s v="Zone de chargement"/>
    <s v="Départ"/>
    <s v="2016-02-11 09:00"/>
    <s v="2016-02-11 08:30"/>
    <n v="-2.0833333335758653E-2"/>
    <s v="2016-02-11 08:05"/>
    <x v="0"/>
  </r>
  <r>
    <s v="0008442769"/>
    <s v="JL"/>
    <s v="Zone de chargement"/>
    <s v="Départ"/>
    <s v="2016-02-19 12:30"/>
    <s v="2016-02-19 12:00"/>
    <n v="-2.0833333335758653E-2"/>
    <s v="2016-02-19 11:35"/>
    <x v="0"/>
  </r>
  <r>
    <s v="0008413304"/>
    <s v="T"/>
    <s v="Zone de déchargement"/>
    <s v="Départ"/>
    <s v="2016-02-01 21:12"/>
    <s v="2016-02-01 21:00"/>
    <n v="-8.333333331393078E-3"/>
    <s v="2016-02-01 20:35"/>
    <x v="0"/>
  </r>
  <r>
    <s v="0008440792"/>
    <s v="T"/>
    <s v="Zone de déchargement"/>
    <s v="Départ"/>
    <s v="2016-02-23 01:05"/>
    <s v="2016-02-23 01:00"/>
    <n v="-3.4722222262644209E-3"/>
    <s v="2016-02-23 00:35"/>
    <x v="0"/>
  </r>
  <r>
    <s v="0008427984"/>
    <s v="JL"/>
    <s v="Zone de chargement"/>
    <s v="Départ"/>
    <s v="2016-02-12 08:45"/>
    <s v="2016-02-12 08:00"/>
    <n v="-3.125E-2"/>
    <s v="2016-02-12 07:35"/>
    <x v="0"/>
  </r>
  <r>
    <s v="0008439704"/>
    <s v="N"/>
    <s v="Zone de chargement"/>
    <s v="Départ"/>
    <s v="2016-02-19 12:45"/>
    <s v="2016-02-19 12:30"/>
    <n v="-1.0416666664241347E-2"/>
    <s v="2016-02-19 12:05"/>
    <x v="0"/>
  </r>
  <r>
    <s v="0008420023"/>
    <s v="L"/>
    <s v="Zone de chargement"/>
    <s v="Départ"/>
    <s v="2016-02-05 06:20"/>
    <s v="2016-02-04 16:00"/>
    <n v="-0.59722222222626442"/>
    <s v="2016-02-04 15:34"/>
    <x v="0"/>
  </r>
  <r>
    <s v="0008435084"/>
    <s v="BL"/>
    <s v="Zone de chargement"/>
    <s v="Départ"/>
    <s v="2016-02-15 15:49"/>
    <s v="2016-02-15 16:00"/>
    <d v="1904-01-01T00:11:00"/>
    <s v="2016-02-15 15:33"/>
    <x v="0"/>
  </r>
  <r>
    <s v="0008410970"/>
    <s v="N"/>
    <s v="Zone de chargement"/>
    <s v="Départ"/>
    <s v="2016-02-01 13:25"/>
    <s v="2016-02-01 13:00"/>
    <n v="-1.7361111116770189E-2"/>
    <s v="2016-02-01 12:33"/>
    <x v="0"/>
  </r>
  <r>
    <s v="0008398366"/>
    <s v="B"/>
    <s v="Zone de chargement"/>
    <s v="Départ"/>
    <s v="2016-02-03 10:39"/>
    <s v="2016-02-03 10:30"/>
    <n v="-6.2499999985448085E-3"/>
    <s v="2016-02-03 10:03"/>
    <x v="0"/>
  </r>
  <r>
    <s v="0008440999"/>
    <s v="JL"/>
    <s v="Zone de chargement"/>
    <s v="Départ"/>
    <s v="2016-02-29 14:15"/>
    <s v="2016-02-29 14:00"/>
    <n v="-1.0416666664241347E-2"/>
    <s v="2016-02-29 13:32"/>
    <x v="0"/>
  </r>
  <r>
    <s v="0008431556"/>
    <s v="JL "/>
    <s v="Zone de chargement"/>
    <s v="Départ"/>
    <s v="2016-02-16 11:49"/>
    <s v="2016-02-16 12:00"/>
    <d v="1904-01-01T00:11:00"/>
    <s v="2016-02-16 11:31"/>
    <x v="0"/>
  </r>
  <r>
    <s v="0008431161"/>
    <s v="N"/>
    <s v="Zone de chargement"/>
    <s v="Départ"/>
    <s v="2016-02-16 12:41"/>
    <s v="2016-02-16 12:30"/>
    <n v="-7.6388888846850023E-3"/>
    <s v="2016-02-16 12:01"/>
    <x v="0"/>
  </r>
  <r>
    <s v="0008448266"/>
    <s v="N"/>
    <s v="Zone de chargement"/>
    <s v="Départ"/>
    <s v="2016-02-26 12:56"/>
    <s v="2016-02-26 13:00"/>
    <d v="1904-01-01T00:04:00"/>
    <s v="2016-02-26 12:31"/>
    <x v="0"/>
  </r>
  <r>
    <s v="0008445140"/>
    <s v="N"/>
    <s v="Zone de chargement"/>
    <s v="Départ"/>
    <s v="2016-02-26 14:25"/>
    <s v="2016-02-26 14:30"/>
    <d v="1904-01-01T00:05:00"/>
    <s v="2016-02-26 14:01"/>
    <x v="0"/>
  </r>
  <r>
    <s v="0008422266"/>
    <s v="GI"/>
    <s v="Zone de chargement"/>
    <s v="Départ"/>
    <s v="2016-02-19 16:10"/>
    <s v="2016-02-19 14:30"/>
    <n v="-6.9444444445252884E-2"/>
    <s v="2016-02-19 14:00"/>
    <x v="0"/>
  </r>
  <r>
    <s v="0008450299"/>
    <s v="JL "/>
    <s v="Zone de chargement"/>
    <s v="Départ"/>
    <s v="2016-02-25 11:30"/>
    <s v="2016-02-25 11:30"/>
    <d v="1904-01-01T00:00:00"/>
    <s v="2016-02-25 11:00"/>
    <x v="0"/>
  </r>
  <r>
    <s v="0008410447"/>
    <s v="L"/>
    <s v="Zone de chargement"/>
    <s v="Départ"/>
    <s v="2016-02-01 16:20"/>
    <s v="2016-02-01 16:00"/>
    <n v="-1.3888888890505768E-2"/>
    <s v="2016-02-01 15:30"/>
    <x v="0"/>
  </r>
  <r>
    <s v="0008421950"/>
    <s v="L"/>
    <s v="Zone de chargement"/>
    <s v="Départ"/>
    <s v="2016-02-10 16:40"/>
    <s v="2016-02-10 16:00"/>
    <n v="-2.7777777781011537E-2"/>
    <s v="2016-02-10 15:30"/>
    <x v="0"/>
  </r>
  <r>
    <s v="0008430754"/>
    <s v="L"/>
    <s v="Zone de chargement"/>
    <s v="Départ"/>
    <s v="2016-02-16 16:53"/>
    <s v="2016-02-16 16:00"/>
    <n v="-3.680555555911269E-2"/>
    <s v="2016-02-16 15:30"/>
    <x v="0"/>
  </r>
  <r>
    <s v="0008414065"/>
    <s v="N"/>
    <s v="Zone de chargement"/>
    <s v="Départ"/>
    <s v="2016-02-03 13:30"/>
    <s v="2016-02-03 13:00"/>
    <n v="-2.0833333335758653E-2"/>
    <s v="2016-02-03 12:30"/>
    <x v="0"/>
  </r>
  <r>
    <s v="0008413315"/>
    <s v="T"/>
    <s v="Zone de déchargement"/>
    <s v="Départ"/>
    <s v="2016-02-02 01:16"/>
    <s v="2016-02-02 01:00"/>
    <n v="-1.1111111110949423E-2"/>
    <s v="2016-02-02 00:30"/>
    <x v="0"/>
  </r>
  <r>
    <s v="0008431913"/>
    <s v="T"/>
    <s v="Zone de déchargement"/>
    <s v="Départ"/>
    <s v="2016-02-16 00:40"/>
    <s v="2016-02-16 01:00"/>
    <d v="1904-01-01T00:20:00"/>
    <s v="2016-02-16 00:30"/>
    <x v="0"/>
  </r>
  <r>
    <s v="0008433188"/>
    <s v="T"/>
    <s v="Zone de déchargement"/>
    <s v="Départ"/>
    <s v="2016-02-17 01:00"/>
    <s v="2016-02-17 01:00"/>
    <d v="1904-01-01T00:00:00"/>
    <s v="2016-02-17 00:30"/>
    <x v="0"/>
  </r>
  <r>
    <s v="0008433207"/>
    <s v="T"/>
    <s v="Zone de déchargement"/>
    <s v="Départ"/>
    <s v="2016-02-18 01:00"/>
    <s v="2016-02-18 01:00"/>
    <d v="1904-01-01T00:00:00"/>
    <s v="2016-02-18 00:30"/>
    <x v="0"/>
  </r>
  <r>
    <s v="0008440256"/>
    <s v="T"/>
    <s v="Zone de déchargement"/>
    <s v="Départ"/>
    <s v="2016-02-19 19:00"/>
    <s v="2016-02-19 19:00"/>
    <d v="1904-01-01T00:00:00"/>
    <s v="2016-02-19 18:30"/>
    <x v="0"/>
  </r>
  <r>
    <s v="0008450001"/>
    <s v="T"/>
    <s v="Zone de déchargement"/>
    <s v="Départ"/>
    <s v="2016-02-29 13:25"/>
    <s v="2016-02-29 13:00"/>
    <n v="-1.7361111116770189E-2"/>
    <s v="2016-02-29 12:30"/>
    <x v="0"/>
  </r>
  <r>
    <s v="0008432582"/>
    <s v="BL"/>
    <s v="Zone de chargement"/>
    <s v="Départ"/>
    <s v="2016-02-16 17:28"/>
    <s v="2016-02-16 16:30"/>
    <n v="-4.0277777778101154E-2"/>
    <s v="2016-02-16 16:00"/>
    <x v="0"/>
  </r>
  <r>
    <s v="0008425968"/>
    <s v="B"/>
    <s v="Zone de chargement"/>
    <s v="Départ"/>
    <s v="2016-02-11 13:03"/>
    <s v="2016-02-11 12:30"/>
    <n v="-2.2916666661330964E-2"/>
    <s v="2016-02-11 12:00"/>
    <x v="0"/>
  </r>
  <r>
    <s v="0008434448"/>
    <s v="B"/>
    <s v="Zone de chargement"/>
    <s v="Départ"/>
    <s v="2016-02-16 16:20"/>
    <s v="2016-02-16 15:00"/>
    <n v="-5.5555555554747116E-2"/>
    <s v="2016-02-16 14:30"/>
    <x v="0"/>
  </r>
  <r>
    <s v="0008438125"/>
    <s v="L"/>
    <s v="Zone de chargement"/>
    <s v="Départ"/>
    <s v="2016-02-18 14:50"/>
    <s v="2016-02-18 14:00"/>
    <n v="-3.4722222218988463E-2"/>
    <s v="2016-02-18 13:30"/>
    <x v="0"/>
  </r>
  <r>
    <s v="0008416140"/>
    <s v="N"/>
    <s v="Zone de chargement"/>
    <s v="Départ"/>
    <s v="2016-02-02 12:30"/>
    <s v="2016-02-02 12:30"/>
    <d v="1904-01-01T00:00:00"/>
    <s v="2016-02-02 12:00"/>
    <x v="0"/>
  </r>
  <r>
    <s v="0008419677"/>
    <s v="N"/>
    <s v="Zone de chargement"/>
    <s v="Départ"/>
    <s v="2016-02-08 11:25"/>
    <s v="2016-02-08 11:00"/>
    <n v="-1.7361111109494232E-2"/>
    <s v="2016-02-08 10:30"/>
    <x v="0"/>
  </r>
  <r>
    <s v="0008409252"/>
    <s v="P"/>
    <s v="Zone de chargement"/>
    <s v="Départ"/>
    <s v="2016-02-01 13:45"/>
    <s v="2016-02-01 14:00"/>
    <d v="1904-01-01T00:15:00"/>
    <s v="2016-02-01 13:30"/>
    <x v="0"/>
  </r>
  <r>
    <s v="0008442646"/>
    <s v="TA"/>
    <s v="Zone de chargement"/>
    <s v="Départ"/>
    <s v="2016-02-22 14:20"/>
    <s v="2016-02-22 13:30"/>
    <n v="-3.4722222218988463E-2"/>
    <s v="2016-02-22 13:00"/>
    <x v="0"/>
  </r>
  <r>
    <s v="0008415622"/>
    <s v="T"/>
    <s v="Zone de déchargement"/>
    <s v="Départ"/>
    <s v="2016-02-02 11:30"/>
    <s v="2016-02-02 11:00"/>
    <n v="-2.0833333328482695E-2"/>
    <s v="2016-02-02 10:30"/>
    <x v="0"/>
  </r>
  <r>
    <s v="0008440254"/>
    <s v="T"/>
    <s v="Zone de déchargement"/>
    <s v="Départ"/>
    <s v="2016-02-19 11:08"/>
    <s v="2016-02-19 11:00"/>
    <n v="-5.5555555518367328E-3"/>
    <s v="2016-02-19 10:30"/>
    <x v="0"/>
  </r>
  <r>
    <s v="0008440786"/>
    <s v="T"/>
    <s v="Zone de déchargement"/>
    <s v="Départ"/>
    <s v="2016-02-23 16:55"/>
    <s v="2016-02-23 17:00"/>
    <d v="1904-01-01T00:05:00"/>
    <s v="2016-02-23 16:30"/>
    <x v="0"/>
  </r>
  <r>
    <s v="0008418058"/>
    <s v="BL"/>
    <s v="Zone de chargement"/>
    <s v="Départ"/>
    <s v="2016-02-04 16:00"/>
    <s v="2016-02-04 16:00"/>
    <d v="1904-01-01T00:00:00"/>
    <s v="2016-02-04 15:29"/>
    <x v="0"/>
  </r>
  <r>
    <s v="0008440713"/>
    <s v="N"/>
    <s v="Zone de chargement"/>
    <s v="Départ"/>
    <s v="2016-02-22 13:20"/>
    <s v="2016-02-22 13:00"/>
    <n v="-1.3888888890505768E-2"/>
    <s v="2016-02-22 12:29"/>
    <x v="0"/>
  </r>
  <r>
    <s v="0008446933"/>
    <s v="T"/>
    <s v="Zone de déchargement"/>
    <s v="Départ"/>
    <s v="2016-02-26 01:40"/>
    <s v="2016-02-26 01:00"/>
    <n v="-2.7777777781011537E-2"/>
    <s v="2016-02-26 00:29"/>
    <x v="0"/>
  </r>
  <r>
    <s v="0008435296"/>
    <s v="B "/>
    <s v="Zone de chargement"/>
    <s v="Départ"/>
    <s v="2016-02-19 10:45"/>
    <s v="2016-02-19 11:00"/>
    <d v="1904-01-01T00:15:00"/>
    <s v="2016-02-19 10:29"/>
    <x v="0"/>
  </r>
  <r>
    <s v="0008437771"/>
    <s v="L"/>
    <s v="Zone de chargement"/>
    <s v="Départ"/>
    <s v="2016-02-17 16:24"/>
    <s v="2016-02-17 15:30"/>
    <n v="-3.7499999998544808E-2"/>
    <s v="2016-02-17 14:57"/>
    <x v="0"/>
  </r>
  <r>
    <s v="0008439087"/>
    <s v="L"/>
    <s v="Zone de chargement"/>
    <s v="Départ"/>
    <s v="2016-02-18 15:50"/>
    <s v="2016-02-18 15:30"/>
    <n v="-1.3888888883229811E-2"/>
    <s v="2016-02-18 14:57"/>
    <x v="0"/>
  </r>
  <r>
    <s v="0008422770"/>
    <s v="N"/>
    <s v="Zone de chargement"/>
    <s v="Départ"/>
    <s v="2016-02-09 12:50"/>
    <s v="2016-02-09 12:00"/>
    <n v="-3.4722222218988463E-2"/>
    <s v="2016-02-09 11:27"/>
    <x v="0"/>
  </r>
  <r>
    <s v="0008412277"/>
    <s v="B"/>
    <s v="Zone de chargement"/>
    <s v="Départ"/>
    <s v="2016-02-02 12:02"/>
    <s v="2016-02-02 11:30"/>
    <n v="-2.2222222221898846E-2"/>
    <s v="2016-02-02 10:56"/>
    <x v="0"/>
  </r>
  <r>
    <s v="0008423670"/>
    <s v="L"/>
    <s v="Zone de chargement"/>
    <s v="Départ"/>
    <s v="2016-02-12 14:33"/>
    <s v="2016-02-12 14:30"/>
    <n v="-2.0833333328482695E-3"/>
    <s v="2016-02-12 13:56"/>
    <x v="0"/>
  </r>
  <r>
    <s v="0008433503"/>
    <s v="N"/>
    <s v="Zone de chargement"/>
    <s v="Départ"/>
    <s v="2016-02-18 10:00"/>
    <s v="2016-02-18 09:00"/>
    <n v="-4.1666666664241347E-2"/>
    <s v="2016-02-18 08:26"/>
    <x v="0"/>
  </r>
  <r>
    <s v="0008440344"/>
    <s v="T"/>
    <s v="Zone de déchargement"/>
    <s v="Départ"/>
    <s v="2016-02-22 21:20"/>
    <s v="2016-02-22 21:00"/>
    <n v="-1.3888888890505768E-2"/>
    <s v="2016-02-22 20:26"/>
    <x v="0"/>
  </r>
  <r>
    <s v="0008412984"/>
    <s v="BL"/>
    <s v="Zone de chargement"/>
    <s v="Départ"/>
    <s v="2016-02-01 16:44"/>
    <s v="2016-02-01 16:30"/>
    <n v="-9.7222222248092294E-3"/>
    <s v="2016-02-01 15:55"/>
    <x v="0"/>
  </r>
  <r>
    <s v="0008437347"/>
    <s v="B"/>
    <s v="Zone de chargement"/>
    <s v="Départ"/>
    <s v="2016-02-18 14:27"/>
    <s v="2016-02-18 14:00"/>
    <n v="-1.8749999995634425E-2"/>
    <s v="2016-02-18 13:25"/>
    <x v="0"/>
  </r>
  <r>
    <s v="0008413884"/>
    <s v="GA"/>
    <s v="Zone de chargement"/>
    <s v="Départ"/>
    <s v="2016-02-03 14:10"/>
    <s v="2016-02-03 14:00"/>
    <n v="-6.9444444452528842E-3"/>
    <s v="2016-02-03 13:25"/>
    <x v="0"/>
  </r>
  <r>
    <s v="0008428033"/>
    <s v="JL "/>
    <s v="Zone de chargement"/>
    <s v="Départ"/>
    <s v="2016-02-24 06:00"/>
    <s v="2016-02-24 06:00"/>
    <d v="1904-01-01T00:00:00"/>
    <s v="2016-02-24 05:25"/>
    <x v="0"/>
  </r>
  <r>
    <s v="0008451993"/>
    <s v="L"/>
    <s v="Zone de chargement"/>
    <s v="Départ"/>
    <s v="2016-02-26 15:35"/>
    <s v="2016-02-26 15:30"/>
    <n v="-3.4722222189884633E-3"/>
    <s v="2016-02-26 14:55"/>
    <x v="0"/>
  </r>
  <r>
    <s v="0008449898"/>
    <s v="N"/>
    <s v="Zone de chargement"/>
    <s v="Départ"/>
    <s v="2016-02-29 15:55"/>
    <s v="2016-02-29 14:00"/>
    <n v="-7.9861111109494232E-2"/>
    <s v="2016-02-29 13:25"/>
    <x v="0"/>
  </r>
  <r>
    <s v="0008420825"/>
    <s v="SO"/>
    <s v="Zone de chargement"/>
    <s v="Départ"/>
    <s v="2016-02-05 13:10"/>
    <s v="2016-02-05 12:00"/>
    <n v="-4.8611111109494232E-2"/>
    <s v="2016-02-05 11:25"/>
    <x v="0"/>
  </r>
  <r>
    <s v="0008440824"/>
    <s v="T"/>
    <s v="Zone de déchargement"/>
    <s v="Départ"/>
    <s v="2016-02-24 01:15"/>
    <s v="2016-02-24 01:00"/>
    <n v="-1.0416666671517305E-2"/>
    <s v="2016-02-24 00:25"/>
    <x v="0"/>
  </r>
  <r>
    <s v="0008429191"/>
    <s v="X"/>
    <s v="Zone de chargement"/>
    <s v="Départ"/>
    <s v="2016-02-09 15:55"/>
    <s v="2016-02-09 15:00"/>
    <n v="-3.8194444445252884E-2"/>
    <s v="2016-02-09 14:25"/>
    <x v="0"/>
  </r>
  <r>
    <s v="0008440373"/>
    <s v="X "/>
    <s v="Zone de chargement"/>
    <s v="Départ"/>
    <s v="2016-02-19 10:08"/>
    <s v="2016-02-19 10:00"/>
    <n v="-5.5555555591126904E-3"/>
    <s v="2016-02-19 09:25"/>
    <x v="0"/>
  </r>
  <r>
    <s v="0008431469"/>
    <s v="B "/>
    <s v="Zone de chargement"/>
    <s v="Départ"/>
    <s v="2016-02-17 10:30"/>
    <s v="2016-02-17 10:00"/>
    <n v="-2.0833333335758653E-2"/>
    <s v="2016-02-17 09:24"/>
    <x v="0"/>
  </r>
  <r>
    <s v="0008430837"/>
    <s v="B"/>
    <s v="Zone de chargement"/>
    <s v="Départ"/>
    <s v="2016-02-12 13:25"/>
    <s v="2016-02-12 13:30"/>
    <d v="1904-01-01T00:05:00"/>
    <s v="2016-02-12 12:52"/>
    <x v="0"/>
  </r>
  <r>
    <s v="0008417889"/>
    <s v="JL"/>
    <s v="Zone de chargement"/>
    <s v="Départ"/>
    <s v="2016-02-08 06:56"/>
    <s v="2016-02-08 07:00"/>
    <d v="1904-01-01T00:04:00"/>
    <s v="2016-02-08 06:22"/>
    <x v="0"/>
  </r>
  <r>
    <s v="0008443933"/>
    <s v="SO"/>
    <s v="Zone de chargement"/>
    <s v="Départ"/>
    <s v="2016-02-26 10:05"/>
    <s v="2016-02-26 10:00"/>
    <n v="-3.4722222262644209E-3"/>
    <s v="2016-02-26 09:22"/>
    <x v="0"/>
  </r>
  <r>
    <s v="0008429802"/>
    <s v="X "/>
    <s v="Zone de chargement"/>
    <s v="Départ"/>
    <s v="2016-02-11 09:43"/>
    <s v="2016-02-11 10:00"/>
    <d v="1904-01-01T00:17:00"/>
    <s v="2016-02-11 09:22"/>
    <x v="0"/>
  </r>
  <r>
    <s v="0008412965"/>
    <s v="JL"/>
    <s v="Zone de chargement"/>
    <s v="Départ"/>
    <s v="2016-02-03 08:10"/>
    <s v="2016-02-03 08:00"/>
    <n v="-6.9444444452528842E-3"/>
    <s v="2016-02-03 07:21"/>
    <x v="0"/>
  </r>
  <r>
    <s v="0008412992"/>
    <s v="P"/>
    <s v="Zone de chargement"/>
    <s v="Départ"/>
    <s v="2016-02-04 14:50"/>
    <s v="2016-02-04 14:00"/>
    <n v="-3.4722222218988463E-2"/>
    <s v="2016-02-04 13:21"/>
    <x v="0"/>
  </r>
  <r>
    <s v="0008423069"/>
    <s v="T"/>
    <s v="Zone de déchargement"/>
    <s v="Départ"/>
    <s v="2016-02-09 01:00"/>
    <s v="2016-02-09 01:00"/>
    <d v="1904-01-01T00:00:00"/>
    <s v="2016-02-09 00:20"/>
    <x v="0"/>
  </r>
  <r>
    <s v="0008426898"/>
    <s v="T"/>
    <s v="Zone de déchargement"/>
    <s v="Départ"/>
    <s v="2016-02-10 01:00"/>
    <s v="2016-02-10 01:00"/>
    <d v="1904-01-01T00:00:00"/>
    <s v="2016-02-10 00:20"/>
    <x v="0"/>
  </r>
  <r>
    <s v="0008427073"/>
    <s v="T"/>
    <s v="Zone de déchargement"/>
    <s v="Départ"/>
    <s v="2016-02-12 01:00"/>
    <s v="2016-02-12 01:00"/>
    <d v="1904-01-01T00:00:00"/>
    <s v="2016-02-12 00:20"/>
    <x v="0"/>
  </r>
  <r>
    <s v="0008434849"/>
    <s v="X"/>
    <s v="Zone de chargement"/>
    <s v="Départ"/>
    <s v="2016-02-19 13:11"/>
    <s v="2016-02-19 13:00"/>
    <n v="-7.6388888919609599E-3"/>
    <s v="2016-02-19 12:20"/>
    <x v="0"/>
  </r>
  <r>
    <s v="0008435164"/>
    <s v="N"/>
    <s v="Zone de chargement"/>
    <s v="Départ"/>
    <s v="2016-02-15 13:55"/>
    <s v="2016-02-15 13:30"/>
    <n v="-1.7361111109494232E-2"/>
    <s v="2016-02-15 12:50"/>
    <x v="0"/>
  </r>
  <r>
    <s v="0008416379"/>
    <s v="SO"/>
    <s v="Zone de chargement"/>
    <s v="Départ"/>
    <s v="2016-02-03 13:10"/>
    <s v="2016-02-03 12:00"/>
    <n v="-4.8611111109494232E-2"/>
    <s v="2016-02-03 11:20"/>
    <x v="0"/>
  </r>
  <r>
    <s v="0008424377"/>
    <s v="T"/>
    <s v="Zone de déchargement"/>
    <s v="Départ"/>
    <s v="2016-02-09 21:05"/>
    <s v="2016-02-09 21:00"/>
    <n v="-3.4722222189884633E-3"/>
    <s v="2016-02-09 20:20"/>
    <x v="0"/>
  </r>
  <r>
    <s v="0008431909"/>
    <s v="T"/>
    <s v="Zone de déchargement"/>
    <s v="Départ"/>
    <s v="2016-02-15 20:30"/>
    <s v="2016-02-15 21:00"/>
    <d v="1904-01-01T00:30:00"/>
    <s v="2016-02-15 20:20"/>
    <x v="0"/>
  </r>
  <r>
    <s v="0008446932"/>
    <s v="T"/>
    <s v="Zone de déchargement"/>
    <s v="Départ"/>
    <s v="2016-02-25 21:25"/>
    <s v="2016-02-25 21:00"/>
    <n v="-1.7361111109494232E-2"/>
    <s v="2016-02-25 20:20"/>
    <x v="0"/>
  </r>
  <r>
    <s v="0008443354"/>
    <s v="SO"/>
    <s v="Zone de chargement"/>
    <s v="Départ"/>
    <s v="2016-02-23 14:52"/>
    <s v="2016-02-23 14:30"/>
    <n v="-1.5277777776645962E-2"/>
    <s v="2016-02-23 13:49"/>
    <x v="0"/>
  </r>
  <r>
    <s v="0008432774"/>
    <s v="X"/>
    <s v="Zone de chargement"/>
    <s v="Départ"/>
    <s v="2016-02-19 11:41"/>
    <s v="2016-02-19 12:00"/>
    <d v="1904-01-01T00:19:00"/>
    <s v="2016-02-19 11:19"/>
    <x v="0"/>
  </r>
  <r>
    <s v="0008419096"/>
    <s v="N"/>
    <s v="Zone de chargement"/>
    <s v="Départ"/>
    <s v="2016-02-05 11:55"/>
    <s v="2016-02-05 12:00"/>
    <d v="1904-01-01T00:05:00"/>
    <s v="2016-02-05 11:18"/>
    <x v="0"/>
  </r>
  <r>
    <s v="0008449997"/>
    <s v="T"/>
    <s v="Zone de déchargement"/>
    <s v="Départ"/>
    <s v="2016-02-29 10:53"/>
    <s v="2016-02-29 11:00"/>
    <d v="1904-01-01T00:07:00"/>
    <s v="2016-02-29 10:16"/>
    <x v="0"/>
  </r>
  <r>
    <s v="0008422459"/>
    <s v="B "/>
    <s v="Zone de chargement"/>
    <s v="Départ"/>
    <s v="2016-02-05 11:10"/>
    <s v="2016-02-05 11:00"/>
    <n v="-6.9444444452528842E-3"/>
    <s v="2016-02-05 10:15"/>
    <x v="0"/>
  </r>
  <r>
    <s v="0008418962"/>
    <s v="JL"/>
    <s v="Zone de chargement"/>
    <s v="Départ"/>
    <s v="2016-02-05 07:31"/>
    <s v="2016-02-05 07:30"/>
    <n v="-6.944444467080757E-4"/>
    <s v="2016-02-05 06:45"/>
    <x v="0"/>
  </r>
  <r>
    <s v="0008431634"/>
    <s v="JL"/>
    <s v="Zone de chargement"/>
    <s v="Départ"/>
    <s v="2016-02-15 08:05"/>
    <s v="2016-02-15 08:00"/>
    <n v="-3.4722222189884633E-3"/>
    <s v="2016-02-15 07:15"/>
    <x v="0"/>
  </r>
  <r>
    <s v="0008435301"/>
    <s v="L"/>
    <s v="Zone de chargement"/>
    <s v="Départ"/>
    <s v="2016-02-15 16:30"/>
    <s v="2016-02-15 15:30"/>
    <n v="-4.1666666664241347E-2"/>
    <s v="2016-02-15 14:45"/>
    <x v="0"/>
  </r>
  <r>
    <s v="0008428452"/>
    <s v="N"/>
    <s v="Zone de chargement"/>
    <s v="Départ"/>
    <s v="2016-02-10 14:55"/>
    <s v="2016-02-10 14:30"/>
    <n v="-1.7361111116770189E-2"/>
    <s v="2016-02-10 13:45"/>
    <x v="0"/>
  </r>
  <r>
    <s v="0008427075"/>
    <s v="T"/>
    <s v="Zone de déchargement"/>
    <s v="Départ"/>
    <s v="2016-02-12 11:35"/>
    <s v="2016-02-12 11:00"/>
    <n v="-2.4305555554747116E-2"/>
    <s v="2016-02-12 10:15"/>
    <x v="0"/>
  </r>
  <r>
    <s v="0008414447"/>
    <s v="JL "/>
    <s v="Zone de chargement"/>
    <s v="Départ"/>
    <s v="2016-02-09 08:10"/>
    <s v="2016-02-09 08:30"/>
    <d v="1904-01-01T00:20:00"/>
    <s v="2016-02-09 07:44"/>
    <x v="0"/>
  </r>
  <r>
    <s v="0008438361"/>
    <s v="JL "/>
    <s v="Zone de chargement"/>
    <s v="Départ"/>
    <s v="2016-02-17 06:00"/>
    <s v="2016-02-17 06:00"/>
    <d v="1904-01-01T00:00:00"/>
    <s v="2016-02-17 05:14"/>
    <x v="0"/>
  </r>
  <r>
    <s v="0008436549"/>
    <s v="L"/>
    <s v="Zone de chargement"/>
    <s v="Départ"/>
    <s v="2016-02-23 15:21"/>
    <s v="2016-02-23 15:00"/>
    <n v="-1.4583333329937886E-2"/>
    <s v="2016-02-23 14:14"/>
    <x v="0"/>
  </r>
  <r>
    <s v="0008433677"/>
    <s v="B"/>
    <s v="Zone de chargement"/>
    <s v="Départ"/>
    <s v="2016-02-18 10:41"/>
    <s v="2016-02-18 11:00"/>
    <d v="1904-01-01T00:19:00"/>
    <s v="2016-02-18 10:13"/>
    <x v="0"/>
  </r>
  <r>
    <s v="0008412321"/>
    <s v="N"/>
    <s v="Zone de chargement"/>
    <s v="Départ"/>
    <s v="2016-02-04 12:40"/>
    <s v="2016-02-04 12:30"/>
    <n v="-6.9444444452528842E-3"/>
    <s v="2016-02-04 11:43"/>
    <x v="0"/>
  </r>
  <r>
    <s v="0008431906"/>
    <s v="T"/>
    <s v="Zone de déchargement"/>
    <s v="Départ"/>
    <s v="2016-02-15 11:15"/>
    <s v="2016-02-15 11:00"/>
    <n v="-1.0416666664241347E-2"/>
    <s v="2016-02-15 10:13"/>
    <x v="0"/>
  </r>
  <r>
    <s v="0008412476"/>
    <s v="L"/>
    <s v="Zone de chargement"/>
    <s v="Départ"/>
    <s v="2016-02-02 16:10"/>
    <s v="2016-02-02 15:30"/>
    <n v="-2.7777777773735579E-2"/>
    <s v="2016-02-02 14:42"/>
    <x v="0"/>
  </r>
  <r>
    <s v="0008433214"/>
    <s v="B"/>
    <s v="Zone de chargement"/>
    <s v="Départ"/>
    <s v="2016-02-15 15:20"/>
    <s v="2016-02-15 15:00"/>
    <n v="-1.3888888890505768E-2"/>
    <s v="2016-02-15 14:10"/>
    <x v="0"/>
  </r>
  <r>
    <s v="0008419681"/>
    <s v="N"/>
    <s v="Zone de chargement"/>
    <s v="Départ"/>
    <s v="2016-02-08 14:01"/>
    <s v="2016-02-08 12:00"/>
    <n v="-8.4027777775190771E-2"/>
    <s v="2016-02-08 11:10"/>
    <x v="0"/>
  </r>
  <r>
    <s v="0008429167"/>
    <s v="N"/>
    <s v="Zone de chargement"/>
    <s v="Départ"/>
    <s v="2016-02-10 11:15"/>
    <s v="2016-02-10 11:30"/>
    <d v="1904-01-01T00:15:00"/>
    <s v="2016-02-10 10:40"/>
    <x v="0"/>
  </r>
  <r>
    <s v="0008415630"/>
    <s v="T"/>
    <s v="Zone de déchargement"/>
    <s v="Départ"/>
    <s v="2016-02-03 01:00"/>
    <s v="2016-02-03 01:00"/>
    <d v="1904-01-01T00:00:00"/>
    <s v="2016-02-03 00:10"/>
    <x v="0"/>
  </r>
  <r>
    <s v="0008419254"/>
    <s v="T"/>
    <s v="Zone de déchargement"/>
    <s v="Départ"/>
    <s v="2016-02-04 20:57"/>
    <s v="2016-02-04 21:00"/>
    <d v="1904-01-01T00:03:00"/>
    <s v="2016-02-04 20:10"/>
    <x v="0"/>
  </r>
  <r>
    <s v="0008426894"/>
    <s v="T"/>
    <s v="Zone de déchargement"/>
    <s v="Départ"/>
    <s v="2016-02-10 20:55"/>
    <s v="2016-02-10 21:00"/>
    <d v="1904-01-01T00:05:00"/>
    <s v="2016-02-10 20:10"/>
    <x v="0"/>
  </r>
  <r>
    <s v="0008426986"/>
    <s v="T"/>
    <s v="Zone de déchargement"/>
    <s v="Départ"/>
    <s v="2016-02-11 21:02"/>
    <s v="2016-02-11 21:00"/>
    <n v="-1.3888888861401938E-3"/>
    <s v="2016-02-11 20:10"/>
    <x v="0"/>
  </r>
  <r>
    <s v="0008443512"/>
    <s v="TRA"/>
    <s v="Zone de chargement"/>
    <s v="Départ"/>
    <s v="2016-02-22 11:10"/>
    <s v="2016-02-22 10:00"/>
    <n v="-4.8611111116770189E-2"/>
    <s v="2016-02-22 09:10"/>
    <x v="0"/>
  </r>
  <r>
    <s v="0008424492"/>
    <s v="N"/>
    <s v="Zone de chargement"/>
    <s v="Départ"/>
    <s v="2016-02-10 12:07"/>
    <s v="2016-02-10 12:30"/>
    <d v="1904-01-01T00:23:00"/>
    <s v="2016-02-10 11:39"/>
    <x v="0"/>
  </r>
  <r>
    <s v="0008435206"/>
    <s v="GI"/>
    <s v="Zone de chargement"/>
    <s v="Départ"/>
    <s v="2016-02-16 15:20"/>
    <s v="2016-02-16 14:30"/>
    <n v="-3.4722222226264421E-2"/>
    <s v="2016-02-16 13:35"/>
    <x v="0"/>
  </r>
  <r>
    <s v="0008430735"/>
    <s v="JL"/>
    <s v="Zone de chargement"/>
    <s v="Départ"/>
    <s v="2016-02-11 09:00"/>
    <s v="2016-02-11 09:00"/>
    <d v="1904-01-01T00:00:00"/>
    <s v="2016-02-11 08:05"/>
    <x v="0"/>
  </r>
  <r>
    <s v="0008414454"/>
    <s v="JL"/>
    <s v="Zone de chargement"/>
    <s v="Départ"/>
    <s v="2016-02-12 08:45"/>
    <s v="2016-02-12 08:30"/>
    <n v="-1.0416666671517305E-2"/>
    <s v="2016-02-12 07:35"/>
    <x v="0"/>
  </r>
  <r>
    <s v="0008429372"/>
    <s v="T"/>
    <s v="Zone de déchargement"/>
    <s v="Départ"/>
    <s v="2016-02-22 07:39"/>
    <s v="2016-02-22 08:00"/>
    <d v="1904-01-01T00:21:00"/>
    <s v="2016-02-22 07:05"/>
    <x v="0"/>
  </r>
  <r>
    <s v="0008445813"/>
    <s v="N"/>
    <s v="Zone de chargement"/>
    <s v="Départ"/>
    <s v="2016-02-23 15:55"/>
    <s v="2016-02-23 16:00"/>
    <d v="1904-01-01T00:05:00"/>
    <s v="2016-02-23 15:04"/>
    <x v="0"/>
  </r>
  <r>
    <s v="0008429677"/>
    <s v="TA"/>
    <s v="Zone de chargement"/>
    <s v="Départ"/>
    <s v="2016-02-12 15:43"/>
    <s v="2016-02-12 16:00"/>
    <d v="1904-01-01T00:17:00"/>
    <s v="2016-02-12 15:03"/>
    <x v="0"/>
  </r>
  <r>
    <s v="0008441087"/>
    <s v="L"/>
    <s v="Zone de chargement"/>
    <s v="Départ"/>
    <s v="2016-02-22 15:34"/>
    <s v="2016-02-22 15:30"/>
    <n v="-2.7777777722803876E-3"/>
    <s v="2016-02-22 14:32"/>
    <x v="0"/>
  </r>
  <r>
    <s v="0008440736"/>
    <s v="L"/>
    <s v="Zone de chargement"/>
    <s v="Départ"/>
    <s v="2016-02-29 14:25"/>
    <s v="2016-02-29 14:30"/>
    <d v="1904-01-01T00:05:00"/>
    <s v="2016-02-29 13:32"/>
    <x v="0"/>
  </r>
  <r>
    <s v="0008423679"/>
    <s v="N"/>
    <s v="Zone de chargement"/>
    <s v="Départ"/>
    <s v="2016-02-05 17:20"/>
    <s v="2016-02-05 17:30"/>
    <d v="1904-01-01T00:10:00"/>
    <s v="2016-02-05 16:31"/>
    <x v="0"/>
  </r>
  <r>
    <s v="0008425491"/>
    <s v="JL"/>
    <s v="Zone de chargement"/>
    <s v="Départ"/>
    <s v="2016-02-12 06:50"/>
    <s v="2016-02-12 06:00"/>
    <n v="-3.4722222218988463E-2"/>
    <s v="2016-02-12 05:00"/>
    <x v="0"/>
  </r>
  <r>
    <s v="0008414455"/>
    <s v="JL "/>
    <s v="Zone de chargement"/>
    <s v="Départ"/>
    <s v="2016-02-16 13:27"/>
    <s v="2016-02-16 13:00"/>
    <n v="-1.8750000002910383E-2"/>
    <s v="2016-02-16 12:00"/>
    <x v="0"/>
  </r>
  <r>
    <s v="0008423569"/>
    <s v="N"/>
    <s v="Zone de chargement"/>
    <s v="Départ"/>
    <s v="2016-02-10 12:50"/>
    <s v="2016-02-10 13:00"/>
    <d v="1904-01-01T00:10:00"/>
    <s v="2016-02-10 12:00"/>
    <x v="0"/>
  </r>
  <r>
    <s v="0008428980"/>
    <s v="N"/>
    <s v="Zone de chargement"/>
    <s v="Départ"/>
    <s v="2016-02-15 12:48"/>
    <s v="2016-02-15 13:00"/>
    <d v="1904-01-01T00:12:00"/>
    <s v="2016-02-15 12:00"/>
    <x v="0"/>
  </r>
  <r>
    <s v="0008434007"/>
    <s v="N"/>
    <s v="Zone de chargement"/>
    <s v="Départ"/>
    <s v="2016-02-19 11:15"/>
    <s v="2016-02-19 11:30"/>
    <d v="1904-01-01T00:15:00"/>
    <s v="2016-02-19 10:30"/>
    <x v="0"/>
  </r>
  <r>
    <s v="0008410926"/>
    <s v="P"/>
    <s v="Zone de chargement"/>
    <s v="Départ"/>
    <s v="2016-02-02 15:00"/>
    <s v="2016-02-02 15:00"/>
    <d v="1904-01-01T00:00:00"/>
    <s v="2016-02-02 14:00"/>
    <x v="0"/>
  </r>
  <r>
    <s v="0008419256"/>
    <s v="T"/>
    <s v="Zone de déchargement"/>
    <s v="Départ"/>
    <s v="2016-02-05 00:42"/>
    <s v="2016-02-05 01:00"/>
    <d v="1904-01-01T00:18:00"/>
    <s v="2016-02-05 00:00"/>
    <x v="0"/>
  </r>
  <r>
    <s v="0008423065"/>
    <s v="T"/>
    <s v="Zone de déchargement"/>
    <s v="Départ"/>
    <s v="2016-02-08 20:45"/>
    <s v="2016-02-08 21:00"/>
    <d v="1904-01-01T00:15:00"/>
    <s v="2016-02-08 20:00"/>
    <x v="0"/>
  </r>
  <r>
    <s v="0008426984"/>
    <s v="T"/>
    <s v="Zone de déchargement"/>
    <s v="Départ"/>
    <s v="2016-02-11 00:44"/>
    <s v="2016-02-11 01:00"/>
    <d v="1904-01-01T00:16:00"/>
    <s v="2016-02-11 00:00"/>
    <x v="0"/>
  </r>
  <r>
    <s v="0008433203"/>
    <s v="T"/>
    <s v="Zone de déchargement"/>
    <s v="Départ"/>
    <s v="2016-02-17 20:30"/>
    <s v="2016-02-17 21:00"/>
    <d v="1904-01-01T00:30:00"/>
    <s v="2016-02-17 20:00"/>
    <x v="0"/>
  </r>
  <r>
    <s v="0008431701"/>
    <s v="X "/>
    <s v="Zone de chargement"/>
    <s v="Départ"/>
    <s v="2016-02-16 12:55"/>
    <s v="2016-02-16 12:00"/>
    <n v="-3.8194444445252884E-2"/>
    <s v="2016-02-16 11:00"/>
    <x v="0"/>
  </r>
  <r>
    <s v="0008441154"/>
    <s v="GI"/>
    <s v="Zone de chargement"/>
    <s v="Départ"/>
    <s v="2016-02-18 09:28"/>
    <s v="2016-02-18 09:30"/>
    <d v="1904-01-01T00:02:00"/>
    <s v="2016-02-18 08:30"/>
    <x v="0"/>
  </r>
  <r>
    <s v="0008422766"/>
    <s v="N"/>
    <s v="Zone de chargement"/>
    <s v="Départ"/>
    <s v="2016-02-09 12:10"/>
    <s v="2016-02-09 12:30"/>
    <d v="1904-01-01T00:20:00"/>
    <s v="2016-02-09 11:30"/>
    <x v="0"/>
  </r>
  <r>
    <s v="0008431154"/>
    <s v="N"/>
    <s v="Zone de chargement"/>
    <s v="Départ"/>
    <s v="2016-02-16 13:35"/>
    <s v="2016-02-16 14:00"/>
    <d v="1904-01-01T00:25:00"/>
    <s v="2016-02-16 13:00"/>
    <x v="0"/>
  </r>
  <r>
    <s v="0008439742"/>
    <s v="T"/>
    <s v="Zone de déchargement"/>
    <s v="Départ"/>
    <s v="2016-02-19 14:00"/>
    <s v="2016-02-19 14:00"/>
    <d v="1904-01-01T00:00:00"/>
    <s v="2016-02-19 13:00"/>
    <x v="0"/>
  </r>
  <r>
    <s v="0008440376"/>
    <s v="X"/>
    <s v="Zone de chargement"/>
    <s v="Départ"/>
    <s v="2016-02-22 10:44"/>
    <s v="2016-02-22 11:00"/>
    <d v="1904-01-01T00:16:00"/>
    <s v="2016-02-22 10:00"/>
    <x v="0"/>
  </r>
  <r>
    <s v="0008427806"/>
    <s v="GI"/>
    <s v="Zone de chargement"/>
    <s v="Départ"/>
    <s v="2016-02-12 10:40"/>
    <s v="2016-02-12 10:00"/>
    <n v="-2.7777777781011537E-2"/>
    <s v="2016-02-12 08:57"/>
    <x v="0"/>
  </r>
  <r>
    <s v="0008444678"/>
    <s v="N"/>
    <s v="Zone de chargement"/>
    <s v="Départ"/>
    <s v="2016-02-24 09:45"/>
    <s v="2016-02-24 09:00"/>
    <n v="-3.125E-2"/>
    <s v="2016-02-24 07:57"/>
    <x v="0"/>
  </r>
  <r>
    <s v="0008434004"/>
    <s v="N"/>
    <s v="Zone de chargement"/>
    <s v="Départ"/>
    <s v="2016-02-19 12:30"/>
    <s v="2016-02-19 13:00"/>
    <d v="1904-01-01T00:30:00"/>
    <s v="2016-02-19 11:56"/>
    <x v="0"/>
  </r>
  <r>
    <s v="0008444608"/>
    <s v="X"/>
    <s v="Zone de chargement"/>
    <s v="Départ"/>
    <s v="2016-02-22 15:31"/>
    <s v="2016-02-22 16:00"/>
    <d v="1904-01-01T00:29:00"/>
    <s v="2016-02-22 14:56"/>
    <x v="0"/>
  </r>
  <r>
    <s v="0008412455"/>
    <s v="N"/>
    <s v="Zone de chargement"/>
    <s v="Départ"/>
    <s v="2016-02-02 11:28"/>
    <s v="2016-02-02 12:00"/>
    <d v="1904-01-01T00:32:00"/>
    <s v="2016-02-02 10:55"/>
    <x v="0"/>
  </r>
  <r>
    <s v="0008440340"/>
    <s v="T"/>
    <s v="Zone de déchargement"/>
    <s v="Départ"/>
    <s v="2016-02-22 12:00"/>
    <s v="2016-02-22 11:00"/>
    <n v="-4.1666666664241347E-2"/>
    <s v="2016-02-22 09:55"/>
    <x v="0"/>
  </r>
  <r>
    <s v="0008424079"/>
    <s v="JL "/>
    <s v="Zone de chargement"/>
    <s v="Départ"/>
    <s v="2016-02-09 06:25"/>
    <s v="2016-02-09 07:00"/>
    <d v="1904-01-01T00:35:00"/>
    <s v="2016-02-09 05:54"/>
    <x v="0"/>
  </r>
  <r>
    <s v="0008428919"/>
    <s v="N"/>
    <s v="Zone de chargement"/>
    <s v="Départ"/>
    <s v="2016-02-12 11:20"/>
    <s v="2016-02-12 12:00"/>
    <d v="1904-01-01T00:40:00"/>
    <s v="2016-02-12 10:54"/>
    <x v="0"/>
  </r>
  <r>
    <s v="0008449680"/>
    <s v="BL"/>
    <s v="Zone de chargement"/>
    <s v="Départ"/>
    <s v="2016-02-24 15:30"/>
    <s v="2016-02-24 16:00"/>
    <d v="1904-01-01T00:30:00"/>
    <s v="2016-02-24 14:52"/>
    <x v="0"/>
  </r>
  <r>
    <s v="0008428983"/>
    <s v="N"/>
    <s v="Zone de chargement"/>
    <s v="Départ"/>
    <s v="2016-02-15 10:11"/>
    <s v="2016-02-15 11:00"/>
    <d v="1904-01-01T00:49:00"/>
    <s v="2016-02-15 09:52"/>
    <x v="0"/>
  </r>
  <r>
    <s v="0008426977"/>
    <s v="T"/>
    <s v="Zone de déchargement"/>
    <s v="Départ"/>
    <s v="2016-02-11 11:15"/>
    <s v="2016-02-11 11:00"/>
    <n v="-1.0416666664241347E-2"/>
    <s v="2016-02-11 09:52"/>
    <x v="0"/>
  </r>
  <r>
    <s v="0008428024"/>
    <s v="JL "/>
    <s v="Zone de chargement"/>
    <s v="Départ"/>
    <s v="2016-02-19 15:19"/>
    <s v="2016-02-19 15:30"/>
    <d v="1904-01-01T00:11:00"/>
    <s v="2016-02-19 14:20"/>
    <x v="0"/>
  </r>
  <r>
    <s v="0008448278"/>
    <s v="N"/>
    <s v="Zone de chargement"/>
    <s v="Départ"/>
    <s v="2016-02-26 13:30"/>
    <s v="2016-02-26 14:00"/>
    <d v="1904-01-01T00:30:00"/>
    <s v="2016-02-26 12:50"/>
    <x v="0"/>
  </r>
  <r>
    <s v="0008434006"/>
    <s v="N"/>
    <s v="Zone de chargement"/>
    <s v="Départ"/>
    <s v="2016-02-19 14:40"/>
    <s v="2016-02-19 14:00"/>
    <n v="-2.7777777773735579E-2"/>
    <s v="2016-02-19 12:49"/>
    <x v="0"/>
  </r>
  <r>
    <s v="0008448551"/>
    <s v="X "/>
    <s v="Zone de chargement"/>
    <s v="Départ"/>
    <s v="2016-02-24 11:25"/>
    <s v="2016-02-24 12:00"/>
    <d v="1904-01-01T00:35:00"/>
    <s v="2016-02-24 10:48"/>
    <x v="0"/>
  </r>
  <r>
    <s v="0008412492"/>
    <s v="JL "/>
    <s v="Zone de chargement"/>
    <s v="Départ"/>
    <s v="2016-02-04 14:25"/>
    <s v="2016-02-04 15:00"/>
    <d v="1904-01-01T00:35:00"/>
    <s v="2016-02-04 13:46"/>
    <x v="0"/>
  </r>
  <r>
    <s v="0008450775"/>
    <s v="TA"/>
    <s v="Zone de chargement"/>
    <s v="Départ"/>
    <s v="2016-02-26 11:23"/>
    <s v="2016-02-26 11:30"/>
    <d v="1904-01-01T00:07:00"/>
    <s v="2016-02-26 10:15"/>
    <x v="0"/>
  </r>
  <r>
    <s v="0008426775"/>
    <s v="N"/>
    <s v="Zone de chargement"/>
    <s v="Départ"/>
    <s v="2016-02-18 08:47"/>
    <s v="2016-02-18 08:00"/>
    <n v="-3.2638888886140194E-2"/>
    <s v="2016-02-18 06:45"/>
    <x v="0"/>
  </r>
  <r>
    <s v="0008448272"/>
    <s v="JL "/>
    <s v="Zone de chargement"/>
    <s v="Départ"/>
    <s v="2016-02-24 15:03"/>
    <s v="2016-02-24 15:30"/>
    <d v="1904-01-01T00:27:00"/>
    <s v="2016-02-24 14:14"/>
    <x v="0"/>
  </r>
  <r>
    <s v="0008444676"/>
    <s v="N"/>
    <s v="Zone de chargement"/>
    <s v="Départ"/>
    <s v="2016-02-24 12:50"/>
    <s v="2016-02-24 13:30"/>
    <d v="1904-01-01T00:40:00"/>
    <s v="2016-02-24 12:11"/>
    <x v="0"/>
  </r>
  <r>
    <s v="0008425566"/>
    <s v="BL"/>
    <s v="Zone de chargement"/>
    <s v="Départ"/>
    <s v="2016-02-11 14:25"/>
    <s v="2016-02-11 14:00"/>
    <n v="-1.7361111109494232E-2"/>
    <s v="2016-02-11 12:39"/>
    <x v="0"/>
  </r>
  <r>
    <s v="0008426363"/>
    <s v="GA"/>
    <s v="Zone de chargement"/>
    <s v="Départ"/>
    <s v="2016-02-10 14:46"/>
    <s v="2016-02-10 15:00"/>
    <d v="1904-01-01T00:14:00"/>
    <s v="2016-02-10 13:37"/>
    <x v="0"/>
  </r>
  <r>
    <s v="0008446474"/>
    <s v="X"/>
    <s v="Zone de chargement"/>
    <s v="Départ"/>
    <s v="2016-02-24 09:55"/>
    <s v="2016-02-24 11:00"/>
    <d v="1904-01-01T01:05:00"/>
    <s v="2016-02-24 09:37"/>
    <x v="0"/>
  </r>
  <r>
    <s v="0008433527"/>
    <s v="N"/>
    <s v="Zone de chargement"/>
    <s v="Départ"/>
    <s v="2016-02-17 12:45"/>
    <s v="2016-02-17 13:00"/>
    <d v="1904-01-01T00:15:00"/>
    <s v="2016-02-17 11:30"/>
    <x v="0"/>
  </r>
  <r>
    <s v="0008452462"/>
    <s v="BL"/>
    <s v="Zone de chargement"/>
    <s v="Départ"/>
    <s v="2016-02-29 15:30"/>
    <s v="2016-02-29 15:00"/>
    <n v="-2.0833333335758653E-2"/>
    <s v="2016-02-29 13:29"/>
    <x v="0"/>
  </r>
  <r>
    <s v="0008424992"/>
    <s v="BL"/>
    <s v="Zone de chargement"/>
    <s v="Départ"/>
    <s v="2016-02-12 14:10"/>
    <s v="2016-02-12 15:00"/>
    <d v="1904-01-01T00:50:00"/>
    <s v="2016-02-12 13:28"/>
    <x v="0"/>
  </r>
  <r>
    <s v="0008418599"/>
    <s v="N"/>
    <s v="Zone de chargement"/>
    <s v="Départ"/>
    <s v="2016-02-04 11:56"/>
    <s v="2016-02-04 13:00"/>
    <d v="1904-01-01T01:04:00"/>
    <s v="2016-02-04 11:27"/>
    <x v="0"/>
  </r>
  <r>
    <s v="0008428936"/>
    <s v="B "/>
    <s v="Zone de chargement"/>
    <s v="Départ"/>
    <s v="2016-02-11 09:30"/>
    <s v="2016-02-11 10:00"/>
    <d v="1904-01-01T00:30:00"/>
    <s v="2016-02-11 08:25"/>
    <x v="0"/>
  </r>
  <r>
    <s v="0008449618"/>
    <s v="SO"/>
    <s v="Zone de chargement"/>
    <s v="Départ"/>
    <s v="2016-02-25 12:38"/>
    <s v="2016-02-25 12:00"/>
    <n v="-2.6388888887595385E-2"/>
    <s v="2016-02-25 10:25"/>
    <x v="0"/>
  </r>
  <r>
    <s v="0008426039"/>
    <s v="N"/>
    <s v="Zone de chargement"/>
    <s v="Départ"/>
    <s v="2016-02-12 14:05"/>
    <s v="2016-02-12 15:00"/>
    <d v="1904-01-01T00:55:00"/>
    <s v="2016-02-12 13:23"/>
    <x v="0"/>
  </r>
  <r>
    <s v="0008444036"/>
    <s v="STG"/>
    <s v="Zone de chargement"/>
    <s v="Départ"/>
    <s v="2016-02-25 12:03"/>
    <s v="2016-02-25 12:30"/>
    <d v="1904-01-01T00:27:00"/>
    <s v="2016-02-25 10:50"/>
    <x v="0"/>
  </r>
  <r>
    <s v="0008441301"/>
    <s v="X V"/>
    <s v="Zone de chargement"/>
    <s v="Départ"/>
    <s v="2016-02-23 11:43"/>
    <s v="2016-02-23 12:00"/>
    <d v="1904-01-01T00:17:00"/>
    <s v="2016-02-23 10:20"/>
    <x v="0"/>
  </r>
  <r>
    <s v="0008430776"/>
    <s v="X "/>
    <s v="Zone de chargement"/>
    <s v="Départ"/>
    <s v="2016-02-11 11:05"/>
    <s v="2016-02-11 12:00"/>
    <d v="1904-01-01T00:55:00"/>
    <s v="2016-02-11 10:20"/>
    <x v="0"/>
  </r>
  <r>
    <s v="0008414445"/>
    <s v="JL "/>
    <s v="Zone de chargement"/>
    <s v="Départ"/>
    <s v="2016-02-05 13:10"/>
    <s v="2016-02-05 13:30"/>
    <d v="1904-01-01T00:20:00"/>
    <s v="2016-02-05 11:47"/>
    <x v="0"/>
  </r>
  <r>
    <s v="0008432793"/>
    <s v="B"/>
    <s v="Zone de chargement"/>
    <s v="Départ"/>
    <s v="2016-02-22 09:30"/>
    <s v="2016-02-22 10:30"/>
    <d v="1904-01-01T01:00:00"/>
    <s v="2016-02-22 08:45"/>
    <x v="0"/>
  </r>
  <r>
    <s v="0008429373"/>
    <s v="SO"/>
    <s v="Zone de chargement"/>
    <s v="Départ"/>
    <s v="2016-02-12 12:20"/>
    <s v="2016-02-12 12:30"/>
    <d v="1904-01-01T00:10:00"/>
    <s v="2016-02-12 10:45"/>
    <x v="0"/>
  </r>
  <r>
    <s v="0008440734"/>
    <s v="T"/>
    <s v="Zone de déchargement"/>
    <s v="Départ"/>
    <s v="2016-02-23 06:48"/>
    <s v="2016-02-23 08:00"/>
    <d v="1904-01-01T01:12:00"/>
    <s v="2016-02-23 06:15"/>
    <x v="0"/>
  </r>
  <r>
    <s v="0008429352"/>
    <s v="T"/>
    <s v="Zone de déchargement"/>
    <s v="Départ"/>
    <s v="2016-02-17 07:10"/>
    <s v="2016-02-17 08:00"/>
    <d v="1904-01-01T00:50:00"/>
    <s v="2016-02-17 06:10"/>
    <x v="0"/>
  </r>
  <r>
    <s v="0008440710"/>
    <s v="N"/>
    <s v="Zone de chargement"/>
    <s v="Départ"/>
    <s v="2016-02-22 07:39"/>
    <s v="2016-02-22 09:00"/>
    <d v="1904-01-01T01:21:00"/>
    <s v="2016-02-22 07:04"/>
    <x v="0"/>
  </r>
  <r>
    <s v="0008428945"/>
    <s v="N"/>
    <s v="Zone de chargement"/>
    <s v="Départ"/>
    <s v="2016-02-12 12:45"/>
    <s v="2016-02-12 14:00"/>
    <d v="1904-01-01T01:15:00"/>
    <s v="2016-02-12 12:02"/>
    <x v="0"/>
  </r>
  <r>
    <s v="0008418039"/>
    <s v="B"/>
    <s v="Zone de chargement"/>
    <s v="Départ"/>
    <s v="2016-02-05 14:10"/>
    <s v="2016-02-05 14:00"/>
    <n v="-6.9444444452528842E-3"/>
    <s v="2016-02-05 12:00"/>
    <x v="0"/>
  </r>
  <r>
    <s v="0008386800"/>
    <s v="N"/>
    <s v="Zone de chargement"/>
    <s v="Départ"/>
    <s v="2016-02-01 09:24"/>
    <s v="2016-02-01 11:00"/>
    <d v="1904-01-01T01:36:00"/>
    <s v="2016-02-01 09:00"/>
    <x v="0"/>
  </r>
  <r>
    <s v="0008431163"/>
    <s v="N"/>
    <s v="Zone de chargement"/>
    <s v="Départ"/>
    <s v="2016-02-16 15:45"/>
    <s v="2016-02-16 15:00"/>
    <n v="-3.125E-2"/>
    <s v="2016-02-16 13:00"/>
    <x v="0"/>
  </r>
  <r>
    <s v="0008411364"/>
    <s v="N"/>
    <s v="Zone de chargement"/>
    <s v="Départ"/>
    <s v="2016-02-01 11:50"/>
    <s v="2016-02-01 12:30"/>
    <d v="1904-01-01T00:40:00"/>
    <s v="2016-02-01 10:29"/>
    <x v="0"/>
  </r>
  <r>
    <s v="0008414449"/>
    <s v="JL"/>
    <s v="Zone de chargement"/>
    <s v="Départ"/>
    <s v="2016-02-10 12:10"/>
    <s v="2016-02-10 13:30"/>
    <d v="1904-01-01T01:20:00"/>
    <s v="2016-02-10 11:27"/>
    <x v="0"/>
  </r>
  <r>
    <s v="0008423578"/>
    <s v="N"/>
    <s v="Zone de chargement"/>
    <s v="Départ"/>
    <s v="2016-02-10 12:39"/>
    <s v="2016-02-10 14:00"/>
    <d v="1904-01-01T01:21:00"/>
    <s v="2016-02-10 11:56"/>
    <x v="0"/>
  </r>
  <r>
    <s v="0008423847"/>
    <s v="N"/>
    <s v="Zone de chargement"/>
    <s v="Départ"/>
    <s v="2016-02-08 09:30"/>
    <s v="2016-02-08 10:30"/>
    <d v="1904-01-01T01:00:00"/>
    <s v="2016-02-08 08:21"/>
    <x v="0"/>
  </r>
  <r>
    <s v="0008409501"/>
    <s v="L"/>
    <s v="Zone de chargement"/>
    <s v="Départ"/>
    <s v="2016-02-01 16:25"/>
    <s v="2016-02-01 17:30"/>
    <d v="1904-01-01T01:05:00"/>
    <s v="2016-02-01 15:18"/>
    <x v="0"/>
  </r>
  <r>
    <s v="0008418952"/>
    <s v="JL"/>
    <s v="Zone de chargement"/>
    <s v="Départ"/>
    <s v="2016-02-05 13:10"/>
    <s v="2016-02-05 14:00"/>
    <d v="1904-01-01T00:50:00"/>
    <s v="2016-02-05 11:47"/>
    <x v="0"/>
  </r>
  <r>
    <s v="0008435193"/>
    <s v="JL "/>
    <s v="Zone de chargement"/>
    <s v="Départ"/>
    <s v="2016-02-16 16:10"/>
    <s v="2016-02-16 16:00"/>
    <n v="-6.9444444452528842E-3"/>
    <s v="2016-02-16 13:45"/>
    <x v="0"/>
  </r>
  <r>
    <s v="0008414826"/>
    <s v="N"/>
    <s v="Zone de chargement"/>
    <s v="Départ"/>
    <s v="2016-02-03 14:20"/>
    <s v="2016-02-03 16:00"/>
    <d v="1904-01-01T01:40:00"/>
    <s v="2016-02-03 13:36"/>
    <x v="0"/>
  </r>
  <r>
    <s v="0008416180"/>
    <s v="L"/>
    <s v="Zone de chargement"/>
    <s v="Départ"/>
    <s v="2016-02-01 18:50"/>
    <s v="2016-02-01 18:00"/>
    <n v="-3.4722222218988463E-2"/>
    <s v="2016-02-01 15:34"/>
    <x v="0"/>
  </r>
  <r>
    <s v="0008416156"/>
    <s v="GI"/>
    <s v="Zone de chargement"/>
    <s v="Départ"/>
    <s v="2016-02-04 15:40"/>
    <s v="2016-02-04 14:30"/>
    <n v="-4.8611111116770189E-2"/>
    <s v="2016-02-04 12:00"/>
    <x v="0"/>
  </r>
  <r>
    <s v="0008433444"/>
    <s v="TA"/>
    <s v="Zone de chargement"/>
    <s v="Départ"/>
    <s v="2016-02-16 10:30"/>
    <s v="2016-02-16 11:00"/>
    <d v="1904-01-01T00:30:00"/>
    <s v="2016-02-16 08:25"/>
    <x v="0"/>
  </r>
  <r>
    <s v="0008420768"/>
    <s v="N"/>
    <s v="Zone de chargement"/>
    <s v="Départ"/>
    <s v="2016-02-05 14:35"/>
    <s v="2016-02-05 15:30"/>
    <d v="1904-01-01T00:55:00"/>
    <s v="2016-02-05 12:54"/>
    <x v="0"/>
  </r>
  <r>
    <s v="0008419738"/>
    <s v="GI"/>
    <s v="Zone de chargement"/>
    <s v="Départ"/>
    <s v="2016-02-03 15:30"/>
    <s v="2016-02-03 14:30"/>
    <n v="-4.1666666671517305E-2"/>
    <s v="2016-02-03 11:40"/>
    <x v="0"/>
  </r>
  <r>
    <s v="0008451657"/>
    <s v="L"/>
    <s v="Zone de déchargement"/>
    <s v="Départ"/>
    <s v="2016-02-29 13:09"/>
    <s v="2016-02-29 16:00"/>
    <d v="1904-01-01T02:51:00"/>
    <s v="2016-02-29 13:09"/>
    <x v="0"/>
  </r>
  <r>
    <s v="0008445829"/>
    <s v="P"/>
    <s v="Zone de chargement"/>
    <s v="Départ"/>
    <s v="2016-02-23 14:55"/>
    <s v="2016-02-23 16:00"/>
    <d v="1904-01-01T01:05:00"/>
    <s v="2016-02-23 13:09"/>
    <x v="0"/>
  </r>
  <r>
    <s v="0008403912"/>
    <s v="BL"/>
    <s v="Zone de chargement"/>
    <s v="Départ"/>
    <s v="2016-02-05 11:32"/>
    <s v="2016-02-05 13:00"/>
    <d v="1904-01-01T01:28:00"/>
    <s v="2016-02-05 10:00"/>
    <x v="0"/>
  </r>
  <r>
    <s v="0008410973"/>
    <s v="N"/>
    <s v="Zone de chargement"/>
    <s v="Départ"/>
    <s v="2016-02-01 12:45"/>
    <s v="2016-02-01 14:00"/>
    <d v="1904-01-01T01:15:00"/>
    <s v="2016-02-01 11:00"/>
    <x v="0"/>
  </r>
  <r>
    <s v="0008436466"/>
    <s v="SO"/>
    <s v="Zone de chargement"/>
    <s v="Départ"/>
    <s v="2016-02-18 13:00"/>
    <s v="2016-02-18 15:00"/>
    <d v="1904-01-01T02:00:00"/>
    <s v="2016-02-18 12:00"/>
    <x v="0"/>
  </r>
  <r>
    <s v="0008448565"/>
    <s v="N"/>
    <s v="Zone de chargement"/>
    <s v="Départ"/>
    <s v="2016-02-26 10:48"/>
    <s v="2016-02-26 12:30"/>
    <d v="1904-01-01T01:42:00"/>
    <s v="2016-02-26 09:25"/>
    <x v="0"/>
  </r>
  <r>
    <s v="0008413008"/>
    <s v="P"/>
    <s v="Zone de chargement"/>
    <s v="Départ"/>
    <s v="2016-02-03 10:55"/>
    <s v="2016-02-03 13:30"/>
    <d v="1904-01-01T02:35:00"/>
    <s v="2016-02-03 09:56"/>
    <x v="0"/>
  </r>
  <r>
    <s v="0008428943"/>
    <s v="N"/>
    <s v="Zone de chargement"/>
    <s v="Départ"/>
    <s v="2016-02-12 09:45"/>
    <s v="2016-02-12 13:00"/>
    <d v="1904-01-01T03:15:00"/>
    <s v="2016-02-12 08:56"/>
    <x v="0"/>
  </r>
  <r>
    <s v="0008450441"/>
    <s v="N"/>
    <s v="Zone de chargement"/>
    <s v="Départ"/>
    <s v="2016-02-29 18:20"/>
    <s v="2016-02-29 17:30"/>
    <n v="-3.4722222226264421E-2"/>
    <s v="2016-02-29 11:37"/>
    <x v="0"/>
  </r>
  <r>
    <s v="0008447538"/>
    <s v="GI"/>
    <s v="Zone de chargement"/>
    <s v="Départ"/>
    <s v="2016-02-25 17:53"/>
    <s v="2016-02-26 13:30"/>
    <d v="1904-01-01T19:37:00"/>
    <s v="2016-02-25 13:00"/>
    <x v="0"/>
  </r>
  <r>
    <s v="0008444270"/>
    <s v="JL "/>
    <s v="Zone de chargement"/>
    <s v="Départ"/>
    <s v="2016-02-19 14:50"/>
    <s v="2016-02-22 07:00"/>
    <d v="1904-01-03T16:10:00"/>
    <s v="2016-02-19 14:1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3:C6" firstHeaderRow="1" firstDataRow="1" firstDataCol="1"/>
  <pivotFields count="9">
    <pivotField showAll="0"/>
    <pivotField showAll="0"/>
    <pivotField showAll="0"/>
    <pivotField showAll="0"/>
    <pivotField showAll="0"/>
    <pivotField showAll="0"/>
    <pivotField numFmtId="164" showAll="0"/>
    <pivotField showAll="0"/>
    <pivotField axis="axisRow" dataField="1" showAll="0">
      <items count="3">
        <item x="0"/>
        <item x="1"/>
        <item t="default"/>
      </items>
    </pivotField>
  </pivotFields>
  <rowFields count="1">
    <field x="8"/>
  </rowFields>
  <rowItems count="3">
    <i>
      <x/>
    </i>
    <i>
      <x v="1"/>
    </i>
    <i t="grand">
      <x/>
    </i>
  </rowItems>
  <colItems count="1">
    <i/>
  </colItems>
  <dataFields count="1">
    <dataField name="Nombre de AouRouT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514" totalsRowShown="0">
  <autoFilter ref="A1:I514"/>
  <tableColumns count="9">
    <tableColumn id="1" name="N°commandeclient"/>
    <tableColumn id="2" name="CLIENT" dataDxfId="2"/>
    <tableColumn id="3" name="ZONE"/>
    <tableColumn id="4" name="STATUT"/>
    <tableColumn id="5" name="HEURE REELLE"/>
    <tableColumn id="6" name="HEURE PREVU"/>
    <tableColumn id="7" name="ECART" dataDxfId="1">
      <calculatedColumnFormula>Tableau1[[#This Row],[HEURE PREVU]]-Tableau1[[#This Row],[HEURE REELLE]]</calculatedColumnFormula>
    </tableColumn>
    <tableColumn id="8" name="HEURE DEPART"/>
    <tableColumn id="9" name="AouRouT" dataDxfId="0">
      <calculatedColumnFormula>IF(Tableau1[[#This Row],[ECART]]&lt;-0.7,"T","A")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4"/>
  <sheetViews>
    <sheetView topLeftCell="A2" workbookViewId="0">
      <selection activeCell="C17" sqref="C17"/>
    </sheetView>
  </sheetViews>
  <sheetFormatPr baseColWidth="10" defaultRowHeight="15" x14ac:dyDescent="0.25"/>
  <cols>
    <col min="1" max="1" width="20.140625" customWidth="1"/>
    <col min="2" max="2" width="13.28515625" customWidth="1"/>
    <col min="3" max="3" width="21.7109375" bestFit="1" customWidth="1"/>
    <col min="5" max="6" width="15.7109375" bestFit="1" customWidth="1"/>
    <col min="7" max="7" width="17.28515625" style="3" customWidth="1"/>
    <col min="8" max="8" width="16.140625" customWidth="1"/>
    <col min="9" max="9" width="11.42578125" style="5"/>
  </cols>
  <sheetData>
    <row r="1" spans="1:9" x14ac:dyDescent="0.25">
      <c r="A1" t="s">
        <v>1732</v>
      </c>
      <c r="B1" t="s">
        <v>1754</v>
      </c>
      <c r="C1" t="s">
        <v>1760</v>
      </c>
      <c r="D1" t="s">
        <v>1759</v>
      </c>
      <c r="E1" t="s">
        <v>1757</v>
      </c>
      <c r="F1" t="s">
        <v>1756</v>
      </c>
      <c r="G1" s="6" t="s">
        <v>1755</v>
      </c>
      <c r="H1" t="s">
        <v>1758</v>
      </c>
      <c r="I1" s="5" t="s">
        <v>1761</v>
      </c>
    </row>
    <row r="2" spans="1:9" x14ac:dyDescent="0.25">
      <c r="A2" t="s">
        <v>0</v>
      </c>
      <c r="B2" s="1" t="s">
        <v>1736</v>
      </c>
      <c r="C2" t="s">
        <v>1</v>
      </c>
      <c r="D2" t="s">
        <v>2</v>
      </c>
      <c r="E2" t="s">
        <v>3</v>
      </c>
      <c r="F2" t="s">
        <v>4</v>
      </c>
      <c r="G2" s="4">
        <f>Tableau1[[#This Row],[HEURE PREVU]]-Tableau1[[#This Row],[HEURE REELLE]]</f>
        <v>-0.625</v>
      </c>
      <c r="H2" t="s">
        <v>5</v>
      </c>
      <c r="I2" s="5" t="str">
        <f>IF(Tableau1[[#This Row],[ECART]]&lt;-0.7,"T","A")</f>
        <v>A</v>
      </c>
    </row>
    <row r="3" spans="1:9" x14ac:dyDescent="0.25">
      <c r="A3" t="s">
        <v>6</v>
      </c>
      <c r="B3" s="1" t="s">
        <v>1737</v>
      </c>
      <c r="C3" t="s">
        <v>1</v>
      </c>
      <c r="D3" t="s">
        <v>2</v>
      </c>
      <c r="E3" s="2">
        <v>40943.944444444445</v>
      </c>
      <c r="F3" s="2">
        <v>40942</v>
      </c>
      <c r="G3" s="4">
        <f>Tableau1[[#This Row],[HEURE PREVU]]-Tableau1[[#This Row],[HEURE REELLE]]</f>
        <v>-1.9444444444452529</v>
      </c>
      <c r="H3" t="s">
        <v>8</v>
      </c>
      <c r="I3" s="5" t="str">
        <f>IF(Tableau1[[#This Row],[ECART]]&lt;-0.7,"T","A")</f>
        <v>T</v>
      </c>
    </row>
    <row r="4" spans="1:9" x14ac:dyDescent="0.25">
      <c r="A4" t="s">
        <v>9</v>
      </c>
      <c r="B4" s="1" t="s">
        <v>1738</v>
      </c>
      <c r="C4" t="s">
        <v>10</v>
      </c>
      <c r="D4" t="s">
        <v>2</v>
      </c>
      <c r="E4" t="s">
        <v>11</v>
      </c>
      <c r="F4" t="s">
        <v>12</v>
      </c>
      <c r="G4" s="4">
        <f>Tableau1[[#This Row],[HEURE PREVU]]-Tableau1[[#This Row],[HEURE REELLE]]</f>
        <v>-0.32847222222335404</v>
      </c>
      <c r="H4" t="s">
        <v>11</v>
      </c>
      <c r="I4" s="5" t="str">
        <f>IF(Tableau1[[#This Row],[ECART]]&lt;-0.7,"T","A")</f>
        <v>A</v>
      </c>
    </row>
    <row r="5" spans="1:9" x14ac:dyDescent="0.25">
      <c r="A5" t="s">
        <v>13</v>
      </c>
      <c r="B5" s="1" t="s">
        <v>1739</v>
      </c>
      <c r="C5" t="s">
        <v>10</v>
      </c>
      <c r="D5" t="s">
        <v>2</v>
      </c>
      <c r="E5" t="s">
        <v>14</v>
      </c>
      <c r="F5" t="s">
        <v>15</v>
      </c>
      <c r="G5" s="4">
        <f>Tableau1[[#This Row],[HEURE PREVU]]-Tableau1[[#This Row],[HEURE REELLE]]</f>
        <v>-0.21527777778101154</v>
      </c>
      <c r="H5" t="s">
        <v>16</v>
      </c>
      <c r="I5" s="5" t="str">
        <f>IF(Tableau1[[#This Row],[ECART]]&lt;-0.7,"T","A")</f>
        <v>A</v>
      </c>
    </row>
    <row r="6" spans="1:9" x14ac:dyDescent="0.25">
      <c r="A6" t="s">
        <v>17</v>
      </c>
      <c r="B6" s="1" t="s">
        <v>1737</v>
      </c>
      <c r="C6" t="s">
        <v>1</v>
      </c>
      <c r="D6" t="s">
        <v>2</v>
      </c>
      <c r="E6" t="s">
        <v>18</v>
      </c>
      <c r="F6" t="s">
        <v>19</v>
      </c>
      <c r="G6" s="4">
        <f>Tableau1[[#This Row],[HEURE PREVU]]-Tableau1[[#This Row],[HEURE REELLE]]</f>
        <v>-0.17430555555620231</v>
      </c>
      <c r="H6" t="s">
        <v>20</v>
      </c>
      <c r="I6" s="5" t="str">
        <f>IF(Tableau1[[#This Row],[ECART]]&lt;-0.7,"T","A")</f>
        <v>A</v>
      </c>
    </row>
    <row r="7" spans="1:9" x14ac:dyDescent="0.25">
      <c r="A7" t="s">
        <v>21</v>
      </c>
      <c r="B7" s="1" t="s">
        <v>1740</v>
      </c>
      <c r="C7" t="s">
        <v>1</v>
      </c>
      <c r="D7" t="s">
        <v>2</v>
      </c>
      <c r="E7" t="s">
        <v>22</v>
      </c>
      <c r="F7" t="s">
        <v>23</v>
      </c>
      <c r="G7" s="4">
        <f>Tableau1[[#This Row],[HEURE PREVU]]-Tableau1[[#This Row],[HEURE REELLE]]</f>
        <v>-0.20694444444961846</v>
      </c>
      <c r="H7" t="s">
        <v>24</v>
      </c>
      <c r="I7" s="5" t="str">
        <f>IF(Tableau1[[#This Row],[ECART]]&lt;-0.7,"T","A")</f>
        <v>A</v>
      </c>
    </row>
    <row r="8" spans="1:9" x14ac:dyDescent="0.25">
      <c r="A8" t="s">
        <v>25</v>
      </c>
      <c r="B8" s="1" t="s">
        <v>1741</v>
      </c>
      <c r="C8" t="s">
        <v>1</v>
      </c>
      <c r="D8" t="s">
        <v>2</v>
      </c>
      <c r="E8" t="s">
        <v>26</v>
      </c>
      <c r="F8" t="s">
        <v>27</v>
      </c>
      <c r="G8" s="4">
        <f>Tableau1[[#This Row],[HEURE PREVU]]-Tableau1[[#This Row],[HEURE REELLE]]</f>
        <v>-0.20138888889050577</v>
      </c>
      <c r="H8" t="s">
        <v>28</v>
      </c>
      <c r="I8" s="5" t="str">
        <f>IF(Tableau1[[#This Row],[ECART]]&lt;-0.7,"T","A")</f>
        <v>A</v>
      </c>
    </row>
    <row r="9" spans="1:9" x14ac:dyDescent="0.25">
      <c r="A9" t="s">
        <v>29</v>
      </c>
      <c r="B9" s="1" t="s">
        <v>1736</v>
      </c>
      <c r="C9" t="s">
        <v>1</v>
      </c>
      <c r="D9" t="s">
        <v>2</v>
      </c>
      <c r="E9" t="s">
        <v>30</v>
      </c>
      <c r="F9" t="s">
        <v>31</v>
      </c>
      <c r="G9" s="4">
        <f>Tableau1[[#This Row],[HEURE PREVU]]-Tableau1[[#This Row],[HEURE REELLE]]</f>
        <v>-0.14236111110949423</v>
      </c>
      <c r="H9" t="s">
        <v>32</v>
      </c>
      <c r="I9" s="5" t="str">
        <f>IF(Tableau1[[#This Row],[ECART]]&lt;-0.7,"T","A")</f>
        <v>A</v>
      </c>
    </row>
    <row r="10" spans="1:9" x14ac:dyDescent="0.25">
      <c r="A10" t="s">
        <v>33</v>
      </c>
      <c r="B10" s="1" t="s">
        <v>1742</v>
      </c>
      <c r="C10" t="s">
        <v>1</v>
      </c>
      <c r="D10" t="s">
        <v>2</v>
      </c>
      <c r="E10" t="s">
        <v>34</v>
      </c>
      <c r="F10" t="s">
        <v>35</v>
      </c>
      <c r="G10" s="4">
        <f>Tableau1[[#This Row],[HEURE PREVU]]-Tableau1[[#This Row],[HEURE REELLE]]</f>
        <v>-0.12916666666569654</v>
      </c>
      <c r="H10" t="s">
        <v>36</v>
      </c>
      <c r="I10" s="5" t="str">
        <f>IF(Tableau1[[#This Row],[ECART]]&lt;-0.7,"T","A")</f>
        <v>A</v>
      </c>
    </row>
    <row r="11" spans="1:9" x14ac:dyDescent="0.25">
      <c r="A11" t="s">
        <v>37</v>
      </c>
      <c r="B11" s="1" t="s">
        <v>1739</v>
      </c>
      <c r="C11" t="s">
        <v>1</v>
      </c>
      <c r="D11" t="s">
        <v>2</v>
      </c>
      <c r="E11" t="s">
        <v>7</v>
      </c>
      <c r="F11" t="s">
        <v>38</v>
      </c>
      <c r="G11" s="4">
        <f>Tableau1[[#This Row],[HEURE PREVU]]-Tableau1[[#This Row],[HEURE REELLE]]</f>
        <v>-0.16666666666424135</v>
      </c>
      <c r="H11" t="s">
        <v>39</v>
      </c>
      <c r="I11" s="5" t="str">
        <f>IF(Tableau1[[#This Row],[ECART]]&lt;-0.7,"T","A")</f>
        <v>A</v>
      </c>
    </row>
    <row r="12" spans="1:9" x14ac:dyDescent="0.25">
      <c r="A12" t="s">
        <v>40</v>
      </c>
      <c r="B12" s="1" t="s">
        <v>1737</v>
      </c>
      <c r="C12" t="s">
        <v>10</v>
      </c>
      <c r="D12" t="s">
        <v>2</v>
      </c>
      <c r="E12" t="s">
        <v>41</v>
      </c>
      <c r="F12" t="s">
        <v>42</v>
      </c>
      <c r="G12" s="4">
        <f>Tableau1[[#This Row],[HEURE PREVU]]-Tableau1[[#This Row],[HEURE REELLE]]</f>
        <v>-0.125</v>
      </c>
      <c r="H12" t="s">
        <v>43</v>
      </c>
      <c r="I12" s="5" t="str">
        <f>IF(Tableau1[[#This Row],[ECART]]&lt;-0.7,"T","A")</f>
        <v>A</v>
      </c>
    </row>
    <row r="13" spans="1:9" x14ac:dyDescent="0.25">
      <c r="A13" t="s">
        <v>44</v>
      </c>
      <c r="B13" s="1" t="s">
        <v>1741</v>
      </c>
      <c r="C13" t="s">
        <v>1</v>
      </c>
      <c r="D13" t="s">
        <v>2</v>
      </c>
      <c r="E13" t="s">
        <v>45</v>
      </c>
      <c r="F13" t="s">
        <v>46</v>
      </c>
      <c r="G13" s="4">
        <f>Tableau1[[#This Row],[HEURE PREVU]]-Tableau1[[#This Row],[HEURE REELLE]]</f>
        <v>-0.15763888888614019</v>
      </c>
      <c r="H13" t="s">
        <v>47</v>
      </c>
      <c r="I13" s="5" t="str">
        <f>IF(Tableau1[[#This Row],[ECART]]&lt;-0.7,"T","A")</f>
        <v>A</v>
      </c>
    </row>
    <row r="14" spans="1:9" x14ac:dyDescent="0.25">
      <c r="A14" t="s">
        <v>48</v>
      </c>
      <c r="B14" s="1" t="s">
        <v>1743</v>
      </c>
      <c r="C14" t="s">
        <v>1</v>
      </c>
      <c r="D14" t="s">
        <v>2</v>
      </c>
      <c r="E14" t="s">
        <v>49</v>
      </c>
      <c r="F14" t="s">
        <v>50</v>
      </c>
      <c r="G14" s="4">
        <f>Tableau1[[#This Row],[HEURE PREVU]]-Tableau1[[#This Row],[HEURE REELLE]]</f>
        <v>-0.125</v>
      </c>
      <c r="H14" t="s">
        <v>51</v>
      </c>
      <c r="I14" s="5" t="str">
        <f>IF(Tableau1[[#This Row],[ECART]]&lt;-0.7,"T","A")</f>
        <v>A</v>
      </c>
    </row>
    <row r="15" spans="1:9" x14ac:dyDescent="0.25">
      <c r="A15" t="s">
        <v>52</v>
      </c>
      <c r="B15" s="1" t="s">
        <v>1737</v>
      </c>
      <c r="C15" t="s">
        <v>1</v>
      </c>
      <c r="D15" t="s">
        <v>2</v>
      </c>
      <c r="E15" t="s">
        <v>53</v>
      </c>
      <c r="F15" t="s">
        <v>54</v>
      </c>
      <c r="G15" s="4">
        <f>Tableau1[[#This Row],[HEURE PREVU]]-Tableau1[[#This Row],[HEURE REELLE]]</f>
        <v>-0.13194444444525288</v>
      </c>
      <c r="H15" t="s">
        <v>55</v>
      </c>
      <c r="I15" s="5" t="str">
        <f>IF(Tableau1[[#This Row],[ECART]]&lt;-0.7,"T","A")</f>
        <v>A</v>
      </c>
    </row>
    <row r="16" spans="1:9" x14ac:dyDescent="0.25">
      <c r="A16" t="s">
        <v>56</v>
      </c>
      <c r="B16" s="1" t="s">
        <v>1744</v>
      </c>
      <c r="C16" t="s">
        <v>1</v>
      </c>
      <c r="D16" t="s">
        <v>2</v>
      </c>
      <c r="E16" t="s">
        <v>57</v>
      </c>
      <c r="F16" t="s">
        <v>58</v>
      </c>
      <c r="G16" s="4">
        <f>Tableau1[[#This Row],[HEURE PREVU]]-Tableau1[[#This Row],[HEURE REELLE]]</f>
        <v>-0.11597222222189885</v>
      </c>
      <c r="H16" t="s">
        <v>59</v>
      </c>
      <c r="I16" s="5" t="str">
        <f>IF(Tableau1[[#This Row],[ECART]]&lt;-0.7,"T","A")</f>
        <v>A</v>
      </c>
    </row>
    <row r="17" spans="1:9" x14ac:dyDescent="0.25">
      <c r="A17" t="s">
        <v>60</v>
      </c>
      <c r="B17" s="1" t="s">
        <v>1737</v>
      </c>
      <c r="C17" t="s">
        <v>1</v>
      </c>
      <c r="D17" t="s">
        <v>2</v>
      </c>
      <c r="E17" t="s">
        <v>61</v>
      </c>
      <c r="F17" t="s">
        <v>62</v>
      </c>
      <c r="G17" s="4">
        <f>Tableau1[[#This Row],[HEURE PREVU]]-Tableau1[[#This Row],[HEURE REELLE]]</f>
        <v>-9.375E-2</v>
      </c>
      <c r="H17" t="s">
        <v>63</v>
      </c>
      <c r="I17" s="5" t="str">
        <f>IF(Tableau1[[#This Row],[ECART]]&lt;-0.7,"T","A")</f>
        <v>A</v>
      </c>
    </row>
    <row r="18" spans="1:9" x14ac:dyDescent="0.25">
      <c r="A18" t="s">
        <v>64</v>
      </c>
      <c r="B18" s="1" t="s">
        <v>1744</v>
      </c>
      <c r="C18" t="s">
        <v>1</v>
      </c>
      <c r="D18" t="s">
        <v>2</v>
      </c>
      <c r="E18" t="s">
        <v>65</v>
      </c>
      <c r="F18" t="s">
        <v>66</v>
      </c>
      <c r="G18" s="4">
        <f>Tableau1[[#This Row],[HEURE PREVU]]-Tableau1[[#This Row],[HEURE REELLE]]</f>
        <v>-7.9861111116770189E-2</v>
      </c>
      <c r="H18" t="s">
        <v>67</v>
      </c>
      <c r="I18" s="5" t="str">
        <f>IF(Tableau1[[#This Row],[ECART]]&lt;-0.7,"T","A")</f>
        <v>A</v>
      </c>
    </row>
    <row r="19" spans="1:9" x14ac:dyDescent="0.25">
      <c r="A19" t="s">
        <v>68</v>
      </c>
      <c r="B19" s="1" t="s">
        <v>1745</v>
      </c>
      <c r="C19" t="s">
        <v>1</v>
      </c>
      <c r="D19" t="s">
        <v>2</v>
      </c>
      <c r="E19" t="s">
        <v>69</v>
      </c>
      <c r="F19" t="s">
        <v>70</v>
      </c>
      <c r="G19" s="4">
        <f>Tableau1[[#This Row],[HEURE PREVU]]-Tableau1[[#This Row],[HEURE REELLE]]</f>
        <v>-9.7222222226264421E-2</v>
      </c>
      <c r="H19" t="s">
        <v>71</v>
      </c>
      <c r="I19" s="5" t="str">
        <f>IF(Tableau1[[#This Row],[ECART]]&lt;-0.7,"T","A")</f>
        <v>A</v>
      </c>
    </row>
    <row r="20" spans="1:9" x14ac:dyDescent="0.25">
      <c r="A20" t="s">
        <v>72</v>
      </c>
      <c r="B20" s="1" t="s">
        <v>1737</v>
      </c>
      <c r="C20" t="s">
        <v>1</v>
      </c>
      <c r="D20" t="s">
        <v>2</v>
      </c>
      <c r="E20" t="s">
        <v>73</v>
      </c>
      <c r="F20" t="s">
        <v>74</v>
      </c>
      <c r="G20" s="4">
        <f>Tableau1[[#This Row],[HEURE PREVU]]-Tableau1[[#This Row],[HEURE REELLE]]</f>
        <v>-7.6388888890505768E-2</v>
      </c>
      <c r="H20" t="s">
        <v>75</v>
      </c>
      <c r="I20" s="5" t="str">
        <f>IF(Tableau1[[#This Row],[ECART]]&lt;-0.7,"T","A")</f>
        <v>A</v>
      </c>
    </row>
    <row r="21" spans="1:9" x14ac:dyDescent="0.25">
      <c r="A21" t="s">
        <v>76</v>
      </c>
      <c r="B21" s="1" t="s">
        <v>1743</v>
      </c>
      <c r="C21" t="s">
        <v>1</v>
      </c>
      <c r="D21" t="s">
        <v>2</v>
      </c>
      <c r="E21" t="s">
        <v>77</v>
      </c>
      <c r="F21" t="s">
        <v>78</v>
      </c>
      <c r="G21" s="4">
        <f>Tableau1[[#This Row],[HEURE PREVU]]-Tableau1[[#This Row],[HEURE REELLE]]</f>
        <v>-0.10069444444525288</v>
      </c>
      <c r="H21" t="s">
        <v>79</v>
      </c>
      <c r="I21" s="5" t="str">
        <f>IF(Tableau1[[#This Row],[ECART]]&lt;-0.7,"T","A")</f>
        <v>A</v>
      </c>
    </row>
    <row r="22" spans="1:9" x14ac:dyDescent="0.25">
      <c r="A22" t="s">
        <v>80</v>
      </c>
      <c r="B22" s="1" t="s">
        <v>1737</v>
      </c>
      <c r="C22" t="s">
        <v>1</v>
      </c>
      <c r="D22" t="s">
        <v>2</v>
      </c>
      <c r="E22" t="s">
        <v>81</v>
      </c>
      <c r="F22" t="s">
        <v>82</v>
      </c>
      <c r="G22" s="4">
        <f>Tableau1[[#This Row],[HEURE PREVU]]-Tableau1[[#This Row],[HEURE REELLE]]</f>
        <v>-0.13194444444525288</v>
      </c>
      <c r="H22" t="s">
        <v>83</v>
      </c>
      <c r="I22" s="5" t="str">
        <f>IF(Tableau1[[#This Row],[ECART]]&lt;-0.7,"T","A")</f>
        <v>A</v>
      </c>
    </row>
    <row r="23" spans="1:9" x14ac:dyDescent="0.25">
      <c r="A23" t="s">
        <v>84</v>
      </c>
      <c r="B23" s="1" t="s">
        <v>1745</v>
      </c>
      <c r="C23" t="s">
        <v>1</v>
      </c>
      <c r="D23" t="s">
        <v>2</v>
      </c>
      <c r="E23" t="s">
        <v>85</v>
      </c>
      <c r="F23" t="s">
        <v>86</v>
      </c>
      <c r="G23" s="4">
        <f>Tableau1[[#This Row],[HEURE PREVU]]-Tableau1[[#This Row],[HEURE REELLE]]</f>
        <v>-0.10347222221753327</v>
      </c>
      <c r="H23" t="s">
        <v>87</v>
      </c>
      <c r="I23" s="5" t="str">
        <f>IF(Tableau1[[#This Row],[ECART]]&lt;-0.7,"T","A")</f>
        <v>A</v>
      </c>
    </row>
    <row r="24" spans="1:9" x14ac:dyDescent="0.25">
      <c r="A24" t="s">
        <v>88</v>
      </c>
      <c r="B24" s="1" t="s">
        <v>1738</v>
      </c>
      <c r="C24" t="s">
        <v>10</v>
      </c>
      <c r="D24" t="s">
        <v>2</v>
      </c>
      <c r="E24" t="s">
        <v>89</v>
      </c>
      <c r="F24" t="s">
        <v>90</v>
      </c>
      <c r="G24" s="4">
        <f>Tableau1[[#This Row],[HEURE PREVU]]-Tableau1[[#This Row],[HEURE REELLE]]</f>
        <v>-7.9166666662786156E-2</v>
      </c>
      <c r="H24" t="s">
        <v>91</v>
      </c>
      <c r="I24" s="5" t="str">
        <f>IF(Tableau1[[#This Row],[ECART]]&lt;-0.7,"T","A")</f>
        <v>A</v>
      </c>
    </row>
    <row r="25" spans="1:9" x14ac:dyDescent="0.25">
      <c r="A25" t="s">
        <v>92</v>
      </c>
      <c r="B25" s="1" t="s">
        <v>1736</v>
      </c>
      <c r="C25" t="s">
        <v>1</v>
      </c>
      <c r="D25" t="s">
        <v>2</v>
      </c>
      <c r="E25" t="s">
        <v>93</v>
      </c>
      <c r="F25" t="s">
        <v>94</v>
      </c>
      <c r="G25" s="4">
        <f>Tableau1[[#This Row],[HEURE PREVU]]-Tableau1[[#This Row],[HEURE REELLE]]</f>
        <v>-7.9861111109494232E-2</v>
      </c>
      <c r="H25" t="s">
        <v>95</v>
      </c>
      <c r="I25" s="5" t="str">
        <f>IF(Tableau1[[#This Row],[ECART]]&lt;-0.7,"T","A")</f>
        <v>A</v>
      </c>
    </row>
    <row r="26" spans="1:9" x14ac:dyDescent="0.25">
      <c r="A26" t="s">
        <v>96</v>
      </c>
      <c r="B26" s="1" t="s">
        <v>1739</v>
      </c>
      <c r="C26" t="s">
        <v>1</v>
      </c>
      <c r="D26" t="s">
        <v>2</v>
      </c>
      <c r="E26" t="s">
        <v>97</v>
      </c>
      <c r="F26" t="s">
        <v>98</v>
      </c>
      <c r="G26" s="4">
        <f>Tableau1[[#This Row],[HEURE PREVU]]-Tableau1[[#This Row],[HEURE REELLE]]</f>
        <v>-0.15416666666715173</v>
      </c>
      <c r="H26" t="s">
        <v>99</v>
      </c>
      <c r="I26" s="5" t="str">
        <f>IF(Tableau1[[#This Row],[ECART]]&lt;-0.7,"T","A")</f>
        <v>A</v>
      </c>
    </row>
    <row r="27" spans="1:9" x14ac:dyDescent="0.25">
      <c r="A27" t="s">
        <v>100</v>
      </c>
      <c r="B27" s="1" t="s">
        <v>1737</v>
      </c>
      <c r="C27" t="s">
        <v>1</v>
      </c>
      <c r="D27" t="s">
        <v>2</v>
      </c>
      <c r="E27" t="s">
        <v>101</v>
      </c>
      <c r="F27" t="s">
        <v>102</v>
      </c>
      <c r="G27" s="4">
        <f>Tableau1[[#This Row],[HEURE PREVU]]-Tableau1[[#This Row],[HEURE REELLE]]</f>
        <v>-6.805555555911269E-2</v>
      </c>
      <c r="H27" t="s">
        <v>103</v>
      </c>
      <c r="I27" s="5" t="str">
        <f>IF(Tableau1[[#This Row],[ECART]]&lt;-0.7,"T","A")</f>
        <v>A</v>
      </c>
    </row>
    <row r="28" spans="1:9" x14ac:dyDescent="0.25">
      <c r="A28" t="s">
        <v>104</v>
      </c>
      <c r="B28" s="1" t="s">
        <v>1737</v>
      </c>
      <c r="C28" t="s">
        <v>1</v>
      </c>
      <c r="D28" t="s">
        <v>2</v>
      </c>
      <c r="E28" t="s">
        <v>105</v>
      </c>
      <c r="F28" t="s">
        <v>106</v>
      </c>
      <c r="G28" s="4">
        <f>Tableau1[[#This Row],[HEURE PREVU]]-Tableau1[[#This Row],[HEURE REELLE]]</f>
        <v>-7.2222222224809229E-2</v>
      </c>
      <c r="H28" t="s">
        <v>107</v>
      </c>
      <c r="I28" s="5" t="str">
        <f>IF(Tableau1[[#This Row],[ECART]]&lt;-0.7,"T","A")</f>
        <v>A</v>
      </c>
    </row>
    <row r="29" spans="1:9" x14ac:dyDescent="0.25">
      <c r="A29" t="s">
        <v>108</v>
      </c>
      <c r="B29" s="1" t="s">
        <v>1737</v>
      </c>
      <c r="C29" t="s">
        <v>1</v>
      </c>
      <c r="D29" t="s">
        <v>2</v>
      </c>
      <c r="E29" t="s">
        <v>109</v>
      </c>
      <c r="F29" t="s">
        <v>110</v>
      </c>
      <c r="G29" s="4">
        <f>Tableau1[[#This Row],[HEURE PREVU]]-Tableau1[[#This Row],[HEURE REELLE]]</f>
        <v>-6.3888888893416151E-2</v>
      </c>
      <c r="H29" t="s">
        <v>111</v>
      </c>
      <c r="I29" s="5" t="str">
        <f>IF(Tableau1[[#This Row],[ECART]]&lt;-0.7,"T","A")</f>
        <v>A</v>
      </c>
    </row>
    <row r="30" spans="1:9" x14ac:dyDescent="0.25">
      <c r="A30" t="s">
        <v>112</v>
      </c>
      <c r="B30" s="1" t="s">
        <v>1740</v>
      </c>
      <c r="C30" t="s">
        <v>1</v>
      </c>
      <c r="D30" t="s">
        <v>2</v>
      </c>
      <c r="E30" t="s">
        <v>113</v>
      </c>
      <c r="F30" t="s">
        <v>114</v>
      </c>
      <c r="G30" s="4">
        <f>Tableau1[[#This Row],[HEURE PREVU]]-Tableau1[[#This Row],[HEURE REELLE]]</f>
        <v>-9.0277777773735579E-2</v>
      </c>
      <c r="H30" t="s">
        <v>115</v>
      </c>
      <c r="I30" s="5" t="str">
        <f>IF(Tableau1[[#This Row],[ECART]]&lt;-0.7,"T","A")</f>
        <v>A</v>
      </c>
    </row>
    <row r="31" spans="1:9" x14ac:dyDescent="0.25">
      <c r="A31" t="s">
        <v>116</v>
      </c>
      <c r="B31" s="1" t="s">
        <v>1743</v>
      </c>
      <c r="C31" t="s">
        <v>1</v>
      </c>
      <c r="D31" t="s">
        <v>2</v>
      </c>
      <c r="E31" t="s">
        <v>117</v>
      </c>
      <c r="F31" t="s">
        <v>118</v>
      </c>
      <c r="G31" s="4">
        <f>Tableau1[[#This Row],[HEURE PREVU]]-Tableau1[[#This Row],[HEURE REELLE]]</f>
        <v>-8.0555555556202307E-2</v>
      </c>
      <c r="H31" t="s">
        <v>119</v>
      </c>
      <c r="I31" s="5" t="str">
        <f>IF(Tableau1[[#This Row],[ECART]]&lt;-0.7,"T","A")</f>
        <v>A</v>
      </c>
    </row>
    <row r="32" spans="1:9" x14ac:dyDescent="0.25">
      <c r="A32" t="s">
        <v>120</v>
      </c>
      <c r="B32" s="1" t="s">
        <v>1738</v>
      </c>
      <c r="C32" t="s">
        <v>10</v>
      </c>
      <c r="D32" t="s">
        <v>2</v>
      </c>
      <c r="E32" t="s">
        <v>121</v>
      </c>
      <c r="F32" t="s">
        <v>122</v>
      </c>
      <c r="G32" s="4">
        <f>Tableau1[[#This Row],[HEURE PREVU]]-Tableau1[[#This Row],[HEURE REELLE]]</f>
        <v>-4.9305555556202307E-2</v>
      </c>
      <c r="H32" t="s">
        <v>121</v>
      </c>
      <c r="I32" s="5" t="str">
        <f>IF(Tableau1[[#This Row],[ECART]]&lt;-0.7,"T","A")</f>
        <v>A</v>
      </c>
    </row>
    <row r="33" spans="1:9" x14ac:dyDescent="0.25">
      <c r="A33" t="s">
        <v>123</v>
      </c>
      <c r="B33" s="1" t="s">
        <v>1738</v>
      </c>
      <c r="C33" t="s">
        <v>10</v>
      </c>
      <c r="D33" t="s">
        <v>2</v>
      </c>
      <c r="E33" t="s">
        <v>124</v>
      </c>
      <c r="F33" t="s">
        <v>125</v>
      </c>
      <c r="G33" s="4">
        <f>Tableau1[[#This Row],[HEURE PREVU]]-Tableau1[[#This Row],[HEURE REELLE]]</f>
        <v>-6.9444444445252884E-2</v>
      </c>
      <c r="H33" t="s">
        <v>126</v>
      </c>
      <c r="I33" s="5" t="str">
        <f>IF(Tableau1[[#This Row],[ECART]]&lt;-0.7,"T","A")</f>
        <v>A</v>
      </c>
    </row>
    <row r="34" spans="1:9" x14ac:dyDescent="0.25">
      <c r="A34" t="s">
        <v>127</v>
      </c>
      <c r="B34" s="1" t="s">
        <v>1741</v>
      </c>
      <c r="C34" t="s">
        <v>1</v>
      </c>
      <c r="D34" t="s">
        <v>2</v>
      </c>
      <c r="E34" t="s">
        <v>128</v>
      </c>
      <c r="F34" t="s">
        <v>129</v>
      </c>
      <c r="G34" s="4">
        <f>Tableau1[[#This Row],[HEURE PREVU]]-Tableau1[[#This Row],[HEURE REELLE]]</f>
        <v>-6.0416666667151731E-2</v>
      </c>
      <c r="H34" t="s">
        <v>130</v>
      </c>
      <c r="I34" s="5" t="str">
        <f>IF(Tableau1[[#This Row],[ECART]]&lt;-0.7,"T","A")</f>
        <v>A</v>
      </c>
    </row>
    <row r="35" spans="1:9" x14ac:dyDescent="0.25">
      <c r="A35" t="s">
        <v>131</v>
      </c>
      <c r="B35" s="1" t="s">
        <v>1738</v>
      </c>
      <c r="C35" t="s">
        <v>10</v>
      </c>
      <c r="D35" t="s">
        <v>2</v>
      </c>
      <c r="E35" t="s">
        <v>132</v>
      </c>
      <c r="F35" t="s">
        <v>133</v>
      </c>
      <c r="G35" s="4">
        <f>Tableau1[[#This Row],[HEURE PREVU]]-Tableau1[[#This Row],[HEURE REELLE]]</f>
        <v>-9.0277777781011537E-2</v>
      </c>
      <c r="H35" t="s">
        <v>134</v>
      </c>
      <c r="I35" s="5" t="str">
        <f>IF(Tableau1[[#This Row],[ECART]]&lt;-0.7,"T","A")</f>
        <v>A</v>
      </c>
    </row>
    <row r="36" spans="1:9" x14ac:dyDescent="0.25">
      <c r="A36" t="s">
        <v>135</v>
      </c>
      <c r="B36" s="1" t="s">
        <v>1737</v>
      </c>
      <c r="C36" t="s">
        <v>1</v>
      </c>
      <c r="D36" t="s">
        <v>2</v>
      </c>
      <c r="E36" t="s">
        <v>38</v>
      </c>
      <c r="F36" t="s">
        <v>136</v>
      </c>
      <c r="G36" s="4">
        <f>Tableau1[[#This Row],[HEURE PREVU]]-Tableau1[[#This Row],[HEURE REELLE]]</f>
        <v>-8.3333333335758653E-2</v>
      </c>
      <c r="H36" t="s">
        <v>137</v>
      </c>
      <c r="I36" s="5" t="str">
        <f>IF(Tableau1[[#This Row],[ECART]]&lt;-0.7,"T","A")</f>
        <v>A</v>
      </c>
    </row>
    <row r="37" spans="1:9" x14ac:dyDescent="0.25">
      <c r="A37" t="s">
        <v>138</v>
      </c>
      <c r="B37" s="1" t="s">
        <v>1747</v>
      </c>
      <c r="C37" t="s">
        <v>1</v>
      </c>
      <c r="D37" t="s">
        <v>2</v>
      </c>
      <c r="E37" t="s">
        <v>139</v>
      </c>
      <c r="F37" t="s">
        <v>140</v>
      </c>
      <c r="G37" s="4">
        <f>Tableau1[[#This Row],[HEURE PREVU]]-Tableau1[[#This Row],[HEURE REELLE]]</f>
        <v>-0.11805555555474712</v>
      </c>
      <c r="H37" t="s">
        <v>141</v>
      </c>
      <c r="I37" s="5" t="str">
        <f>IF(Tableau1[[#This Row],[ECART]]&lt;-0.7,"T","A")</f>
        <v>A</v>
      </c>
    </row>
    <row r="38" spans="1:9" x14ac:dyDescent="0.25">
      <c r="A38" t="s">
        <v>142</v>
      </c>
      <c r="B38" s="1" t="s">
        <v>1738</v>
      </c>
      <c r="C38" t="s">
        <v>10</v>
      </c>
      <c r="D38" t="s">
        <v>2</v>
      </c>
      <c r="E38" t="s">
        <v>143</v>
      </c>
      <c r="F38" t="s">
        <v>144</v>
      </c>
      <c r="G38" s="4">
        <f>Tableau1[[#This Row],[HEURE PREVU]]-Tableau1[[#This Row],[HEURE REELLE]]</f>
        <v>-5.9027777781011537E-2</v>
      </c>
      <c r="H38" t="s">
        <v>145</v>
      </c>
      <c r="I38" s="5" t="str">
        <f>IF(Tableau1[[#This Row],[ECART]]&lt;-0.7,"T","A")</f>
        <v>A</v>
      </c>
    </row>
    <row r="39" spans="1:9" x14ac:dyDescent="0.25">
      <c r="A39" t="s">
        <v>146</v>
      </c>
      <c r="B39" s="1" t="s">
        <v>1738</v>
      </c>
      <c r="C39" t="s">
        <v>10</v>
      </c>
      <c r="D39" t="s">
        <v>2</v>
      </c>
      <c r="E39" t="s">
        <v>147</v>
      </c>
      <c r="F39" t="s">
        <v>148</v>
      </c>
      <c r="G39" s="4">
        <f>Tableau1[[#This Row],[HEURE PREVU]]-Tableau1[[#This Row],[HEURE REELLE]]</f>
        <v>-4.8611111109494232E-2</v>
      </c>
      <c r="H39" t="s">
        <v>149</v>
      </c>
      <c r="I39" s="5" t="str">
        <f>IF(Tableau1[[#This Row],[ECART]]&lt;-0.7,"T","A")</f>
        <v>A</v>
      </c>
    </row>
    <row r="40" spans="1:9" x14ac:dyDescent="0.25">
      <c r="A40" t="s">
        <v>150</v>
      </c>
      <c r="B40" s="1" t="s">
        <v>1744</v>
      </c>
      <c r="C40" t="s">
        <v>1</v>
      </c>
      <c r="D40" t="s">
        <v>2</v>
      </c>
      <c r="E40" t="s">
        <v>151</v>
      </c>
      <c r="F40" t="s">
        <v>152</v>
      </c>
      <c r="G40" s="4">
        <f>Tableau1[[#This Row],[HEURE PREVU]]-Tableau1[[#This Row],[HEURE REELLE]]</f>
        <v>-9.375E-2</v>
      </c>
      <c r="H40" t="s">
        <v>153</v>
      </c>
      <c r="I40" s="5" t="str">
        <f>IF(Tableau1[[#This Row],[ECART]]&lt;-0.7,"T","A")</f>
        <v>A</v>
      </c>
    </row>
    <row r="41" spans="1:9" x14ac:dyDescent="0.25">
      <c r="A41" t="s">
        <v>154</v>
      </c>
      <c r="B41" s="1" t="s">
        <v>1741</v>
      </c>
      <c r="C41" t="s">
        <v>1</v>
      </c>
      <c r="D41" t="s">
        <v>2</v>
      </c>
      <c r="E41" t="s">
        <v>155</v>
      </c>
      <c r="F41" t="s">
        <v>156</v>
      </c>
      <c r="G41" s="4">
        <f>Tableau1[[#This Row],[HEURE PREVU]]-Tableau1[[#This Row],[HEURE REELLE]]</f>
        <v>-5.2083333335758653E-2</v>
      </c>
      <c r="H41" t="s">
        <v>157</v>
      </c>
      <c r="I41" s="5" t="str">
        <f>IF(Tableau1[[#This Row],[ECART]]&lt;-0.7,"T","A")</f>
        <v>A</v>
      </c>
    </row>
    <row r="42" spans="1:9" x14ac:dyDescent="0.25">
      <c r="A42" t="s">
        <v>158</v>
      </c>
      <c r="B42" s="1" t="s">
        <v>1737</v>
      </c>
      <c r="C42" t="s">
        <v>1</v>
      </c>
      <c r="D42" t="s">
        <v>2</v>
      </c>
      <c r="E42" t="s">
        <v>159</v>
      </c>
      <c r="F42" t="s">
        <v>160</v>
      </c>
      <c r="G42" s="4">
        <f>Tableau1[[#This Row],[HEURE PREVU]]-Tableau1[[#This Row],[HEURE REELLE]]</f>
        <v>-9.0277777781011537E-2</v>
      </c>
      <c r="H42" t="s">
        <v>161</v>
      </c>
      <c r="I42" s="5" t="str">
        <f>IF(Tableau1[[#This Row],[ECART]]&lt;-0.7,"T","A")</f>
        <v>A</v>
      </c>
    </row>
    <row r="43" spans="1:9" x14ac:dyDescent="0.25">
      <c r="A43" t="s">
        <v>162</v>
      </c>
      <c r="B43" s="1" t="s">
        <v>1740</v>
      </c>
      <c r="C43" t="s">
        <v>1</v>
      </c>
      <c r="D43" t="s">
        <v>2</v>
      </c>
      <c r="E43" t="s">
        <v>163</v>
      </c>
      <c r="F43" t="s">
        <v>164</v>
      </c>
      <c r="G43" s="4">
        <f>Tableau1[[#This Row],[HEURE PREVU]]-Tableau1[[#This Row],[HEURE REELLE]]</f>
        <v>-5.5555555554747116E-2</v>
      </c>
      <c r="H43" t="s">
        <v>165</v>
      </c>
      <c r="I43" s="5" t="str">
        <f>IF(Tableau1[[#This Row],[ECART]]&lt;-0.7,"T","A")</f>
        <v>A</v>
      </c>
    </row>
    <row r="44" spans="1:9" x14ac:dyDescent="0.25">
      <c r="A44" t="s">
        <v>166</v>
      </c>
      <c r="B44" s="1" t="s">
        <v>1741</v>
      </c>
      <c r="C44" t="s">
        <v>1</v>
      </c>
      <c r="D44" t="s">
        <v>2</v>
      </c>
      <c r="E44" t="s">
        <v>167</v>
      </c>
      <c r="F44" t="s">
        <v>168</v>
      </c>
      <c r="G44" s="4">
        <f>Tableau1[[#This Row],[HEURE PREVU]]-Tableau1[[#This Row],[HEURE REELLE]]</f>
        <v>-5.694444444088731E-2</v>
      </c>
      <c r="H44" t="s">
        <v>169</v>
      </c>
      <c r="I44" s="5" t="str">
        <f>IF(Tableau1[[#This Row],[ECART]]&lt;-0.7,"T","A")</f>
        <v>A</v>
      </c>
    </row>
    <row r="45" spans="1:9" x14ac:dyDescent="0.25">
      <c r="A45" t="s">
        <v>170</v>
      </c>
      <c r="B45" s="1" t="s">
        <v>1744</v>
      </c>
      <c r="C45" t="s">
        <v>1</v>
      </c>
      <c r="D45" t="s">
        <v>2</v>
      </c>
      <c r="E45" t="s">
        <v>171</v>
      </c>
      <c r="F45" t="s">
        <v>172</v>
      </c>
      <c r="G45" s="4">
        <f>Tableau1[[#This Row],[HEURE PREVU]]-Tableau1[[#This Row],[HEURE REELLE]]</f>
        <v>-7.2916666671517305E-2</v>
      </c>
      <c r="H45" t="s">
        <v>173</v>
      </c>
      <c r="I45" s="5" t="str">
        <f>IF(Tableau1[[#This Row],[ECART]]&lt;-0.7,"T","A")</f>
        <v>A</v>
      </c>
    </row>
    <row r="46" spans="1:9" x14ac:dyDescent="0.25">
      <c r="A46" t="s">
        <v>174</v>
      </c>
      <c r="B46" s="1" t="s">
        <v>1748</v>
      </c>
      <c r="C46" t="s">
        <v>1</v>
      </c>
      <c r="D46" t="s">
        <v>2</v>
      </c>
      <c r="E46" t="s">
        <v>175</v>
      </c>
      <c r="F46" t="s">
        <v>176</v>
      </c>
      <c r="G46" s="4">
        <f>Tableau1[[#This Row],[HEURE PREVU]]-Tableau1[[#This Row],[HEURE REELLE]]</f>
        <v>-5.9027777781011537E-2</v>
      </c>
      <c r="H46" t="s">
        <v>177</v>
      </c>
      <c r="I46" s="5" t="str">
        <f>IF(Tableau1[[#This Row],[ECART]]&lt;-0.7,"T","A")</f>
        <v>A</v>
      </c>
    </row>
    <row r="47" spans="1:9" x14ac:dyDescent="0.25">
      <c r="A47" t="s">
        <v>178</v>
      </c>
      <c r="B47" s="1" t="s">
        <v>1737</v>
      </c>
      <c r="C47" t="s">
        <v>1</v>
      </c>
      <c r="D47" t="s">
        <v>2</v>
      </c>
      <c r="E47" t="s">
        <v>179</v>
      </c>
      <c r="F47" t="s">
        <v>180</v>
      </c>
      <c r="G47" s="4">
        <f>Tableau1[[#This Row],[HEURE PREVU]]-Tableau1[[#This Row],[HEURE REELLE]]</f>
        <v>-9.2361111113859806E-2</v>
      </c>
      <c r="H47" t="s">
        <v>181</v>
      </c>
      <c r="I47" s="5" t="str">
        <f>IF(Tableau1[[#This Row],[ECART]]&lt;-0.7,"T","A")</f>
        <v>A</v>
      </c>
    </row>
    <row r="48" spans="1:9" x14ac:dyDescent="0.25">
      <c r="A48" t="s">
        <v>182</v>
      </c>
      <c r="B48" s="1" t="s">
        <v>1738</v>
      </c>
      <c r="C48" t="s">
        <v>10</v>
      </c>
      <c r="D48" t="s">
        <v>2</v>
      </c>
      <c r="E48" t="s">
        <v>183</v>
      </c>
      <c r="F48" t="s">
        <v>129</v>
      </c>
      <c r="G48" s="4">
        <f>Tableau1[[#This Row],[HEURE PREVU]]-Tableau1[[#This Row],[HEURE REELLE]]</f>
        <v>-0.10069444444525288</v>
      </c>
      <c r="H48" t="s">
        <v>184</v>
      </c>
      <c r="I48" s="5" t="str">
        <f>IF(Tableau1[[#This Row],[ECART]]&lt;-0.7,"T","A")</f>
        <v>A</v>
      </c>
    </row>
    <row r="49" spans="1:9" x14ac:dyDescent="0.25">
      <c r="A49" t="s">
        <v>185</v>
      </c>
      <c r="B49" s="1" t="s">
        <v>1738</v>
      </c>
      <c r="C49" t="s">
        <v>10</v>
      </c>
      <c r="D49" t="s">
        <v>2</v>
      </c>
      <c r="E49" t="s">
        <v>186</v>
      </c>
      <c r="F49" t="s">
        <v>187</v>
      </c>
      <c r="G49" s="4">
        <f>Tableau1[[#This Row],[HEURE PREVU]]-Tableau1[[#This Row],[HEURE REELLE]]</f>
        <v>-5.2083333335758653E-2</v>
      </c>
      <c r="H49" t="s">
        <v>188</v>
      </c>
      <c r="I49" s="5" t="str">
        <f>IF(Tableau1[[#This Row],[ECART]]&lt;-0.7,"T","A")</f>
        <v>A</v>
      </c>
    </row>
    <row r="50" spans="1:9" x14ac:dyDescent="0.25">
      <c r="A50" t="s">
        <v>189</v>
      </c>
      <c r="B50" s="1" t="s">
        <v>1737</v>
      </c>
      <c r="C50" t="s">
        <v>1</v>
      </c>
      <c r="D50" t="s">
        <v>2</v>
      </c>
      <c r="E50" t="s">
        <v>190</v>
      </c>
      <c r="F50" t="s">
        <v>191</v>
      </c>
      <c r="G50" s="4">
        <f>Tableau1[[#This Row],[HEURE PREVU]]-Tableau1[[#This Row],[HEURE REELLE]]</f>
        <v>-4.8611111116770189E-2</v>
      </c>
      <c r="H50" t="s">
        <v>192</v>
      </c>
      <c r="I50" s="5" t="str">
        <f>IF(Tableau1[[#This Row],[ECART]]&lt;-0.7,"T","A")</f>
        <v>A</v>
      </c>
    </row>
    <row r="51" spans="1:9" x14ac:dyDescent="0.25">
      <c r="A51" t="s">
        <v>193</v>
      </c>
      <c r="B51" s="1" t="s">
        <v>1741</v>
      </c>
      <c r="C51" t="s">
        <v>1</v>
      </c>
      <c r="D51" t="s">
        <v>2</v>
      </c>
      <c r="E51" t="s">
        <v>194</v>
      </c>
      <c r="F51" t="s">
        <v>195</v>
      </c>
      <c r="G51" s="4">
        <f>Tableau1[[#This Row],[HEURE PREVU]]-Tableau1[[#This Row],[HEURE REELLE]]</f>
        <v>-5.4166666668606922E-2</v>
      </c>
      <c r="H51" t="s">
        <v>196</v>
      </c>
      <c r="I51" s="5" t="str">
        <f>IF(Tableau1[[#This Row],[ECART]]&lt;-0.7,"T","A")</f>
        <v>A</v>
      </c>
    </row>
    <row r="52" spans="1:9" x14ac:dyDescent="0.25">
      <c r="A52" t="s">
        <v>197</v>
      </c>
      <c r="B52" s="1" t="s">
        <v>1738</v>
      </c>
      <c r="C52" t="s">
        <v>10</v>
      </c>
      <c r="D52" t="s">
        <v>2</v>
      </c>
      <c r="E52" t="s">
        <v>198</v>
      </c>
      <c r="F52" t="s">
        <v>199</v>
      </c>
      <c r="G52" s="4">
        <f>Tableau1[[#This Row],[HEURE PREVU]]-Tableau1[[#This Row],[HEURE REELLE]]</f>
        <v>-5.2083333335758653E-2</v>
      </c>
      <c r="H52" t="s">
        <v>200</v>
      </c>
      <c r="I52" s="5" t="str">
        <f>IF(Tableau1[[#This Row],[ECART]]&lt;-0.7,"T","A")</f>
        <v>A</v>
      </c>
    </row>
    <row r="53" spans="1:9" x14ac:dyDescent="0.25">
      <c r="A53" t="s">
        <v>201</v>
      </c>
      <c r="B53" s="1" t="s">
        <v>1738</v>
      </c>
      <c r="C53" t="s">
        <v>10</v>
      </c>
      <c r="D53" t="s">
        <v>2</v>
      </c>
      <c r="E53" t="s">
        <v>202</v>
      </c>
      <c r="F53" t="s">
        <v>203</v>
      </c>
      <c r="G53" s="4">
        <f>Tableau1[[#This Row],[HEURE PREVU]]-Tableau1[[#This Row],[HEURE REELLE]]</f>
        <v>-5.9027777781011537E-2</v>
      </c>
      <c r="H53" t="s">
        <v>204</v>
      </c>
      <c r="I53" s="5" t="str">
        <f>IF(Tableau1[[#This Row],[ECART]]&lt;-0.7,"T","A")</f>
        <v>A</v>
      </c>
    </row>
    <row r="54" spans="1:9" x14ac:dyDescent="0.25">
      <c r="A54" t="s">
        <v>205</v>
      </c>
      <c r="B54" s="1" t="s">
        <v>1737</v>
      </c>
      <c r="C54" t="s">
        <v>1</v>
      </c>
      <c r="D54" t="s">
        <v>2</v>
      </c>
      <c r="E54" t="s">
        <v>206</v>
      </c>
      <c r="F54" t="s">
        <v>140</v>
      </c>
      <c r="G54" s="4">
        <f>Tableau1[[#This Row],[HEURE PREVU]]-Tableau1[[#This Row],[HEURE REELLE]]</f>
        <v>-5.5555555554747116E-2</v>
      </c>
      <c r="H54" t="s">
        <v>207</v>
      </c>
      <c r="I54" s="5" t="str">
        <f>IF(Tableau1[[#This Row],[ECART]]&lt;-0.7,"T","A")</f>
        <v>A</v>
      </c>
    </row>
    <row r="55" spans="1:9" x14ac:dyDescent="0.25">
      <c r="A55" t="s">
        <v>208</v>
      </c>
      <c r="B55" s="1" t="s">
        <v>1748</v>
      </c>
      <c r="C55" t="s">
        <v>1</v>
      </c>
      <c r="D55" t="s">
        <v>2</v>
      </c>
      <c r="E55" t="s">
        <v>209</v>
      </c>
      <c r="F55" t="s">
        <v>210</v>
      </c>
      <c r="G55" s="4">
        <f>Tableau1[[#This Row],[HEURE PREVU]]-Tableau1[[#This Row],[HEURE REELLE]]</f>
        <v>-4.5138888890505768E-2</v>
      </c>
      <c r="H55" t="s">
        <v>211</v>
      </c>
      <c r="I55" s="5" t="str">
        <f>IF(Tableau1[[#This Row],[ECART]]&lt;-0.7,"T","A")</f>
        <v>A</v>
      </c>
    </row>
    <row r="56" spans="1:9" x14ac:dyDescent="0.25">
      <c r="A56" t="s">
        <v>212</v>
      </c>
      <c r="B56" s="1" t="s">
        <v>1737</v>
      </c>
      <c r="C56" t="s">
        <v>1</v>
      </c>
      <c r="D56" t="s">
        <v>2</v>
      </c>
      <c r="E56" t="s">
        <v>213</v>
      </c>
      <c r="F56" t="s">
        <v>214</v>
      </c>
      <c r="G56" s="4">
        <f>Tableau1[[#This Row],[HEURE PREVU]]-Tableau1[[#This Row],[HEURE REELLE]]</f>
        <v>-6.25E-2</v>
      </c>
      <c r="H56" t="s">
        <v>215</v>
      </c>
      <c r="I56" s="5" t="str">
        <f>IF(Tableau1[[#This Row],[ECART]]&lt;-0.7,"T","A")</f>
        <v>A</v>
      </c>
    </row>
    <row r="57" spans="1:9" x14ac:dyDescent="0.25">
      <c r="A57" t="s">
        <v>216</v>
      </c>
      <c r="B57" s="1" t="s">
        <v>1738</v>
      </c>
      <c r="C57" t="s">
        <v>10</v>
      </c>
      <c r="D57" t="s">
        <v>2</v>
      </c>
      <c r="E57" t="s">
        <v>217</v>
      </c>
      <c r="F57" t="s">
        <v>218</v>
      </c>
      <c r="G57" s="4">
        <f>Tableau1[[#This Row],[HEURE PREVU]]-Tableau1[[#This Row],[HEURE REELLE]]</f>
        <v>-6.5972222218988463E-2</v>
      </c>
      <c r="H57" t="s">
        <v>219</v>
      </c>
      <c r="I57" s="5" t="str">
        <f>IF(Tableau1[[#This Row],[ECART]]&lt;-0.7,"T","A")</f>
        <v>A</v>
      </c>
    </row>
    <row r="58" spans="1:9" x14ac:dyDescent="0.25">
      <c r="A58" t="s">
        <v>220</v>
      </c>
      <c r="B58" s="1" t="s">
        <v>1749</v>
      </c>
      <c r="C58" t="s">
        <v>1</v>
      </c>
      <c r="D58" t="s">
        <v>2</v>
      </c>
      <c r="E58" t="s">
        <v>221</v>
      </c>
      <c r="F58" t="s">
        <v>222</v>
      </c>
      <c r="G58" s="4">
        <f>Tableau1[[#This Row],[HEURE PREVU]]-Tableau1[[#This Row],[HEURE REELLE]]</f>
        <v>-0.11458333333575865</v>
      </c>
      <c r="H58" t="s">
        <v>223</v>
      </c>
      <c r="I58" s="5" t="str">
        <f>IF(Tableau1[[#This Row],[ECART]]&lt;-0.7,"T","A")</f>
        <v>A</v>
      </c>
    </row>
    <row r="59" spans="1:9" x14ac:dyDescent="0.25">
      <c r="A59" t="s">
        <v>224</v>
      </c>
      <c r="B59" s="1" t="s">
        <v>1738</v>
      </c>
      <c r="C59" t="s">
        <v>10</v>
      </c>
      <c r="D59" t="s">
        <v>2</v>
      </c>
      <c r="E59" t="s">
        <v>225</v>
      </c>
      <c r="F59" t="s">
        <v>226</v>
      </c>
      <c r="G59" s="4">
        <f>Tableau1[[#This Row],[HEURE PREVU]]-Tableau1[[#This Row],[HEURE REELLE]]</f>
        <v>-6.3888888886140194E-2</v>
      </c>
      <c r="H59" t="s">
        <v>227</v>
      </c>
      <c r="I59" s="5" t="str">
        <f>IF(Tableau1[[#This Row],[ECART]]&lt;-0.7,"T","A")</f>
        <v>A</v>
      </c>
    </row>
    <row r="60" spans="1:9" x14ac:dyDescent="0.25">
      <c r="A60" t="s">
        <v>228</v>
      </c>
      <c r="B60" s="1" t="s">
        <v>1737</v>
      </c>
      <c r="C60" t="s">
        <v>1</v>
      </c>
      <c r="D60" t="s">
        <v>2</v>
      </c>
      <c r="E60" t="s">
        <v>229</v>
      </c>
      <c r="F60" t="s">
        <v>230</v>
      </c>
      <c r="G60" s="4">
        <f>Tableau1[[#This Row],[HEURE PREVU]]-Tableau1[[#This Row],[HEURE REELLE]]</f>
        <v>-3.8194444445252884E-2</v>
      </c>
      <c r="H60" t="s">
        <v>231</v>
      </c>
      <c r="I60" s="5" t="str">
        <f>IF(Tableau1[[#This Row],[ECART]]&lt;-0.7,"T","A")</f>
        <v>A</v>
      </c>
    </row>
    <row r="61" spans="1:9" x14ac:dyDescent="0.25">
      <c r="A61" t="s">
        <v>232</v>
      </c>
      <c r="B61" s="1" t="s">
        <v>1736</v>
      </c>
      <c r="C61" t="s">
        <v>1</v>
      </c>
      <c r="D61" t="s">
        <v>2</v>
      </c>
      <c r="E61" t="s">
        <v>233</v>
      </c>
      <c r="F61" t="s">
        <v>24</v>
      </c>
      <c r="G61" s="4">
        <f>Tableau1[[#This Row],[HEURE PREVU]]-Tableau1[[#This Row],[HEURE REELLE]]</f>
        <v>-6.9444444445252884E-2</v>
      </c>
      <c r="H61" t="s">
        <v>234</v>
      </c>
      <c r="I61" s="5" t="str">
        <f>IF(Tableau1[[#This Row],[ECART]]&lt;-0.7,"T","A")</f>
        <v>A</v>
      </c>
    </row>
    <row r="62" spans="1:9" x14ac:dyDescent="0.25">
      <c r="A62" t="s">
        <v>235</v>
      </c>
      <c r="B62" s="1" t="s">
        <v>1737</v>
      </c>
      <c r="C62" t="s">
        <v>1</v>
      </c>
      <c r="D62" t="s">
        <v>2</v>
      </c>
      <c r="E62" t="s">
        <v>236</v>
      </c>
      <c r="F62" t="s">
        <v>237</v>
      </c>
      <c r="G62" s="4">
        <f>Tableau1[[#This Row],[HEURE PREVU]]-Tableau1[[#This Row],[HEURE REELLE]]</f>
        <v>-3.4027777779556345E-2</v>
      </c>
      <c r="H62" t="s">
        <v>238</v>
      </c>
      <c r="I62" s="5" t="str">
        <f>IF(Tableau1[[#This Row],[ECART]]&lt;-0.7,"T","A")</f>
        <v>A</v>
      </c>
    </row>
    <row r="63" spans="1:9" x14ac:dyDescent="0.25">
      <c r="A63" t="s">
        <v>239</v>
      </c>
      <c r="B63" s="1" t="s">
        <v>1741</v>
      </c>
      <c r="C63" t="s">
        <v>1</v>
      </c>
      <c r="D63" t="s">
        <v>2</v>
      </c>
      <c r="E63" t="s">
        <v>240</v>
      </c>
      <c r="F63" t="s">
        <v>102</v>
      </c>
      <c r="G63" s="4">
        <f>Tableau1[[#This Row],[HEURE PREVU]]-Tableau1[[#This Row],[HEURE REELLE]]</f>
        <v>-5.4166666668606922E-2</v>
      </c>
      <c r="H63" t="s">
        <v>241</v>
      </c>
      <c r="I63" s="5" t="str">
        <f>IF(Tableau1[[#This Row],[ECART]]&lt;-0.7,"T","A")</f>
        <v>A</v>
      </c>
    </row>
    <row r="64" spans="1:9" x14ac:dyDescent="0.25">
      <c r="A64" t="s">
        <v>242</v>
      </c>
      <c r="B64" s="1" t="s">
        <v>1737</v>
      </c>
      <c r="C64" t="s">
        <v>1</v>
      </c>
      <c r="D64" t="s">
        <v>2</v>
      </c>
      <c r="E64" t="s">
        <v>243</v>
      </c>
      <c r="F64" t="s">
        <v>244</v>
      </c>
      <c r="G64" s="4">
        <f>Tableau1[[#This Row],[HEURE PREVU]]-Tableau1[[#This Row],[HEURE REELLE]]</f>
        <v>-6.3194444446708076E-2</v>
      </c>
      <c r="H64" t="s">
        <v>245</v>
      </c>
      <c r="I64" s="5" t="str">
        <f>IF(Tableau1[[#This Row],[ECART]]&lt;-0.7,"T","A")</f>
        <v>A</v>
      </c>
    </row>
    <row r="65" spans="1:9" x14ac:dyDescent="0.25">
      <c r="A65" t="s">
        <v>246</v>
      </c>
      <c r="B65" s="1" t="s">
        <v>1738</v>
      </c>
      <c r="C65" t="s">
        <v>10</v>
      </c>
      <c r="D65" t="s">
        <v>2</v>
      </c>
      <c r="E65" t="s">
        <v>247</v>
      </c>
      <c r="F65" t="s">
        <v>248</v>
      </c>
      <c r="G65" s="4">
        <f>Tableau1[[#This Row],[HEURE PREVU]]-Tableau1[[#This Row],[HEURE REELLE]]</f>
        <v>-6.6666666665696539E-2</v>
      </c>
      <c r="H65" t="s">
        <v>249</v>
      </c>
      <c r="I65" s="5" t="str">
        <f>IF(Tableau1[[#This Row],[ECART]]&lt;-0.7,"T","A")</f>
        <v>A</v>
      </c>
    </row>
    <row r="66" spans="1:9" x14ac:dyDescent="0.25">
      <c r="A66" t="s">
        <v>250</v>
      </c>
      <c r="B66" s="1" t="s">
        <v>1738</v>
      </c>
      <c r="C66" t="s">
        <v>10</v>
      </c>
      <c r="D66" t="s">
        <v>2</v>
      </c>
      <c r="E66" t="s">
        <v>251</v>
      </c>
      <c r="F66" t="s">
        <v>252</v>
      </c>
      <c r="G66" s="4">
        <f>Tableau1[[#This Row],[HEURE PREVU]]-Tableau1[[#This Row],[HEURE REELLE]]</f>
        <v>-7.0833333331393078E-2</v>
      </c>
      <c r="H66" t="s">
        <v>253</v>
      </c>
      <c r="I66" s="5" t="str">
        <f>IF(Tableau1[[#This Row],[ECART]]&lt;-0.7,"T","A")</f>
        <v>A</v>
      </c>
    </row>
    <row r="67" spans="1:9" x14ac:dyDescent="0.25">
      <c r="A67" t="s">
        <v>254</v>
      </c>
      <c r="B67" s="1" t="s">
        <v>1746</v>
      </c>
      <c r="C67" t="s">
        <v>1</v>
      </c>
      <c r="D67" t="s">
        <v>2</v>
      </c>
      <c r="E67" t="s">
        <v>255</v>
      </c>
      <c r="F67" t="s">
        <v>256</v>
      </c>
      <c r="G67" s="4">
        <f>Tableau1[[#This Row],[HEURE PREVU]]-Tableau1[[#This Row],[HEURE REELLE]]</f>
        <v>-4.8611111109494232E-2</v>
      </c>
      <c r="H67" t="s">
        <v>257</v>
      </c>
      <c r="I67" s="5" t="str">
        <f>IF(Tableau1[[#This Row],[ECART]]&lt;-0.7,"T","A")</f>
        <v>A</v>
      </c>
    </row>
    <row r="68" spans="1:9" x14ac:dyDescent="0.25">
      <c r="A68" t="s">
        <v>258</v>
      </c>
      <c r="B68" s="1" t="s">
        <v>1742</v>
      </c>
      <c r="C68" t="s">
        <v>1</v>
      </c>
      <c r="D68" t="s">
        <v>2</v>
      </c>
      <c r="E68" t="s">
        <v>83</v>
      </c>
      <c r="F68" t="s">
        <v>259</v>
      </c>
      <c r="G68" s="4">
        <f>Tableau1[[#This Row],[HEURE PREVU]]-Tableau1[[#This Row],[HEURE REELLE]]</f>
        <v>-0.10416666666424135</v>
      </c>
      <c r="H68" t="s">
        <v>260</v>
      </c>
      <c r="I68" s="5" t="str">
        <f>IF(Tableau1[[#This Row],[ECART]]&lt;-0.7,"T","A")</f>
        <v>A</v>
      </c>
    </row>
    <row r="69" spans="1:9" x14ac:dyDescent="0.25">
      <c r="A69" t="s">
        <v>261</v>
      </c>
      <c r="B69" s="1" t="s">
        <v>1737</v>
      </c>
      <c r="C69" t="s">
        <v>1</v>
      </c>
      <c r="D69" t="s">
        <v>2</v>
      </c>
      <c r="E69" t="s">
        <v>262</v>
      </c>
      <c r="F69" t="s">
        <v>263</v>
      </c>
      <c r="G69" s="4">
        <f>Tableau1[[#This Row],[HEURE PREVU]]-Tableau1[[#This Row],[HEURE REELLE]]</f>
        <v>-6.8749999998544808E-2</v>
      </c>
      <c r="H69" t="s">
        <v>191</v>
      </c>
      <c r="I69" s="5" t="str">
        <f>IF(Tableau1[[#This Row],[ECART]]&lt;-0.7,"T","A")</f>
        <v>A</v>
      </c>
    </row>
    <row r="70" spans="1:9" x14ac:dyDescent="0.25">
      <c r="A70" t="s">
        <v>264</v>
      </c>
      <c r="B70" s="1" t="s">
        <v>1736</v>
      </c>
      <c r="C70" t="s">
        <v>1</v>
      </c>
      <c r="D70" t="s">
        <v>2</v>
      </c>
      <c r="E70" t="s">
        <v>265</v>
      </c>
      <c r="F70" t="s">
        <v>266</v>
      </c>
      <c r="G70" s="4">
        <f>Tableau1[[#This Row],[HEURE PREVU]]-Tableau1[[#This Row],[HEURE REELLE]]</f>
        <v>-5.9027777781011537E-2</v>
      </c>
      <c r="H70" t="s">
        <v>267</v>
      </c>
      <c r="I70" s="5" t="str">
        <f>IF(Tableau1[[#This Row],[ECART]]&lt;-0.7,"T","A")</f>
        <v>A</v>
      </c>
    </row>
    <row r="71" spans="1:9" x14ac:dyDescent="0.25">
      <c r="A71" t="s">
        <v>268</v>
      </c>
      <c r="B71" s="1" t="s">
        <v>1736</v>
      </c>
      <c r="C71" t="s">
        <v>1</v>
      </c>
      <c r="D71" t="s">
        <v>2</v>
      </c>
      <c r="E71" t="s">
        <v>269</v>
      </c>
      <c r="F71" t="s">
        <v>270</v>
      </c>
      <c r="G71" s="4">
        <f>Tableau1[[#This Row],[HEURE PREVU]]-Tableau1[[#This Row],[HEURE REELLE]]</f>
        <v>-5.9027777773735579E-2</v>
      </c>
      <c r="H71" t="s">
        <v>271</v>
      </c>
      <c r="I71" s="5" t="str">
        <f>IF(Tableau1[[#This Row],[ECART]]&lt;-0.7,"T","A")</f>
        <v>A</v>
      </c>
    </row>
    <row r="72" spans="1:9" x14ac:dyDescent="0.25">
      <c r="A72" t="s">
        <v>272</v>
      </c>
      <c r="B72" s="1" t="s">
        <v>1733</v>
      </c>
      <c r="C72" t="s">
        <v>1</v>
      </c>
      <c r="D72" t="s">
        <v>2</v>
      </c>
      <c r="E72" t="s">
        <v>273</v>
      </c>
      <c r="F72" t="s">
        <v>274</v>
      </c>
      <c r="G72" s="4">
        <f>Tableau1[[#This Row],[HEURE PREVU]]-Tableau1[[#This Row],[HEURE REELLE]]</f>
        <v>-5.6250000001455192E-2</v>
      </c>
      <c r="H72" t="s">
        <v>275</v>
      </c>
      <c r="I72" s="5" t="str">
        <f>IF(Tableau1[[#This Row],[ECART]]&lt;-0.7,"T","A")</f>
        <v>A</v>
      </c>
    </row>
    <row r="73" spans="1:9" x14ac:dyDescent="0.25">
      <c r="A73" t="s">
        <v>276</v>
      </c>
      <c r="B73" s="1" t="s">
        <v>1737</v>
      </c>
      <c r="C73" t="s">
        <v>1</v>
      </c>
      <c r="D73" t="s">
        <v>2</v>
      </c>
      <c r="E73" t="s">
        <v>277</v>
      </c>
      <c r="F73" t="s">
        <v>278</v>
      </c>
      <c r="G73" s="4">
        <f>Tableau1[[#This Row],[HEURE PREVU]]-Tableau1[[#This Row],[HEURE REELLE]]</f>
        <v>-6.4583333332848269E-2</v>
      </c>
      <c r="H73" t="s">
        <v>279</v>
      </c>
      <c r="I73" s="5" t="str">
        <f>IF(Tableau1[[#This Row],[ECART]]&lt;-0.7,"T","A")</f>
        <v>A</v>
      </c>
    </row>
    <row r="74" spans="1:9" x14ac:dyDescent="0.25">
      <c r="A74" t="s">
        <v>280</v>
      </c>
      <c r="B74" s="1" t="s">
        <v>1737</v>
      </c>
      <c r="C74" t="s">
        <v>1</v>
      </c>
      <c r="D74" t="s">
        <v>2</v>
      </c>
      <c r="E74" t="s">
        <v>281</v>
      </c>
      <c r="F74" t="s">
        <v>282</v>
      </c>
      <c r="G74" s="4">
        <f>Tableau1[[#This Row],[HEURE PREVU]]-Tableau1[[#This Row],[HEURE REELLE]]</f>
        <v>-3.7500000005820766E-2</v>
      </c>
      <c r="H74" t="s">
        <v>283</v>
      </c>
      <c r="I74" s="5" t="str">
        <f>IF(Tableau1[[#This Row],[ECART]]&lt;-0.7,"T","A")</f>
        <v>A</v>
      </c>
    </row>
    <row r="75" spans="1:9" x14ac:dyDescent="0.25">
      <c r="A75" t="s">
        <v>284</v>
      </c>
      <c r="B75" s="1" t="s">
        <v>1736</v>
      </c>
      <c r="C75" t="s">
        <v>1</v>
      </c>
      <c r="D75" t="s">
        <v>2</v>
      </c>
      <c r="E75" t="s">
        <v>285</v>
      </c>
      <c r="F75" t="s">
        <v>222</v>
      </c>
      <c r="G75" s="4">
        <f>Tableau1[[#This Row],[HEURE PREVU]]-Tableau1[[#This Row],[HEURE REELLE]]</f>
        <v>-3.680555555911269E-2</v>
      </c>
      <c r="H75" t="s">
        <v>286</v>
      </c>
      <c r="I75" s="5" t="str">
        <f>IF(Tableau1[[#This Row],[ECART]]&lt;-0.7,"T","A")</f>
        <v>A</v>
      </c>
    </row>
    <row r="76" spans="1:9" x14ac:dyDescent="0.25">
      <c r="A76" t="s">
        <v>287</v>
      </c>
      <c r="B76" s="1" t="s">
        <v>1738</v>
      </c>
      <c r="C76" t="s">
        <v>10</v>
      </c>
      <c r="D76" t="s">
        <v>2</v>
      </c>
      <c r="E76" t="s">
        <v>288</v>
      </c>
      <c r="F76" t="s">
        <v>289</v>
      </c>
      <c r="G76" s="4">
        <f>Tableau1[[#This Row],[HEURE PREVU]]-Tableau1[[#This Row],[HEURE REELLE]]</f>
        <v>-6.9444444445252884E-2</v>
      </c>
      <c r="H76" t="s">
        <v>290</v>
      </c>
      <c r="I76" s="5" t="str">
        <f>IF(Tableau1[[#This Row],[ECART]]&lt;-0.7,"T","A")</f>
        <v>A</v>
      </c>
    </row>
    <row r="77" spans="1:9" x14ac:dyDescent="0.25">
      <c r="A77" t="s">
        <v>291</v>
      </c>
      <c r="B77" s="1" t="s">
        <v>1738</v>
      </c>
      <c r="C77" t="s">
        <v>10</v>
      </c>
      <c r="D77" t="s">
        <v>2</v>
      </c>
      <c r="E77" t="s">
        <v>292</v>
      </c>
      <c r="F77" t="s">
        <v>293</v>
      </c>
      <c r="G77" s="4">
        <f>Tableau1[[#This Row],[HEURE PREVU]]-Tableau1[[#This Row],[HEURE REELLE]]</f>
        <v>-8.3333333328482695E-2</v>
      </c>
      <c r="H77" t="s">
        <v>294</v>
      </c>
      <c r="I77" s="5" t="str">
        <f>IF(Tableau1[[#This Row],[ECART]]&lt;-0.7,"T","A")</f>
        <v>A</v>
      </c>
    </row>
    <row r="78" spans="1:9" x14ac:dyDescent="0.25">
      <c r="A78" t="s">
        <v>295</v>
      </c>
      <c r="B78" s="1" t="s">
        <v>1738</v>
      </c>
      <c r="C78" t="s">
        <v>10</v>
      </c>
      <c r="D78" t="s">
        <v>2</v>
      </c>
      <c r="E78" t="s">
        <v>296</v>
      </c>
      <c r="F78" t="s">
        <v>297</v>
      </c>
      <c r="G78" s="4">
        <f>Tableau1[[#This Row],[HEURE PREVU]]-Tableau1[[#This Row],[HEURE REELLE]]</f>
        <v>-3.125E-2</v>
      </c>
      <c r="H78" t="s">
        <v>298</v>
      </c>
      <c r="I78" s="5" t="str">
        <f>IF(Tableau1[[#This Row],[ECART]]&lt;-0.7,"T","A")</f>
        <v>A</v>
      </c>
    </row>
    <row r="79" spans="1:9" x14ac:dyDescent="0.25">
      <c r="A79" t="s">
        <v>299</v>
      </c>
      <c r="B79" s="1" t="s">
        <v>1738</v>
      </c>
      <c r="C79" t="s">
        <v>10</v>
      </c>
      <c r="D79" t="s">
        <v>2</v>
      </c>
      <c r="E79" t="s">
        <v>300</v>
      </c>
      <c r="F79" t="s">
        <v>301</v>
      </c>
      <c r="G79" s="4">
        <f>Tableau1[[#This Row],[HEURE PREVU]]-Tableau1[[#This Row],[HEURE REELLE]]</f>
        <v>-7.9861111109494232E-2</v>
      </c>
      <c r="H79" t="s">
        <v>302</v>
      </c>
      <c r="I79" s="5" t="str">
        <f>IF(Tableau1[[#This Row],[ECART]]&lt;-0.7,"T","A")</f>
        <v>A</v>
      </c>
    </row>
    <row r="80" spans="1:9" x14ac:dyDescent="0.25">
      <c r="A80" t="s">
        <v>303</v>
      </c>
      <c r="B80" s="1" t="s">
        <v>1740</v>
      </c>
      <c r="C80" t="s">
        <v>1</v>
      </c>
      <c r="D80" t="s">
        <v>2</v>
      </c>
      <c r="E80" t="s">
        <v>304</v>
      </c>
      <c r="F80" t="s">
        <v>305</v>
      </c>
      <c r="G80" s="4">
        <f>Tableau1[[#This Row],[HEURE PREVU]]-Tableau1[[#This Row],[HEURE REELLE]]</f>
        <v>-6.0416666667151731E-2</v>
      </c>
      <c r="H80" t="s">
        <v>306</v>
      </c>
      <c r="I80" s="5" t="str">
        <f>IF(Tableau1[[#This Row],[ECART]]&lt;-0.7,"T","A")</f>
        <v>A</v>
      </c>
    </row>
    <row r="81" spans="1:9" x14ac:dyDescent="0.25">
      <c r="A81" t="s">
        <v>307</v>
      </c>
      <c r="B81" s="1" t="s">
        <v>1738</v>
      </c>
      <c r="C81" t="s">
        <v>10</v>
      </c>
      <c r="D81" t="s">
        <v>2</v>
      </c>
      <c r="E81" t="s">
        <v>308</v>
      </c>
      <c r="F81" t="s">
        <v>309</v>
      </c>
      <c r="G81" s="4">
        <f>Tableau1[[#This Row],[HEURE PREVU]]-Tableau1[[#This Row],[HEURE REELLE]]</f>
        <v>-5.2083333335758653E-2</v>
      </c>
      <c r="H81" t="s">
        <v>310</v>
      </c>
      <c r="I81" s="5" t="str">
        <f>IF(Tableau1[[#This Row],[ECART]]&lt;-0.7,"T","A")</f>
        <v>A</v>
      </c>
    </row>
    <row r="82" spans="1:9" x14ac:dyDescent="0.25">
      <c r="A82" t="s">
        <v>311</v>
      </c>
      <c r="B82" s="1" t="s">
        <v>1738</v>
      </c>
      <c r="C82" t="s">
        <v>10</v>
      </c>
      <c r="D82" t="s">
        <v>2</v>
      </c>
      <c r="E82" t="s">
        <v>312</v>
      </c>
      <c r="F82" t="s">
        <v>313</v>
      </c>
      <c r="G82" s="4">
        <f>Tableau1[[#This Row],[HEURE PREVU]]-Tableau1[[#This Row],[HEURE REELLE]]</f>
        <v>-4.8611111109494232E-2</v>
      </c>
      <c r="H82" t="s">
        <v>314</v>
      </c>
      <c r="I82" s="5" t="str">
        <f>IF(Tableau1[[#This Row],[ECART]]&lt;-0.7,"T","A")</f>
        <v>A</v>
      </c>
    </row>
    <row r="83" spans="1:9" x14ac:dyDescent="0.25">
      <c r="A83" t="s">
        <v>315</v>
      </c>
      <c r="B83" s="1" t="s">
        <v>1738</v>
      </c>
      <c r="C83" t="s">
        <v>10</v>
      </c>
      <c r="D83" t="s">
        <v>2</v>
      </c>
      <c r="E83" t="s">
        <v>27</v>
      </c>
      <c r="F83" t="s">
        <v>316</v>
      </c>
      <c r="G83" s="4">
        <f>Tableau1[[#This Row],[HEURE PREVU]]-Tableau1[[#This Row],[HEURE REELLE]]</f>
        <v>-4.1666666664241347E-2</v>
      </c>
      <c r="H83" t="s">
        <v>317</v>
      </c>
      <c r="I83" s="5" t="str">
        <f>IF(Tableau1[[#This Row],[ECART]]&lt;-0.7,"T","A")</f>
        <v>A</v>
      </c>
    </row>
    <row r="84" spans="1:9" x14ac:dyDescent="0.25">
      <c r="A84" t="s">
        <v>318</v>
      </c>
      <c r="B84" s="1" t="s">
        <v>1741</v>
      </c>
      <c r="C84" t="s">
        <v>1</v>
      </c>
      <c r="D84" t="s">
        <v>2</v>
      </c>
      <c r="E84" t="s">
        <v>319</v>
      </c>
      <c r="F84" t="s">
        <v>320</v>
      </c>
      <c r="G84" s="4">
        <f>Tableau1[[#This Row],[HEURE PREVU]]-Tableau1[[#This Row],[HEURE REELLE]]</f>
        <v>-6.4583333332848269E-2</v>
      </c>
      <c r="H84" t="s">
        <v>321</v>
      </c>
      <c r="I84" s="5" t="str">
        <f>IF(Tableau1[[#This Row],[ECART]]&lt;-0.7,"T","A")</f>
        <v>A</v>
      </c>
    </row>
    <row r="85" spans="1:9" x14ac:dyDescent="0.25">
      <c r="A85" t="s">
        <v>322</v>
      </c>
      <c r="B85" s="1" t="s">
        <v>1743</v>
      </c>
      <c r="C85" t="s">
        <v>1</v>
      </c>
      <c r="D85" t="s">
        <v>2</v>
      </c>
      <c r="E85" t="s">
        <v>323</v>
      </c>
      <c r="F85" t="s">
        <v>324</v>
      </c>
      <c r="G85" s="4">
        <f>Tableau1[[#This Row],[HEURE PREVU]]-Tableau1[[#This Row],[HEURE REELLE]]</f>
        <v>-5.2083333335758653E-2</v>
      </c>
      <c r="H85" t="s">
        <v>325</v>
      </c>
      <c r="I85" s="5" t="str">
        <f>IF(Tableau1[[#This Row],[ECART]]&lt;-0.7,"T","A")</f>
        <v>A</v>
      </c>
    </row>
    <row r="86" spans="1:9" x14ac:dyDescent="0.25">
      <c r="A86" t="s">
        <v>326</v>
      </c>
      <c r="B86" s="1" t="s">
        <v>1743</v>
      </c>
      <c r="C86" t="s">
        <v>1</v>
      </c>
      <c r="D86" t="s">
        <v>2</v>
      </c>
      <c r="E86" t="s">
        <v>327</v>
      </c>
      <c r="F86" t="s">
        <v>83</v>
      </c>
      <c r="G86" s="4">
        <f>Tableau1[[#This Row],[HEURE PREVU]]-Tableau1[[#This Row],[HEURE REELLE]]</f>
        <v>-0.11111111110949423</v>
      </c>
      <c r="H86" t="s">
        <v>328</v>
      </c>
      <c r="I86" s="5" t="str">
        <f>IF(Tableau1[[#This Row],[ECART]]&lt;-0.7,"T","A")</f>
        <v>A</v>
      </c>
    </row>
    <row r="87" spans="1:9" x14ac:dyDescent="0.25">
      <c r="A87" t="s">
        <v>329</v>
      </c>
      <c r="B87" s="1" t="s">
        <v>1739</v>
      </c>
      <c r="C87" t="s">
        <v>1</v>
      </c>
      <c r="D87" t="s">
        <v>2</v>
      </c>
      <c r="E87" t="s">
        <v>330</v>
      </c>
      <c r="F87" t="s">
        <v>160</v>
      </c>
      <c r="G87" s="4">
        <f>Tableau1[[#This Row],[HEURE PREVU]]-Tableau1[[#This Row],[HEURE REELLE]]</f>
        <v>-5.5555555554747116E-2</v>
      </c>
      <c r="H87" t="s">
        <v>331</v>
      </c>
      <c r="I87" s="5" t="str">
        <f>IF(Tableau1[[#This Row],[ECART]]&lt;-0.7,"T","A")</f>
        <v>A</v>
      </c>
    </row>
    <row r="88" spans="1:9" x14ac:dyDescent="0.25">
      <c r="A88" t="s">
        <v>332</v>
      </c>
      <c r="B88" s="1" t="s">
        <v>1736</v>
      </c>
      <c r="C88" t="s">
        <v>1</v>
      </c>
      <c r="D88" t="s">
        <v>2</v>
      </c>
      <c r="E88" t="s">
        <v>333</v>
      </c>
      <c r="F88" t="s">
        <v>334</v>
      </c>
      <c r="G88" s="4">
        <f>Tableau1[[#This Row],[HEURE PREVU]]-Tableau1[[#This Row],[HEURE REELLE]]</f>
        <v>-3.8194444445252884E-2</v>
      </c>
      <c r="H88" t="s">
        <v>335</v>
      </c>
      <c r="I88" s="5" t="str">
        <f>IF(Tableau1[[#This Row],[ECART]]&lt;-0.7,"T","A")</f>
        <v>A</v>
      </c>
    </row>
    <row r="89" spans="1:9" x14ac:dyDescent="0.25">
      <c r="A89" t="s">
        <v>336</v>
      </c>
      <c r="B89" s="1" t="s">
        <v>1738</v>
      </c>
      <c r="C89" t="s">
        <v>10</v>
      </c>
      <c r="D89" t="s">
        <v>2</v>
      </c>
      <c r="E89" t="s">
        <v>337</v>
      </c>
      <c r="F89" t="s">
        <v>338</v>
      </c>
      <c r="G89" s="4">
        <f>Tableau1[[#This Row],[HEURE PREVU]]-Tableau1[[#This Row],[HEURE REELLE]]</f>
        <v>-4.5138888890505768E-2</v>
      </c>
      <c r="H89" t="s">
        <v>339</v>
      </c>
      <c r="I89" s="5" t="str">
        <f>IF(Tableau1[[#This Row],[ECART]]&lt;-0.7,"T","A")</f>
        <v>A</v>
      </c>
    </row>
    <row r="90" spans="1:9" x14ac:dyDescent="0.25">
      <c r="A90" t="s">
        <v>340</v>
      </c>
      <c r="B90" s="1" t="s">
        <v>1740</v>
      </c>
      <c r="C90" t="s">
        <v>1</v>
      </c>
      <c r="D90" t="s">
        <v>2</v>
      </c>
      <c r="E90" t="s">
        <v>341</v>
      </c>
      <c r="F90" t="s">
        <v>342</v>
      </c>
      <c r="G90" s="4">
        <f>Tableau1[[#This Row],[HEURE PREVU]]-Tableau1[[#This Row],[HEURE REELLE]]</f>
        <v>-3.8194444445252884E-2</v>
      </c>
      <c r="H90" t="s">
        <v>343</v>
      </c>
      <c r="I90" s="5" t="str">
        <f>IF(Tableau1[[#This Row],[ECART]]&lt;-0.7,"T","A")</f>
        <v>A</v>
      </c>
    </row>
    <row r="91" spans="1:9" x14ac:dyDescent="0.25">
      <c r="A91" t="s">
        <v>344</v>
      </c>
      <c r="B91" s="1" t="s">
        <v>1750</v>
      </c>
      <c r="C91" t="s">
        <v>1</v>
      </c>
      <c r="D91" t="s">
        <v>2</v>
      </c>
      <c r="E91" t="s">
        <v>345</v>
      </c>
      <c r="F91" t="s">
        <v>346</v>
      </c>
      <c r="G91" s="4">
        <f>Tableau1[[#This Row],[HEURE PREVU]]-Tableau1[[#This Row],[HEURE REELLE]]</f>
        <v>-2.7777777781011537E-2</v>
      </c>
      <c r="H91" t="s">
        <v>347</v>
      </c>
      <c r="I91" s="5" t="str">
        <f>IF(Tableau1[[#This Row],[ECART]]&lt;-0.7,"T","A")</f>
        <v>A</v>
      </c>
    </row>
    <row r="92" spans="1:9" x14ac:dyDescent="0.25">
      <c r="A92" t="s">
        <v>348</v>
      </c>
      <c r="B92" s="1" t="s">
        <v>1734</v>
      </c>
      <c r="C92" t="s">
        <v>1</v>
      </c>
      <c r="D92" t="s">
        <v>2</v>
      </c>
      <c r="E92" t="s">
        <v>349</v>
      </c>
      <c r="F92" t="s">
        <v>350</v>
      </c>
      <c r="G92" s="4">
        <f>Tableau1[[#This Row],[HEURE PREVU]]-Tableau1[[#This Row],[HEURE REELLE]]</f>
        <v>-3.2638888893416151E-2</v>
      </c>
      <c r="H92" t="s">
        <v>351</v>
      </c>
      <c r="I92" s="5" t="str">
        <f>IF(Tableau1[[#This Row],[ECART]]&lt;-0.7,"T","A")</f>
        <v>A</v>
      </c>
    </row>
    <row r="93" spans="1:9" x14ac:dyDescent="0.25">
      <c r="A93" t="s">
        <v>352</v>
      </c>
      <c r="B93" s="1" t="s">
        <v>1734</v>
      </c>
      <c r="C93" t="s">
        <v>1</v>
      </c>
      <c r="D93" t="s">
        <v>2</v>
      </c>
      <c r="E93" t="s">
        <v>353</v>
      </c>
      <c r="F93" t="s">
        <v>354</v>
      </c>
      <c r="G93" s="4">
        <f>Tableau1[[#This Row],[HEURE PREVU]]-Tableau1[[#This Row],[HEURE REELLE]]</f>
        <v>-3.8194444445252884E-2</v>
      </c>
      <c r="H93" t="s">
        <v>355</v>
      </c>
      <c r="I93" s="5" t="str">
        <f>IF(Tableau1[[#This Row],[ECART]]&lt;-0.7,"T","A")</f>
        <v>A</v>
      </c>
    </row>
    <row r="94" spans="1:9" x14ac:dyDescent="0.25">
      <c r="A94" t="s">
        <v>356</v>
      </c>
      <c r="B94" s="1" t="s">
        <v>1738</v>
      </c>
      <c r="C94" t="s">
        <v>10</v>
      </c>
      <c r="D94" t="s">
        <v>2</v>
      </c>
      <c r="E94" t="s">
        <v>357</v>
      </c>
      <c r="F94" t="s">
        <v>31</v>
      </c>
      <c r="G94" s="4">
        <f>Tableau1[[#This Row],[HEURE PREVU]]-Tableau1[[#This Row],[HEURE REELLE]]</f>
        <v>-3.8194444445252884E-2</v>
      </c>
      <c r="H94" t="s">
        <v>358</v>
      </c>
      <c r="I94" s="5" t="str">
        <f>IF(Tableau1[[#This Row],[ECART]]&lt;-0.7,"T","A")</f>
        <v>A</v>
      </c>
    </row>
    <row r="95" spans="1:9" x14ac:dyDescent="0.25">
      <c r="A95" t="s">
        <v>359</v>
      </c>
      <c r="B95" s="1" t="s">
        <v>1741</v>
      </c>
      <c r="C95" t="s">
        <v>1</v>
      </c>
      <c r="D95" t="s">
        <v>2</v>
      </c>
      <c r="E95" t="s">
        <v>360</v>
      </c>
      <c r="F95" t="s">
        <v>361</v>
      </c>
      <c r="G95" s="4">
        <f>Tableau1[[#This Row],[HEURE PREVU]]-Tableau1[[#This Row],[HEURE REELLE]]</f>
        <v>-7.2916666671517305E-2</v>
      </c>
      <c r="H95" t="s">
        <v>362</v>
      </c>
      <c r="I95" s="5" t="str">
        <f>IF(Tableau1[[#This Row],[ECART]]&lt;-0.7,"T","A")</f>
        <v>A</v>
      </c>
    </row>
    <row r="96" spans="1:9" x14ac:dyDescent="0.25">
      <c r="A96" t="s">
        <v>363</v>
      </c>
      <c r="B96" s="1" t="s">
        <v>1736</v>
      </c>
      <c r="C96" t="s">
        <v>1</v>
      </c>
      <c r="D96" t="s">
        <v>2</v>
      </c>
      <c r="E96" t="s">
        <v>364</v>
      </c>
      <c r="F96" t="s">
        <v>365</v>
      </c>
      <c r="G96" s="4">
        <f>Tableau1[[#This Row],[HEURE PREVU]]-Tableau1[[#This Row],[HEURE REELLE]]</f>
        <v>-3.4722222226264421E-2</v>
      </c>
      <c r="H96" t="s">
        <v>366</v>
      </c>
      <c r="I96" s="5" t="str">
        <f>IF(Tableau1[[#This Row],[ECART]]&lt;-0.7,"T","A")</f>
        <v>A</v>
      </c>
    </row>
    <row r="97" spans="1:9" x14ac:dyDescent="0.25">
      <c r="A97" t="s">
        <v>367</v>
      </c>
      <c r="B97" s="1" t="s">
        <v>1736</v>
      </c>
      <c r="C97" t="s">
        <v>1</v>
      </c>
      <c r="D97" t="s">
        <v>2</v>
      </c>
      <c r="E97" t="s">
        <v>368</v>
      </c>
      <c r="F97" t="s">
        <v>369</v>
      </c>
      <c r="G97" s="4">
        <f>Tableau1[[#This Row],[HEURE PREVU]]-Tableau1[[#This Row],[HEURE REELLE]]</f>
        <v>-5.9027777781011537E-2</v>
      </c>
      <c r="H97" t="s">
        <v>370</v>
      </c>
      <c r="I97" s="5" t="str">
        <f>IF(Tableau1[[#This Row],[ECART]]&lt;-0.7,"T","A")</f>
        <v>A</v>
      </c>
    </row>
    <row r="98" spans="1:9" x14ac:dyDescent="0.25">
      <c r="A98" t="s">
        <v>371</v>
      </c>
      <c r="B98" s="1" t="s">
        <v>1736</v>
      </c>
      <c r="C98" t="s">
        <v>1</v>
      </c>
      <c r="D98" t="s">
        <v>2</v>
      </c>
      <c r="E98" t="s">
        <v>372</v>
      </c>
      <c r="F98" t="s">
        <v>373</v>
      </c>
      <c r="G98" s="4">
        <f>Tableau1[[#This Row],[HEURE PREVU]]-Tableau1[[#This Row],[HEURE REELLE]]</f>
        <v>-5.5555555554747116E-2</v>
      </c>
      <c r="H98" t="s">
        <v>374</v>
      </c>
      <c r="I98" s="5" t="str">
        <f>IF(Tableau1[[#This Row],[ECART]]&lt;-0.7,"T","A")</f>
        <v>A</v>
      </c>
    </row>
    <row r="99" spans="1:9" x14ac:dyDescent="0.25">
      <c r="A99" t="s">
        <v>375</v>
      </c>
      <c r="B99" s="1" t="s">
        <v>1738</v>
      </c>
      <c r="C99" t="s">
        <v>10</v>
      </c>
      <c r="D99" t="s">
        <v>2</v>
      </c>
      <c r="E99" t="s">
        <v>376</v>
      </c>
      <c r="F99" t="s">
        <v>377</v>
      </c>
      <c r="G99" s="4">
        <f>Tableau1[[#This Row],[HEURE PREVU]]-Tableau1[[#This Row],[HEURE REELLE]]</f>
        <v>-5.5555555554747116E-2</v>
      </c>
      <c r="H99" t="s">
        <v>378</v>
      </c>
      <c r="I99" s="5" t="str">
        <f>IF(Tableau1[[#This Row],[ECART]]&lt;-0.7,"T","A")</f>
        <v>A</v>
      </c>
    </row>
    <row r="100" spans="1:9" x14ac:dyDescent="0.25">
      <c r="A100" t="s">
        <v>379</v>
      </c>
      <c r="B100" s="1" t="s">
        <v>1738</v>
      </c>
      <c r="C100" t="s">
        <v>10</v>
      </c>
      <c r="D100" t="s">
        <v>2</v>
      </c>
      <c r="E100" t="s">
        <v>380</v>
      </c>
      <c r="F100" t="s">
        <v>381</v>
      </c>
      <c r="G100" s="4">
        <f>Tableau1[[#This Row],[HEURE PREVU]]-Tableau1[[#This Row],[HEURE REELLE]]</f>
        <v>-5.9027777781011537E-2</v>
      </c>
      <c r="H100" t="s">
        <v>382</v>
      </c>
      <c r="I100" s="5" t="str">
        <f>IF(Tableau1[[#This Row],[ECART]]&lt;-0.7,"T","A")</f>
        <v>A</v>
      </c>
    </row>
    <row r="101" spans="1:9" x14ac:dyDescent="0.25">
      <c r="A101" t="s">
        <v>383</v>
      </c>
      <c r="B101" s="1" t="s">
        <v>1734</v>
      </c>
      <c r="C101" t="s">
        <v>1</v>
      </c>
      <c r="D101" t="s">
        <v>2</v>
      </c>
      <c r="E101" t="s">
        <v>384</v>
      </c>
      <c r="F101" t="s">
        <v>385</v>
      </c>
      <c r="G101" s="4">
        <f>Tableau1[[#This Row],[HEURE PREVU]]-Tableau1[[#This Row],[HEURE REELLE]]</f>
        <v>-3.8194444445252884E-2</v>
      </c>
      <c r="H101" t="s">
        <v>386</v>
      </c>
      <c r="I101" s="5" t="str">
        <f>IF(Tableau1[[#This Row],[ECART]]&lt;-0.7,"T","A")</f>
        <v>A</v>
      </c>
    </row>
    <row r="102" spans="1:9" x14ac:dyDescent="0.25">
      <c r="A102" t="s">
        <v>387</v>
      </c>
      <c r="B102" s="1" t="s">
        <v>1736</v>
      </c>
      <c r="C102" t="s">
        <v>1</v>
      </c>
      <c r="D102" t="s">
        <v>2</v>
      </c>
      <c r="E102" t="s">
        <v>388</v>
      </c>
      <c r="F102" t="s">
        <v>389</v>
      </c>
      <c r="G102" s="4">
        <f>Tableau1[[#This Row],[HEURE PREVU]]-Tableau1[[#This Row],[HEURE REELLE]]</f>
        <v>-7.6388888883229811E-2</v>
      </c>
      <c r="H102" t="s">
        <v>390</v>
      </c>
      <c r="I102" s="5" t="str">
        <f>IF(Tableau1[[#This Row],[ECART]]&lt;-0.7,"T","A")</f>
        <v>A</v>
      </c>
    </row>
    <row r="103" spans="1:9" x14ac:dyDescent="0.25">
      <c r="A103" t="s">
        <v>391</v>
      </c>
      <c r="B103" s="1" t="s">
        <v>1738</v>
      </c>
      <c r="C103" t="s">
        <v>10</v>
      </c>
      <c r="D103" t="s">
        <v>2</v>
      </c>
      <c r="E103" t="s">
        <v>392</v>
      </c>
      <c r="F103" t="s">
        <v>385</v>
      </c>
      <c r="G103" s="4">
        <f>Tableau1[[#This Row],[HEURE PREVU]]-Tableau1[[#This Row],[HEURE REELLE]]</f>
        <v>-2.7777777781011537E-2</v>
      </c>
      <c r="H103" t="s">
        <v>386</v>
      </c>
      <c r="I103" s="5" t="str">
        <f>IF(Tableau1[[#This Row],[ECART]]&lt;-0.7,"T","A")</f>
        <v>A</v>
      </c>
    </row>
    <row r="104" spans="1:9" x14ac:dyDescent="0.25">
      <c r="A104" t="s">
        <v>393</v>
      </c>
      <c r="B104" s="1" t="s">
        <v>1738</v>
      </c>
      <c r="C104" t="s">
        <v>10</v>
      </c>
      <c r="D104" t="s">
        <v>2</v>
      </c>
      <c r="E104" t="s">
        <v>394</v>
      </c>
      <c r="F104" t="s">
        <v>395</v>
      </c>
      <c r="G104" s="4">
        <f>Tableau1[[#This Row],[HEURE PREVU]]-Tableau1[[#This Row],[HEURE REELLE]]</f>
        <v>-3.8888888884685002E-2</v>
      </c>
      <c r="H104" t="s">
        <v>396</v>
      </c>
      <c r="I104" s="5" t="str">
        <f>IF(Tableau1[[#This Row],[ECART]]&lt;-0.7,"T","A")</f>
        <v>A</v>
      </c>
    </row>
    <row r="105" spans="1:9" x14ac:dyDescent="0.25">
      <c r="A105" t="s">
        <v>397</v>
      </c>
      <c r="B105" s="1" t="s">
        <v>1738</v>
      </c>
      <c r="C105" t="s">
        <v>10</v>
      </c>
      <c r="D105" t="s">
        <v>2</v>
      </c>
      <c r="E105" t="s">
        <v>398</v>
      </c>
      <c r="F105" t="s">
        <v>399</v>
      </c>
      <c r="G105" s="4">
        <f>Tableau1[[#This Row],[HEURE PREVU]]-Tableau1[[#This Row],[HEURE REELLE]]</f>
        <v>-4.5138888890505768E-2</v>
      </c>
      <c r="H105" t="s">
        <v>400</v>
      </c>
      <c r="I105" s="5" t="str">
        <f>IF(Tableau1[[#This Row],[ECART]]&lt;-0.7,"T","A")</f>
        <v>A</v>
      </c>
    </row>
    <row r="106" spans="1:9" x14ac:dyDescent="0.25">
      <c r="A106" t="s">
        <v>401</v>
      </c>
      <c r="B106" s="1" t="s">
        <v>1738</v>
      </c>
      <c r="C106" t="s">
        <v>10</v>
      </c>
      <c r="D106" t="s">
        <v>2</v>
      </c>
      <c r="E106" t="s">
        <v>402</v>
      </c>
      <c r="F106" t="s">
        <v>403</v>
      </c>
      <c r="G106" s="4">
        <f>Tableau1[[#This Row],[HEURE PREVU]]-Tableau1[[#This Row],[HEURE REELLE]]</f>
        <v>-6.9444444445252884E-2</v>
      </c>
      <c r="H106" t="s">
        <v>404</v>
      </c>
      <c r="I106" s="5" t="str">
        <f>IF(Tableau1[[#This Row],[ECART]]&lt;-0.7,"T","A")</f>
        <v>A</v>
      </c>
    </row>
    <row r="107" spans="1:9" x14ac:dyDescent="0.25">
      <c r="A107" t="s">
        <v>405</v>
      </c>
      <c r="B107" s="1" t="s">
        <v>1738</v>
      </c>
      <c r="C107" t="s">
        <v>10</v>
      </c>
      <c r="D107" t="s">
        <v>2</v>
      </c>
      <c r="E107" t="s">
        <v>406</v>
      </c>
      <c r="F107" t="s">
        <v>407</v>
      </c>
      <c r="G107" s="4">
        <f>Tableau1[[#This Row],[HEURE PREVU]]-Tableau1[[#This Row],[HEURE REELLE]]</f>
        <v>-2.4305555554747116E-2</v>
      </c>
      <c r="H107" t="s">
        <v>408</v>
      </c>
      <c r="I107" s="5" t="str">
        <f>IF(Tableau1[[#This Row],[ECART]]&lt;-0.7,"T","A")</f>
        <v>A</v>
      </c>
    </row>
    <row r="108" spans="1:9" x14ac:dyDescent="0.25">
      <c r="A108" t="s">
        <v>409</v>
      </c>
      <c r="B108" s="1" t="s">
        <v>1738</v>
      </c>
      <c r="C108" t="s">
        <v>10</v>
      </c>
      <c r="D108" t="s">
        <v>2</v>
      </c>
      <c r="E108" t="s">
        <v>410</v>
      </c>
      <c r="F108" t="s">
        <v>411</v>
      </c>
      <c r="G108" s="4">
        <f>Tableau1[[#This Row],[HEURE PREVU]]-Tableau1[[#This Row],[HEURE REELLE]]</f>
        <v>-4.8611111109494232E-2</v>
      </c>
      <c r="H108" t="s">
        <v>412</v>
      </c>
      <c r="I108" s="5" t="str">
        <f>IF(Tableau1[[#This Row],[ECART]]&lt;-0.7,"T","A")</f>
        <v>A</v>
      </c>
    </row>
    <row r="109" spans="1:9" x14ac:dyDescent="0.25">
      <c r="A109" t="s">
        <v>413</v>
      </c>
      <c r="B109" s="1" t="s">
        <v>1738</v>
      </c>
      <c r="C109" t="s">
        <v>10</v>
      </c>
      <c r="D109" t="s">
        <v>2</v>
      </c>
      <c r="E109" t="s">
        <v>414</v>
      </c>
      <c r="F109" t="s">
        <v>415</v>
      </c>
      <c r="G109" s="4">
        <f>Tableau1[[#This Row],[HEURE PREVU]]-Tableau1[[#This Row],[HEURE REELLE]]</f>
        <v>-4.1666666664241347E-2</v>
      </c>
      <c r="H109" t="s">
        <v>416</v>
      </c>
      <c r="I109" s="5" t="str">
        <f>IF(Tableau1[[#This Row],[ECART]]&lt;-0.7,"T","A")</f>
        <v>A</v>
      </c>
    </row>
    <row r="110" spans="1:9" x14ac:dyDescent="0.25">
      <c r="A110" t="s">
        <v>417</v>
      </c>
      <c r="B110" s="1" t="s">
        <v>1736</v>
      </c>
      <c r="C110" t="s">
        <v>1</v>
      </c>
      <c r="D110" t="s">
        <v>2</v>
      </c>
      <c r="E110" t="s">
        <v>233</v>
      </c>
      <c r="F110" t="s">
        <v>418</v>
      </c>
      <c r="G110" s="4">
        <f>Tableau1[[#This Row],[HEURE PREVU]]-Tableau1[[#This Row],[HEURE REELLE]]</f>
        <v>-2.7777777781011537E-2</v>
      </c>
      <c r="H110" t="s">
        <v>419</v>
      </c>
      <c r="I110" s="5" t="str">
        <f>IF(Tableau1[[#This Row],[ECART]]&lt;-0.7,"T","A")</f>
        <v>A</v>
      </c>
    </row>
    <row r="111" spans="1:9" x14ac:dyDescent="0.25">
      <c r="A111" t="s">
        <v>420</v>
      </c>
      <c r="B111" s="1" t="s">
        <v>1744</v>
      </c>
      <c r="C111" t="s">
        <v>1</v>
      </c>
      <c r="D111" t="s">
        <v>2</v>
      </c>
      <c r="E111" t="s">
        <v>421</v>
      </c>
      <c r="F111" t="s">
        <v>422</v>
      </c>
      <c r="G111" s="4">
        <f>Tableau1[[#This Row],[HEURE PREVU]]-Tableau1[[#This Row],[HEURE REELLE]]</f>
        <v>-6.25E-2</v>
      </c>
      <c r="H111" t="s">
        <v>423</v>
      </c>
      <c r="I111" s="5" t="str">
        <f>IF(Tableau1[[#This Row],[ECART]]&lt;-0.7,"T","A")</f>
        <v>A</v>
      </c>
    </row>
    <row r="112" spans="1:9" x14ac:dyDescent="0.25">
      <c r="A112" t="s">
        <v>424</v>
      </c>
      <c r="B112" s="1" t="s">
        <v>1741</v>
      </c>
      <c r="C112" t="s">
        <v>1</v>
      </c>
      <c r="D112" t="s">
        <v>2</v>
      </c>
      <c r="E112" t="s">
        <v>425</v>
      </c>
      <c r="F112" t="s">
        <v>426</v>
      </c>
      <c r="G112" s="4">
        <f>Tableau1[[#This Row],[HEURE PREVU]]-Tableau1[[#This Row],[HEURE REELLE]]</f>
        <v>-1.9444444442342501E-2</v>
      </c>
      <c r="H112" t="s">
        <v>427</v>
      </c>
      <c r="I112" s="5" t="str">
        <f>IF(Tableau1[[#This Row],[ECART]]&lt;-0.7,"T","A")</f>
        <v>A</v>
      </c>
    </row>
    <row r="113" spans="1:9" x14ac:dyDescent="0.25">
      <c r="A113" t="s">
        <v>428</v>
      </c>
      <c r="B113" s="1" t="s">
        <v>1741</v>
      </c>
      <c r="C113" t="s">
        <v>1</v>
      </c>
      <c r="D113" t="s">
        <v>2</v>
      </c>
      <c r="E113" t="s">
        <v>429</v>
      </c>
      <c r="F113" t="s">
        <v>430</v>
      </c>
      <c r="G113" s="4">
        <f>Tableau1[[#This Row],[HEURE PREVU]]-Tableau1[[#This Row],[HEURE REELLE]]</f>
        <v>-4.0972222224809229E-2</v>
      </c>
      <c r="H113" t="s">
        <v>431</v>
      </c>
      <c r="I113" s="5" t="str">
        <f>IF(Tableau1[[#This Row],[ECART]]&lt;-0.7,"T","A")</f>
        <v>A</v>
      </c>
    </row>
    <row r="114" spans="1:9" x14ac:dyDescent="0.25">
      <c r="A114" t="s">
        <v>432</v>
      </c>
      <c r="B114" s="1" t="s">
        <v>1734</v>
      </c>
      <c r="C114" t="s">
        <v>1</v>
      </c>
      <c r="D114" t="s">
        <v>2</v>
      </c>
      <c r="E114" t="s">
        <v>433</v>
      </c>
      <c r="F114" t="s">
        <v>434</v>
      </c>
      <c r="G114" s="4">
        <f>Tableau1[[#This Row],[HEURE PREVU]]-Tableau1[[#This Row],[HEURE REELLE]]</f>
        <v>-5.694444444088731E-2</v>
      </c>
      <c r="H114" t="s">
        <v>435</v>
      </c>
      <c r="I114" s="5" t="str">
        <f>IF(Tableau1[[#This Row],[ECART]]&lt;-0.7,"T","A")</f>
        <v>A</v>
      </c>
    </row>
    <row r="115" spans="1:9" x14ac:dyDescent="0.25">
      <c r="A115" t="s">
        <v>436</v>
      </c>
      <c r="B115" s="1" t="s">
        <v>1734</v>
      </c>
      <c r="C115" t="s">
        <v>1</v>
      </c>
      <c r="D115" t="s">
        <v>2</v>
      </c>
      <c r="E115" t="s">
        <v>437</v>
      </c>
      <c r="F115" t="s">
        <v>438</v>
      </c>
      <c r="G115" s="4">
        <f>Tableau1[[#This Row],[HEURE PREVU]]-Tableau1[[#This Row],[HEURE REELLE]]</f>
        <v>-3.125E-2</v>
      </c>
      <c r="H115" t="s">
        <v>439</v>
      </c>
      <c r="I115" s="5" t="str">
        <f>IF(Tableau1[[#This Row],[ECART]]&lt;-0.7,"T","A")</f>
        <v>A</v>
      </c>
    </row>
    <row r="116" spans="1:9" x14ac:dyDescent="0.25">
      <c r="A116" t="s">
        <v>440</v>
      </c>
      <c r="B116" s="1" t="s">
        <v>1748</v>
      </c>
      <c r="C116" t="s">
        <v>1</v>
      </c>
      <c r="D116" t="s">
        <v>2</v>
      </c>
      <c r="E116" t="s">
        <v>441</v>
      </c>
      <c r="F116" t="s">
        <v>442</v>
      </c>
      <c r="G116" s="4">
        <f>Tableau1[[#This Row],[HEURE PREVU]]-Tableau1[[#This Row],[HEURE REELLE]]</f>
        <v>-3.125E-2</v>
      </c>
      <c r="H116" t="s">
        <v>443</v>
      </c>
      <c r="I116" s="5" t="str">
        <f>IF(Tableau1[[#This Row],[ECART]]&lt;-0.7,"T","A")</f>
        <v>A</v>
      </c>
    </row>
    <row r="117" spans="1:9" x14ac:dyDescent="0.25">
      <c r="A117" t="s">
        <v>444</v>
      </c>
      <c r="B117" s="1" t="s">
        <v>1738</v>
      </c>
      <c r="C117" t="s">
        <v>10</v>
      </c>
      <c r="D117" t="s">
        <v>2</v>
      </c>
      <c r="E117" t="s">
        <v>445</v>
      </c>
      <c r="F117" t="s">
        <v>446</v>
      </c>
      <c r="G117" s="4">
        <f>Tableau1[[#This Row],[HEURE PREVU]]-Tableau1[[#This Row],[HEURE REELLE]]</f>
        <v>-3.4722222218988463E-2</v>
      </c>
      <c r="H117" t="s">
        <v>447</v>
      </c>
      <c r="I117" s="5" t="str">
        <f>IF(Tableau1[[#This Row],[ECART]]&lt;-0.7,"T","A")</f>
        <v>A</v>
      </c>
    </row>
    <row r="118" spans="1:9" x14ac:dyDescent="0.25">
      <c r="A118" t="s">
        <v>448</v>
      </c>
      <c r="B118" s="1" t="s">
        <v>1738</v>
      </c>
      <c r="C118" t="s">
        <v>10</v>
      </c>
      <c r="D118" t="s">
        <v>2</v>
      </c>
      <c r="E118" t="s">
        <v>449</v>
      </c>
      <c r="F118" t="s">
        <v>450</v>
      </c>
      <c r="G118" s="4">
        <f>Tableau1[[#This Row],[HEURE PREVU]]-Tableau1[[#This Row],[HEURE REELLE]]</f>
        <v>-5.2083333335758653E-2</v>
      </c>
      <c r="H118" t="s">
        <v>451</v>
      </c>
      <c r="I118" s="5" t="str">
        <f>IF(Tableau1[[#This Row],[ECART]]&lt;-0.7,"T","A")</f>
        <v>A</v>
      </c>
    </row>
    <row r="119" spans="1:9" x14ac:dyDescent="0.25">
      <c r="A119" t="s">
        <v>452</v>
      </c>
      <c r="B119" s="1" t="s">
        <v>1738</v>
      </c>
      <c r="C119" t="s">
        <v>10</v>
      </c>
      <c r="D119" t="s">
        <v>2</v>
      </c>
      <c r="E119" t="s">
        <v>62</v>
      </c>
      <c r="F119" t="s">
        <v>453</v>
      </c>
      <c r="G119" s="4">
        <f>Tableau1[[#This Row],[HEURE PREVU]]-Tableau1[[#This Row],[HEURE REELLE]]</f>
        <v>-8.3333333335758653E-2</v>
      </c>
      <c r="H119" t="s">
        <v>454</v>
      </c>
      <c r="I119" s="5" t="str">
        <f>IF(Tableau1[[#This Row],[ECART]]&lt;-0.7,"T","A")</f>
        <v>A</v>
      </c>
    </row>
    <row r="120" spans="1:9" x14ac:dyDescent="0.25">
      <c r="A120" t="s">
        <v>455</v>
      </c>
      <c r="B120" s="1" t="s">
        <v>1738</v>
      </c>
      <c r="C120" t="s">
        <v>10</v>
      </c>
      <c r="D120" t="s">
        <v>2</v>
      </c>
      <c r="E120" t="s">
        <v>456</v>
      </c>
      <c r="F120" t="s">
        <v>457</v>
      </c>
      <c r="G120" s="4">
        <f>Tableau1[[#This Row],[HEURE PREVU]]-Tableau1[[#This Row],[HEURE REELLE]]</f>
        <v>-4.8611111109494232E-2</v>
      </c>
      <c r="H120" t="s">
        <v>458</v>
      </c>
      <c r="I120" s="5" t="str">
        <f>IF(Tableau1[[#This Row],[ECART]]&lt;-0.7,"T","A")</f>
        <v>A</v>
      </c>
    </row>
    <row r="121" spans="1:9" x14ac:dyDescent="0.25">
      <c r="A121" t="s">
        <v>459</v>
      </c>
      <c r="B121" s="1" t="s">
        <v>1751</v>
      </c>
      <c r="C121" t="s">
        <v>1</v>
      </c>
      <c r="D121" t="s">
        <v>2</v>
      </c>
      <c r="E121" t="s">
        <v>460</v>
      </c>
      <c r="F121" t="s">
        <v>461</v>
      </c>
      <c r="G121" s="4">
        <f>Tableau1[[#This Row],[HEURE PREVU]]-Tableau1[[#This Row],[HEURE REELLE]]</f>
        <v>-6.4583333332848269E-2</v>
      </c>
      <c r="H121" t="s">
        <v>462</v>
      </c>
      <c r="I121" s="5" t="str">
        <f>IF(Tableau1[[#This Row],[ECART]]&lt;-0.7,"T","A")</f>
        <v>A</v>
      </c>
    </row>
    <row r="122" spans="1:9" x14ac:dyDescent="0.25">
      <c r="A122" t="s">
        <v>463</v>
      </c>
      <c r="B122" s="1" t="s">
        <v>1734</v>
      </c>
      <c r="C122" t="s">
        <v>1</v>
      </c>
      <c r="D122" t="s">
        <v>2</v>
      </c>
      <c r="E122" t="s">
        <v>464</v>
      </c>
      <c r="F122" t="s">
        <v>438</v>
      </c>
      <c r="G122" s="4">
        <f>Tableau1[[#This Row],[HEURE PREVU]]-Tableau1[[#This Row],[HEURE REELLE]]</f>
        <v>-3.3333333332848269E-2</v>
      </c>
      <c r="H122" t="s">
        <v>465</v>
      </c>
      <c r="I122" s="5" t="str">
        <f>IF(Tableau1[[#This Row],[ECART]]&lt;-0.7,"T","A")</f>
        <v>A</v>
      </c>
    </row>
    <row r="123" spans="1:9" x14ac:dyDescent="0.25">
      <c r="A123" t="s">
        <v>466</v>
      </c>
      <c r="B123" s="1" t="s">
        <v>1738</v>
      </c>
      <c r="C123" t="s">
        <v>10</v>
      </c>
      <c r="D123" t="s">
        <v>2</v>
      </c>
      <c r="E123" t="s">
        <v>467</v>
      </c>
      <c r="F123" t="s">
        <v>468</v>
      </c>
      <c r="G123" s="4">
        <f>Tableau1[[#This Row],[HEURE PREVU]]-Tableau1[[#This Row],[HEURE REELLE]]</f>
        <v>-3.6805555551836733E-2</v>
      </c>
      <c r="H123" t="s">
        <v>469</v>
      </c>
      <c r="I123" s="5" t="str">
        <f>IF(Tableau1[[#This Row],[ECART]]&lt;-0.7,"T","A")</f>
        <v>A</v>
      </c>
    </row>
    <row r="124" spans="1:9" x14ac:dyDescent="0.25">
      <c r="A124" t="s">
        <v>470</v>
      </c>
      <c r="B124" s="1" t="s">
        <v>1744</v>
      </c>
      <c r="C124" t="s">
        <v>1</v>
      </c>
      <c r="D124" t="s">
        <v>2</v>
      </c>
      <c r="E124" t="s">
        <v>471</v>
      </c>
      <c r="F124" t="s">
        <v>369</v>
      </c>
      <c r="G124" s="4">
        <f>Tableau1[[#This Row],[HEURE PREVU]]-Tableau1[[#This Row],[HEURE REELLE]]</f>
        <v>-2.2916666668606922E-2</v>
      </c>
      <c r="H124" t="s">
        <v>472</v>
      </c>
      <c r="I124" s="5" t="str">
        <f>IF(Tableau1[[#This Row],[ECART]]&lt;-0.7,"T","A")</f>
        <v>A</v>
      </c>
    </row>
    <row r="125" spans="1:9" x14ac:dyDescent="0.25">
      <c r="A125" t="s">
        <v>473</v>
      </c>
      <c r="B125" s="1" t="s">
        <v>1736</v>
      </c>
      <c r="C125" t="s">
        <v>1</v>
      </c>
      <c r="D125" t="s">
        <v>2</v>
      </c>
      <c r="E125" t="s">
        <v>474</v>
      </c>
      <c r="F125" t="s">
        <v>475</v>
      </c>
      <c r="G125" s="4">
        <f>Tableau1[[#This Row],[HEURE PREVU]]-Tableau1[[#This Row],[HEURE REELLE]]</f>
        <v>-3.4722222218988463E-2</v>
      </c>
      <c r="H125" t="s">
        <v>476</v>
      </c>
      <c r="I125" s="5" t="str">
        <f>IF(Tableau1[[#This Row],[ECART]]&lt;-0.7,"T","A")</f>
        <v>A</v>
      </c>
    </row>
    <row r="126" spans="1:9" x14ac:dyDescent="0.25">
      <c r="A126" t="s">
        <v>477</v>
      </c>
      <c r="B126" s="1" t="s">
        <v>1740</v>
      </c>
      <c r="C126" t="s">
        <v>1</v>
      </c>
      <c r="D126" t="s">
        <v>2</v>
      </c>
      <c r="E126" t="s">
        <v>478</v>
      </c>
      <c r="F126" t="s">
        <v>479</v>
      </c>
      <c r="G126" s="4">
        <f>Tableau1[[#This Row],[HEURE PREVU]]-Tableau1[[#This Row],[HEURE REELLE]]</f>
        <v>-4.1666666671517305E-2</v>
      </c>
      <c r="H126" t="s">
        <v>480</v>
      </c>
      <c r="I126" s="5" t="str">
        <f>IF(Tableau1[[#This Row],[ECART]]&lt;-0.7,"T","A")</f>
        <v>A</v>
      </c>
    </row>
    <row r="127" spans="1:9" x14ac:dyDescent="0.25">
      <c r="A127" t="s">
        <v>481</v>
      </c>
      <c r="B127" s="1" t="s">
        <v>1738</v>
      </c>
      <c r="C127" t="s">
        <v>10</v>
      </c>
      <c r="D127" t="s">
        <v>2</v>
      </c>
      <c r="E127" t="s">
        <v>482</v>
      </c>
      <c r="F127" t="s">
        <v>483</v>
      </c>
      <c r="G127" s="4">
        <f>Tableau1[[#This Row],[HEURE PREVU]]-Tableau1[[#This Row],[HEURE REELLE]]</f>
        <v>-5.5555555554747116E-2</v>
      </c>
      <c r="H127" t="s">
        <v>484</v>
      </c>
      <c r="I127" s="5" t="str">
        <f>IF(Tableau1[[#This Row],[ECART]]&lt;-0.7,"T","A")</f>
        <v>A</v>
      </c>
    </row>
    <row r="128" spans="1:9" x14ac:dyDescent="0.25">
      <c r="A128" t="s">
        <v>485</v>
      </c>
      <c r="B128" s="1" t="s">
        <v>1748</v>
      </c>
      <c r="C128" t="s">
        <v>1</v>
      </c>
      <c r="D128" t="s">
        <v>2</v>
      </c>
      <c r="E128" t="s">
        <v>486</v>
      </c>
      <c r="F128" t="s">
        <v>487</v>
      </c>
      <c r="G128" s="4">
        <f>Tableau1[[#This Row],[HEURE PREVU]]-Tableau1[[#This Row],[HEURE REELLE]]</f>
        <v>-3.4722222226264421E-2</v>
      </c>
      <c r="H128" t="s">
        <v>488</v>
      </c>
      <c r="I128" s="5" t="str">
        <f>IF(Tableau1[[#This Row],[ECART]]&lt;-0.7,"T","A")</f>
        <v>A</v>
      </c>
    </row>
    <row r="129" spans="1:9" x14ac:dyDescent="0.25">
      <c r="A129" t="s">
        <v>489</v>
      </c>
      <c r="B129" s="1" t="s">
        <v>1737</v>
      </c>
      <c r="C129" t="s">
        <v>1</v>
      </c>
      <c r="D129" t="s">
        <v>2</v>
      </c>
      <c r="E129" t="s">
        <v>490</v>
      </c>
      <c r="F129" t="s">
        <v>491</v>
      </c>
      <c r="G129" s="4">
        <f>Tableau1[[#This Row],[HEURE PREVU]]-Tableau1[[#This Row],[HEURE REELLE]]</f>
        <v>-2.8472222220443655E-2</v>
      </c>
      <c r="H129" t="s">
        <v>492</v>
      </c>
      <c r="I129" s="5" t="str">
        <f>IF(Tableau1[[#This Row],[ECART]]&lt;-0.7,"T","A")</f>
        <v>A</v>
      </c>
    </row>
    <row r="130" spans="1:9" x14ac:dyDescent="0.25">
      <c r="A130" t="s">
        <v>493</v>
      </c>
      <c r="B130" s="1" t="s">
        <v>1736</v>
      </c>
      <c r="C130" t="s">
        <v>1</v>
      </c>
      <c r="D130" t="s">
        <v>2</v>
      </c>
      <c r="E130" t="s">
        <v>494</v>
      </c>
      <c r="F130" t="s">
        <v>495</v>
      </c>
      <c r="G130" s="4">
        <f>Tableau1[[#This Row],[HEURE PREVU]]-Tableau1[[#This Row],[HEURE REELLE]]</f>
        <v>-2.361111110803904E-2</v>
      </c>
      <c r="H130" t="s">
        <v>496</v>
      </c>
      <c r="I130" s="5" t="str">
        <f>IF(Tableau1[[#This Row],[ECART]]&lt;-0.7,"T","A")</f>
        <v>A</v>
      </c>
    </row>
    <row r="131" spans="1:9" x14ac:dyDescent="0.25">
      <c r="A131" t="s">
        <v>497</v>
      </c>
      <c r="B131" s="1" t="s">
        <v>1738</v>
      </c>
      <c r="C131" t="s">
        <v>10</v>
      </c>
      <c r="D131" t="s">
        <v>2</v>
      </c>
      <c r="E131" t="s">
        <v>498</v>
      </c>
      <c r="F131" t="s">
        <v>438</v>
      </c>
      <c r="G131" s="4">
        <f>Tableau1[[#This Row],[HEURE PREVU]]-Tableau1[[#This Row],[HEURE REELLE]]</f>
        <v>-3.4722222218988463E-2</v>
      </c>
      <c r="H131" t="s">
        <v>499</v>
      </c>
      <c r="I131" s="5" t="str">
        <f>IF(Tableau1[[#This Row],[ECART]]&lt;-0.7,"T","A")</f>
        <v>A</v>
      </c>
    </row>
    <row r="132" spans="1:9" x14ac:dyDescent="0.25">
      <c r="A132" t="s">
        <v>500</v>
      </c>
      <c r="B132" s="1" t="s">
        <v>1738</v>
      </c>
      <c r="C132" t="s">
        <v>10</v>
      </c>
      <c r="D132" t="s">
        <v>2</v>
      </c>
      <c r="E132" t="s">
        <v>501</v>
      </c>
      <c r="F132" t="s">
        <v>502</v>
      </c>
      <c r="G132" s="4">
        <f>Tableau1[[#This Row],[HEURE PREVU]]-Tableau1[[#This Row],[HEURE REELLE]]</f>
        <v>-3.8194444445252884E-2</v>
      </c>
      <c r="H132" t="s">
        <v>503</v>
      </c>
      <c r="I132" s="5" t="str">
        <f>IF(Tableau1[[#This Row],[ECART]]&lt;-0.7,"T","A")</f>
        <v>A</v>
      </c>
    </row>
    <row r="133" spans="1:9" x14ac:dyDescent="0.25">
      <c r="A133" t="s">
        <v>504</v>
      </c>
      <c r="B133" s="1" t="s">
        <v>1738</v>
      </c>
      <c r="C133" t="s">
        <v>10</v>
      </c>
      <c r="D133" t="s">
        <v>2</v>
      </c>
      <c r="E133" t="s">
        <v>505</v>
      </c>
      <c r="F133" t="s">
        <v>195</v>
      </c>
      <c r="G133" s="4">
        <f>Tableau1[[#This Row],[HEURE PREVU]]-Tableau1[[#This Row],[HEURE REELLE]]</f>
        <v>-1.0208333333357587</v>
      </c>
      <c r="H133" t="s">
        <v>506</v>
      </c>
      <c r="I133" s="5" t="str">
        <f>IF(Tableau1[[#This Row],[ECART]]&lt;-0.7,"T","A")</f>
        <v>T</v>
      </c>
    </row>
    <row r="134" spans="1:9" x14ac:dyDescent="0.25">
      <c r="A134" t="s">
        <v>507</v>
      </c>
      <c r="B134" s="1" t="s">
        <v>1736</v>
      </c>
      <c r="C134" t="s">
        <v>1</v>
      </c>
      <c r="D134" t="s">
        <v>2</v>
      </c>
      <c r="E134" t="s">
        <v>148</v>
      </c>
      <c r="F134" t="s">
        <v>266</v>
      </c>
      <c r="G134" s="4">
        <f>Tableau1[[#This Row],[HEURE PREVU]]-Tableau1[[#This Row],[HEURE REELLE]]</f>
        <v>-4.1666666671517305E-2</v>
      </c>
      <c r="H134" t="s">
        <v>508</v>
      </c>
      <c r="I134" s="5" t="str">
        <f>IF(Tableau1[[#This Row],[ECART]]&lt;-0.7,"T","A")</f>
        <v>A</v>
      </c>
    </row>
    <row r="135" spans="1:9" x14ac:dyDescent="0.25">
      <c r="A135" t="s">
        <v>509</v>
      </c>
      <c r="B135" s="1" t="s">
        <v>1738</v>
      </c>
      <c r="C135" t="s">
        <v>10</v>
      </c>
      <c r="D135" t="s">
        <v>2</v>
      </c>
      <c r="E135" t="s">
        <v>510</v>
      </c>
      <c r="F135" t="s">
        <v>511</v>
      </c>
      <c r="G135" s="4">
        <f>Tableau1[[#This Row],[HEURE PREVU]]-Tableau1[[#This Row],[HEURE REELLE]]</f>
        <v>-2.0833333335758653E-2</v>
      </c>
      <c r="H135" t="s">
        <v>512</v>
      </c>
      <c r="I135" s="5" t="str">
        <f>IF(Tableau1[[#This Row],[ECART]]&lt;-0.7,"T","A")</f>
        <v>A</v>
      </c>
    </row>
    <row r="136" spans="1:9" x14ac:dyDescent="0.25">
      <c r="A136" t="s">
        <v>513</v>
      </c>
      <c r="B136" s="1" t="s">
        <v>1738</v>
      </c>
      <c r="C136" t="s">
        <v>10</v>
      </c>
      <c r="D136" t="s">
        <v>2</v>
      </c>
      <c r="E136" t="s">
        <v>514</v>
      </c>
      <c r="F136" t="s">
        <v>515</v>
      </c>
      <c r="G136" s="4">
        <f>Tableau1[[#This Row],[HEURE PREVU]]-Tableau1[[#This Row],[HEURE REELLE]]</f>
        <v>-2.7777777781011537E-2</v>
      </c>
      <c r="H136" t="s">
        <v>516</v>
      </c>
      <c r="I136" s="5" t="str">
        <f>IF(Tableau1[[#This Row],[ECART]]&lt;-0.7,"T","A")</f>
        <v>A</v>
      </c>
    </row>
    <row r="137" spans="1:9" x14ac:dyDescent="0.25">
      <c r="A137" t="s">
        <v>517</v>
      </c>
      <c r="B137" s="1" t="s">
        <v>1741</v>
      </c>
      <c r="C137" t="s">
        <v>1</v>
      </c>
      <c r="D137" t="s">
        <v>2</v>
      </c>
      <c r="E137" t="s">
        <v>518</v>
      </c>
      <c r="F137" t="s">
        <v>519</v>
      </c>
      <c r="G137" s="4">
        <f>Tableau1[[#This Row],[HEURE PREVU]]-Tableau1[[#This Row],[HEURE REELLE]]</f>
        <v>-4.1666666664241347E-2</v>
      </c>
      <c r="H137" t="s">
        <v>520</v>
      </c>
      <c r="I137" s="5" t="str">
        <f>IF(Tableau1[[#This Row],[ECART]]&lt;-0.7,"T","A")</f>
        <v>A</v>
      </c>
    </row>
    <row r="138" spans="1:9" x14ac:dyDescent="0.25">
      <c r="A138" t="s">
        <v>521</v>
      </c>
      <c r="B138" s="1" t="s">
        <v>1736</v>
      </c>
      <c r="C138" t="s">
        <v>1</v>
      </c>
      <c r="D138" t="s">
        <v>2</v>
      </c>
      <c r="E138" t="s">
        <v>522</v>
      </c>
      <c r="F138" t="s">
        <v>523</v>
      </c>
      <c r="G138" s="4">
        <f>Tableau1[[#This Row],[HEURE PREVU]]-Tableau1[[#This Row],[HEURE REELLE]]</f>
        <v>-3.4722222218988463E-2</v>
      </c>
      <c r="H138" t="s">
        <v>524</v>
      </c>
      <c r="I138" s="5" t="str">
        <f>IF(Tableau1[[#This Row],[ECART]]&lt;-0.7,"T","A")</f>
        <v>A</v>
      </c>
    </row>
    <row r="139" spans="1:9" x14ac:dyDescent="0.25">
      <c r="A139" t="s">
        <v>525</v>
      </c>
      <c r="B139" s="1" t="s">
        <v>1747</v>
      </c>
      <c r="C139" t="s">
        <v>1</v>
      </c>
      <c r="D139" t="s">
        <v>2</v>
      </c>
      <c r="E139" t="s">
        <v>526</v>
      </c>
      <c r="F139" t="s">
        <v>527</v>
      </c>
      <c r="G139" s="4">
        <f>Tableau1[[#This Row],[HEURE PREVU]]-Tableau1[[#This Row],[HEURE REELLE]]</f>
        <v>-5.5555555554747116E-2</v>
      </c>
      <c r="H139" t="s">
        <v>528</v>
      </c>
      <c r="I139" s="5" t="str">
        <f>IF(Tableau1[[#This Row],[ECART]]&lt;-0.7,"T","A")</f>
        <v>A</v>
      </c>
    </row>
    <row r="140" spans="1:9" x14ac:dyDescent="0.25">
      <c r="A140" t="s">
        <v>529</v>
      </c>
      <c r="B140" s="1" t="s">
        <v>1738</v>
      </c>
      <c r="C140" t="s">
        <v>10</v>
      </c>
      <c r="D140" t="s">
        <v>2</v>
      </c>
      <c r="E140" t="s">
        <v>333</v>
      </c>
      <c r="F140" t="s">
        <v>334</v>
      </c>
      <c r="G140" s="4">
        <f>Tableau1[[#This Row],[HEURE PREVU]]-Tableau1[[#This Row],[HEURE REELLE]]</f>
        <v>-3.8194444445252884E-2</v>
      </c>
      <c r="H140" t="s">
        <v>530</v>
      </c>
      <c r="I140" s="5" t="str">
        <f>IF(Tableau1[[#This Row],[ECART]]&lt;-0.7,"T","A")</f>
        <v>A</v>
      </c>
    </row>
    <row r="141" spans="1:9" x14ac:dyDescent="0.25">
      <c r="A141" t="s">
        <v>531</v>
      </c>
      <c r="B141" s="1" t="s">
        <v>1738</v>
      </c>
      <c r="C141" t="s">
        <v>10</v>
      </c>
      <c r="D141" t="s">
        <v>2</v>
      </c>
      <c r="E141" t="s">
        <v>532</v>
      </c>
      <c r="F141" t="s">
        <v>533</v>
      </c>
      <c r="G141" s="4">
        <f>Tableau1[[#This Row],[HEURE PREVU]]-Tableau1[[#This Row],[HEURE REELLE]]</f>
        <v>-6.25E-2</v>
      </c>
      <c r="H141" t="s">
        <v>534</v>
      </c>
      <c r="I141" s="5" t="str">
        <f>IF(Tableau1[[#This Row],[ECART]]&lt;-0.7,"T","A")</f>
        <v>A</v>
      </c>
    </row>
    <row r="142" spans="1:9" x14ac:dyDescent="0.25">
      <c r="A142" t="s">
        <v>535</v>
      </c>
      <c r="B142" s="1" t="s">
        <v>1738</v>
      </c>
      <c r="C142" t="s">
        <v>10</v>
      </c>
      <c r="D142" t="s">
        <v>2</v>
      </c>
      <c r="E142" t="s">
        <v>536</v>
      </c>
      <c r="F142" t="s">
        <v>434</v>
      </c>
      <c r="G142" s="4">
        <f>Tableau1[[#This Row],[HEURE PREVU]]-Tableau1[[#This Row],[HEURE REELLE]]</f>
        <v>-4.0277777778101154E-2</v>
      </c>
      <c r="H142" t="s">
        <v>537</v>
      </c>
      <c r="I142" s="5" t="str">
        <f>IF(Tableau1[[#This Row],[ECART]]&lt;-0.7,"T","A")</f>
        <v>A</v>
      </c>
    </row>
    <row r="143" spans="1:9" x14ac:dyDescent="0.25">
      <c r="A143" t="s">
        <v>538</v>
      </c>
      <c r="B143" s="1" t="s">
        <v>1745</v>
      </c>
      <c r="C143" t="s">
        <v>1</v>
      </c>
      <c r="D143" t="s">
        <v>2</v>
      </c>
      <c r="E143" t="s">
        <v>539</v>
      </c>
      <c r="F143" t="s">
        <v>540</v>
      </c>
      <c r="G143" s="4">
        <f>Tableau1[[#This Row],[HEURE PREVU]]-Tableau1[[#This Row],[HEURE REELLE]]</f>
        <v>-4.5138888890505768E-2</v>
      </c>
      <c r="H143" t="s">
        <v>541</v>
      </c>
      <c r="I143" s="5" t="str">
        <f>IF(Tableau1[[#This Row],[ECART]]&lt;-0.7,"T","A")</f>
        <v>A</v>
      </c>
    </row>
    <row r="144" spans="1:9" x14ac:dyDescent="0.25">
      <c r="A144" t="s">
        <v>542</v>
      </c>
      <c r="B144" s="1" t="s">
        <v>1741</v>
      </c>
      <c r="C144" t="s">
        <v>1</v>
      </c>
      <c r="D144" t="s">
        <v>2</v>
      </c>
      <c r="E144" t="s">
        <v>543</v>
      </c>
      <c r="F144" t="s">
        <v>544</v>
      </c>
      <c r="G144" s="4">
        <f>Tableau1[[#This Row],[HEURE PREVU]]-Tableau1[[#This Row],[HEURE REELLE]]</f>
        <v>-2.0138888889050577E-2</v>
      </c>
      <c r="H144" t="s">
        <v>545</v>
      </c>
      <c r="I144" s="5" t="str">
        <f>IF(Tableau1[[#This Row],[ECART]]&lt;-0.7,"T","A")</f>
        <v>A</v>
      </c>
    </row>
    <row r="145" spans="1:9" x14ac:dyDescent="0.25">
      <c r="A145" t="s">
        <v>546</v>
      </c>
      <c r="B145" s="1" t="s">
        <v>1738</v>
      </c>
      <c r="C145" t="s">
        <v>10</v>
      </c>
      <c r="D145" t="s">
        <v>2</v>
      </c>
      <c r="E145" t="s">
        <v>547</v>
      </c>
      <c r="F145" t="s">
        <v>548</v>
      </c>
      <c r="G145" s="4">
        <f>Tableau1[[#This Row],[HEURE PREVU]]-Tableau1[[#This Row],[HEURE REELLE]]</f>
        <v>-2.0833333328482695E-2</v>
      </c>
      <c r="H145" t="s">
        <v>549</v>
      </c>
      <c r="I145" s="5" t="str">
        <f>IF(Tableau1[[#This Row],[ECART]]&lt;-0.7,"T","A")</f>
        <v>A</v>
      </c>
    </row>
    <row r="146" spans="1:9" x14ac:dyDescent="0.25">
      <c r="A146" t="s">
        <v>550</v>
      </c>
      <c r="B146" s="1" t="s">
        <v>1738</v>
      </c>
      <c r="C146" t="s">
        <v>10</v>
      </c>
      <c r="D146" t="s">
        <v>2</v>
      </c>
      <c r="E146" t="s">
        <v>399</v>
      </c>
      <c r="F146" t="s">
        <v>551</v>
      </c>
      <c r="G146" s="4">
        <f>Tableau1[[#This Row],[HEURE PREVU]]-Tableau1[[#This Row],[HEURE REELLE]]</f>
        <v>-4.1666666664241347E-2</v>
      </c>
      <c r="H146" t="s">
        <v>552</v>
      </c>
      <c r="I146" s="5" t="str">
        <f>IF(Tableau1[[#This Row],[ECART]]&lt;-0.7,"T","A")</f>
        <v>A</v>
      </c>
    </row>
    <row r="147" spans="1:9" x14ac:dyDescent="0.25">
      <c r="A147" t="s">
        <v>553</v>
      </c>
      <c r="B147" s="1" t="s">
        <v>1744</v>
      </c>
      <c r="C147" t="s">
        <v>1</v>
      </c>
      <c r="D147" t="s">
        <v>2</v>
      </c>
      <c r="E147" t="s">
        <v>554</v>
      </c>
      <c r="F147" t="s">
        <v>213</v>
      </c>
      <c r="G147" s="4">
        <f>Tableau1[[#This Row],[HEURE PREVU]]-Tableau1[[#This Row],[HEURE REELLE]]</f>
        <v>-1.7361111109494232E-2</v>
      </c>
      <c r="H147" t="s">
        <v>555</v>
      </c>
      <c r="I147" s="5" t="str">
        <f>IF(Tableau1[[#This Row],[ECART]]&lt;-0.7,"T","A")</f>
        <v>A</v>
      </c>
    </row>
    <row r="148" spans="1:9" x14ac:dyDescent="0.25">
      <c r="A148" t="s">
        <v>556</v>
      </c>
      <c r="B148" s="1" t="s">
        <v>1737</v>
      </c>
      <c r="C148" t="s">
        <v>1</v>
      </c>
      <c r="D148" t="s">
        <v>2</v>
      </c>
      <c r="E148" t="s">
        <v>230</v>
      </c>
      <c r="F148" t="s">
        <v>16</v>
      </c>
      <c r="G148" s="4">
        <f>Tableau1[[#This Row],[HEURE PREVU]]-Tableau1[[#This Row],[HEURE REELLE]]</f>
        <v>-2.0833333335758653E-2</v>
      </c>
      <c r="H148" t="s">
        <v>557</v>
      </c>
      <c r="I148" s="5" t="str">
        <f>IF(Tableau1[[#This Row],[ECART]]&lt;-0.7,"T","A")</f>
        <v>A</v>
      </c>
    </row>
    <row r="149" spans="1:9" x14ac:dyDescent="0.25">
      <c r="A149" t="s">
        <v>558</v>
      </c>
      <c r="B149" s="1" t="s">
        <v>1738</v>
      </c>
      <c r="C149" t="s">
        <v>10</v>
      </c>
      <c r="D149" t="s">
        <v>2</v>
      </c>
      <c r="E149" t="s">
        <v>559</v>
      </c>
      <c r="F149" t="s">
        <v>560</v>
      </c>
      <c r="G149" s="4">
        <f>Tableau1[[#This Row],[HEURE PREVU]]-Tableau1[[#This Row],[HEURE REELLE]]</f>
        <v>-4.8611111109494232E-2</v>
      </c>
      <c r="H149" t="s">
        <v>561</v>
      </c>
      <c r="I149" s="5" t="str">
        <f>IF(Tableau1[[#This Row],[ECART]]&lt;-0.7,"T","A")</f>
        <v>A</v>
      </c>
    </row>
    <row r="150" spans="1:9" x14ac:dyDescent="0.25">
      <c r="A150" t="s">
        <v>562</v>
      </c>
      <c r="B150" s="1" t="s">
        <v>1738</v>
      </c>
      <c r="C150" t="s">
        <v>10</v>
      </c>
      <c r="D150" t="s">
        <v>2</v>
      </c>
      <c r="E150" t="s">
        <v>563</v>
      </c>
      <c r="F150" t="s">
        <v>564</v>
      </c>
      <c r="G150" s="4">
        <f>Tableau1[[#This Row],[HEURE PREVU]]-Tableau1[[#This Row],[HEURE REELLE]]</f>
        <v>-4.8611111109494232E-2</v>
      </c>
      <c r="H150" t="s">
        <v>565</v>
      </c>
      <c r="I150" s="5" t="str">
        <f>IF(Tableau1[[#This Row],[ECART]]&lt;-0.7,"T","A")</f>
        <v>A</v>
      </c>
    </row>
    <row r="151" spans="1:9" x14ac:dyDescent="0.25">
      <c r="A151" t="s">
        <v>566</v>
      </c>
      <c r="B151" s="1" t="s">
        <v>1738</v>
      </c>
      <c r="C151" t="s">
        <v>10</v>
      </c>
      <c r="D151" t="s">
        <v>2</v>
      </c>
      <c r="E151" t="s">
        <v>567</v>
      </c>
      <c r="F151" t="s">
        <v>568</v>
      </c>
      <c r="G151" s="4">
        <f>Tableau1[[#This Row],[HEURE PREVU]]-Tableau1[[#This Row],[HEURE REELLE]]</f>
        <v>-4.1666666664241347E-2</v>
      </c>
      <c r="H151" t="s">
        <v>569</v>
      </c>
      <c r="I151" s="5" t="str">
        <f>IF(Tableau1[[#This Row],[ECART]]&lt;-0.7,"T","A")</f>
        <v>A</v>
      </c>
    </row>
    <row r="152" spans="1:9" x14ac:dyDescent="0.25">
      <c r="A152" t="s">
        <v>570</v>
      </c>
      <c r="B152" s="1" t="s">
        <v>1738</v>
      </c>
      <c r="C152" t="s">
        <v>10</v>
      </c>
      <c r="D152" t="s">
        <v>2</v>
      </c>
      <c r="E152" t="s">
        <v>571</v>
      </c>
      <c r="F152" t="s">
        <v>567</v>
      </c>
      <c r="G152" s="4">
        <f>Tableau1[[#This Row],[HEURE PREVU]]-Tableau1[[#This Row],[HEURE REELLE]]</f>
        <v>-4.1666666664241347E-2</v>
      </c>
      <c r="H152" t="s">
        <v>572</v>
      </c>
      <c r="I152" s="5" t="str">
        <f>IF(Tableau1[[#This Row],[ECART]]&lt;-0.7,"T","A")</f>
        <v>A</v>
      </c>
    </row>
    <row r="153" spans="1:9" x14ac:dyDescent="0.25">
      <c r="A153" t="s">
        <v>573</v>
      </c>
      <c r="B153" s="1" t="s">
        <v>1738</v>
      </c>
      <c r="C153" t="s">
        <v>10</v>
      </c>
      <c r="D153" t="s">
        <v>2</v>
      </c>
      <c r="E153" t="s">
        <v>574</v>
      </c>
      <c r="F153" t="s">
        <v>575</v>
      </c>
      <c r="G153" s="4">
        <f>Tableau1[[#This Row],[HEURE PREVU]]-Tableau1[[#This Row],[HEURE REELLE]]</f>
        <v>-3.4027777772280388E-2</v>
      </c>
      <c r="H153" t="s">
        <v>576</v>
      </c>
      <c r="I153" s="5" t="str">
        <f>IF(Tableau1[[#This Row],[ECART]]&lt;-0.7,"T","A")</f>
        <v>A</v>
      </c>
    </row>
    <row r="154" spans="1:9" x14ac:dyDescent="0.25">
      <c r="A154" t="s">
        <v>577</v>
      </c>
      <c r="B154" s="1" t="s">
        <v>1746</v>
      </c>
      <c r="C154" t="s">
        <v>1</v>
      </c>
      <c r="D154" t="s">
        <v>2</v>
      </c>
      <c r="E154" t="s">
        <v>578</v>
      </c>
      <c r="F154" t="s">
        <v>567</v>
      </c>
      <c r="G154" s="4">
        <f>Tableau1[[#This Row],[HEURE PREVU]]-Tableau1[[#This Row],[HEURE REELLE]]</f>
        <v>-2.4305555554747116E-2</v>
      </c>
      <c r="H154" t="s">
        <v>572</v>
      </c>
      <c r="I154" s="5" t="str">
        <f>IF(Tableau1[[#This Row],[ECART]]&lt;-0.7,"T","A")</f>
        <v>A</v>
      </c>
    </row>
    <row r="155" spans="1:9" x14ac:dyDescent="0.25">
      <c r="A155" t="s">
        <v>579</v>
      </c>
      <c r="B155" s="1" t="s">
        <v>1737</v>
      </c>
      <c r="C155" t="s">
        <v>1</v>
      </c>
      <c r="D155" t="s">
        <v>2</v>
      </c>
      <c r="E155" t="s">
        <v>580</v>
      </c>
      <c r="F155" t="s">
        <v>560</v>
      </c>
      <c r="G155" s="4">
        <f>Tableau1[[#This Row],[HEURE PREVU]]-Tableau1[[#This Row],[HEURE REELLE]]</f>
        <v>-2.2916666661330964E-2</v>
      </c>
      <c r="H155" t="s">
        <v>581</v>
      </c>
      <c r="I155" s="5" t="str">
        <f>IF(Tableau1[[#This Row],[ECART]]&lt;-0.7,"T","A")</f>
        <v>A</v>
      </c>
    </row>
    <row r="156" spans="1:9" x14ac:dyDescent="0.25">
      <c r="A156" t="s">
        <v>582</v>
      </c>
      <c r="B156" s="1" t="s">
        <v>1738</v>
      </c>
      <c r="C156" t="s">
        <v>10</v>
      </c>
      <c r="D156" t="s">
        <v>2</v>
      </c>
      <c r="E156" t="s">
        <v>583</v>
      </c>
      <c r="F156" t="s">
        <v>584</v>
      </c>
      <c r="G156" s="4">
        <f>Tableau1[[#This Row],[HEURE PREVU]]-Tableau1[[#This Row],[HEURE REELLE]]</f>
        <v>-2.7777777773735579E-2</v>
      </c>
      <c r="H156" t="s">
        <v>585</v>
      </c>
      <c r="I156" s="5" t="str">
        <f>IF(Tableau1[[#This Row],[ECART]]&lt;-0.7,"T","A")</f>
        <v>A</v>
      </c>
    </row>
    <row r="157" spans="1:9" x14ac:dyDescent="0.25">
      <c r="A157" t="s">
        <v>586</v>
      </c>
      <c r="B157" s="1" t="s">
        <v>1740</v>
      </c>
      <c r="C157" t="s">
        <v>1</v>
      </c>
      <c r="D157" t="s">
        <v>2</v>
      </c>
      <c r="E157" t="s">
        <v>587</v>
      </c>
      <c r="F157" t="s">
        <v>588</v>
      </c>
      <c r="G157" s="4">
        <f>Tableau1[[#This Row],[HEURE PREVU]]-Tableau1[[#This Row],[HEURE REELLE]]</f>
        <v>-2.4305555554747116E-2</v>
      </c>
      <c r="H157" t="s">
        <v>589</v>
      </c>
      <c r="I157" s="5" t="str">
        <f>IF(Tableau1[[#This Row],[ECART]]&lt;-0.7,"T","A")</f>
        <v>A</v>
      </c>
    </row>
    <row r="158" spans="1:9" x14ac:dyDescent="0.25">
      <c r="A158" t="s">
        <v>590</v>
      </c>
      <c r="B158" s="1" t="s">
        <v>1737</v>
      </c>
      <c r="C158" t="s">
        <v>1</v>
      </c>
      <c r="D158" t="s">
        <v>2</v>
      </c>
      <c r="E158" t="s">
        <v>591</v>
      </c>
      <c r="F158" t="s">
        <v>592</v>
      </c>
      <c r="G158" s="4">
        <f>Tableau1[[#This Row],[HEURE PREVU]]-Tableau1[[#This Row],[HEURE REELLE]]</f>
        <v>-2.4305555554747116E-2</v>
      </c>
      <c r="H158" t="s">
        <v>593</v>
      </c>
      <c r="I158" s="5" t="str">
        <f>IF(Tableau1[[#This Row],[ECART]]&lt;-0.7,"T","A")</f>
        <v>A</v>
      </c>
    </row>
    <row r="159" spans="1:9" x14ac:dyDescent="0.25">
      <c r="A159" t="s">
        <v>594</v>
      </c>
      <c r="B159" s="1" t="s">
        <v>1738</v>
      </c>
      <c r="C159" t="s">
        <v>10</v>
      </c>
      <c r="D159" t="s">
        <v>2</v>
      </c>
      <c r="E159" t="s">
        <v>595</v>
      </c>
      <c r="F159" t="s">
        <v>596</v>
      </c>
      <c r="G159" s="4">
        <f>Tableau1[[#This Row],[HEURE PREVU]]-Tableau1[[#This Row],[HEURE REELLE]]</f>
        <v>-2.0833333335758653E-2</v>
      </c>
      <c r="H159" t="s">
        <v>597</v>
      </c>
      <c r="I159" s="5" t="str">
        <f>IF(Tableau1[[#This Row],[ECART]]&lt;-0.7,"T","A")</f>
        <v>A</v>
      </c>
    </row>
    <row r="160" spans="1:9" x14ac:dyDescent="0.25">
      <c r="A160" t="s">
        <v>598</v>
      </c>
      <c r="B160" s="1" t="s">
        <v>1741</v>
      </c>
      <c r="C160" t="s">
        <v>1</v>
      </c>
      <c r="D160" t="s">
        <v>2</v>
      </c>
      <c r="E160" t="s">
        <v>599</v>
      </c>
      <c r="F160" t="s">
        <v>600</v>
      </c>
      <c r="G160" s="4">
        <f>Tableau1[[#This Row],[HEURE PREVU]]-Tableau1[[#This Row],[HEURE REELLE]]</f>
        <v>-2.7083333334303461E-2</v>
      </c>
      <c r="H160" t="s">
        <v>601</v>
      </c>
      <c r="I160" s="5" t="str">
        <f>IF(Tableau1[[#This Row],[ECART]]&lt;-0.7,"T","A")</f>
        <v>A</v>
      </c>
    </row>
    <row r="161" spans="1:9" x14ac:dyDescent="0.25">
      <c r="A161" t="s">
        <v>602</v>
      </c>
      <c r="B161" s="1" t="s">
        <v>1744</v>
      </c>
      <c r="C161" t="s">
        <v>1</v>
      </c>
      <c r="D161" t="s">
        <v>2</v>
      </c>
      <c r="E161" t="s">
        <v>603</v>
      </c>
      <c r="F161" t="s">
        <v>418</v>
      </c>
      <c r="G161" s="4">
        <f>Tableau1[[#This Row],[HEURE PREVU]]-Tableau1[[#This Row],[HEURE REELLE]]</f>
        <v>-5.2777777782466728E-2</v>
      </c>
      <c r="H161" t="s">
        <v>418</v>
      </c>
      <c r="I161" s="5" t="str">
        <f>IF(Tableau1[[#This Row],[ECART]]&lt;-0.7,"T","A")</f>
        <v>A</v>
      </c>
    </row>
    <row r="162" spans="1:9" x14ac:dyDescent="0.25">
      <c r="A162" t="s">
        <v>604</v>
      </c>
      <c r="B162" s="1" t="s">
        <v>1741</v>
      </c>
      <c r="C162" t="s">
        <v>1</v>
      </c>
      <c r="D162" t="s">
        <v>2</v>
      </c>
      <c r="E162" t="s">
        <v>605</v>
      </c>
      <c r="F162" t="s">
        <v>606</v>
      </c>
      <c r="G162" s="4">
        <f>Tableau1[[#This Row],[HEURE PREVU]]-Tableau1[[#This Row],[HEURE REELLE]]</f>
        <v>-4.8611111116770189E-2</v>
      </c>
      <c r="H162" t="s">
        <v>606</v>
      </c>
      <c r="I162" s="5" t="str">
        <f>IF(Tableau1[[#This Row],[ECART]]&lt;-0.7,"T","A")</f>
        <v>A</v>
      </c>
    </row>
    <row r="163" spans="1:9" x14ac:dyDescent="0.25">
      <c r="A163" t="s">
        <v>607</v>
      </c>
      <c r="B163" s="1" t="s">
        <v>1741</v>
      </c>
      <c r="C163" t="s">
        <v>1</v>
      </c>
      <c r="D163" t="s">
        <v>2</v>
      </c>
      <c r="E163" t="s">
        <v>608</v>
      </c>
      <c r="F163" t="s">
        <v>609</v>
      </c>
      <c r="G163" s="4">
        <f>Tableau1[[#This Row],[HEURE PREVU]]-Tableau1[[#This Row],[HEURE REELLE]]</f>
        <v>-2.4305555554747116E-2</v>
      </c>
      <c r="H163" t="s">
        <v>609</v>
      </c>
      <c r="I163" s="5" t="str">
        <f>IF(Tableau1[[#This Row],[ECART]]&lt;-0.7,"T","A")</f>
        <v>A</v>
      </c>
    </row>
    <row r="164" spans="1:9" x14ac:dyDescent="0.25">
      <c r="A164" t="s">
        <v>610</v>
      </c>
      <c r="B164" s="1" t="s">
        <v>1743</v>
      </c>
      <c r="C164" t="s">
        <v>1</v>
      </c>
      <c r="D164" t="s">
        <v>2</v>
      </c>
      <c r="E164" t="s">
        <v>611</v>
      </c>
      <c r="F164" t="s">
        <v>612</v>
      </c>
      <c r="G164" s="4">
        <f>Tableau1[[#This Row],[HEURE PREVU]]-Tableau1[[#This Row],[HEURE REELLE]]</f>
        <v>-0.32222222222480923</v>
      </c>
      <c r="H164" t="s">
        <v>612</v>
      </c>
      <c r="I164" s="5" t="str">
        <f>IF(Tableau1[[#This Row],[ECART]]&lt;-0.7,"T","A")</f>
        <v>A</v>
      </c>
    </row>
    <row r="165" spans="1:9" x14ac:dyDescent="0.25">
      <c r="A165" t="s">
        <v>613</v>
      </c>
      <c r="B165" s="1" t="s">
        <v>1743</v>
      </c>
      <c r="C165" t="s">
        <v>1</v>
      </c>
      <c r="D165" t="s">
        <v>2</v>
      </c>
      <c r="E165" t="s">
        <v>614</v>
      </c>
      <c r="F165" t="s">
        <v>615</v>
      </c>
      <c r="G165" s="4">
        <f>Tableau1[[#This Row],[HEURE PREVU]]-Tableau1[[#This Row],[HEURE REELLE]]</f>
        <v>-6.1805555553291924E-2</v>
      </c>
      <c r="H165" t="s">
        <v>615</v>
      </c>
      <c r="I165" s="5" t="str">
        <f>IF(Tableau1[[#This Row],[ECART]]&lt;-0.7,"T","A")</f>
        <v>A</v>
      </c>
    </row>
    <row r="166" spans="1:9" x14ac:dyDescent="0.25">
      <c r="A166" t="s">
        <v>616</v>
      </c>
      <c r="B166" s="1" t="s">
        <v>1734</v>
      </c>
      <c r="C166" t="s">
        <v>1</v>
      </c>
      <c r="D166" t="s">
        <v>2</v>
      </c>
      <c r="E166" t="s">
        <v>617</v>
      </c>
      <c r="F166" t="s">
        <v>248</v>
      </c>
      <c r="G166" s="4">
        <f>Tableau1[[#This Row],[HEURE PREVU]]-Tableau1[[#This Row],[HEURE REELLE]]</f>
        <v>-1.9444444442342501E-2</v>
      </c>
      <c r="H166" t="s">
        <v>248</v>
      </c>
      <c r="I166" s="5" t="str">
        <f>IF(Tableau1[[#This Row],[ECART]]&lt;-0.7,"T","A")</f>
        <v>A</v>
      </c>
    </row>
    <row r="167" spans="1:9" x14ac:dyDescent="0.25">
      <c r="A167" t="s">
        <v>618</v>
      </c>
      <c r="B167" s="1" t="s">
        <v>1734</v>
      </c>
      <c r="C167" t="s">
        <v>1</v>
      </c>
      <c r="D167" t="s">
        <v>2</v>
      </c>
      <c r="E167" t="s">
        <v>619</v>
      </c>
      <c r="F167" t="s">
        <v>620</v>
      </c>
      <c r="G167" s="4">
        <f>Tableau1[[#This Row],[HEURE PREVU]]-Tableau1[[#This Row],[HEURE REELLE]]</f>
        <v>-4.3749999997089617E-2</v>
      </c>
      <c r="H167" t="s">
        <v>620</v>
      </c>
      <c r="I167" s="5" t="str">
        <f>IF(Tableau1[[#This Row],[ECART]]&lt;-0.7,"T","A")</f>
        <v>A</v>
      </c>
    </row>
    <row r="168" spans="1:9" x14ac:dyDescent="0.25">
      <c r="A168" t="s">
        <v>621</v>
      </c>
      <c r="B168" s="1" t="s">
        <v>1734</v>
      </c>
      <c r="C168" t="s">
        <v>1</v>
      </c>
      <c r="D168" t="s">
        <v>2</v>
      </c>
      <c r="E168" t="s">
        <v>622</v>
      </c>
      <c r="F168" t="s">
        <v>623</v>
      </c>
      <c r="G168" s="4">
        <f>Tableau1[[#This Row],[HEURE PREVU]]-Tableau1[[#This Row],[HEURE REELLE]]</f>
        <v>-2.0833333328482695E-2</v>
      </c>
      <c r="H168" t="s">
        <v>623</v>
      </c>
      <c r="I168" s="5" t="str">
        <f>IF(Tableau1[[#This Row],[ECART]]&lt;-0.7,"T","A")</f>
        <v>A</v>
      </c>
    </row>
    <row r="169" spans="1:9" x14ac:dyDescent="0.25">
      <c r="A169" t="s">
        <v>624</v>
      </c>
      <c r="B169" s="1" t="s">
        <v>1736</v>
      </c>
      <c r="C169" t="s">
        <v>1</v>
      </c>
      <c r="D169" t="s">
        <v>2</v>
      </c>
      <c r="E169" t="s">
        <v>625</v>
      </c>
      <c r="F169" t="s">
        <v>626</v>
      </c>
      <c r="G169" s="4">
        <f>Tableau1[[#This Row],[HEURE PREVU]]-Tableau1[[#This Row],[HEURE REELLE]]</f>
        <v>-7.9166666670062114E-2</v>
      </c>
      <c r="H169" t="s">
        <v>626</v>
      </c>
      <c r="I169" s="5" t="str">
        <f>IF(Tableau1[[#This Row],[ECART]]&lt;-0.7,"T","A")</f>
        <v>A</v>
      </c>
    </row>
    <row r="170" spans="1:9" x14ac:dyDescent="0.25">
      <c r="A170" t="s">
        <v>627</v>
      </c>
      <c r="B170" s="1" t="s">
        <v>1736</v>
      </c>
      <c r="C170" t="s">
        <v>10</v>
      </c>
      <c r="D170" t="s">
        <v>2</v>
      </c>
      <c r="E170" t="s">
        <v>628</v>
      </c>
      <c r="F170" t="s">
        <v>629</v>
      </c>
      <c r="G170" s="4">
        <f>Tableau1[[#This Row],[HEURE PREVU]]-Tableau1[[#This Row],[HEURE REELLE]]</f>
        <v>-2.7777777773735579E-2</v>
      </c>
      <c r="H170" t="s">
        <v>629</v>
      </c>
      <c r="I170" s="5" t="str">
        <f>IF(Tableau1[[#This Row],[ECART]]&lt;-0.7,"T","A")</f>
        <v>A</v>
      </c>
    </row>
    <row r="171" spans="1:9" x14ac:dyDescent="0.25">
      <c r="A171" t="s">
        <v>630</v>
      </c>
      <c r="B171" s="1" t="s">
        <v>1736</v>
      </c>
      <c r="C171" t="s">
        <v>1</v>
      </c>
      <c r="D171" t="s">
        <v>2</v>
      </c>
      <c r="E171" t="s">
        <v>631</v>
      </c>
      <c r="F171" t="s">
        <v>632</v>
      </c>
      <c r="G171" s="4">
        <f>Tableau1[[#This Row],[HEURE PREVU]]-Tableau1[[#This Row],[HEURE REELLE]]</f>
        <v>-4.4444444443797693E-2</v>
      </c>
      <c r="H171" t="s">
        <v>632</v>
      </c>
      <c r="I171" s="5" t="str">
        <f>IF(Tableau1[[#This Row],[ECART]]&lt;-0.7,"T","A")</f>
        <v>A</v>
      </c>
    </row>
    <row r="172" spans="1:9" x14ac:dyDescent="0.25">
      <c r="A172" t="s">
        <v>633</v>
      </c>
      <c r="B172" s="1" t="s">
        <v>1736</v>
      </c>
      <c r="C172" t="s">
        <v>1</v>
      </c>
      <c r="D172" t="s">
        <v>2</v>
      </c>
      <c r="E172" t="s">
        <v>634</v>
      </c>
      <c r="F172" t="s">
        <v>635</v>
      </c>
      <c r="G172" s="4">
        <f>Tableau1[[#This Row],[HEURE PREVU]]-Tableau1[[#This Row],[HEURE REELLE]]</f>
        <v>-3.4722222218988463E-2</v>
      </c>
      <c r="H172" t="s">
        <v>635</v>
      </c>
      <c r="I172" s="5" t="str">
        <f>IF(Tableau1[[#This Row],[ECART]]&lt;-0.7,"T","A")</f>
        <v>A</v>
      </c>
    </row>
    <row r="173" spans="1:9" x14ac:dyDescent="0.25">
      <c r="A173" t="s">
        <v>636</v>
      </c>
      <c r="B173" s="1" t="s">
        <v>1737</v>
      </c>
      <c r="C173" t="s">
        <v>1</v>
      </c>
      <c r="D173" t="s">
        <v>2</v>
      </c>
      <c r="E173" t="s">
        <v>637</v>
      </c>
      <c r="F173" t="s">
        <v>122</v>
      </c>
      <c r="G173" s="4">
        <f>Tableau1[[#This Row],[HEURE PREVU]]-Tableau1[[#This Row],[HEURE REELLE]]</f>
        <v>-3.4027777772280388E-2</v>
      </c>
      <c r="H173" t="s">
        <v>122</v>
      </c>
      <c r="I173" s="5" t="str">
        <f>IF(Tableau1[[#This Row],[ECART]]&lt;-0.7,"T","A")</f>
        <v>A</v>
      </c>
    </row>
    <row r="174" spans="1:9" x14ac:dyDescent="0.25">
      <c r="A174" t="s">
        <v>638</v>
      </c>
      <c r="B174" s="1" t="s">
        <v>1737</v>
      </c>
      <c r="C174" t="s">
        <v>1</v>
      </c>
      <c r="D174" t="s">
        <v>2</v>
      </c>
      <c r="E174" t="s">
        <v>639</v>
      </c>
      <c r="F174" t="s">
        <v>640</v>
      </c>
      <c r="G174" s="4">
        <f>Tableau1[[#This Row],[HEURE PREVU]]-Tableau1[[#This Row],[HEURE REELLE]]</f>
        <v>-3.4722222218988463E-2</v>
      </c>
      <c r="H174" t="s">
        <v>640</v>
      </c>
      <c r="I174" s="5" t="str">
        <f>IF(Tableau1[[#This Row],[ECART]]&lt;-0.7,"T","A")</f>
        <v>A</v>
      </c>
    </row>
    <row r="175" spans="1:9" x14ac:dyDescent="0.25">
      <c r="A175" t="s">
        <v>641</v>
      </c>
      <c r="B175" s="1" t="s">
        <v>1737</v>
      </c>
      <c r="C175" t="s">
        <v>1</v>
      </c>
      <c r="D175" t="s">
        <v>2</v>
      </c>
      <c r="E175" t="s">
        <v>642</v>
      </c>
      <c r="F175" t="s">
        <v>245</v>
      </c>
      <c r="G175" s="4">
        <f>Tableau1[[#This Row],[HEURE PREVU]]-Tableau1[[#This Row],[HEURE REELLE]]</f>
        <v>-2.8472222220443655E-2</v>
      </c>
      <c r="H175" t="s">
        <v>245</v>
      </c>
      <c r="I175" s="5" t="str">
        <f>IF(Tableau1[[#This Row],[ECART]]&lt;-0.7,"T","A")</f>
        <v>A</v>
      </c>
    </row>
    <row r="176" spans="1:9" x14ac:dyDescent="0.25">
      <c r="A176" t="s">
        <v>643</v>
      </c>
      <c r="B176" s="1" t="s">
        <v>1737</v>
      </c>
      <c r="C176" t="s">
        <v>1</v>
      </c>
      <c r="D176" t="s">
        <v>2</v>
      </c>
      <c r="E176" t="s">
        <v>644</v>
      </c>
      <c r="F176" t="s">
        <v>645</v>
      </c>
      <c r="G176" s="4">
        <f>Tableau1[[#This Row],[HEURE PREVU]]-Tableau1[[#This Row],[HEURE REELLE]]</f>
        <v>-8.3333333335758653E-2</v>
      </c>
      <c r="H176" t="s">
        <v>645</v>
      </c>
      <c r="I176" s="5" t="str">
        <f>IF(Tableau1[[#This Row],[ECART]]&lt;-0.7,"T","A")</f>
        <v>A</v>
      </c>
    </row>
    <row r="177" spans="1:9" x14ac:dyDescent="0.25">
      <c r="A177" t="s">
        <v>646</v>
      </c>
      <c r="B177" s="1" t="s">
        <v>1737</v>
      </c>
      <c r="C177" t="s">
        <v>1</v>
      </c>
      <c r="D177" t="s">
        <v>2</v>
      </c>
      <c r="E177" t="s">
        <v>647</v>
      </c>
      <c r="F177" t="s">
        <v>648</v>
      </c>
      <c r="G177" s="4">
        <f>Tableau1[[#This Row],[HEURE PREVU]]-Tableau1[[#This Row],[HEURE REELLE]]</f>
        <v>-1.7361111109494232E-2</v>
      </c>
      <c r="H177" t="s">
        <v>648</v>
      </c>
      <c r="I177" s="5" t="str">
        <f>IF(Tableau1[[#This Row],[ECART]]&lt;-0.7,"T","A")</f>
        <v>A</v>
      </c>
    </row>
    <row r="178" spans="1:9" x14ac:dyDescent="0.25">
      <c r="A178" t="s">
        <v>649</v>
      </c>
      <c r="B178" s="1" t="s">
        <v>1737</v>
      </c>
      <c r="C178" t="s">
        <v>1</v>
      </c>
      <c r="D178" t="s">
        <v>2</v>
      </c>
      <c r="E178" t="s">
        <v>650</v>
      </c>
      <c r="F178" t="s">
        <v>651</v>
      </c>
      <c r="G178" s="4">
        <f>Tableau1[[#This Row],[HEURE PREVU]]-Tableau1[[#This Row],[HEURE REELLE]]</f>
        <v>-3.680555555911269E-2</v>
      </c>
      <c r="H178" t="s">
        <v>651</v>
      </c>
      <c r="I178" s="5" t="str">
        <f>IF(Tableau1[[#This Row],[ECART]]&lt;-0.7,"T","A")</f>
        <v>A</v>
      </c>
    </row>
    <row r="179" spans="1:9" x14ac:dyDescent="0.25">
      <c r="A179" t="s">
        <v>652</v>
      </c>
      <c r="B179" s="1" t="s">
        <v>1747</v>
      </c>
      <c r="C179" t="s">
        <v>1</v>
      </c>
      <c r="D179" t="s">
        <v>2</v>
      </c>
      <c r="E179" t="s">
        <v>653</v>
      </c>
      <c r="F179" t="s">
        <v>654</v>
      </c>
      <c r="G179" s="4">
        <f>Tableau1[[#This Row],[HEURE PREVU]]-Tableau1[[#This Row],[HEURE REELLE]]</f>
        <v>-4.7222222223354038E-2</v>
      </c>
      <c r="H179" t="s">
        <v>654</v>
      </c>
      <c r="I179" s="5" t="str">
        <f>IF(Tableau1[[#This Row],[ECART]]&lt;-0.7,"T","A")</f>
        <v>A</v>
      </c>
    </row>
    <row r="180" spans="1:9" x14ac:dyDescent="0.25">
      <c r="A180" t="s">
        <v>655</v>
      </c>
      <c r="B180" s="1" t="s">
        <v>1738</v>
      </c>
      <c r="C180" t="s">
        <v>10</v>
      </c>
      <c r="D180" t="s">
        <v>2</v>
      </c>
      <c r="E180" t="s">
        <v>656</v>
      </c>
      <c r="F180" t="s">
        <v>657</v>
      </c>
      <c r="G180" s="4">
        <f>Tableau1[[#This Row],[HEURE PREVU]]-Tableau1[[#This Row],[HEURE REELLE]]</f>
        <v>-4.8611111109494232E-2</v>
      </c>
      <c r="H180" t="s">
        <v>657</v>
      </c>
      <c r="I180" s="5" t="str">
        <f>IF(Tableau1[[#This Row],[ECART]]&lt;-0.7,"T","A")</f>
        <v>A</v>
      </c>
    </row>
    <row r="181" spans="1:9" x14ac:dyDescent="0.25">
      <c r="A181" t="s">
        <v>658</v>
      </c>
      <c r="B181" s="1" t="s">
        <v>1738</v>
      </c>
      <c r="C181" t="s">
        <v>10</v>
      </c>
      <c r="D181" t="s">
        <v>2</v>
      </c>
      <c r="E181" t="s">
        <v>659</v>
      </c>
      <c r="F181" t="s">
        <v>660</v>
      </c>
      <c r="G181" s="4">
        <f>Tableau1[[#This Row],[HEURE PREVU]]-Tableau1[[#This Row],[HEURE REELLE]]</f>
        <v>-3.125E-2</v>
      </c>
      <c r="H181" t="s">
        <v>660</v>
      </c>
      <c r="I181" s="5" t="str">
        <f>IF(Tableau1[[#This Row],[ECART]]&lt;-0.7,"T","A")</f>
        <v>A</v>
      </c>
    </row>
    <row r="182" spans="1:9" x14ac:dyDescent="0.25">
      <c r="A182" t="s">
        <v>661</v>
      </c>
      <c r="B182" s="1" t="s">
        <v>1738</v>
      </c>
      <c r="C182" t="s">
        <v>10</v>
      </c>
      <c r="D182" t="s">
        <v>2</v>
      </c>
      <c r="E182" t="s">
        <v>270</v>
      </c>
      <c r="F182" t="s">
        <v>106</v>
      </c>
      <c r="G182" s="4">
        <f>Tableau1[[#This Row],[HEURE PREVU]]-Tableau1[[#This Row],[HEURE REELLE]]</f>
        <v>-4.1666666671517305E-2</v>
      </c>
      <c r="H182" t="s">
        <v>106</v>
      </c>
      <c r="I182" s="5" t="str">
        <f>IF(Tableau1[[#This Row],[ECART]]&lt;-0.7,"T","A")</f>
        <v>A</v>
      </c>
    </row>
    <row r="183" spans="1:9" x14ac:dyDescent="0.25">
      <c r="A183" t="s">
        <v>662</v>
      </c>
      <c r="B183" s="1" t="s">
        <v>1738</v>
      </c>
      <c r="C183" t="s">
        <v>10</v>
      </c>
      <c r="D183" t="s">
        <v>2</v>
      </c>
      <c r="E183" t="s">
        <v>663</v>
      </c>
      <c r="F183" t="s">
        <v>664</v>
      </c>
      <c r="G183" s="4">
        <f>Tableau1[[#This Row],[HEURE PREVU]]-Tableau1[[#This Row],[HEURE REELLE]]</f>
        <v>-2.4999999994179234E-2</v>
      </c>
      <c r="H183" t="s">
        <v>664</v>
      </c>
      <c r="I183" s="5" t="str">
        <f>IF(Tableau1[[#This Row],[ECART]]&lt;-0.7,"T","A")</f>
        <v>A</v>
      </c>
    </row>
    <row r="184" spans="1:9" x14ac:dyDescent="0.25">
      <c r="A184" t="s">
        <v>665</v>
      </c>
      <c r="B184" s="1" t="s">
        <v>1738</v>
      </c>
      <c r="C184" t="s">
        <v>10</v>
      </c>
      <c r="D184" t="s">
        <v>2</v>
      </c>
      <c r="E184" t="s">
        <v>622</v>
      </c>
      <c r="F184" t="s">
        <v>623</v>
      </c>
      <c r="G184" s="4">
        <f>Tableau1[[#This Row],[HEURE PREVU]]-Tableau1[[#This Row],[HEURE REELLE]]</f>
        <v>-2.0833333328482695E-2</v>
      </c>
      <c r="H184" t="s">
        <v>623</v>
      </c>
      <c r="I184" s="5" t="str">
        <f>IF(Tableau1[[#This Row],[ECART]]&lt;-0.7,"T","A")</f>
        <v>A</v>
      </c>
    </row>
    <row r="185" spans="1:9" x14ac:dyDescent="0.25">
      <c r="A185" t="s">
        <v>666</v>
      </c>
      <c r="B185" s="1" t="s">
        <v>1738</v>
      </c>
      <c r="C185" t="s">
        <v>10</v>
      </c>
      <c r="D185" t="s">
        <v>2</v>
      </c>
      <c r="E185" t="s">
        <v>667</v>
      </c>
      <c r="F185" t="s">
        <v>668</v>
      </c>
      <c r="G185" s="4">
        <f>Tableau1[[#This Row],[HEURE PREVU]]-Tableau1[[#This Row],[HEURE REELLE]]</f>
        <v>-1.1805555550381541E-2</v>
      </c>
      <c r="H185" t="s">
        <v>668</v>
      </c>
      <c r="I185" s="5" t="str">
        <f>IF(Tableau1[[#This Row],[ECART]]&lt;-0.7,"T","A")</f>
        <v>A</v>
      </c>
    </row>
    <row r="186" spans="1:9" x14ac:dyDescent="0.25">
      <c r="A186" t="s">
        <v>669</v>
      </c>
      <c r="B186" s="1" t="s">
        <v>1738</v>
      </c>
      <c r="C186" t="s">
        <v>10</v>
      </c>
      <c r="D186" t="s">
        <v>2</v>
      </c>
      <c r="E186" t="s">
        <v>670</v>
      </c>
      <c r="F186" t="s">
        <v>671</v>
      </c>
      <c r="G186" s="4">
        <f>Tableau1[[#This Row],[HEURE PREVU]]-Tableau1[[#This Row],[HEURE REELLE]]</f>
        <v>-2.5694444448163267E-2</v>
      </c>
      <c r="H186" t="s">
        <v>671</v>
      </c>
      <c r="I186" s="5" t="str">
        <f>IF(Tableau1[[#This Row],[ECART]]&lt;-0.7,"T","A")</f>
        <v>A</v>
      </c>
    </row>
    <row r="187" spans="1:9" x14ac:dyDescent="0.25">
      <c r="A187" t="s">
        <v>672</v>
      </c>
      <c r="B187" s="1" t="s">
        <v>1738</v>
      </c>
      <c r="C187" t="s">
        <v>10</v>
      </c>
      <c r="D187" t="s">
        <v>2</v>
      </c>
      <c r="E187" t="s">
        <v>673</v>
      </c>
      <c r="F187" t="s">
        <v>674</v>
      </c>
      <c r="G187" s="4">
        <f>Tableau1[[#This Row],[HEURE PREVU]]-Tableau1[[#This Row],[HEURE REELLE]]</f>
        <v>-3.125E-2</v>
      </c>
      <c r="H187" t="s">
        <v>674</v>
      </c>
      <c r="I187" s="5" t="str">
        <f>IF(Tableau1[[#This Row],[ECART]]&lt;-0.7,"T","A")</f>
        <v>A</v>
      </c>
    </row>
    <row r="188" spans="1:9" x14ac:dyDescent="0.25">
      <c r="A188" t="s">
        <v>675</v>
      </c>
      <c r="B188" s="1" t="s">
        <v>1738</v>
      </c>
      <c r="C188" t="s">
        <v>10</v>
      </c>
      <c r="D188" t="s">
        <v>2</v>
      </c>
      <c r="E188" t="s">
        <v>676</v>
      </c>
      <c r="F188" t="s">
        <v>677</v>
      </c>
      <c r="G188" s="4">
        <f>Tableau1[[#This Row],[HEURE PREVU]]-Tableau1[[#This Row],[HEURE REELLE]]</f>
        <v>-2.4305555554747116E-2</v>
      </c>
      <c r="H188" t="s">
        <v>677</v>
      </c>
      <c r="I188" s="5" t="str">
        <f>IF(Tableau1[[#This Row],[ECART]]&lt;-0.7,"T","A")</f>
        <v>A</v>
      </c>
    </row>
    <row r="189" spans="1:9" x14ac:dyDescent="0.25">
      <c r="A189" t="s">
        <v>678</v>
      </c>
      <c r="B189" s="1" t="s">
        <v>1738</v>
      </c>
      <c r="C189" t="s">
        <v>10</v>
      </c>
      <c r="D189" t="s">
        <v>2</v>
      </c>
      <c r="E189" t="s">
        <v>679</v>
      </c>
      <c r="F189" t="s">
        <v>680</v>
      </c>
      <c r="G189" s="4">
        <f>Tableau1[[#This Row],[HEURE PREVU]]-Tableau1[[#This Row],[HEURE REELLE]]</f>
        <v>-4.7222222223354038E-2</v>
      </c>
      <c r="H189" t="s">
        <v>680</v>
      </c>
      <c r="I189" s="5" t="str">
        <f>IF(Tableau1[[#This Row],[ECART]]&lt;-0.7,"T","A")</f>
        <v>A</v>
      </c>
    </row>
    <row r="190" spans="1:9" x14ac:dyDescent="0.25">
      <c r="A190" t="s">
        <v>681</v>
      </c>
      <c r="B190" s="1" t="s">
        <v>1738</v>
      </c>
      <c r="C190" t="s">
        <v>10</v>
      </c>
      <c r="D190" t="s">
        <v>2</v>
      </c>
      <c r="E190" t="s">
        <v>682</v>
      </c>
      <c r="F190" t="s">
        <v>683</v>
      </c>
      <c r="G190" s="4">
        <f>Tableau1[[#This Row],[HEURE PREVU]]-Tableau1[[#This Row],[HEURE REELLE]]</f>
        <v>-5.2083333335758653E-2</v>
      </c>
      <c r="H190" t="s">
        <v>683</v>
      </c>
      <c r="I190" s="5" t="str">
        <f>IF(Tableau1[[#This Row],[ECART]]&lt;-0.7,"T","A")</f>
        <v>A</v>
      </c>
    </row>
    <row r="191" spans="1:9" x14ac:dyDescent="0.25">
      <c r="A191" t="s">
        <v>684</v>
      </c>
      <c r="B191" s="1" t="s">
        <v>1738</v>
      </c>
      <c r="C191" t="s">
        <v>10</v>
      </c>
      <c r="D191" t="s">
        <v>2</v>
      </c>
      <c r="E191" t="s">
        <v>685</v>
      </c>
      <c r="F191" t="s">
        <v>686</v>
      </c>
      <c r="G191" s="4">
        <f>Tableau1[[#This Row],[HEURE PREVU]]-Tableau1[[#This Row],[HEURE REELLE]]</f>
        <v>-4.8611111109494232E-2</v>
      </c>
      <c r="H191" t="s">
        <v>686</v>
      </c>
      <c r="I191" s="5" t="str">
        <f>IF(Tableau1[[#This Row],[ECART]]&lt;-0.7,"T","A")</f>
        <v>A</v>
      </c>
    </row>
    <row r="192" spans="1:9" x14ac:dyDescent="0.25">
      <c r="A192" t="s">
        <v>687</v>
      </c>
      <c r="B192" s="1" t="s">
        <v>1738</v>
      </c>
      <c r="C192" t="s">
        <v>10</v>
      </c>
      <c r="D192" t="s">
        <v>2</v>
      </c>
      <c r="E192" t="s">
        <v>688</v>
      </c>
      <c r="F192" t="s">
        <v>689</v>
      </c>
      <c r="G192" s="4">
        <f>Tableau1[[#This Row],[HEURE PREVU]]-Tableau1[[#This Row],[HEURE REELLE]]</f>
        <v>-3.9583333331393078E-2</v>
      </c>
      <c r="H192" t="s">
        <v>689</v>
      </c>
      <c r="I192" s="5" t="str">
        <f>IF(Tableau1[[#This Row],[ECART]]&lt;-0.7,"T","A")</f>
        <v>A</v>
      </c>
    </row>
    <row r="193" spans="1:9" x14ac:dyDescent="0.25">
      <c r="A193" t="s">
        <v>690</v>
      </c>
      <c r="B193" s="1" t="s">
        <v>1738</v>
      </c>
      <c r="C193" t="s">
        <v>10</v>
      </c>
      <c r="D193" t="s">
        <v>2</v>
      </c>
      <c r="E193" t="s">
        <v>691</v>
      </c>
      <c r="F193" t="s">
        <v>692</v>
      </c>
      <c r="G193" s="4">
        <f>Tableau1[[#This Row],[HEURE PREVU]]-Tableau1[[#This Row],[HEURE REELLE]]</f>
        <v>-2.6388888887595385E-2</v>
      </c>
      <c r="H193" t="s">
        <v>692</v>
      </c>
      <c r="I193" s="5" t="str">
        <f>IF(Tableau1[[#This Row],[ECART]]&lt;-0.7,"T","A")</f>
        <v>A</v>
      </c>
    </row>
    <row r="194" spans="1:9" x14ac:dyDescent="0.25">
      <c r="A194" t="s">
        <v>693</v>
      </c>
      <c r="B194" s="1" t="s">
        <v>1738</v>
      </c>
      <c r="C194" t="s">
        <v>10</v>
      </c>
      <c r="D194" t="s">
        <v>2</v>
      </c>
      <c r="E194" t="s">
        <v>694</v>
      </c>
      <c r="F194" t="s">
        <v>609</v>
      </c>
      <c r="G194" s="4">
        <f>Tableau1[[#This Row],[HEURE PREVU]]-Tableau1[[#This Row],[HEURE REELLE]]</f>
        <v>-3.4027777772280388E-2</v>
      </c>
      <c r="H194" t="s">
        <v>609</v>
      </c>
      <c r="I194" s="5" t="str">
        <f>IF(Tableau1[[#This Row],[ECART]]&lt;-0.7,"T","A")</f>
        <v>A</v>
      </c>
    </row>
    <row r="195" spans="1:9" x14ac:dyDescent="0.25">
      <c r="A195" t="s">
        <v>695</v>
      </c>
      <c r="B195" s="1" t="s">
        <v>1738</v>
      </c>
      <c r="C195" t="s">
        <v>10</v>
      </c>
      <c r="D195" t="s">
        <v>2</v>
      </c>
      <c r="E195" t="s">
        <v>696</v>
      </c>
      <c r="F195" t="s">
        <v>697</v>
      </c>
      <c r="G195" s="4">
        <f>Tableau1[[#This Row],[HEURE PREVU]]-Tableau1[[#This Row],[HEURE REELLE]]</f>
        <v>-3.8194444445252884E-2</v>
      </c>
      <c r="H195" t="s">
        <v>697</v>
      </c>
      <c r="I195" s="5" t="str">
        <f>IF(Tableau1[[#This Row],[ECART]]&lt;-0.7,"T","A")</f>
        <v>A</v>
      </c>
    </row>
    <row r="196" spans="1:9" x14ac:dyDescent="0.25">
      <c r="A196" t="s">
        <v>698</v>
      </c>
      <c r="B196" s="1" t="s">
        <v>1738</v>
      </c>
      <c r="C196" t="s">
        <v>10</v>
      </c>
      <c r="D196" t="s">
        <v>2</v>
      </c>
      <c r="E196" t="s">
        <v>699</v>
      </c>
      <c r="F196" t="s">
        <v>700</v>
      </c>
      <c r="G196" s="4">
        <f>Tableau1[[#This Row],[HEURE PREVU]]-Tableau1[[#This Row],[HEURE REELLE]]</f>
        <v>-4.1666666671517305E-2</v>
      </c>
      <c r="H196" t="s">
        <v>700</v>
      </c>
      <c r="I196" s="5" t="str">
        <f>IF(Tableau1[[#This Row],[ECART]]&lt;-0.7,"T","A")</f>
        <v>A</v>
      </c>
    </row>
    <row r="197" spans="1:9" x14ac:dyDescent="0.25">
      <c r="A197" t="s">
        <v>701</v>
      </c>
      <c r="B197" s="1" t="s">
        <v>1738</v>
      </c>
      <c r="C197" t="s">
        <v>10</v>
      </c>
      <c r="D197" t="s">
        <v>2</v>
      </c>
      <c r="E197" t="s">
        <v>702</v>
      </c>
      <c r="F197" t="s">
        <v>703</v>
      </c>
      <c r="G197" s="4">
        <f>Tableau1[[#This Row],[HEURE PREVU]]-Tableau1[[#This Row],[HEURE REELLE]]</f>
        <v>-3.4722222218988463E-2</v>
      </c>
      <c r="H197" t="s">
        <v>703</v>
      </c>
      <c r="I197" s="5" t="str">
        <f>IF(Tableau1[[#This Row],[ECART]]&lt;-0.7,"T","A")</f>
        <v>A</v>
      </c>
    </row>
    <row r="198" spans="1:9" x14ac:dyDescent="0.25">
      <c r="A198" t="s">
        <v>704</v>
      </c>
      <c r="B198" s="1" t="s">
        <v>1738</v>
      </c>
      <c r="C198" t="s">
        <v>10</v>
      </c>
      <c r="D198" t="s">
        <v>2</v>
      </c>
      <c r="E198" t="s">
        <v>705</v>
      </c>
      <c r="F198" t="s">
        <v>635</v>
      </c>
      <c r="G198" s="4">
        <f>Tableau1[[#This Row],[HEURE PREVU]]-Tableau1[[#This Row],[HEURE REELLE]]</f>
        <v>-4.4444444443797693E-2</v>
      </c>
      <c r="H198" t="s">
        <v>635</v>
      </c>
      <c r="I198" s="5" t="str">
        <f>IF(Tableau1[[#This Row],[ECART]]&lt;-0.7,"T","A")</f>
        <v>A</v>
      </c>
    </row>
    <row r="199" spans="1:9" x14ac:dyDescent="0.25">
      <c r="A199" t="s">
        <v>706</v>
      </c>
      <c r="B199" s="1" t="s">
        <v>1738</v>
      </c>
      <c r="C199" t="s">
        <v>10</v>
      </c>
      <c r="D199" t="s">
        <v>2</v>
      </c>
      <c r="E199" t="s">
        <v>707</v>
      </c>
      <c r="F199" t="s">
        <v>708</v>
      </c>
      <c r="G199" s="4">
        <f>Tableau1[[#This Row],[HEURE PREVU]]-Tableau1[[#This Row],[HEURE REELLE]]</f>
        <v>-4.1666666664241347E-2</v>
      </c>
      <c r="H199" t="s">
        <v>708</v>
      </c>
      <c r="I199" s="5" t="str">
        <f>IF(Tableau1[[#This Row],[ECART]]&lt;-0.7,"T","A")</f>
        <v>A</v>
      </c>
    </row>
    <row r="200" spans="1:9" x14ac:dyDescent="0.25">
      <c r="A200" t="s">
        <v>709</v>
      </c>
      <c r="B200" s="1" t="s">
        <v>1738</v>
      </c>
      <c r="C200" t="s">
        <v>10</v>
      </c>
      <c r="D200" t="s">
        <v>2</v>
      </c>
      <c r="E200" t="s">
        <v>710</v>
      </c>
      <c r="F200" t="s">
        <v>707</v>
      </c>
      <c r="G200" s="4">
        <f>Tableau1[[#This Row],[HEURE PREVU]]-Tableau1[[#This Row],[HEURE REELLE]]</f>
        <v>-4.3055555557657499E-2</v>
      </c>
      <c r="H200" t="s">
        <v>707</v>
      </c>
      <c r="I200" s="5" t="str">
        <f>IF(Tableau1[[#This Row],[ECART]]&lt;-0.7,"T","A")</f>
        <v>A</v>
      </c>
    </row>
    <row r="201" spans="1:9" x14ac:dyDescent="0.25">
      <c r="A201" t="s">
        <v>711</v>
      </c>
      <c r="B201" s="1" t="s">
        <v>1738</v>
      </c>
      <c r="C201" t="s">
        <v>10</v>
      </c>
      <c r="D201" t="s">
        <v>2</v>
      </c>
      <c r="E201" t="s">
        <v>712</v>
      </c>
      <c r="F201" t="s">
        <v>713</v>
      </c>
      <c r="G201" s="4">
        <f>Tableau1[[#This Row],[HEURE PREVU]]-Tableau1[[#This Row],[HEURE REELLE]]</f>
        <v>-4.4444444443797693E-2</v>
      </c>
      <c r="H201" t="s">
        <v>713</v>
      </c>
      <c r="I201" s="5" t="str">
        <f>IF(Tableau1[[#This Row],[ECART]]&lt;-0.7,"T","A")</f>
        <v>A</v>
      </c>
    </row>
    <row r="202" spans="1:9" x14ac:dyDescent="0.25">
      <c r="A202" t="s">
        <v>714</v>
      </c>
      <c r="B202" s="1" t="s">
        <v>1740</v>
      </c>
      <c r="C202" t="s">
        <v>1</v>
      </c>
      <c r="D202" t="s">
        <v>2</v>
      </c>
      <c r="E202" t="s">
        <v>715</v>
      </c>
      <c r="F202" t="s">
        <v>716</v>
      </c>
      <c r="G202" s="4">
        <f>Tableau1[[#This Row],[HEURE PREVU]]-Tableau1[[#This Row],[HEURE REELLE]]</f>
        <v>-6.0416666667151731E-2</v>
      </c>
      <c r="H202" t="s">
        <v>716</v>
      </c>
      <c r="I202" s="5" t="str">
        <f>IF(Tableau1[[#This Row],[ECART]]&lt;-0.7,"T","A")</f>
        <v>A</v>
      </c>
    </row>
    <row r="203" spans="1:9" x14ac:dyDescent="0.25">
      <c r="A203" t="s">
        <v>717</v>
      </c>
      <c r="B203" s="1" t="s">
        <v>1744</v>
      </c>
      <c r="C203" t="s">
        <v>1</v>
      </c>
      <c r="D203" t="s">
        <v>2</v>
      </c>
      <c r="E203" t="s">
        <v>718</v>
      </c>
      <c r="F203" t="s">
        <v>719</v>
      </c>
      <c r="G203" s="4">
        <f>Tableau1[[#This Row],[HEURE PREVU]]-Tableau1[[#This Row],[HEURE REELLE]]</f>
        <v>-2.7777777781011537E-2</v>
      </c>
      <c r="H203" t="s">
        <v>720</v>
      </c>
      <c r="I203" s="5" t="str">
        <f>IF(Tableau1[[#This Row],[ECART]]&lt;-0.7,"T","A")</f>
        <v>A</v>
      </c>
    </row>
    <row r="204" spans="1:9" x14ac:dyDescent="0.25">
      <c r="A204" t="s">
        <v>721</v>
      </c>
      <c r="B204" s="1" t="s">
        <v>1736</v>
      </c>
      <c r="C204" t="s">
        <v>1</v>
      </c>
      <c r="D204" t="s">
        <v>2</v>
      </c>
      <c r="E204" t="s">
        <v>722</v>
      </c>
      <c r="F204" t="s">
        <v>723</v>
      </c>
      <c r="G204" s="4">
        <f>Tableau1[[#This Row],[HEURE PREVU]]-Tableau1[[#This Row],[HEURE REELLE]]</f>
        <v>-1.4583333329937886E-2</v>
      </c>
      <c r="H204" t="s">
        <v>724</v>
      </c>
      <c r="I204" s="5" t="str">
        <f>IF(Tableau1[[#This Row],[ECART]]&lt;-0.7,"T","A")</f>
        <v>A</v>
      </c>
    </row>
    <row r="205" spans="1:9" x14ac:dyDescent="0.25">
      <c r="A205" t="s">
        <v>725</v>
      </c>
      <c r="B205" s="1" t="s">
        <v>1738</v>
      </c>
      <c r="C205" t="s">
        <v>10</v>
      </c>
      <c r="D205" t="s">
        <v>2</v>
      </c>
      <c r="E205" t="s">
        <v>726</v>
      </c>
      <c r="F205" t="s">
        <v>442</v>
      </c>
      <c r="G205" s="4">
        <f>Tableau1[[#This Row],[HEURE PREVU]]-Tableau1[[#This Row],[HEURE REELLE]]</f>
        <v>-4.8611111109494232E-2</v>
      </c>
      <c r="H205" t="s">
        <v>727</v>
      </c>
      <c r="I205" s="5" t="str">
        <f>IF(Tableau1[[#This Row],[ECART]]&lt;-0.7,"T","A")</f>
        <v>A</v>
      </c>
    </row>
    <row r="206" spans="1:9" x14ac:dyDescent="0.25">
      <c r="A206" t="s">
        <v>728</v>
      </c>
      <c r="B206" s="1" t="s">
        <v>1738</v>
      </c>
      <c r="C206" t="s">
        <v>10</v>
      </c>
      <c r="D206" t="s">
        <v>2</v>
      </c>
      <c r="E206" t="s">
        <v>729</v>
      </c>
      <c r="F206" t="s">
        <v>730</v>
      </c>
      <c r="G206" s="4">
        <f>Tableau1[[#This Row],[HEURE PREVU]]-Tableau1[[#This Row],[HEURE REELLE]]</f>
        <v>-4.1666666664241347E-2</v>
      </c>
      <c r="H206" t="s">
        <v>731</v>
      </c>
      <c r="I206" s="5" t="str">
        <f>IF(Tableau1[[#This Row],[ECART]]&lt;-0.7,"T","A")</f>
        <v>A</v>
      </c>
    </row>
    <row r="207" spans="1:9" x14ac:dyDescent="0.25">
      <c r="A207" t="s">
        <v>732</v>
      </c>
      <c r="B207" s="1" t="s">
        <v>1738</v>
      </c>
      <c r="C207" t="s">
        <v>10</v>
      </c>
      <c r="D207" t="s">
        <v>2</v>
      </c>
      <c r="E207" t="s">
        <v>733</v>
      </c>
      <c r="F207" t="s">
        <v>426</v>
      </c>
      <c r="G207" s="4">
        <f>Tableau1[[#This Row],[HEURE PREVU]]-Tableau1[[#This Row],[HEURE REELLE]]</f>
        <v>-4.5138888890505768E-2</v>
      </c>
      <c r="H207" t="s">
        <v>734</v>
      </c>
      <c r="I207" s="5" t="str">
        <f>IF(Tableau1[[#This Row],[ECART]]&lt;-0.7,"T","A")</f>
        <v>A</v>
      </c>
    </row>
    <row r="208" spans="1:9" x14ac:dyDescent="0.25">
      <c r="A208" t="s">
        <v>735</v>
      </c>
      <c r="B208" s="1" t="s">
        <v>1738</v>
      </c>
      <c r="C208" t="s">
        <v>10</v>
      </c>
      <c r="D208" t="s">
        <v>2</v>
      </c>
      <c r="E208" t="s">
        <v>736</v>
      </c>
      <c r="F208" t="s">
        <v>737</v>
      </c>
      <c r="G208" s="4">
        <f>Tableau1[[#This Row],[HEURE PREVU]]-Tableau1[[#This Row],[HEURE REELLE]]</f>
        <v>-3.0555555553291924E-2</v>
      </c>
      <c r="H208" t="s">
        <v>738</v>
      </c>
      <c r="I208" s="5" t="str">
        <f>IF(Tableau1[[#This Row],[ECART]]&lt;-0.7,"T","A")</f>
        <v>A</v>
      </c>
    </row>
    <row r="209" spans="1:9" x14ac:dyDescent="0.25">
      <c r="A209" t="s">
        <v>739</v>
      </c>
      <c r="B209" s="1" t="s">
        <v>1738</v>
      </c>
      <c r="C209" t="s">
        <v>10</v>
      </c>
      <c r="D209" t="s">
        <v>2</v>
      </c>
      <c r="E209" t="s">
        <v>740</v>
      </c>
      <c r="F209" t="s">
        <v>156</v>
      </c>
      <c r="G209" s="4">
        <f>Tableau1[[#This Row],[HEURE PREVU]]-Tableau1[[#This Row],[HEURE REELLE]]</f>
        <v>-2.0833333335758653E-2</v>
      </c>
      <c r="H209" t="s">
        <v>741</v>
      </c>
      <c r="I209" s="5" t="str">
        <f>IF(Tableau1[[#This Row],[ECART]]&lt;-0.7,"T","A")</f>
        <v>A</v>
      </c>
    </row>
    <row r="210" spans="1:9" x14ac:dyDescent="0.25">
      <c r="A210" t="s">
        <v>742</v>
      </c>
      <c r="B210" s="1" t="s">
        <v>1740</v>
      </c>
      <c r="C210" t="s">
        <v>1</v>
      </c>
      <c r="D210" t="s">
        <v>2</v>
      </c>
      <c r="E210" t="s">
        <v>743</v>
      </c>
      <c r="F210" t="s">
        <v>744</v>
      </c>
      <c r="G210" s="4">
        <f>Tableau1[[#This Row],[HEURE PREVU]]-Tableau1[[#This Row],[HEURE REELLE]]</f>
        <v>-1.7361111109494232E-2</v>
      </c>
      <c r="H210" t="s">
        <v>745</v>
      </c>
      <c r="I210" s="5" t="str">
        <f>IF(Tableau1[[#This Row],[ECART]]&lt;-0.7,"T","A")</f>
        <v>A</v>
      </c>
    </row>
    <row r="211" spans="1:9" x14ac:dyDescent="0.25">
      <c r="A211" t="s">
        <v>746</v>
      </c>
      <c r="B211" s="1" t="s">
        <v>1738</v>
      </c>
      <c r="C211" t="s">
        <v>10</v>
      </c>
      <c r="D211" t="s">
        <v>2</v>
      </c>
      <c r="E211" t="s">
        <v>747</v>
      </c>
      <c r="F211" t="s">
        <v>748</v>
      </c>
      <c r="G211" s="4">
        <f>Tableau1[[#This Row],[HEURE PREVU]]-Tableau1[[#This Row],[HEURE REELLE]]</f>
        <v>-3.3333333332848269E-2</v>
      </c>
      <c r="H211" t="s">
        <v>749</v>
      </c>
      <c r="I211" s="5" t="str">
        <f>IF(Tableau1[[#This Row],[ECART]]&lt;-0.7,"T","A")</f>
        <v>A</v>
      </c>
    </row>
    <row r="212" spans="1:9" x14ac:dyDescent="0.25">
      <c r="A212" t="s">
        <v>750</v>
      </c>
      <c r="B212" s="1" t="s">
        <v>1738</v>
      </c>
      <c r="C212" t="s">
        <v>10</v>
      </c>
      <c r="D212" t="s">
        <v>2</v>
      </c>
      <c r="E212" t="s">
        <v>751</v>
      </c>
      <c r="F212" t="s">
        <v>752</v>
      </c>
      <c r="G212" s="4">
        <f>Tableau1[[#This Row],[HEURE PREVU]]-Tableau1[[#This Row],[HEURE REELLE]]</f>
        <v>-2.7777777773735579E-2</v>
      </c>
      <c r="H212" t="s">
        <v>753</v>
      </c>
      <c r="I212" s="5" t="str">
        <f>IF(Tableau1[[#This Row],[ECART]]&lt;-0.7,"T","A")</f>
        <v>A</v>
      </c>
    </row>
    <row r="213" spans="1:9" x14ac:dyDescent="0.25">
      <c r="A213" t="s">
        <v>754</v>
      </c>
      <c r="B213" s="1" t="s">
        <v>1736</v>
      </c>
      <c r="C213" t="s">
        <v>1</v>
      </c>
      <c r="D213" t="s">
        <v>2</v>
      </c>
      <c r="E213" t="s">
        <v>755</v>
      </c>
      <c r="F213" t="s">
        <v>756</v>
      </c>
      <c r="G213" s="4">
        <f>Tableau1[[#This Row],[HEURE PREVU]]-Tableau1[[#This Row],[HEURE REELLE]]</f>
        <v>-2.7777777773735579E-2</v>
      </c>
      <c r="H213" t="s">
        <v>757</v>
      </c>
      <c r="I213" s="5" t="str">
        <f>IF(Tableau1[[#This Row],[ECART]]&lt;-0.7,"T","A")</f>
        <v>A</v>
      </c>
    </row>
    <row r="214" spans="1:9" x14ac:dyDescent="0.25">
      <c r="A214" t="s">
        <v>758</v>
      </c>
      <c r="B214" s="1" t="s">
        <v>1738</v>
      </c>
      <c r="C214" t="s">
        <v>10</v>
      </c>
      <c r="D214" t="s">
        <v>2</v>
      </c>
      <c r="E214" t="s">
        <v>759</v>
      </c>
      <c r="F214" t="s">
        <v>760</v>
      </c>
      <c r="G214" s="4">
        <f>Tableau1[[#This Row],[HEURE PREVU]]-Tableau1[[#This Row],[HEURE REELLE]]</f>
        <v>-2.0833333335758653E-2</v>
      </c>
      <c r="H214" t="s">
        <v>761</v>
      </c>
      <c r="I214" s="5" t="str">
        <f>IF(Tableau1[[#This Row],[ECART]]&lt;-0.7,"T","A")</f>
        <v>A</v>
      </c>
    </row>
    <row r="215" spans="1:9" x14ac:dyDescent="0.25">
      <c r="A215" t="s">
        <v>762</v>
      </c>
      <c r="B215" s="1" t="s">
        <v>1738</v>
      </c>
      <c r="C215" t="s">
        <v>10</v>
      </c>
      <c r="D215" t="s">
        <v>2</v>
      </c>
      <c r="E215" t="s">
        <v>502</v>
      </c>
      <c r="F215" t="s">
        <v>763</v>
      </c>
      <c r="G215" s="4">
        <f>Tableau1[[#This Row],[HEURE PREVU]]-Tableau1[[#This Row],[HEURE REELLE]]</f>
        <v>-4.1666666664241347E-2</v>
      </c>
      <c r="H215" t="s">
        <v>764</v>
      </c>
      <c r="I215" s="5" t="str">
        <f>IF(Tableau1[[#This Row],[ECART]]&lt;-0.7,"T","A")</f>
        <v>A</v>
      </c>
    </row>
    <row r="216" spans="1:9" x14ac:dyDescent="0.25">
      <c r="A216" t="s">
        <v>765</v>
      </c>
      <c r="B216" s="1" t="s">
        <v>1741</v>
      </c>
      <c r="C216" t="s">
        <v>1</v>
      </c>
      <c r="D216" t="s">
        <v>2</v>
      </c>
      <c r="E216" t="s">
        <v>766</v>
      </c>
      <c r="F216" t="s">
        <v>27</v>
      </c>
      <c r="G216" s="4">
        <f>Tableau1[[#This Row],[HEURE PREVU]]-Tableau1[[#This Row],[HEURE REELLE]]</f>
        <v>-1.7361111116770189E-2</v>
      </c>
      <c r="H216" t="s">
        <v>767</v>
      </c>
      <c r="I216" s="5" t="str">
        <f>IF(Tableau1[[#This Row],[ECART]]&lt;-0.7,"T","A")</f>
        <v>A</v>
      </c>
    </row>
    <row r="217" spans="1:9" x14ac:dyDescent="0.25">
      <c r="A217" t="s">
        <v>768</v>
      </c>
      <c r="B217" s="1" t="s">
        <v>1737</v>
      </c>
      <c r="C217" t="s">
        <v>10</v>
      </c>
      <c r="D217" t="s">
        <v>2</v>
      </c>
      <c r="E217" t="s">
        <v>766</v>
      </c>
      <c r="F217" t="s">
        <v>27</v>
      </c>
      <c r="G217" s="4">
        <f>Tableau1[[#This Row],[HEURE PREVU]]-Tableau1[[#This Row],[HEURE REELLE]]</f>
        <v>-1.7361111116770189E-2</v>
      </c>
      <c r="H217" t="s">
        <v>767</v>
      </c>
      <c r="I217" s="5" t="str">
        <f>IF(Tableau1[[#This Row],[ECART]]&lt;-0.7,"T","A")</f>
        <v>A</v>
      </c>
    </row>
    <row r="218" spans="1:9" x14ac:dyDescent="0.25">
      <c r="A218" t="s">
        <v>769</v>
      </c>
      <c r="B218" s="1" t="s">
        <v>1741</v>
      </c>
      <c r="C218" t="s">
        <v>1</v>
      </c>
      <c r="D218" t="s">
        <v>2</v>
      </c>
      <c r="E218" t="s">
        <v>770</v>
      </c>
      <c r="F218" t="s">
        <v>771</v>
      </c>
      <c r="G218" s="4">
        <f>Tableau1[[#This Row],[HEURE PREVU]]-Tableau1[[#This Row],[HEURE REELLE]]</f>
        <v>-1.3888888883229811E-2</v>
      </c>
      <c r="H218" t="s">
        <v>772</v>
      </c>
      <c r="I218" s="5" t="str">
        <f>IF(Tableau1[[#This Row],[ECART]]&lt;-0.7,"T","A")</f>
        <v>A</v>
      </c>
    </row>
    <row r="219" spans="1:9" x14ac:dyDescent="0.25">
      <c r="A219" t="s">
        <v>773</v>
      </c>
      <c r="B219" s="1" t="s">
        <v>1734</v>
      </c>
      <c r="C219" t="s">
        <v>1</v>
      </c>
      <c r="D219" t="s">
        <v>2</v>
      </c>
      <c r="E219" t="s">
        <v>774</v>
      </c>
      <c r="F219" t="s">
        <v>568</v>
      </c>
      <c r="G219" s="4">
        <f>Tableau1[[#This Row],[HEURE PREVU]]-Tableau1[[#This Row],[HEURE REELLE]]</f>
        <v>-8.819444444088731E-2</v>
      </c>
      <c r="H219" t="s">
        <v>775</v>
      </c>
      <c r="I219" s="5" t="str">
        <f>IF(Tableau1[[#This Row],[ECART]]&lt;-0.7,"T","A")</f>
        <v>A</v>
      </c>
    </row>
    <row r="220" spans="1:9" x14ac:dyDescent="0.25">
      <c r="A220" t="s">
        <v>776</v>
      </c>
      <c r="B220" s="1" t="s">
        <v>1738</v>
      </c>
      <c r="C220" t="s">
        <v>10</v>
      </c>
      <c r="D220" t="s">
        <v>2</v>
      </c>
      <c r="E220" t="s">
        <v>777</v>
      </c>
      <c r="F220" t="s">
        <v>620</v>
      </c>
      <c r="G220" s="4">
        <f>Tableau1[[#This Row],[HEURE PREVU]]-Tableau1[[#This Row],[HEURE REELLE]]</f>
        <v>-2.7777777773735579E-2</v>
      </c>
      <c r="H220" t="s">
        <v>778</v>
      </c>
      <c r="I220" s="5" t="str">
        <f>IF(Tableau1[[#This Row],[ECART]]&lt;-0.7,"T","A")</f>
        <v>A</v>
      </c>
    </row>
    <row r="221" spans="1:9" x14ac:dyDescent="0.25">
      <c r="A221" t="s">
        <v>779</v>
      </c>
      <c r="B221" s="1" t="s">
        <v>1738</v>
      </c>
      <c r="C221" t="s">
        <v>10</v>
      </c>
      <c r="D221" t="s">
        <v>2</v>
      </c>
      <c r="E221" t="s">
        <v>780</v>
      </c>
      <c r="F221" t="s">
        <v>771</v>
      </c>
      <c r="G221" s="4">
        <f>Tableau1[[#This Row],[HEURE PREVU]]-Tableau1[[#This Row],[HEURE REELLE]]</f>
        <v>-2.1527777775190771E-2</v>
      </c>
      <c r="H221" t="s">
        <v>772</v>
      </c>
      <c r="I221" s="5" t="str">
        <f>IF(Tableau1[[#This Row],[ECART]]&lt;-0.7,"T","A")</f>
        <v>A</v>
      </c>
    </row>
    <row r="222" spans="1:9" x14ac:dyDescent="0.25">
      <c r="A222" t="s">
        <v>781</v>
      </c>
      <c r="B222" s="1" t="s">
        <v>1738</v>
      </c>
      <c r="C222" t="s">
        <v>10</v>
      </c>
      <c r="D222" t="s">
        <v>2</v>
      </c>
      <c r="E222" t="s">
        <v>782</v>
      </c>
      <c r="F222" t="s">
        <v>783</v>
      </c>
      <c r="G222" s="4">
        <f>Tableau1[[#This Row],[HEURE PREVU]]-Tableau1[[#This Row],[HEURE REELLE]]</f>
        <v>-3.8194444445252884E-2</v>
      </c>
      <c r="H222" t="s">
        <v>784</v>
      </c>
      <c r="I222" s="5" t="str">
        <f>IF(Tableau1[[#This Row],[ECART]]&lt;-0.7,"T","A")</f>
        <v>A</v>
      </c>
    </row>
    <row r="223" spans="1:9" x14ac:dyDescent="0.25">
      <c r="A223" t="s">
        <v>785</v>
      </c>
      <c r="B223" s="1" t="s">
        <v>1740</v>
      </c>
      <c r="C223" t="s">
        <v>1</v>
      </c>
      <c r="D223" t="s">
        <v>2</v>
      </c>
      <c r="E223" t="s">
        <v>786</v>
      </c>
      <c r="F223" t="s">
        <v>787</v>
      </c>
      <c r="G223" s="4">
        <f>Tableau1[[#This Row],[HEURE PREVU]]-Tableau1[[#This Row],[HEURE REELLE]]</f>
        <v>-2.7083333334303461E-2</v>
      </c>
      <c r="H223" t="s">
        <v>788</v>
      </c>
      <c r="I223" s="5" t="str">
        <f>IF(Tableau1[[#This Row],[ECART]]&lt;-0.7,"T","A")</f>
        <v>A</v>
      </c>
    </row>
    <row r="224" spans="1:9" x14ac:dyDescent="0.25">
      <c r="A224" t="s">
        <v>789</v>
      </c>
      <c r="B224" s="1" t="s">
        <v>1741</v>
      </c>
      <c r="C224" t="s">
        <v>1</v>
      </c>
      <c r="D224" t="s">
        <v>2</v>
      </c>
      <c r="E224" t="s">
        <v>790</v>
      </c>
      <c r="F224" t="s">
        <v>453</v>
      </c>
      <c r="G224" s="4">
        <f>Tableau1[[#This Row],[HEURE PREVU]]-Tableau1[[#This Row],[HEURE REELLE]]</f>
        <v>-2.4305555554747116E-2</v>
      </c>
      <c r="H224" t="s">
        <v>791</v>
      </c>
      <c r="I224" s="5" t="str">
        <f>IF(Tableau1[[#This Row],[ECART]]&lt;-0.7,"T","A")</f>
        <v>A</v>
      </c>
    </row>
    <row r="225" spans="1:9" x14ac:dyDescent="0.25">
      <c r="A225" t="s">
        <v>792</v>
      </c>
      <c r="B225" s="1" t="s">
        <v>1737</v>
      </c>
      <c r="C225" t="s">
        <v>1</v>
      </c>
      <c r="D225" t="s">
        <v>2</v>
      </c>
      <c r="E225" t="s">
        <v>137</v>
      </c>
      <c r="F225" t="s">
        <v>136</v>
      </c>
      <c r="G225" s="4">
        <f>Tableau1[[#This Row],[HEURE PREVU]]-Tableau1[[#This Row],[HEURE REELLE]]</f>
        <v>-4.1666666664241347E-2</v>
      </c>
      <c r="H225" t="s">
        <v>357</v>
      </c>
      <c r="I225" s="5" t="str">
        <f>IF(Tableau1[[#This Row],[ECART]]&lt;-0.7,"T","A")</f>
        <v>A</v>
      </c>
    </row>
    <row r="226" spans="1:9" x14ac:dyDescent="0.25">
      <c r="A226" t="s">
        <v>793</v>
      </c>
      <c r="B226" s="1" t="s">
        <v>1738</v>
      </c>
      <c r="C226" t="s">
        <v>10</v>
      </c>
      <c r="D226" t="s">
        <v>2</v>
      </c>
      <c r="E226" t="s">
        <v>743</v>
      </c>
      <c r="F226" t="s">
        <v>744</v>
      </c>
      <c r="G226" s="4">
        <f>Tableau1[[#This Row],[HEURE PREVU]]-Tableau1[[#This Row],[HEURE REELLE]]</f>
        <v>-1.7361111109494232E-2</v>
      </c>
      <c r="H226" t="s">
        <v>794</v>
      </c>
      <c r="I226" s="5" t="str">
        <f>IF(Tableau1[[#This Row],[ECART]]&lt;-0.7,"T","A")</f>
        <v>A</v>
      </c>
    </row>
    <row r="227" spans="1:9" x14ac:dyDescent="0.25">
      <c r="A227" t="s">
        <v>795</v>
      </c>
      <c r="B227" s="1" t="s">
        <v>1738</v>
      </c>
      <c r="C227" t="s">
        <v>10</v>
      </c>
      <c r="D227" t="s">
        <v>2</v>
      </c>
      <c r="E227" t="s">
        <v>796</v>
      </c>
      <c r="F227" t="s">
        <v>797</v>
      </c>
      <c r="G227" s="4">
        <f>Tableau1[[#This Row],[HEURE PREVU]]-Tableau1[[#This Row],[HEURE REELLE]]</f>
        <v>-4.8611111109494232E-2</v>
      </c>
      <c r="H227" t="s">
        <v>798</v>
      </c>
      <c r="I227" s="5" t="str">
        <f>IF(Tableau1[[#This Row],[ECART]]&lt;-0.7,"T","A")</f>
        <v>A</v>
      </c>
    </row>
    <row r="228" spans="1:9" x14ac:dyDescent="0.25">
      <c r="A228" t="s">
        <v>799</v>
      </c>
      <c r="B228" s="1" t="s">
        <v>1740</v>
      </c>
      <c r="C228" t="s">
        <v>1</v>
      </c>
      <c r="D228" t="s">
        <v>2</v>
      </c>
      <c r="E228" t="s">
        <v>800</v>
      </c>
      <c r="F228" t="s">
        <v>801</v>
      </c>
      <c r="G228" s="4">
        <f>Tableau1[[#This Row],[HEURE PREVU]]-Tableau1[[#This Row],[HEURE REELLE]]</f>
        <v>-3.125E-2</v>
      </c>
      <c r="H228" t="s">
        <v>802</v>
      </c>
      <c r="I228" s="5" t="str">
        <f>IF(Tableau1[[#This Row],[ECART]]&lt;-0.7,"T","A")</f>
        <v>A</v>
      </c>
    </row>
    <row r="229" spans="1:9" x14ac:dyDescent="0.25">
      <c r="A229" t="s">
        <v>803</v>
      </c>
      <c r="B229" s="1" t="s">
        <v>1737</v>
      </c>
      <c r="C229" t="s">
        <v>1</v>
      </c>
      <c r="D229" t="s">
        <v>2</v>
      </c>
      <c r="E229" t="s">
        <v>804</v>
      </c>
      <c r="F229" t="s">
        <v>805</v>
      </c>
      <c r="G229" s="4">
        <f>Tableau1[[#This Row],[HEURE PREVU]]-Tableau1[[#This Row],[HEURE REELLE]]</f>
        <v>-2.7777777773735579E-2</v>
      </c>
      <c r="H229" t="s">
        <v>806</v>
      </c>
      <c r="I229" s="5" t="str">
        <f>IF(Tableau1[[#This Row],[ECART]]&lt;-0.7,"T","A")</f>
        <v>A</v>
      </c>
    </row>
    <row r="230" spans="1:9" x14ac:dyDescent="0.25">
      <c r="A230" t="s">
        <v>807</v>
      </c>
      <c r="B230" s="1" t="s">
        <v>1738</v>
      </c>
      <c r="C230" t="s">
        <v>10</v>
      </c>
      <c r="D230" t="s">
        <v>2</v>
      </c>
      <c r="E230" t="s">
        <v>808</v>
      </c>
      <c r="F230" t="s">
        <v>723</v>
      </c>
      <c r="G230" s="4">
        <f>Tableau1[[#This Row],[HEURE PREVU]]-Tableau1[[#This Row],[HEURE REELLE]]</f>
        <v>-2.0833333328482695E-2</v>
      </c>
      <c r="H230" t="s">
        <v>809</v>
      </c>
      <c r="I230" s="5" t="str">
        <f>IF(Tableau1[[#This Row],[ECART]]&lt;-0.7,"T","A")</f>
        <v>A</v>
      </c>
    </row>
    <row r="231" spans="1:9" x14ac:dyDescent="0.25">
      <c r="A231" t="s">
        <v>810</v>
      </c>
      <c r="B231" s="1" t="s">
        <v>1738</v>
      </c>
      <c r="C231" t="s">
        <v>10</v>
      </c>
      <c r="D231" t="s">
        <v>2</v>
      </c>
      <c r="E231" t="s">
        <v>811</v>
      </c>
      <c r="F231" t="s">
        <v>812</v>
      </c>
      <c r="G231" s="4">
        <f>Tableau1[[#This Row],[HEURE PREVU]]-Tableau1[[#This Row],[HEURE REELLE]]</f>
        <v>-6.9444444452528842E-3</v>
      </c>
      <c r="H231" t="s">
        <v>813</v>
      </c>
      <c r="I231" s="5" t="str">
        <f>IF(Tableau1[[#This Row],[ECART]]&lt;-0.7,"T","A")</f>
        <v>A</v>
      </c>
    </row>
    <row r="232" spans="1:9" x14ac:dyDescent="0.25">
      <c r="A232" t="s">
        <v>814</v>
      </c>
      <c r="B232" s="1" t="s">
        <v>1738</v>
      </c>
      <c r="C232" t="s">
        <v>10</v>
      </c>
      <c r="D232" t="s">
        <v>2</v>
      </c>
      <c r="E232" t="s">
        <v>815</v>
      </c>
      <c r="F232" t="s">
        <v>805</v>
      </c>
      <c r="G232" s="4">
        <f>Tableau1[[#This Row],[HEURE PREVU]]-Tableau1[[#This Row],[HEURE REELLE]]</f>
        <v>-2.0833333328482695E-2</v>
      </c>
      <c r="H232" t="s">
        <v>816</v>
      </c>
      <c r="I232" s="5" t="str">
        <f>IF(Tableau1[[#This Row],[ECART]]&lt;-0.7,"T","A")</f>
        <v>A</v>
      </c>
    </row>
    <row r="233" spans="1:9" x14ac:dyDescent="0.25">
      <c r="A233" t="s">
        <v>817</v>
      </c>
      <c r="B233" s="1" t="s">
        <v>1738</v>
      </c>
      <c r="C233" t="s">
        <v>10</v>
      </c>
      <c r="D233" t="s">
        <v>2</v>
      </c>
      <c r="E233" t="s">
        <v>818</v>
      </c>
      <c r="F233" t="s">
        <v>819</v>
      </c>
      <c r="G233" s="4">
        <f>Tableau1[[#This Row],[HEURE PREVU]]-Tableau1[[#This Row],[HEURE REELLE]]</f>
        <v>-1.3888888890505768E-2</v>
      </c>
      <c r="H233" t="s">
        <v>820</v>
      </c>
      <c r="I233" s="5" t="str">
        <f>IF(Tableau1[[#This Row],[ECART]]&lt;-0.7,"T","A")</f>
        <v>A</v>
      </c>
    </row>
    <row r="234" spans="1:9" x14ac:dyDescent="0.25">
      <c r="A234" t="s">
        <v>821</v>
      </c>
      <c r="B234" s="1" t="s">
        <v>1746</v>
      </c>
      <c r="C234" t="s">
        <v>1</v>
      </c>
      <c r="D234" t="s">
        <v>2</v>
      </c>
      <c r="E234" t="s">
        <v>822</v>
      </c>
      <c r="F234" t="s">
        <v>823</v>
      </c>
      <c r="G234" s="4">
        <f>Tableau1[[#This Row],[HEURE PREVU]]-Tableau1[[#This Row],[HEURE REELLE]]</f>
        <v>-1.6666666670062114E-2</v>
      </c>
      <c r="H234" t="s">
        <v>824</v>
      </c>
      <c r="I234" s="5" t="str">
        <f>IF(Tableau1[[#This Row],[ECART]]&lt;-0.7,"T","A")</f>
        <v>A</v>
      </c>
    </row>
    <row r="235" spans="1:9" x14ac:dyDescent="0.25">
      <c r="A235" t="s">
        <v>825</v>
      </c>
      <c r="B235" s="1" t="s">
        <v>1736</v>
      </c>
      <c r="C235" t="s">
        <v>1</v>
      </c>
      <c r="D235" t="s">
        <v>2</v>
      </c>
      <c r="E235" t="s">
        <v>826</v>
      </c>
      <c r="F235" t="s">
        <v>827</v>
      </c>
      <c r="G235" s="4">
        <f>Tableau1[[#This Row],[HEURE PREVU]]-Tableau1[[#This Row],[HEURE REELLE]]</f>
        <v>-3.125E-2</v>
      </c>
      <c r="H235" t="s">
        <v>828</v>
      </c>
      <c r="I235" s="5" t="str">
        <f>IF(Tableau1[[#This Row],[ECART]]&lt;-0.7,"T","A")</f>
        <v>A</v>
      </c>
    </row>
    <row r="236" spans="1:9" x14ac:dyDescent="0.25">
      <c r="A236" t="s">
        <v>829</v>
      </c>
      <c r="B236" s="1" t="s">
        <v>1749</v>
      </c>
      <c r="C236" t="s">
        <v>1</v>
      </c>
      <c r="D236" t="s">
        <v>2</v>
      </c>
      <c r="E236" t="s">
        <v>830</v>
      </c>
      <c r="F236" t="s">
        <v>699</v>
      </c>
      <c r="G236" s="4">
        <f>Tableau1[[#This Row],[HEURE PREVU]]-Tableau1[[#This Row],[HEURE REELLE]]</f>
        <v>-3.3333333332848269E-2</v>
      </c>
      <c r="H236" t="s">
        <v>831</v>
      </c>
      <c r="I236" s="5" t="str">
        <f>IF(Tableau1[[#This Row],[ECART]]&lt;-0.7,"T","A")</f>
        <v>A</v>
      </c>
    </row>
    <row r="237" spans="1:9" x14ac:dyDescent="0.25">
      <c r="A237" t="s">
        <v>832</v>
      </c>
      <c r="B237" s="1" t="s">
        <v>1738</v>
      </c>
      <c r="C237" t="s">
        <v>10</v>
      </c>
      <c r="D237" t="s">
        <v>2</v>
      </c>
      <c r="E237" t="s">
        <v>833</v>
      </c>
      <c r="F237" t="s">
        <v>834</v>
      </c>
      <c r="G237" s="4">
        <f>Tableau1[[#This Row],[HEURE PREVU]]-Tableau1[[#This Row],[HEURE REELLE]]</f>
        <v>-2.0833333328482695E-2</v>
      </c>
      <c r="H237" t="s">
        <v>835</v>
      </c>
      <c r="I237" s="5" t="str">
        <f>IF(Tableau1[[#This Row],[ECART]]&lt;-0.7,"T","A")</f>
        <v>A</v>
      </c>
    </row>
    <row r="238" spans="1:9" x14ac:dyDescent="0.25">
      <c r="A238" t="s">
        <v>836</v>
      </c>
      <c r="B238" s="1" t="s">
        <v>1738</v>
      </c>
      <c r="C238" t="s">
        <v>10</v>
      </c>
      <c r="D238" t="s">
        <v>2</v>
      </c>
      <c r="E238" t="s">
        <v>837</v>
      </c>
      <c r="F238" t="s">
        <v>523</v>
      </c>
      <c r="G238" s="4">
        <f>Tableau1[[#This Row],[HEURE PREVU]]-Tableau1[[#This Row],[HEURE REELLE]]</f>
        <v>-2.0833333328482695E-2</v>
      </c>
      <c r="H238" t="s">
        <v>838</v>
      </c>
      <c r="I238" s="5" t="str">
        <f>IF(Tableau1[[#This Row],[ECART]]&lt;-0.7,"T","A")</f>
        <v>A</v>
      </c>
    </row>
    <row r="239" spans="1:9" x14ac:dyDescent="0.25">
      <c r="A239" t="s">
        <v>839</v>
      </c>
      <c r="B239" s="1" t="s">
        <v>1738</v>
      </c>
      <c r="C239" t="s">
        <v>10</v>
      </c>
      <c r="D239" t="s">
        <v>2</v>
      </c>
      <c r="E239" t="s">
        <v>840</v>
      </c>
      <c r="F239" t="s">
        <v>841</v>
      </c>
      <c r="G239" s="4">
        <f>Tableau1[[#This Row],[HEURE PREVU]]-Tableau1[[#This Row],[HEURE REELLE]]</f>
        <v>-2.7777777773735579E-2</v>
      </c>
      <c r="H239" t="s">
        <v>842</v>
      </c>
      <c r="I239" s="5" t="str">
        <f>IF(Tableau1[[#This Row],[ECART]]&lt;-0.7,"T","A")</f>
        <v>A</v>
      </c>
    </row>
    <row r="240" spans="1:9" x14ac:dyDescent="0.25">
      <c r="A240" t="s">
        <v>843</v>
      </c>
      <c r="B240" s="1" t="s">
        <v>1740</v>
      </c>
      <c r="C240" t="s">
        <v>1</v>
      </c>
      <c r="D240" t="s">
        <v>2</v>
      </c>
      <c r="E240" t="s">
        <v>844</v>
      </c>
      <c r="F240" t="s">
        <v>334</v>
      </c>
      <c r="G240" s="4">
        <f>Tableau1[[#This Row],[HEURE PREVU]]-Tableau1[[#This Row],[HEURE REELLE]]</f>
        <v>-2.0138888889050577E-2</v>
      </c>
      <c r="H240" t="s">
        <v>845</v>
      </c>
      <c r="I240" s="5" t="str">
        <f>IF(Tableau1[[#This Row],[ECART]]&lt;-0.7,"T","A")</f>
        <v>A</v>
      </c>
    </row>
    <row r="241" spans="1:9" x14ac:dyDescent="0.25">
      <c r="A241" t="s">
        <v>846</v>
      </c>
      <c r="B241" s="1" t="s">
        <v>1741</v>
      </c>
      <c r="C241" t="s">
        <v>1</v>
      </c>
      <c r="D241" t="s">
        <v>2</v>
      </c>
      <c r="E241" t="s">
        <v>847</v>
      </c>
      <c r="F241" t="s">
        <v>657</v>
      </c>
      <c r="G241" s="4">
        <f>Tableau1[[#This Row],[HEURE PREVU]]-Tableau1[[#This Row],[HEURE REELLE]]</f>
        <v>-1.8055555556202307E-2</v>
      </c>
      <c r="H241" t="s">
        <v>848</v>
      </c>
      <c r="I241" s="5" t="str">
        <f>IF(Tableau1[[#This Row],[ECART]]&lt;-0.7,"T","A")</f>
        <v>A</v>
      </c>
    </row>
    <row r="242" spans="1:9" x14ac:dyDescent="0.25">
      <c r="A242" t="s">
        <v>849</v>
      </c>
      <c r="B242" s="1" t="s">
        <v>1733</v>
      </c>
      <c r="C242" t="s">
        <v>1</v>
      </c>
      <c r="D242" t="s">
        <v>2</v>
      </c>
      <c r="E242" t="s">
        <v>850</v>
      </c>
      <c r="F242" t="s">
        <v>851</v>
      </c>
      <c r="G242" s="4">
        <f>Tableau1[[#This Row],[HEURE PREVU]]-Tableau1[[#This Row],[HEURE REELLE]]</f>
        <v>-2.4305555554747116E-2</v>
      </c>
      <c r="H242" t="s">
        <v>852</v>
      </c>
      <c r="I242" s="5" t="str">
        <f>IF(Tableau1[[#This Row],[ECART]]&lt;-0.7,"T","A")</f>
        <v>A</v>
      </c>
    </row>
    <row r="243" spans="1:9" x14ac:dyDescent="0.25">
      <c r="A243" t="s">
        <v>853</v>
      </c>
      <c r="B243" s="1" t="s">
        <v>1733</v>
      </c>
      <c r="C243" t="s">
        <v>1</v>
      </c>
      <c r="D243" t="s">
        <v>2</v>
      </c>
      <c r="E243" t="s">
        <v>854</v>
      </c>
      <c r="F243" t="s">
        <v>855</v>
      </c>
      <c r="G243" s="4">
        <f>Tableau1[[#This Row],[HEURE PREVU]]-Tableau1[[#This Row],[HEURE REELLE]]</f>
        <v>-2.1527777775190771E-2</v>
      </c>
      <c r="H243" t="s">
        <v>856</v>
      </c>
      <c r="I243" s="5" t="str">
        <f>IF(Tableau1[[#This Row],[ECART]]&lt;-0.7,"T","A")</f>
        <v>A</v>
      </c>
    </row>
    <row r="244" spans="1:9" x14ac:dyDescent="0.25">
      <c r="A244" t="s">
        <v>857</v>
      </c>
      <c r="B244" s="1" t="s">
        <v>1737</v>
      </c>
      <c r="C244" t="s">
        <v>1</v>
      </c>
      <c r="D244" t="s">
        <v>2</v>
      </c>
      <c r="E244" t="s">
        <v>858</v>
      </c>
      <c r="F244" t="s">
        <v>859</v>
      </c>
      <c r="G244" s="4">
        <f>Tableau1[[#This Row],[HEURE PREVU]]-Tableau1[[#This Row],[HEURE REELLE]]</f>
        <v>-1.9444444449618459E-2</v>
      </c>
      <c r="H244" t="s">
        <v>860</v>
      </c>
      <c r="I244" s="5" t="str">
        <f>IF(Tableau1[[#This Row],[ECART]]&lt;-0.7,"T","A")</f>
        <v>A</v>
      </c>
    </row>
    <row r="245" spans="1:9" x14ac:dyDescent="0.25">
      <c r="A245" t="s">
        <v>861</v>
      </c>
      <c r="B245" s="1" t="s">
        <v>1743</v>
      </c>
      <c r="C245" t="s">
        <v>1</v>
      </c>
      <c r="D245" t="s">
        <v>2</v>
      </c>
      <c r="E245" t="s">
        <v>862</v>
      </c>
      <c r="F245" t="s">
        <v>249</v>
      </c>
      <c r="G245" s="4">
        <f>Tableau1[[#This Row],[HEURE PREVU]]-Tableau1[[#This Row],[HEURE REELLE]]</f>
        <v>-4.5138888883229811E-2</v>
      </c>
      <c r="H245" t="s">
        <v>863</v>
      </c>
      <c r="I245" s="5" t="str">
        <f>IF(Tableau1[[#This Row],[ECART]]&lt;-0.7,"T","A")</f>
        <v>A</v>
      </c>
    </row>
    <row r="246" spans="1:9" x14ac:dyDescent="0.25">
      <c r="A246" t="s">
        <v>864</v>
      </c>
      <c r="B246" s="1" t="s">
        <v>1744</v>
      </c>
      <c r="C246" t="s">
        <v>1</v>
      </c>
      <c r="D246" t="s">
        <v>2</v>
      </c>
      <c r="E246" t="s">
        <v>865</v>
      </c>
      <c r="F246" t="s">
        <v>866</v>
      </c>
      <c r="G246" s="4">
        <f>Tableau1[[#This Row],[HEURE PREVU]]-Tableau1[[#This Row],[HEURE REELLE]]</f>
        <v>-3.680555555911269E-2</v>
      </c>
      <c r="H246" t="s">
        <v>867</v>
      </c>
      <c r="I246" s="5" t="str">
        <f>IF(Tableau1[[#This Row],[ECART]]&lt;-0.7,"T","A")</f>
        <v>A</v>
      </c>
    </row>
    <row r="247" spans="1:9" x14ac:dyDescent="0.25">
      <c r="A247" t="s">
        <v>868</v>
      </c>
      <c r="B247" s="1" t="s">
        <v>1736</v>
      </c>
      <c r="C247" t="s">
        <v>1</v>
      </c>
      <c r="D247" t="s">
        <v>2</v>
      </c>
      <c r="E247" t="s">
        <v>869</v>
      </c>
      <c r="F247" t="s">
        <v>870</v>
      </c>
      <c r="G247" s="4">
        <f>Tableau1[[#This Row],[HEURE PREVU]]-Tableau1[[#This Row],[HEURE REELLE]]</f>
        <v>-1.3888888890505768E-2</v>
      </c>
      <c r="H247" t="s">
        <v>871</v>
      </c>
      <c r="I247" s="5" t="str">
        <f>IF(Tableau1[[#This Row],[ECART]]&lt;-0.7,"T","A")</f>
        <v>A</v>
      </c>
    </row>
    <row r="248" spans="1:9" x14ac:dyDescent="0.25">
      <c r="A248" t="s">
        <v>872</v>
      </c>
      <c r="B248" s="1" t="s">
        <v>1737</v>
      </c>
      <c r="C248" t="s">
        <v>1</v>
      </c>
      <c r="D248" t="s">
        <v>2</v>
      </c>
      <c r="E248" t="s">
        <v>140</v>
      </c>
      <c r="F248" t="s">
        <v>187</v>
      </c>
      <c r="G248" s="4">
        <f>Tableau1[[#This Row],[HEURE PREVU]]-Tableau1[[#This Row],[HEURE REELLE]]</f>
        <v>-4.1666666671517305E-2</v>
      </c>
      <c r="H248" t="s">
        <v>873</v>
      </c>
      <c r="I248" s="5" t="str">
        <f>IF(Tableau1[[#This Row],[ECART]]&lt;-0.7,"T","A")</f>
        <v>A</v>
      </c>
    </row>
    <row r="249" spans="1:9" x14ac:dyDescent="0.25">
      <c r="A249" t="s">
        <v>874</v>
      </c>
      <c r="B249" s="1" t="s">
        <v>1738</v>
      </c>
      <c r="C249" t="s">
        <v>10</v>
      </c>
      <c r="D249" t="s">
        <v>2</v>
      </c>
      <c r="E249" t="s">
        <v>875</v>
      </c>
      <c r="F249" t="s">
        <v>876</v>
      </c>
      <c r="G249" s="4">
        <f>Tableau1[[#This Row],[HEURE PREVU]]-Tableau1[[#This Row],[HEURE REELLE]]</f>
        <v>-3.6111111112404615E-2</v>
      </c>
      <c r="H249" t="s">
        <v>877</v>
      </c>
      <c r="I249" s="5" t="str">
        <f>IF(Tableau1[[#This Row],[ECART]]&lt;-0.7,"T","A")</f>
        <v>A</v>
      </c>
    </row>
    <row r="250" spans="1:9" x14ac:dyDescent="0.25">
      <c r="A250" t="s">
        <v>878</v>
      </c>
      <c r="B250" s="1" t="s">
        <v>1738</v>
      </c>
      <c r="C250" t="s">
        <v>10</v>
      </c>
      <c r="D250" t="s">
        <v>2</v>
      </c>
      <c r="E250" t="s">
        <v>879</v>
      </c>
      <c r="F250" t="s">
        <v>41</v>
      </c>
      <c r="G250" s="4">
        <f>Tableau1[[#This Row],[HEURE PREVU]]-Tableau1[[#This Row],[HEURE REELLE]]</f>
        <v>-1.3194444443797693E-2</v>
      </c>
      <c r="H250" t="s">
        <v>880</v>
      </c>
      <c r="I250" s="5" t="str">
        <f>IF(Tableau1[[#This Row],[ECART]]&lt;-0.7,"T","A")</f>
        <v>A</v>
      </c>
    </row>
    <row r="251" spans="1:9" x14ac:dyDescent="0.25">
      <c r="A251" t="s">
        <v>881</v>
      </c>
      <c r="B251" s="1" t="s">
        <v>1738</v>
      </c>
      <c r="C251" t="s">
        <v>10</v>
      </c>
      <c r="D251" t="s">
        <v>2</v>
      </c>
      <c r="E251" t="s">
        <v>882</v>
      </c>
      <c r="F251" t="s">
        <v>883</v>
      </c>
      <c r="G251" s="4">
        <f>Tableau1[[#This Row],[HEURE PREVU]]-Tableau1[[#This Row],[HEURE REELLE]]</f>
        <v>-3.4722222226264421E-2</v>
      </c>
      <c r="H251" t="s">
        <v>884</v>
      </c>
      <c r="I251" s="5" t="str">
        <f>IF(Tableau1[[#This Row],[ECART]]&lt;-0.7,"T","A")</f>
        <v>A</v>
      </c>
    </row>
    <row r="252" spans="1:9" x14ac:dyDescent="0.25">
      <c r="A252" t="s">
        <v>885</v>
      </c>
      <c r="B252" s="1" t="s">
        <v>1738</v>
      </c>
      <c r="C252" t="s">
        <v>10</v>
      </c>
      <c r="D252" t="s">
        <v>2</v>
      </c>
      <c r="E252" t="s">
        <v>886</v>
      </c>
      <c r="F252" t="s">
        <v>887</v>
      </c>
      <c r="G252" s="4">
        <f>Tableau1[[#This Row],[HEURE PREVU]]-Tableau1[[#This Row],[HEURE REELLE]]</f>
        <v>-2.9861111106583849E-2</v>
      </c>
      <c r="H252" t="s">
        <v>888</v>
      </c>
      <c r="I252" s="5" t="str">
        <f>IF(Tableau1[[#This Row],[ECART]]&lt;-0.7,"T","A")</f>
        <v>A</v>
      </c>
    </row>
    <row r="253" spans="1:9" x14ac:dyDescent="0.25">
      <c r="A253" t="s">
        <v>889</v>
      </c>
      <c r="B253" s="1" t="s">
        <v>1738</v>
      </c>
      <c r="C253" t="s">
        <v>10</v>
      </c>
      <c r="D253" t="s">
        <v>2</v>
      </c>
      <c r="E253" t="s">
        <v>890</v>
      </c>
      <c r="F253" t="s">
        <v>320</v>
      </c>
      <c r="G253" s="4">
        <f>Tableau1[[#This Row],[HEURE PREVU]]-Tableau1[[#This Row],[HEURE REELLE]]</f>
        <v>-4.1666666664241347E-2</v>
      </c>
      <c r="H253" t="s">
        <v>702</v>
      </c>
      <c r="I253" s="5" t="str">
        <f>IF(Tableau1[[#This Row],[ECART]]&lt;-0.7,"T","A")</f>
        <v>A</v>
      </c>
    </row>
    <row r="254" spans="1:9" x14ac:dyDescent="0.25">
      <c r="A254" t="s">
        <v>891</v>
      </c>
      <c r="B254" s="1" t="s">
        <v>1738</v>
      </c>
      <c r="C254" t="s">
        <v>10</v>
      </c>
      <c r="D254" t="s">
        <v>2</v>
      </c>
      <c r="E254" t="s">
        <v>892</v>
      </c>
      <c r="F254" t="s">
        <v>114</v>
      </c>
      <c r="G254" s="4">
        <f>Tableau1[[#This Row],[HEURE PREVU]]-Tableau1[[#This Row],[HEURE REELLE]]</f>
        <v>-4.8611111109494232E-2</v>
      </c>
      <c r="H254" t="s">
        <v>893</v>
      </c>
      <c r="I254" s="5" t="str">
        <f>IF(Tableau1[[#This Row],[ECART]]&lt;-0.7,"T","A")</f>
        <v>A</v>
      </c>
    </row>
    <row r="255" spans="1:9" x14ac:dyDescent="0.25">
      <c r="A255" t="s">
        <v>894</v>
      </c>
      <c r="B255" s="1" t="s">
        <v>1738</v>
      </c>
      <c r="C255" t="s">
        <v>10</v>
      </c>
      <c r="D255" t="s">
        <v>2</v>
      </c>
      <c r="E255" t="s">
        <v>895</v>
      </c>
      <c r="F255" t="s">
        <v>896</v>
      </c>
      <c r="G255" s="4">
        <f>Tableau1[[#This Row],[HEURE PREVU]]-Tableau1[[#This Row],[HEURE REELLE]]</f>
        <v>-7.2916666664241347E-2</v>
      </c>
      <c r="H255" t="s">
        <v>897</v>
      </c>
      <c r="I255" s="5" t="str">
        <f>IF(Tableau1[[#This Row],[ECART]]&lt;-0.7,"T","A")</f>
        <v>A</v>
      </c>
    </row>
    <row r="256" spans="1:9" x14ac:dyDescent="0.25">
      <c r="A256" t="s">
        <v>898</v>
      </c>
      <c r="B256" s="1" t="s">
        <v>1738</v>
      </c>
      <c r="C256" t="s">
        <v>10</v>
      </c>
      <c r="D256" t="s">
        <v>2</v>
      </c>
      <c r="E256" t="s">
        <v>899</v>
      </c>
      <c r="F256" t="s">
        <v>86</v>
      </c>
      <c r="G256" s="4">
        <f>Tableau1[[#This Row],[HEURE PREVU]]-Tableau1[[#This Row],[HEURE REELLE]]</f>
        <v>-5.2083333328482695E-2</v>
      </c>
      <c r="H256" t="s">
        <v>900</v>
      </c>
      <c r="I256" s="5" t="str">
        <f>IF(Tableau1[[#This Row],[ECART]]&lt;-0.7,"T","A")</f>
        <v>A</v>
      </c>
    </row>
    <row r="257" spans="1:9" x14ac:dyDescent="0.25">
      <c r="A257" t="s">
        <v>901</v>
      </c>
      <c r="B257" s="1" t="s">
        <v>1736</v>
      </c>
      <c r="C257" t="s">
        <v>1</v>
      </c>
      <c r="D257" t="s">
        <v>2</v>
      </c>
      <c r="E257" t="s">
        <v>902</v>
      </c>
      <c r="F257" t="s">
        <v>903</v>
      </c>
      <c r="G257" s="4">
        <f>Tableau1[[#This Row],[HEURE PREVU]]-Tableau1[[#This Row],[HEURE REELLE]]</f>
        <v>-4.5138888890505768E-2</v>
      </c>
      <c r="H257" t="s">
        <v>904</v>
      </c>
      <c r="I257" s="5" t="str">
        <f>IF(Tableau1[[#This Row],[ECART]]&lt;-0.7,"T","A")</f>
        <v>A</v>
      </c>
    </row>
    <row r="258" spans="1:9" x14ac:dyDescent="0.25">
      <c r="A258" t="s">
        <v>905</v>
      </c>
      <c r="B258" s="1" t="s">
        <v>1737</v>
      </c>
      <c r="C258" t="s">
        <v>1</v>
      </c>
      <c r="D258" t="s">
        <v>2</v>
      </c>
      <c r="E258" t="s">
        <v>906</v>
      </c>
      <c r="F258" t="s">
        <v>450</v>
      </c>
      <c r="G258" s="4">
        <f>Tableau1[[#This Row],[HEURE PREVU]]-Tableau1[[#This Row],[HEURE REELLE]]</f>
        <v>-2.4305555554747116E-2</v>
      </c>
      <c r="H258" t="s">
        <v>907</v>
      </c>
      <c r="I258" s="5" t="str">
        <f>IF(Tableau1[[#This Row],[ECART]]&lt;-0.7,"T","A")</f>
        <v>A</v>
      </c>
    </row>
    <row r="259" spans="1:9" x14ac:dyDescent="0.25">
      <c r="A259" t="s">
        <v>908</v>
      </c>
      <c r="B259" s="1" t="s">
        <v>1737</v>
      </c>
      <c r="C259" t="s">
        <v>1</v>
      </c>
      <c r="D259" t="s">
        <v>2</v>
      </c>
      <c r="E259" t="s">
        <v>909</v>
      </c>
      <c r="F259" t="s">
        <v>540</v>
      </c>
      <c r="G259" s="4">
        <f>Tableau1[[#This Row],[HEURE PREVU]]-Tableau1[[#This Row],[HEURE REELLE]]</f>
        <v>-1.8750000002910383E-2</v>
      </c>
      <c r="H259" t="s">
        <v>910</v>
      </c>
      <c r="I259" s="5" t="str">
        <f>IF(Tableau1[[#This Row],[ECART]]&lt;-0.7,"T","A")</f>
        <v>A</v>
      </c>
    </row>
    <row r="260" spans="1:9" x14ac:dyDescent="0.25">
      <c r="A260" t="s">
        <v>911</v>
      </c>
      <c r="B260" s="1" t="s">
        <v>1740</v>
      </c>
      <c r="C260" t="s">
        <v>1</v>
      </c>
      <c r="D260" t="s">
        <v>2</v>
      </c>
      <c r="E260" t="s">
        <v>912</v>
      </c>
      <c r="F260" t="s">
        <v>913</v>
      </c>
      <c r="G260" s="4">
        <f>Tableau1[[#This Row],[HEURE PREVU]]-Tableau1[[#This Row],[HEURE REELLE]]</f>
        <v>-3.0555555553291924E-2</v>
      </c>
      <c r="H260" t="s">
        <v>914</v>
      </c>
      <c r="I260" s="5" t="str">
        <f>IF(Tableau1[[#This Row],[ECART]]&lt;-0.7,"T","A")</f>
        <v>A</v>
      </c>
    </row>
    <row r="261" spans="1:9" x14ac:dyDescent="0.25">
      <c r="A261" t="s">
        <v>915</v>
      </c>
      <c r="B261" s="1" t="s">
        <v>1738</v>
      </c>
      <c r="C261" t="s">
        <v>10</v>
      </c>
      <c r="D261" t="s">
        <v>2</v>
      </c>
      <c r="E261" t="s">
        <v>916</v>
      </c>
      <c r="F261" t="s">
        <v>859</v>
      </c>
      <c r="G261" s="4">
        <f>Tableau1[[#This Row],[HEURE PREVU]]-Tableau1[[#This Row],[HEURE REELLE]]</f>
        <v>-2.1527777782466728E-2</v>
      </c>
      <c r="H261" t="s">
        <v>917</v>
      </c>
      <c r="I261" s="5" t="str">
        <f>IF(Tableau1[[#This Row],[ECART]]&lt;-0.7,"T","A")</f>
        <v>A</v>
      </c>
    </row>
    <row r="262" spans="1:9" x14ac:dyDescent="0.25">
      <c r="A262" t="s">
        <v>918</v>
      </c>
      <c r="B262" s="1" t="s">
        <v>1738</v>
      </c>
      <c r="C262" t="s">
        <v>10</v>
      </c>
      <c r="D262" t="s">
        <v>2</v>
      </c>
      <c r="E262" t="s">
        <v>919</v>
      </c>
      <c r="F262" t="s">
        <v>920</v>
      </c>
      <c r="G262" s="4">
        <f>Tableau1[[#This Row],[HEURE PREVU]]-Tableau1[[#This Row],[HEURE REELLE]]</f>
        <v>-2.4999999994179234E-2</v>
      </c>
      <c r="H262" t="s">
        <v>921</v>
      </c>
      <c r="I262" s="5" t="str">
        <f>IF(Tableau1[[#This Row],[ECART]]&lt;-0.7,"T","A")</f>
        <v>A</v>
      </c>
    </row>
    <row r="263" spans="1:9" x14ac:dyDescent="0.25">
      <c r="A263" t="s">
        <v>922</v>
      </c>
      <c r="B263" s="1" t="s">
        <v>1744</v>
      </c>
      <c r="C263" t="s">
        <v>1</v>
      </c>
      <c r="D263" t="s">
        <v>2</v>
      </c>
      <c r="E263" t="s">
        <v>923</v>
      </c>
      <c r="F263" t="s">
        <v>924</v>
      </c>
      <c r="G263" s="4">
        <f>Tableau1[[#This Row],[HEURE PREVU]]-Tableau1[[#This Row],[HEURE REELLE]]</f>
        <v>-1.8055555556202307E-2</v>
      </c>
      <c r="H263" t="s">
        <v>925</v>
      </c>
      <c r="I263" s="5" t="str">
        <f>IF(Tableau1[[#This Row],[ECART]]&lt;-0.7,"T","A")</f>
        <v>A</v>
      </c>
    </row>
    <row r="264" spans="1:9" x14ac:dyDescent="0.25">
      <c r="A264" t="s">
        <v>926</v>
      </c>
      <c r="B264" s="1" t="s">
        <v>1744</v>
      </c>
      <c r="C264" t="s">
        <v>1</v>
      </c>
      <c r="D264" t="s">
        <v>2</v>
      </c>
      <c r="E264" t="s">
        <v>927</v>
      </c>
      <c r="F264" t="s">
        <v>571</v>
      </c>
      <c r="G264" s="4">
        <f>Tableau1[[#This Row],[HEURE PREVU]]-Tableau1[[#This Row],[HEURE REELLE]]</f>
        <v>-6.25E-2</v>
      </c>
      <c r="H264" t="s">
        <v>928</v>
      </c>
      <c r="I264" s="5" t="str">
        <f>IF(Tableau1[[#This Row],[ECART]]&lt;-0.7,"T","A")</f>
        <v>A</v>
      </c>
    </row>
    <row r="265" spans="1:9" x14ac:dyDescent="0.25">
      <c r="A265" t="s">
        <v>929</v>
      </c>
      <c r="B265" s="1" t="s">
        <v>1737</v>
      </c>
      <c r="C265" t="s">
        <v>1</v>
      </c>
      <c r="D265" t="s">
        <v>2</v>
      </c>
      <c r="E265" t="s">
        <v>930</v>
      </c>
      <c r="F265" t="s">
        <v>931</v>
      </c>
      <c r="G265" s="4">
        <f>Tableau1[[#This Row],[HEURE PREVU]]-Tableau1[[#This Row],[HEURE REELLE]]</f>
        <v>-1.3194444443797693E-2</v>
      </c>
      <c r="H265" t="s">
        <v>932</v>
      </c>
      <c r="I265" s="5" t="str">
        <f>IF(Tableau1[[#This Row],[ECART]]&lt;-0.7,"T","A")</f>
        <v>A</v>
      </c>
    </row>
    <row r="266" spans="1:9" x14ac:dyDescent="0.25">
      <c r="A266" t="s">
        <v>933</v>
      </c>
      <c r="B266" s="1" t="s">
        <v>1740</v>
      </c>
      <c r="C266" t="s">
        <v>1</v>
      </c>
      <c r="D266" t="s">
        <v>2</v>
      </c>
      <c r="E266" t="s">
        <v>934</v>
      </c>
      <c r="F266" t="s">
        <v>935</v>
      </c>
      <c r="G266" s="4">
        <f>Tableau1[[#This Row],[HEURE PREVU]]-Tableau1[[#This Row],[HEURE REELLE]]</f>
        <v>-3.4722222262644209E-3</v>
      </c>
      <c r="H266" t="s">
        <v>103</v>
      </c>
      <c r="I266" s="5" t="str">
        <f>IF(Tableau1[[#This Row],[ECART]]&lt;-0.7,"T","A")</f>
        <v>A</v>
      </c>
    </row>
    <row r="267" spans="1:9" x14ac:dyDescent="0.25">
      <c r="A267" t="s">
        <v>936</v>
      </c>
      <c r="B267" s="1" t="s">
        <v>1738</v>
      </c>
      <c r="C267" t="s">
        <v>10</v>
      </c>
      <c r="D267" t="s">
        <v>2</v>
      </c>
      <c r="E267" t="s">
        <v>937</v>
      </c>
      <c r="F267" t="s">
        <v>938</v>
      </c>
      <c r="G267" s="4">
        <f>Tableau1[[#This Row],[HEURE PREVU]]-Tableau1[[#This Row],[HEURE REELLE]]</f>
        <v>-3.6805555551836733E-2</v>
      </c>
      <c r="H267" t="s">
        <v>939</v>
      </c>
      <c r="I267" s="5" t="str">
        <f>IF(Tableau1[[#This Row],[ECART]]&lt;-0.7,"T","A")</f>
        <v>A</v>
      </c>
    </row>
    <row r="268" spans="1:9" x14ac:dyDescent="0.25">
      <c r="A268" t="s">
        <v>940</v>
      </c>
      <c r="B268" s="1" t="s">
        <v>1738</v>
      </c>
      <c r="C268" t="s">
        <v>10</v>
      </c>
      <c r="D268" t="s">
        <v>2</v>
      </c>
      <c r="E268" t="s">
        <v>941</v>
      </c>
      <c r="F268" t="s">
        <v>942</v>
      </c>
      <c r="G268" s="4">
        <f>Tableau1[[#This Row],[HEURE PREVU]]-Tableau1[[#This Row],[HEURE REELLE]]</f>
        <v>-6.1111111106583849E-2</v>
      </c>
      <c r="H268" t="s">
        <v>943</v>
      </c>
      <c r="I268" s="5" t="str">
        <f>IF(Tableau1[[#This Row],[ECART]]&lt;-0.7,"T","A")</f>
        <v>A</v>
      </c>
    </row>
    <row r="269" spans="1:9" x14ac:dyDescent="0.25">
      <c r="A269" t="s">
        <v>944</v>
      </c>
      <c r="B269" s="1" t="s">
        <v>1740</v>
      </c>
      <c r="C269" t="s">
        <v>1</v>
      </c>
      <c r="D269" t="s">
        <v>2</v>
      </c>
      <c r="E269" t="s">
        <v>945</v>
      </c>
      <c r="F269" t="s">
        <v>946</v>
      </c>
      <c r="G269" s="4">
        <f>Tableau1[[#This Row],[HEURE PREVU]]-Tableau1[[#This Row],[HEURE REELLE]]</f>
        <v>-1.4583333329937886E-2</v>
      </c>
      <c r="H269" t="s">
        <v>947</v>
      </c>
      <c r="I269" s="5" t="str">
        <f>IF(Tableau1[[#This Row],[ECART]]&lt;-0.7,"T","A")</f>
        <v>A</v>
      </c>
    </row>
    <row r="270" spans="1:9" x14ac:dyDescent="0.25">
      <c r="A270" t="s">
        <v>948</v>
      </c>
      <c r="B270" s="1" t="s">
        <v>1740</v>
      </c>
      <c r="C270" t="s">
        <v>1</v>
      </c>
      <c r="D270" t="s">
        <v>2</v>
      </c>
      <c r="E270" t="s">
        <v>949</v>
      </c>
      <c r="F270" t="s">
        <v>950</v>
      </c>
      <c r="G270" s="4">
        <f>Tableau1[[#This Row],[HEURE PREVU]]-Tableau1[[#This Row],[HEURE REELLE]]</f>
        <v>-4.9305555556202307E-2</v>
      </c>
      <c r="H270" t="s">
        <v>951</v>
      </c>
      <c r="I270" s="5" t="str">
        <f>IF(Tableau1[[#This Row],[ECART]]&lt;-0.7,"T","A")</f>
        <v>A</v>
      </c>
    </row>
    <row r="271" spans="1:9" x14ac:dyDescent="0.25">
      <c r="A271" t="s">
        <v>952</v>
      </c>
      <c r="B271" s="1" t="s">
        <v>1743</v>
      </c>
      <c r="C271" t="s">
        <v>1</v>
      </c>
      <c r="D271" t="s">
        <v>2</v>
      </c>
      <c r="E271" t="s">
        <v>953</v>
      </c>
      <c r="F271" t="s">
        <v>954</v>
      </c>
      <c r="G271" s="4">
        <f>Tableau1[[#This Row],[HEURE PREVU]]-Tableau1[[#This Row],[HEURE REELLE]]</f>
        <v>-5.5555555554747116E-2</v>
      </c>
      <c r="H271" t="s">
        <v>955</v>
      </c>
      <c r="I271" s="5" t="str">
        <f>IF(Tableau1[[#This Row],[ECART]]&lt;-0.7,"T","A")</f>
        <v>A</v>
      </c>
    </row>
    <row r="272" spans="1:9" x14ac:dyDescent="0.25">
      <c r="A272" t="s">
        <v>956</v>
      </c>
      <c r="B272" s="1" t="s">
        <v>1736</v>
      </c>
      <c r="C272" t="s">
        <v>1</v>
      </c>
      <c r="D272" t="s">
        <v>2</v>
      </c>
      <c r="E272" t="s">
        <v>957</v>
      </c>
      <c r="F272" t="s">
        <v>241</v>
      </c>
      <c r="G272" s="4">
        <f>Tableau1[[#This Row],[HEURE PREVU]]-Tableau1[[#This Row],[HEURE REELLE]]</f>
        <v>-2.1527777775190771E-2</v>
      </c>
      <c r="H272" t="s">
        <v>958</v>
      </c>
      <c r="I272" s="5" t="str">
        <f>IF(Tableau1[[#This Row],[ECART]]&lt;-0.7,"T","A")</f>
        <v>A</v>
      </c>
    </row>
    <row r="273" spans="1:9" x14ac:dyDescent="0.25">
      <c r="A273" t="s">
        <v>959</v>
      </c>
      <c r="B273" s="1" t="s">
        <v>1736</v>
      </c>
      <c r="C273" t="s">
        <v>1</v>
      </c>
      <c r="D273" t="s">
        <v>2</v>
      </c>
      <c r="E273" t="s">
        <v>960</v>
      </c>
      <c r="F273" t="s">
        <v>82</v>
      </c>
      <c r="G273" s="4">
        <f>Tableau1[[#This Row],[HEURE PREVU]]-Tableau1[[#This Row],[HEURE REELLE]]</f>
        <v>-2.7777777781011537E-2</v>
      </c>
      <c r="H273" t="s">
        <v>961</v>
      </c>
      <c r="I273" s="5" t="str">
        <f>IF(Tableau1[[#This Row],[ECART]]&lt;-0.7,"T","A")</f>
        <v>A</v>
      </c>
    </row>
    <row r="274" spans="1:9" x14ac:dyDescent="0.25">
      <c r="A274" t="s">
        <v>962</v>
      </c>
      <c r="B274" s="1" t="s">
        <v>1736</v>
      </c>
      <c r="C274" t="s">
        <v>1</v>
      </c>
      <c r="D274" t="s">
        <v>2</v>
      </c>
      <c r="E274" t="s">
        <v>963</v>
      </c>
      <c r="F274" t="s">
        <v>172</v>
      </c>
      <c r="G274" s="4">
        <f>Tableau1[[#This Row],[HEURE PREVU]]-Tableau1[[#This Row],[HEURE REELLE]]</f>
        <v>-2.3611111115314998E-2</v>
      </c>
      <c r="H274" t="s">
        <v>964</v>
      </c>
      <c r="I274" s="5" t="str">
        <f>IF(Tableau1[[#This Row],[ECART]]&lt;-0.7,"T","A")</f>
        <v>A</v>
      </c>
    </row>
    <row r="275" spans="1:9" x14ac:dyDescent="0.25">
      <c r="A275" t="s">
        <v>965</v>
      </c>
      <c r="B275" s="1" t="s">
        <v>1737</v>
      </c>
      <c r="C275" t="s">
        <v>1</v>
      </c>
      <c r="D275" t="s">
        <v>2</v>
      </c>
      <c r="E275" t="s">
        <v>966</v>
      </c>
      <c r="F275" t="s">
        <v>137</v>
      </c>
      <c r="G275" s="4">
        <f>Tableau1[[#This Row],[HEURE PREVU]]-Tableau1[[#This Row],[HEURE REELLE]]</f>
        <v>-1.8055555556202307E-2</v>
      </c>
      <c r="H275" t="s">
        <v>967</v>
      </c>
      <c r="I275" s="5" t="str">
        <f>IF(Tableau1[[#This Row],[ECART]]&lt;-0.7,"T","A")</f>
        <v>A</v>
      </c>
    </row>
    <row r="276" spans="1:9" x14ac:dyDescent="0.25">
      <c r="A276" t="s">
        <v>968</v>
      </c>
      <c r="B276" s="1" t="s">
        <v>1737</v>
      </c>
      <c r="C276" t="s">
        <v>1</v>
      </c>
      <c r="D276" t="s">
        <v>2</v>
      </c>
      <c r="E276" t="s">
        <v>903</v>
      </c>
      <c r="F276" t="s">
        <v>969</v>
      </c>
      <c r="G276" s="4">
        <f>Tableau1[[#This Row],[HEURE PREVU]]-Tableau1[[#This Row],[HEURE REELLE]]</f>
        <v>-2.0833333335758653E-2</v>
      </c>
      <c r="H276" t="s">
        <v>970</v>
      </c>
      <c r="I276" s="5" t="str">
        <f>IF(Tableau1[[#This Row],[ECART]]&lt;-0.7,"T","A")</f>
        <v>A</v>
      </c>
    </row>
    <row r="277" spans="1:9" x14ac:dyDescent="0.25">
      <c r="A277" t="s">
        <v>971</v>
      </c>
      <c r="B277" s="1" t="s">
        <v>1737</v>
      </c>
      <c r="C277" t="s">
        <v>1</v>
      </c>
      <c r="D277" t="s">
        <v>2</v>
      </c>
      <c r="E277" t="s">
        <v>972</v>
      </c>
      <c r="F277" t="s">
        <v>973</v>
      </c>
      <c r="G277" s="4">
        <f>Tableau1[[#This Row],[HEURE PREVU]]-Tableau1[[#This Row],[HEURE REELLE]]</f>
        <v>-1.6666666670062114E-2</v>
      </c>
      <c r="H277" t="s">
        <v>974</v>
      </c>
      <c r="I277" s="5" t="str">
        <f>IF(Tableau1[[#This Row],[ECART]]&lt;-0.7,"T","A")</f>
        <v>A</v>
      </c>
    </row>
    <row r="278" spans="1:9" x14ac:dyDescent="0.25">
      <c r="A278" t="s">
        <v>975</v>
      </c>
      <c r="B278" s="1" t="s">
        <v>1737</v>
      </c>
      <c r="C278" t="s">
        <v>10</v>
      </c>
      <c r="D278" t="s">
        <v>2</v>
      </c>
      <c r="E278" t="s">
        <v>976</v>
      </c>
      <c r="F278" t="s">
        <v>977</v>
      </c>
      <c r="G278" s="4">
        <f>Tableau1[[#This Row],[HEURE PREVU]]-Tableau1[[#This Row],[HEURE REELLE]]</f>
        <v>-6.3888888886140194E-2</v>
      </c>
      <c r="H278" t="s">
        <v>978</v>
      </c>
      <c r="I278" s="5" t="str">
        <f>IF(Tableau1[[#This Row],[ECART]]&lt;-0.7,"T","A")</f>
        <v>A</v>
      </c>
    </row>
    <row r="279" spans="1:9" x14ac:dyDescent="0.25">
      <c r="A279" t="s">
        <v>979</v>
      </c>
      <c r="B279" s="1" t="s">
        <v>1738</v>
      </c>
      <c r="C279" t="s">
        <v>10</v>
      </c>
      <c r="D279" t="s">
        <v>2</v>
      </c>
      <c r="E279" t="s">
        <v>980</v>
      </c>
      <c r="F279" t="s">
        <v>981</v>
      </c>
      <c r="G279" s="4">
        <f>Tableau1[[#This Row],[HEURE PREVU]]-Tableau1[[#This Row],[HEURE REELLE]]</f>
        <v>-3.8194444445252884E-2</v>
      </c>
      <c r="H279" t="s">
        <v>982</v>
      </c>
      <c r="I279" s="5" t="str">
        <f>IF(Tableau1[[#This Row],[ECART]]&lt;-0.7,"T","A")</f>
        <v>A</v>
      </c>
    </row>
    <row r="280" spans="1:9" x14ac:dyDescent="0.25">
      <c r="A280" t="s">
        <v>983</v>
      </c>
      <c r="B280" s="1" t="s">
        <v>1738</v>
      </c>
      <c r="C280" t="s">
        <v>10</v>
      </c>
      <c r="D280" t="s">
        <v>2</v>
      </c>
      <c r="E280" t="s">
        <v>984</v>
      </c>
      <c r="F280" t="s">
        <v>137</v>
      </c>
      <c r="G280" s="4">
        <f>Tableau1[[#This Row],[HEURE PREVU]]-Tableau1[[#This Row],[HEURE REELLE]]</f>
        <v>-6.5972222226264421E-2</v>
      </c>
      <c r="H280" t="s">
        <v>967</v>
      </c>
      <c r="I280" s="5" t="str">
        <f>IF(Tableau1[[#This Row],[ECART]]&lt;-0.7,"T","A")</f>
        <v>A</v>
      </c>
    </row>
    <row r="281" spans="1:9" x14ac:dyDescent="0.25">
      <c r="A281" t="s">
        <v>985</v>
      </c>
      <c r="B281" s="1" t="s">
        <v>1738</v>
      </c>
      <c r="C281" t="s">
        <v>10</v>
      </c>
      <c r="D281" t="s">
        <v>2</v>
      </c>
      <c r="E281" t="s">
        <v>986</v>
      </c>
      <c r="F281" t="s">
        <v>354</v>
      </c>
      <c r="G281" s="4">
        <f>Tableau1[[#This Row],[HEURE PREVU]]-Tableau1[[#This Row],[HEURE REELLE]]</f>
        <v>-5.2083333335758653E-2</v>
      </c>
      <c r="H281" t="s">
        <v>987</v>
      </c>
      <c r="I281" s="5" t="str">
        <f>IF(Tableau1[[#This Row],[ECART]]&lt;-0.7,"T","A")</f>
        <v>A</v>
      </c>
    </row>
    <row r="282" spans="1:9" x14ac:dyDescent="0.25">
      <c r="A282" t="s">
        <v>988</v>
      </c>
      <c r="B282" s="1" t="s">
        <v>1738</v>
      </c>
      <c r="C282" t="s">
        <v>10</v>
      </c>
      <c r="D282" t="s">
        <v>2</v>
      </c>
      <c r="E282" t="s">
        <v>989</v>
      </c>
      <c r="F282" t="s">
        <v>989</v>
      </c>
      <c r="G282" s="4">
        <f>Tableau1[[#This Row],[HEURE PREVU]]-Tableau1[[#This Row],[HEURE REELLE]]</f>
        <v>0</v>
      </c>
      <c r="H282" t="s">
        <v>990</v>
      </c>
      <c r="I282" s="5" t="str">
        <f>IF(Tableau1[[#This Row],[ECART]]&lt;-0.7,"T","A")</f>
        <v>A</v>
      </c>
    </row>
    <row r="283" spans="1:9" x14ac:dyDescent="0.25">
      <c r="A283" t="s">
        <v>991</v>
      </c>
      <c r="B283" s="1" t="s">
        <v>1738</v>
      </c>
      <c r="C283" t="s">
        <v>10</v>
      </c>
      <c r="D283" t="s">
        <v>2</v>
      </c>
      <c r="E283" t="s">
        <v>992</v>
      </c>
      <c r="F283" t="s">
        <v>993</v>
      </c>
      <c r="G283" s="4">
        <f>Tableau1[[#This Row],[HEURE PREVU]]-Tableau1[[#This Row],[HEURE REELLE]]</f>
        <v>-4.8611111116770189E-2</v>
      </c>
      <c r="H283" t="s">
        <v>994</v>
      </c>
      <c r="I283" s="5" t="str">
        <f>IF(Tableau1[[#This Row],[ECART]]&lt;-0.7,"T","A")</f>
        <v>A</v>
      </c>
    </row>
    <row r="284" spans="1:9" x14ac:dyDescent="0.25">
      <c r="A284" t="s">
        <v>995</v>
      </c>
      <c r="B284" s="1" t="s">
        <v>1744</v>
      </c>
      <c r="C284" t="s">
        <v>1</v>
      </c>
      <c r="D284" t="s">
        <v>2</v>
      </c>
      <c r="E284" t="s">
        <v>996</v>
      </c>
      <c r="F284" t="s">
        <v>997</v>
      </c>
      <c r="G284" s="4">
        <f>Tableau1[[#This Row],[HEURE PREVU]]-Tableau1[[#This Row],[HEURE REELLE]]</f>
        <v>-1.3888888883229811E-2</v>
      </c>
      <c r="H284" t="s">
        <v>998</v>
      </c>
      <c r="I284" s="5" t="str">
        <f>IF(Tableau1[[#This Row],[ECART]]&lt;-0.7,"T","A")</f>
        <v>A</v>
      </c>
    </row>
    <row r="285" spans="1:9" x14ac:dyDescent="0.25">
      <c r="A285" t="s">
        <v>999</v>
      </c>
      <c r="B285" s="1" t="s">
        <v>1741</v>
      </c>
      <c r="C285" t="s">
        <v>1</v>
      </c>
      <c r="D285" t="s">
        <v>2</v>
      </c>
      <c r="E285" t="s">
        <v>1000</v>
      </c>
      <c r="F285" t="s">
        <v>42</v>
      </c>
      <c r="G285" s="4">
        <f>Tableau1[[#This Row],[HEURE PREVU]]-Tableau1[[#This Row],[HEURE REELLE]]</f>
        <v>-2.7777777773735579E-2</v>
      </c>
      <c r="H285" t="s">
        <v>1001</v>
      </c>
      <c r="I285" s="5" t="str">
        <f>IF(Tableau1[[#This Row],[ECART]]&lt;-0.7,"T","A")</f>
        <v>A</v>
      </c>
    </row>
    <row r="286" spans="1:9" x14ac:dyDescent="0.25">
      <c r="A286" t="s">
        <v>1002</v>
      </c>
      <c r="B286" s="1" t="s">
        <v>1734</v>
      </c>
      <c r="C286" t="s">
        <v>1</v>
      </c>
      <c r="D286" t="s">
        <v>2</v>
      </c>
      <c r="E286" t="s">
        <v>447</v>
      </c>
      <c r="F286" t="s">
        <v>1003</v>
      </c>
      <c r="G286" s="4">
        <f>Tableau1[[#This Row],[HEURE PREVU]]-Tableau1[[#This Row],[HEURE REELLE]]</f>
        <v>-4.8611111109494232E-2</v>
      </c>
      <c r="H286" t="s">
        <v>1004</v>
      </c>
      <c r="I286" s="5" t="str">
        <f>IF(Tableau1[[#This Row],[ECART]]&lt;-0.7,"T","A")</f>
        <v>A</v>
      </c>
    </row>
    <row r="287" spans="1:9" x14ac:dyDescent="0.25">
      <c r="A287" t="s">
        <v>1005</v>
      </c>
      <c r="B287" s="1" t="s">
        <v>1734</v>
      </c>
      <c r="C287" t="s">
        <v>1</v>
      </c>
      <c r="D287" t="s">
        <v>2</v>
      </c>
      <c r="E287" t="s">
        <v>447</v>
      </c>
      <c r="F287" t="s">
        <v>1003</v>
      </c>
      <c r="G287" s="4">
        <f>Tableau1[[#This Row],[HEURE PREVU]]-Tableau1[[#This Row],[HEURE REELLE]]</f>
        <v>-4.8611111109494232E-2</v>
      </c>
      <c r="H287" t="s">
        <v>1004</v>
      </c>
      <c r="I287" s="5" t="str">
        <f>IF(Tableau1[[#This Row],[ECART]]&lt;-0.7,"T","A")</f>
        <v>A</v>
      </c>
    </row>
    <row r="288" spans="1:9" x14ac:dyDescent="0.25">
      <c r="A288" t="s">
        <v>1006</v>
      </c>
      <c r="B288" s="1" t="s">
        <v>1736</v>
      </c>
      <c r="C288" t="s">
        <v>1</v>
      </c>
      <c r="D288" t="s">
        <v>2</v>
      </c>
      <c r="E288" t="s">
        <v>1007</v>
      </c>
      <c r="F288" t="s">
        <v>1008</v>
      </c>
      <c r="G288" s="4">
        <f>Tableau1[[#This Row],[HEURE PREVU]]-Tableau1[[#This Row],[HEURE REELLE]]</f>
        <v>-2.4305555554747116E-2</v>
      </c>
      <c r="H288" t="s">
        <v>1009</v>
      </c>
      <c r="I288" s="5" t="str">
        <f>IF(Tableau1[[#This Row],[ECART]]&lt;-0.7,"T","A")</f>
        <v>A</v>
      </c>
    </row>
    <row r="289" spans="1:9" x14ac:dyDescent="0.25">
      <c r="A289" t="s">
        <v>1010</v>
      </c>
      <c r="B289" s="1" t="s">
        <v>1736</v>
      </c>
      <c r="C289" t="s">
        <v>1</v>
      </c>
      <c r="D289" t="s">
        <v>2</v>
      </c>
      <c r="E289" t="s">
        <v>1011</v>
      </c>
      <c r="F289" t="s">
        <v>1012</v>
      </c>
      <c r="G289" s="4">
        <f>Tableau1[[#This Row],[HEURE PREVU]]-Tableau1[[#This Row],[HEURE REELLE]]</f>
        <v>-3.4027777772280388E-2</v>
      </c>
      <c r="H289" t="s">
        <v>1013</v>
      </c>
      <c r="I289" s="5" t="str">
        <f>IF(Tableau1[[#This Row],[ECART]]&lt;-0.7,"T","A")</f>
        <v>A</v>
      </c>
    </row>
    <row r="290" spans="1:9" x14ac:dyDescent="0.25">
      <c r="A290" t="s">
        <v>1014</v>
      </c>
      <c r="B290" s="1" t="s">
        <v>1747</v>
      </c>
      <c r="C290" t="s">
        <v>1</v>
      </c>
      <c r="D290" t="s">
        <v>2</v>
      </c>
      <c r="E290" t="s">
        <v>1015</v>
      </c>
      <c r="F290" t="s">
        <v>1016</v>
      </c>
      <c r="G290" s="4">
        <f>Tableau1[[#This Row],[HEURE PREVU]]-Tableau1[[#This Row],[HEURE REELLE]]</f>
        <v>-4.8611111109494232E-2</v>
      </c>
      <c r="H290" t="s">
        <v>1017</v>
      </c>
      <c r="I290" s="5" t="str">
        <f>IF(Tableau1[[#This Row],[ECART]]&lt;-0.7,"T","A")</f>
        <v>A</v>
      </c>
    </row>
    <row r="291" spans="1:9" x14ac:dyDescent="0.25">
      <c r="A291" t="s">
        <v>1018</v>
      </c>
      <c r="B291" s="1" t="s">
        <v>1738</v>
      </c>
      <c r="C291" t="s">
        <v>10</v>
      </c>
      <c r="D291" t="s">
        <v>2</v>
      </c>
      <c r="E291" t="s">
        <v>1019</v>
      </c>
      <c r="F291" t="s">
        <v>1020</v>
      </c>
      <c r="G291" s="4">
        <f>Tableau1[[#This Row],[HEURE PREVU]]-Tableau1[[#This Row],[HEURE REELLE]]</f>
        <v>-2.361111110803904E-2</v>
      </c>
      <c r="H291" t="s">
        <v>1021</v>
      </c>
      <c r="I291" s="5" t="str">
        <f>IF(Tableau1[[#This Row],[ECART]]&lt;-0.7,"T","A")</f>
        <v>A</v>
      </c>
    </row>
    <row r="292" spans="1:9" x14ac:dyDescent="0.25">
      <c r="A292" t="s">
        <v>1022</v>
      </c>
      <c r="B292" s="1" t="s">
        <v>1738</v>
      </c>
      <c r="C292" t="s">
        <v>10</v>
      </c>
      <c r="D292" t="s">
        <v>2</v>
      </c>
      <c r="E292" t="s">
        <v>635</v>
      </c>
      <c r="F292" t="s">
        <v>1023</v>
      </c>
      <c r="G292" s="4">
        <f>Tableau1[[#This Row],[HEURE PREVU]]-Tableau1[[#This Row],[HEURE REELLE]]</f>
        <v>-4.1666666664241347E-2</v>
      </c>
      <c r="H292" t="s">
        <v>1024</v>
      </c>
      <c r="I292" s="5" t="str">
        <f>IF(Tableau1[[#This Row],[ECART]]&lt;-0.7,"T","A")</f>
        <v>A</v>
      </c>
    </row>
    <row r="293" spans="1:9" x14ac:dyDescent="0.25">
      <c r="A293" t="s">
        <v>1025</v>
      </c>
      <c r="B293" s="1" t="s">
        <v>1738</v>
      </c>
      <c r="C293" t="s">
        <v>10</v>
      </c>
      <c r="D293" t="s">
        <v>2</v>
      </c>
      <c r="E293" t="s">
        <v>1026</v>
      </c>
      <c r="F293" t="s">
        <v>1027</v>
      </c>
      <c r="G293" s="4">
        <f>Tableau1[[#This Row],[HEURE PREVU]]-Tableau1[[#This Row],[HEURE REELLE]]</f>
        <v>-1.1805555550381541E-2</v>
      </c>
      <c r="H293" t="s">
        <v>1028</v>
      </c>
      <c r="I293" s="5" t="str">
        <f>IF(Tableau1[[#This Row],[ECART]]&lt;-0.7,"T","A")</f>
        <v>A</v>
      </c>
    </row>
    <row r="294" spans="1:9" x14ac:dyDescent="0.25">
      <c r="A294" t="s">
        <v>1029</v>
      </c>
      <c r="B294" s="1" t="s">
        <v>1741</v>
      </c>
      <c r="C294" t="s">
        <v>1</v>
      </c>
      <c r="D294" t="s">
        <v>2</v>
      </c>
      <c r="E294" t="s">
        <v>1030</v>
      </c>
      <c r="F294" t="s">
        <v>938</v>
      </c>
      <c r="G294" s="4">
        <f>Tableau1[[#This Row],[HEURE PREVU]]-Tableau1[[#This Row],[HEURE REELLE]]</f>
        <v>-4.5138888883229811E-2</v>
      </c>
      <c r="H294" t="s">
        <v>1031</v>
      </c>
      <c r="I294" s="5" t="str">
        <f>IF(Tableau1[[#This Row],[ECART]]&lt;-0.7,"T","A")</f>
        <v>A</v>
      </c>
    </row>
    <row r="295" spans="1:9" x14ac:dyDescent="0.25">
      <c r="A295" t="s">
        <v>1032</v>
      </c>
      <c r="B295" s="1" t="s">
        <v>1748</v>
      </c>
      <c r="C295" t="s">
        <v>1</v>
      </c>
      <c r="D295" t="s">
        <v>2</v>
      </c>
      <c r="E295" t="s">
        <v>1033</v>
      </c>
      <c r="F295" t="s">
        <v>748</v>
      </c>
      <c r="G295" s="4">
        <f>Tableau1[[#This Row],[HEURE PREVU]]-Tableau1[[#This Row],[HEURE REELLE]]</f>
        <v>-2.0833333328482695E-2</v>
      </c>
      <c r="H295" t="s">
        <v>1034</v>
      </c>
      <c r="I295" s="5" t="str">
        <f>IF(Tableau1[[#This Row],[ECART]]&lt;-0.7,"T","A")</f>
        <v>A</v>
      </c>
    </row>
    <row r="296" spans="1:9" x14ac:dyDescent="0.25">
      <c r="A296" t="s">
        <v>1035</v>
      </c>
      <c r="B296" s="1" t="s">
        <v>1737</v>
      </c>
      <c r="C296" t="s">
        <v>1</v>
      </c>
      <c r="D296" t="s">
        <v>2</v>
      </c>
      <c r="E296" t="s">
        <v>377</v>
      </c>
      <c r="F296" t="s">
        <v>1036</v>
      </c>
      <c r="G296" s="4">
        <f>Tableau1[[#This Row],[HEURE PREVU]]-Tableau1[[#This Row],[HEURE REELLE]]</f>
        <v>-4.1666666664241347E-2</v>
      </c>
      <c r="H296" t="s">
        <v>1037</v>
      </c>
      <c r="I296" s="5" t="str">
        <f>IF(Tableau1[[#This Row],[ECART]]&lt;-0.7,"T","A")</f>
        <v>A</v>
      </c>
    </row>
    <row r="297" spans="1:9" x14ac:dyDescent="0.25">
      <c r="A297" t="s">
        <v>1038</v>
      </c>
      <c r="B297" s="1" t="s">
        <v>1741</v>
      </c>
      <c r="C297" t="s">
        <v>1</v>
      </c>
      <c r="D297" t="s">
        <v>2</v>
      </c>
      <c r="E297" t="s">
        <v>1039</v>
      </c>
      <c r="F297" t="s">
        <v>1040</v>
      </c>
      <c r="G297" s="4">
        <f>Tableau1[[#This Row],[HEURE PREVU]]-Tableau1[[#This Row],[HEURE REELLE]]</f>
        <v>-1.3888888890505768E-2</v>
      </c>
      <c r="H297" t="s">
        <v>1041</v>
      </c>
      <c r="I297" s="5" t="str">
        <f>IF(Tableau1[[#This Row],[ECART]]&lt;-0.7,"T","A")</f>
        <v>A</v>
      </c>
    </row>
    <row r="298" spans="1:9" x14ac:dyDescent="0.25">
      <c r="A298" t="s">
        <v>1042</v>
      </c>
      <c r="B298" s="1" t="s">
        <v>1750</v>
      </c>
      <c r="C298" t="s">
        <v>1</v>
      </c>
      <c r="D298" t="s">
        <v>2</v>
      </c>
      <c r="E298" t="s">
        <v>217</v>
      </c>
      <c r="F298" t="s">
        <v>1043</v>
      </c>
      <c r="G298" s="4">
        <f>Tableau1[[#This Row],[HEURE PREVU]]-Tableau1[[#This Row],[HEURE REELLE]]</f>
        <v>-3.4722222189884633E-3</v>
      </c>
      <c r="H298" t="s">
        <v>1044</v>
      </c>
      <c r="I298" s="5" t="str">
        <f>IF(Tableau1[[#This Row],[ECART]]&lt;-0.7,"T","A")</f>
        <v>A</v>
      </c>
    </row>
    <row r="299" spans="1:9" x14ac:dyDescent="0.25">
      <c r="A299" t="s">
        <v>1045</v>
      </c>
      <c r="B299" s="1" t="s">
        <v>1736</v>
      </c>
      <c r="C299" t="s">
        <v>1</v>
      </c>
      <c r="D299" t="s">
        <v>2</v>
      </c>
      <c r="E299" t="s">
        <v>1046</v>
      </c>
      <c r="F299" t="s">
        <v>1047</v>
      </c>
      <c r="G299" s="4">
        <f>Tableau1[[#This Row],[HEURE PREVU]]-Tableau1[[#This Row],[HEURE REELLE]]</f>
        <v>-3.5416666665696539E-2</v>
      </c>
      <c r="H299" t="s">
        <v>1048</v>
      </c>
      <c r="I299" s="5" t="str">
        <f>IF(Tableau1[[#This Row],[ECART]]&lt;-0.7,"T","A")</f>
        <v>A</v>
      </c>
    </row>
    <row r="300" spans="1:9" x14ac:dyDescent="0.25">
      <c r="A300" t="s">
        <v>1049</v>
      </c>
      <c r="B300" s="1" t="s">
        <v>1747</v>
      </c>
      <c r="C300" t="s">
        <v>1</v>
      </c>
      <c r="D300" t="s">
        <v>2</v>
      </c>
      <c r="E300" t="s">
        <v>1050</v>
      </c>
      <c r="F300" t="s">
        <v>1051</v>
      </c>
      <c r="G300" s="4">
        <f>Tableau1[[#This Row],[HEURE PREVU]]-Tableau1[[#This Row],[HEURE REELLE]]</f>
        <v>-2.361111110803904E-2</v>
      </c>
      <c r="H300" t="s">
        <v>1052</v>
      </c>
      <c r="I300" s="5" t="str">
        <f>IF(Tableau1[[#This Row],[ECART]]&lt;-0.7,"T","A")</f>
        <v>A</v>
      </c>
    </row>
    <row r="301" spans="1:9" x14ac:dyDescent="0.25">
      <c r="A301" t="s">
        <v>1053</v>
      </c>
      <c r="B301" s="1" t="s">
        <v>1734</v>
      </c>
      <c r="C301" t="s">
        <v>1</v>
      </c>
      <c r="D301" t="s">
        <v>2</v>
      </c>
      <c r="E301" t="s">
        <v>1054</v>
      </c>
      <c r="F301" t="s">
        <v>1055</v>
      </c>
      <c r="G301" s="4">
        <f>Tableau1[[#This Row],[HEURE PREVU]]-Tableau1[[#This Row],[HEURE REELLE]]</f>
        <v>-4.8611111124046147E-3</v>
      </c>
      <c r="H301" t="s">
        <v>1056</v>
      </c>
      <c r="I301" s="5" t="str">
        <f>IF(Tableau1[[#This Row],[ECART]]&lt;-0.7,"T","A")</f>
        <v>A</v>
      </c>
    </row>
    <row r="302" spans="1:9" x14ac:dyDescent="0.25">
      <c r="A302" t="s">
        <v>1057</v>
      </c>
      <c r="B302" s="1" t="s">
        <v>1737</v>
      </c>
      <c r="C302" t="s">
        <v>1</v>
      </c>
      <c r="D302" t="s">
        <v>2</v>
      </c>
      <c r="E302" t="s">
        <v>1058</v>
      </c>
      <c r="F302" t="s">
        <v>1059</v>
      </c>
      <c r="G302" s="4">
        <f>Tableau1[[#This Row],[HEURE PREVU]]-Tableau1[[#This Row],[HEURE REELLE]]</f>
        <v>-9.3055555560567882E-2</v>
      </c>
      <c r="H302" t="s">
        <v>1060</v>
      </c>
      <c r="I302" s="5" t="str">
        <f>IF(Tableau1[[#This Row],[ECART]]&lt;-0.7,"T","A")</f>
        <v>A</v>
      </c>
    </row>
    <row r="303" spans="1:9" x14ac:dyDescent="0.25">
      <c r="A303" t="s">
        <v>1061</v>
      </c>
      <c r="B303" s="1" t="s">
        <v>1747</v>
      </c>
      <c r="C303" t="s">
        <v>1</v>
      </c>
      <c r="D303" t="s">
        <v>2</v>
      </c>
      <c r="E303" t="s">
        <v>1062</v>
      </c>
      <c r="F303" t="s">
        <v>1063</v>
      </c>
      <c r="G303" s="4">
        <f>Tableau1[[#This Row],[HEURE PREVU]]-Tableau1[[#This Row],[HEURE REELLE]]</f>
        <v>-1.3888888890505768E-2</v>
      </c>
      <c r="H303" t="s">
        <v>1064</v>
      </c>
      <c r="I303" s="5" t="str">
        <f>IF(Tableau1[[#This Row],[ECART]]&lt;-0.7,"T","A")</f>
        <v>A</v>
      </c>
    </row>
    <row r="304" spans="1:9" x14ac:dyDescent="0.25">
      <c r="A304" t="s">
        <v>1065</v>
      </c>
      <c r="B304" s="1" t="s">
        <v>1743</v>
      </c>
      <c r="C304" t="s">
        <v>1</v>
      </c>
      <c r="D304" t="s">
        <v>2</v>
      </c>
      <c r="E304" t="s">
        <v>1066</v>
      </c>
      <c r="F304" t="s">
        <v>1067</v>
      </c>
      <c r="G304" s="4">
        <f>Tableau1[[#This Row],[HEURE PREVU]]-Tableau1[[#This Row],[HEURE REELLE]]</f>
        <v>-2.0138888889050577E-2</v>
      </c>
      <c r="H304" t="s">
        <v>1068</v>
      </c>
      <c r="I304" s="5" t="str">
        <f>IF(Tableau1[[#This Row],[ECART]]&lt;-0.7,"T","A")</f>
        <v>A</v>
      </c>
    </row>
    <row r="305" spans="1:9" x14ac:dyDescent="0.25">
      <c r="A305" t="s">
        <v>1069</v>
      </c>
      <c r="B305" s="1" t="s">
        <v>1738</v>
      </c>
      <c r="C305" t="s">
        <v>10</v>
      </c>
      <c r="D305" t="s">
        <v>2</v>
      </c>
      <c r="E305" t="s">
        <v>1070</v>
      </c>
      <c r="F305" t="s">
        <v>70</v>
      </c>
      <c r="G305" s="4">
        <f>Tableau1[[#This Row],[HEURE PREVU]]-Tableau1[[#This Row],[HEURE REELLE]]</f>
        <v>-3.4722222226264421E-2</v>
      </c>
      <c r="H305" t="s">
        <v>1071</v>
      </c>
      <c r="I305" s="5" t="str">
        <f>IF(Tableau1[[#This Row],[ECART]]&lt;-0.7,"T","A")</f>
        <v>A</v>
      </c>
    </row>
    <row r="306" spans="1:9" x14ac:dyDescent="0.25">
      <c r="A306" t="s">
        <v>1072</v>
      </c>
      <c r="B306" s="1" t="s">
        <v>1748</v>
      </c>
      <c r="C306" t="s">
        <v>1</v>
      </c>
      <c r="D306" t="s">
        <v>2</v>
      </c>
      <c r="E306" t="s">
        <v>1073</v>
      </c>
      <c r="F306" t="s">
        <v>697</v>
      </c>
      <c r="G306" s="4">
        <f>Tableau1[[#This Row],[HEURE PREVU]]-Tableau1[[#This Row],[HEURE REELLE]]</f>
        <v>-2.4305555554747116E-2</v>
      </c>
      <c r="H306" t="s">
        <v>1074</v>
      </c>
      <c r="I306" s="5" t="str">
        <f>IF(Tableau1[[#This Row],[ECART]]&lt;-0.7,"T","A")</f>
        <v>A</v>
      </c>
    </row>
    <row r="307" spans="1:9" x14ac:dyDescent="0.25">
      <c r="A307" t="s">
        <v>1075</v>
      </c>
      <c r="B307" s="1" t="s">
        <v>1736</v>
      </c>
      <c r="C307" t="s">
        <v>1</v>
      </c>
      <c r="D307" t="s">
        <v>2</v>
      </c>
      <c r="E307" t="s">
        <v>1076</v>
      </c>
      <c r="F307" t="s">
        <v>1077</v>
      </c>
      <c r="G307" s="4">
        <f>Tableau1[[#This Row],[HEURE PREVU]]-Tableau1[[#This Row],[HEURE REELLE]]</f>
        <v>-4.0277777778101154E-2</v>
      </c>
      <c r="H307" t="s">
        <v>1078</v>
      </c>
      <c r="I307" s="5" t="str">
        <f>IF(Tableau1[[#This Row],[ECART]]&lt;-0.7,"T","A")</f>
        <v>A</v>
      </c>
    </row>
    <row r="308" spans="1:9" x14ac:dyDescent="0.25">
      <c r="A308" t="s">
        <v>1079</v>
      </c>
      <c r="B308" s="1" t="s">
        <v>1736</v>
      </c>
      <c r="C308" t="s">
        <v>1</v>
      </c>
      <c r="D308" t="s">
        <v>2</v>
      </c>
      <c r="E308" t="s">
        <v>1080</v>
      </c>
      <c r="F308" t="s">
        <v>1077</v>
      </c>
      <c r="G308" s="4">
        <f>Tableau1[[#This Row],[HEURE PREVU]]-Tableau1[[#This Row],[HEURE REELLE]]</f>
        <v>-2.569444444088731E-2</v>
      </c>
      <c r="H308" t="s">
        <v>1078</v>
      </c>
      <c r="I308" s="5" t="str">
        <f>IF(Tableau1[[#This Row],[ECART]]&lt;-0.7,"T","A")</f>
        <v>A</v>
      </c>
    </row>
    <row r="309" spans="1:9" x14ac:dyDescent="0.25">
      <c r="A309" t="s">
        <v>1081</v>
      </c>
      <c r="B309" s="1" t="s">
        <v>1736</v>
      </c>
      <c r="C309" t="s">
        <v>1</v>
      </c>
      <c r="D309" t="s">
        <v>2</v>
      </c>
      <c r="E309" t="s">
        <v>1082</v>
      </c>
      <c r="F309" t="s">
        <v>1083</v>
      </c>
      <c r="G309" s="4">
        <f>Tableau1[[#This Row],[HEURE PREVU]]-Tableau1[[#This Row],[HEURE REELLE]]</f>
        <v>-1.4583333329937886E-2</v>
      </c>
      <c r="H309" t="s">
        <v>796</v>
      </c>
      <c r="I309" s="5" t="str">
        <f>IF(Tableau1[[#This Row],[ECART]]&lt;-0.7,"T","A")</f>
        <v>A</v>
      </c>
    </row>
    <row r="310" spans="1:9" x14ac:dyDescent="0.25">
      <c r="A310" t="s">
        <v>1084</v>
      </c>
      <c r="B310" s="1" t="s">
        <v>1736</v>
      </c>
      <c r="C310" t="s">
        <v>1</v>
      </c>
      <c r="D310" t="s">
        <v>2</v>
      </c>
      <c r="E310" t="s">
        <v>1085</v>
      </c>
      <c r="F310" t="s">
        <v>977</v>
      </c>
      <c r="G310" s="4">
        <f>Tableau1[[#This Row],[HEURE PREVU]]-Tableau1[[#This Row],[HEURE REELLE]]</f>
        <v>-2.9166666667151731E-2</v>
      </c>
      <c r="H310" t="s">
        <v>1086</v>
      </c>
      <c r="I310" s="5" t="str">
        <f>IF(Tableau1[[#This Row],[ECART]]&lt;-0.7,"T","A")</f>
        <v>A</v>
      </c>
    </row>
    <row r="311" spans="1:9" x14ac:dyDescent="0.25">
      <c r="A311" t="s">
        <v>1087</v>
      </c>
      <c r="B311" s="1" t="s">
        <v>1738</v>
      </c>
      <c r="C311" t="s">
        <v>10</v>
      </c>
      <c r="D311" t="s">
        <v>2</v>
      </c>
      <c r="E311" t="s">
        <v>1088</v>
      </c>
      <c r="F311" t="s">
        <v>1089</v>
      </c>
      <c r="G311" s="4">
        <f>Tableau1[[#This Row],[HEURE PREVU]]-Tableau1[[#This Row],[HEURE REELLE]]</f>
        <v>-1.3888888890505768E-2</v>
      </c>
      <c r="H311" t="s">
        <v>1090</v>
      </c>
      <c r="I311" s="5" t="str">
        <f>IF(Tableau1[[#This Row],[ECART]]&lt;-0.7,"T","A")</f>
        <v>A</v>
      </c>
    </row>
    <row r="312" spans="1:9" x14ac:dyDescent="0.25">
      <c r="A312" t="s">
        <v>1091</v>
      </c>
      <c r="B312" s="1" t="s">
        <v>1738</v>
      </c>
      <c r="C312" t="s">
        <v>10</v>
      </c>
      <c r="D312" t="s">
        <v>2</v>
      </c>
      <c r="E312" t="s">
        <v>1092</v>
      </c>
      <c r="F312" t="s">
        <v>1093</v>
      </c>
      <c r="G312" s="4">
        <f>Tableau1[[#This Row],[HEURE PREVU]]-Tableau1[[#This Row],[HEURE REELLE]]</f>
        <v>-2.2222222221898846E-2</v>
      </c>
      <c r="H312" t="s">
        <v>1094</v>
      </c>
      <c r="I312" s="5" t="str">
        <f>IF(Tableau1[[#This Row],[ECART]]&lt;-0.7,"T","A")</f>
        <v>A</v>
      </c>
    </row>
    <row r="313" spans="1:9" x14ac:dyDescent="0.25">
      <c r="A313" t="s">
        <v>1095</v>
      </c>
      <c r="B313" s="1" t="s">
        <v>1744</v>
      </c>
      <c r="C313" t="s">
        <v>1</v>
      </c>
      <c r="D313" t="s">
        <v>2</v>
      </c>
      <c r="E313" t="s">
        <v>1096</v>
      </c>
      <c r="F313" t="s">
        <v>1097</v>
      </c>
      <c r="G313" s="4">
        <f>Tableau1[[#This Row],[HEURE PREVU]]-Tableau1[[#This Row],[HEURE REELLE]]</f>
        <v>-1.5277777776645962E-2</v>
      </c>
      <c r="H313" t="s">
        <v>1098</v>
      </c>
      <c r="I313" s="5" t="str">
        <f>IF(Tableau1[[#This Row],[ECART]]&lt;-0.7,"T","A")</f>
        <v>A</v>
      </c>
    </row>
    <row r="314" spans="1:9" x14ac:dyDescent="0.25">
      <c r="A314" t="s">
        <v>1099</v>
      </c>
      <c r="B314" s="1" t="s">
        <v>1736</v>
      </c>
      <c r="C314" t="s">
        <v>1</v>
      </c>
      <c r="D314" t="s">
        <v>2</v>
      </c>
      <c r="E314" t="s">
        <v>1100</v>
      </c>
      <c r="F314" t="s">
        <v>1101</v>
      </c>
      <c r="G314" s="4">
        <f>Tableau1[[#This Row],[HEURE PREVU]]-Tableau1[[#This Row],[HEURE REELLE]]</f>
        <v>-2.7777777773735579E-2</v>
      </c>
      <c r="H314" t="s">
        <v>1102</v>
      </c>
      <c r="I314" s="5" t="str">
        <f>IF(Tableau1[[#This Row],[ECART]]&lt;-0.7,"T","A")</f>
        <v>A</v>
      </c>
    </row>
    <row r="315" spans="1:9" x14ac:dyDescent="0.25">
      <c r="A315" t="s">
        <v>1103</v>
      </c>
      <c r="B315" s="1" t="s">
        <v>1743</v>
      </c>
      <c r="C315" t="s">
        <v>1</v>
      </c>
      <c r="D315" t="s">
        <v>2</v>
      </c>
      <c r="E315" t="s">
        <v>1104</v>
      </c>
      <c r="F315" t="s">
        <v>248</v>
      </c>
      <c r="G315" s="4">
        <f>Tableau1[[#This Row],[HEURE PREVU]]-Tableau1[[#This Row],[HEURE REELLE]]</f>
        <v>-0.17708333333575865</v>
      </c>
      <c r="H315" t="s">
        <v>1105</v>
      </c>
      <c r="I315" s="5" t="str">
        <f>IF(Tableau1[[#This Row],[ECART]]&lt;-0.7,"T","A")</f>
        <v>A</v>
      </c>
    </row>
    <row r="316" spans="1:9" x14ac:dyDescent="0.25">
      <c r="A316" t="s">
        <v>1106</v>
      </c>
      <c r="B316" s="1" t="s">
        <v>1734</v>
      </c>
      <c r="C316" t="s">
        <v>1</v>
      </c>
      <c r="D316" t="s">
        <v>2</v>
      </c>
      <c r="E316" t="s">
        <v>1107</v>
      </c>
      <c r="F316" t="s">
        <v>1108</v>
      </c>
      <c r="G316" s="4">
        <f>Tableau1[[#This Row],[HEURE PREVU]]-Tableau1[[#This Row],[HEURE REELLE]]</f>
        <v>-2.0833333328482695E-3</v>
      </c>
      <c r="H316" t="s">
        <v>219</v>
      </c>
      <c r="I316" s="5" t="str">
        <f>IF(Tableau1[[#This Row],[ECART]]&lt;-0.7,"T","A")</f>
        <v>A</v>
      </c>
    </row>
    <row r="317" spans="1:9" x14ac:dyDescent="0.25">
      <c r="A317" t="s">
        <v>1109</v>
      </c>
      <c r="B317" s="1" t="s">
        <v>1737</v>
      </c>
      <c r="C317" t="s">
        <v>10</v>
      </c>
      <c r="D317" t="s">
        <v>2</v>
      </c>
      <c r="E317" t="s">
        <v>640</v>
      </c>
      <c r="F317" t="s">
        <v>640</v>
      </c>
      <c r="G317" s="4">
        <f>Tableau1[[#This Row],[HEURE PREVU]]-Tableau1[[#This Row],[HEURE REELLE]]</f>
        <v>0</v>
      </c>
      <c r="H317" t="s">
        <v>1110</v>
      </c>
      <c r="I317" s="5" t="str">
        <f>IF(Tableau1[[#This Row],[ECART]]&lt;-0.7,"T","A")</f>
        <v>A</v>
      </c>
    </row>
    <row r="318" spans="1:9" x14ac:dyDescent="0.25">
      <c r="A318" t="s">
        <v>1111</v>
      </c>
      <c r="B318" s="1" t="s">
        <v>1738</v>
      </c>
      <c r="C318" t="s">
        <v>10</v>
      </c>
      <c r="D318" t="s">
        <v>2</v>
      </c>
      <c r="E318" t="s">
        <v>1112</v>
      </c>
      <c r="F318" t="s">
        <v>1113</v>
      </c>
      <c r="G318" s="4">
        <f>Tableau1[[#This Row],[HEURE PREVU]]-Tableau1[[#This Row],[HEURE REELLE]]</f>
        <v>-1.0416666664241347E-2</v>
      </c>
      <c r="H318" t="s">
        <v>1114</v>
      </c>
      <c r="I318" s="5" t="str">
        <f>IF(Tableau1[[#This Row],[ECART]]&lt;-0.7,"T","A")</f>
        <v>A</v>
      </c>
    </row>
    <row r="319" spans="1:9" x14ac:dyDescent="0.25">
      <c r="A319" t="s">
        <v>1115</v>
      </c>
      <c r="B319" s="1" t="s">
        <v>1741</v>
      </c>
      <c r="C319" t="s">
        <v>1</v>
      </c>
      <c r="D319" t="s">
        <v>2</v>
      </c>
      <c r="E319" t="s">
        <v>1116</v>
      </c>
      <c r="F319" t="s">
        <v>1117</v>
      </c>
      <c r="G319" s="4">
        <f>Tableau1[[#This Row],[HEURE PREVU]]-Tableau1[[#This Row],[HEURE REELLE]]</f>
        <v>-1.7361111116770189E-2</v>
      </c>
      <c r="H319" t="s">
        <v>1073</v>
      </c>
      <c r="I319" s="5" t="str">
        <f>IF(Tableau1[[#This Row],[ECART]]&lt;-0.7,"T","A")</f>
        <v>A</v>
      </c>
    </row>
    <row r="320" spans="1:9" x14ac:dyDescent="0.25">
      <c r="A320" t="s">
        <v>1118</v>
      </c>
      <c r="B320" s="1" t="s">
        <v>1749</v>
      </c>
      <c r="C320" t="s">
        <v>1</v>
      </c>
      <c r="D320" t="s">
        <v>2</v>
      </c>
      <c r="E320" t="s">
        <v>1119</v>
      </c>
      <c r="F320" t="s">
        <v>1120</v>
      </c>
      <c r="G320" s="4">
        <f>Tableau1[[#This Row],[HEURE PREVU]]-Tableau1[[#This Row],[HEURE REELLE]]</f>
        <v>-5.5555555591126904E-3</v>
      </c>
      <c r="H320" t="s">
        <v>1121</v>
      </c>
      <c r="I320" s="5" t="str">
        <f>IF(Tableau1[[#This Row],[ECART]]&lt;-0.7,"T","A")</f>
        <v>A</v>
      </c>
    </row>
    <row r="321" spans="1:9" x14ac:dyDescent="0.25">
      <c r="A321" t="s">
        <v>1122</v>
      </c>
      <c r="B321" s="1" t="s">
        <v>1749</v>
      </c>
      <c r="C321" t="s">
        <v>1</v>
      </c>
      <c r="D321" t="s">
        <v>2</v>
      </c>
      <c r="E321" t="s">
        <v>1123</v>
      </c>
      <c r="F321" t="s">
        <v>141</v>
      </c>
      <c r="G321" s="4">
        <f>Tableau1[[#This Row],[HEURE PREVU]]-Tableau1[[#This Row],[HEURE REELLE]]</f>
        <v>-3.8194444445252884E-2</v>
      </c>
      <c r="H321" t="s">
        <v>1124</v>
      </c>
      <c r="I321" s="5" t="str">
        <f>IF(Tableau1[[#This Row],[ECART]]&lt;-0.7,"T","A")</f>
        <v>A</v>
      </c>
    </row>
    <row r="322" spans="1:9" x14ac:dyDescent="0.25">
      <c r="A322" t="s">
        <v>1125</v>
      </c>
      <c r="B322" s="1" t="s">
        <v>1734</v>
      </c>
      <c r="C322" t="s">
        <v>1</v>
      </c>
      <c r="D322" t="s">
        <v>2</v>
      </c>
      <c r="E322" t="s">
        <v>674</v>
      </c>
      <c r="F322" t="s">
        <v>1126</v>
      </c>
      <c r="G322" s="4">
        <f>Tableau1[[#This Row],[HEURE PREVU]]-Tableau1[[#This Row],[HEURE REELLE]]</f>
        <v>-2.0833333335758653E-2</v>
      </c>
      <c r="H322" t="s">
        <v>1127</v>
      </c>
      <c r="I322" s="5" t="str">
        <f>IF(Tableau1[[#This Row],[ECART]]&lt;-0.7,"T","A")</f>
        <v>A</v>
      </c>
    </row>
    <row r="323" spans="1:9" x14ac:dyDescent="0.25">
      <c r="A323" t="s">
        <v>1128</v>
      </c>
      <c r="B323" s="1" t="s">
        <v>1734</v>
      </c>
      <c r="C323" t="s">
        <v>1</v>
      </c>
      <c r="D323" t="s">
        <v>2</v>
      </c>
      <c r="E323" t="s">
        <v>1129</v>
      </c>
      <c r="F323" t="s">
        <v>1130</v>
      </c>
      <c r="G323" s="4">
        <f>Tableau1[[#This Row],[HEURE PREVU]]-Tableau1[[#This Row],[HEURE REELLE]]</f>
        <v>-2.0833333335758653E-2</v>
      </c>
      <c r="H323" t="s">
        <v>1131</v>
      </c>
      <c r="I323" s="5" t="str">
        <f>IF(Tableau1[[#This Row],[ECART]]&lt;-0.7,"T","A")</f>
        <v>A</v>
      </c>
    </row>
    <row r="324" spans="1:9" x14ac:dyDescent="0.25">
      <c r="A324" t="s">
        <v>1132</v>
      </c>
      <c r="B324" s="1" t="s">
        <v>1738</v>
      </c>
      <c r="C324" t="s">
        <v>10</v>
      </c>
      <c r="D324" t="s">
        <v>2</v>
      </c>
      <c r="E324" t="s">
        <v>1133</v>
      </c>
      <c r="F324" t="s">
        <v>1134</v>
      </c>
      <c r="G324" s="4">
        <f>Tableau1[[#This Row],[HEURE PREVU]]-Tableau1[[#This Row],[HEURE REELLE]]</f>
        <v>-8.333333331393078E-3</v>
      </c>
      <c r="H324" t="s">
        <v>1135</v>
      </c>
      <c r="I324" s="5" t="str">
        <f>IF(Tableau1[[#This Row],[ECART]]&lt;-0.7,"T","A")</f>
        <v>A</v>
      </c>
    </row>
    <row r="325" spans="1:9" x14ac:dyDescent="0.25">
      <c r="A325" t="s">
        <v>1136</v>
      </c>
      <c r="B325" s="1" t="s">
        <v>1738</v>
      </c>
      <c r="C325" t="s">
        <v>10</v>
      </c>
      <c r="D325" t="s">
        <v>2</v>
      </c>
      <c r="E325" t="s">
        <v>1137</v>
      </c>
      <c r="F325" t="s">
        <v>1138</v>
      </c>
      <c r="G325" s="4">
        <f>Tableau1[[#This Row],[HEURE PREVU]]-Tableau1[[#This Row],[HEURE REELLE]]</f>
        <v>-3.4722222262644209E-3</v>
      </c>
      <c r="H325" t="s">
        <v>1139</v>
      </c>
      <c r="I325" s="5" t="str">
        <f>IF(Tableau1[[#This Row],[ECART]]&lt;-0.7,"T","A")</f>
        <v>A</v>
      </c>
    </row>
    <row r="326" spans="1:9" x14ac:dyDescent="0.25">
      <c r="A326" t="s">
        <v>1140</v>
      </c>
      <c r="B326" s="1" t="s">
        <v>1734</v>
      </c>
      <c r="C326" t="s">
        <v>1</v>
      </c>
      <c r="D326" t="s">
        <v>2</v>
      </c>
      <c r="E326" t="s">
        <v>1141</v>
      </c>
      <c r="F326" t="s">
        <v>1142</v>
      </c>
      <c r="G326" s="4">
        <f>Tableau1[[#This Row],[HEURE PREVU]]-Tableau1[[#This Row],[HEURE REELLE]]</f>
        <v>-3.125E-2</v>
      </c>
      <c r="H326" t="s">
        <v>1143</v>
      </c>
      <c r="I326" s="5" t="str">
        <f>IF(Tableau1[[#This Row],[ECART]]&lt;-0.7,"T","A")</f>
        <v>A</v>
      </c>
    </row>
    <row r="327" spans="1:9" x14ac:dyDescent="0.25">
      <c r="A327" t="s">
        <v>1144</v>
      </c>
      <c r="B327" s="1" t="s">
        <v>1737</v>
      </c>
      <c r="C327" t="s">
        <v>1</v>
      </c>
      <c r="D327" t="s">
        <v>2</v>
      </c>
      <c r="E327" t="s">
        <v>1145</v>
      </c>
      <c r="F327" t="s">
        <v>1129</v>
      </c>
      <c r="G327" s="4">
        <f>Tableau1[[#This Row],[HEURE PREVU]]-Tableau1[[#This Row],[HEURE REELLE]]</f>
        <v>-1.0416666664241347E-2</v>
      </c>
      <c r="H327" t="s">
        <v>1146</v>
      </c>
      <c r="I327" s="5" t="str">
        <f>IF(Tableau1[[#This Row],[ECART]]&lt;-0.7,"T","A")</f>
        <v>A</v>
      </c>
    </row>
    <row r="328" spans="1:9" x14ac:dyDescent="0.25">
      <c r="A328" t="s">
        <v>1147</v>
      </c>
      <c r="B328" s="1" t="s">
        <v>1736</v>
      </c>
      <c r="C328" t="s">
        <v>1</v>
      </c>
      <c r="D328" t="s">
        <v>2</v>
      </c>
      <c r="E328" t="s">
        <v>1148</v>
      </c>
      <c r="F328" t="s">
        <v>1149</v>
      </c>
      <c r="G328" s="4">
        <f>Tableau1[[#This Row],[HEURE PREVU]]-Tableau1[[#This Row],[HEURE REELLE]]</f>
        <v>-0.59722222222626442</v>
      </c>
      <c r="H328" t="s">
        <v>1150</v>
      </c>
      <c r="I328" s="5" t="str">
        <f>IF(Tableau1[[#This Row],[ECART]]&lt;-0.7,"T","A")</f>
        <v>A</v>
      </c>
    </row>
    <row r="329" spans="1:9" x14ac:dyDescent="0.25">
      <c r="A329" t="s">
        <v>1151</v>
      </c>
      <c r="B329" s="1" t="s">
        <v>1744</v>
      </c>
      <c r="C329" t="s">
        <v>1</v>
      </c>
      <c r="D329" t="s">
        <v>2</v>
      </c>
      <c r="E329" t="s">
        <v>1152</v>
      </c>
      <c r="F329" t="s">
        <v>1153</v>
      </c>
      <c r="G329" s="4">
        <f>Tableau1[[#This Row],[HEURE PREVU]]-Tableau1[[#This Row],[HEURE REELLE]]</f>
        <v>7.6388888846850023E-3</v>
      </c>
      <c r="H329" t="s">
        <v>1154</v>
      </c>
      <c r="I329" s="5" t="str">
        <f>IF(Tableau1[[#This Row],[ECART]]&lt;-0.7,"T","A")</f>
        <v>A</v>
      </c>
    </row>
    <row r="330" spans="1:9" x14ac:dyDescent="0.25">
      <c r="A330" t="s">
        <v>1155</v>
      </c>
      <c r="B330" s="1" t="s">
        <v>1737</v>
      </c>
      <c r="C330" t="s">
        <v>1</v>
      </c>
      <c r="D330" t="s">
        <v>2</v>
      </c>
      <c r="E330" t="s">
        <v>1156</v>
      </c>
      <c r="F330" t="s">
        <v>981</v>
      </c>
      <c r="G330" s="4">
        <f>Tableau1[[#This Row],[HEURE PREVU]]-Tableau1[[#This Row],[HEURE REELLE]]</f>
        <v>-1.7361111116770189E-2</v>
      </c>
      <c r="H330" t="s">
        <v>1157</v>
      </c>
      <c r="I330" s="5" t="str">
        <f>IF(Tableau1[[#This Row],[ECART]]&lt;-0.7,"T","A")</f>
        <v>A</v>
      </c>
    </row>
    <row r="331" spans="1:9" x14ac:dyDescent="0.25">
      <c r="A331" t="s">
        <v>1158</v>
      </c>
      <c r="B331" s="1" t="s">
        <v>1741</v>
      </c>
      <c r="C331" t="s">
        <v>1</v>
      </c>
      <c r="D331" t="s">
        <v>2</v>
      </c>
      <c r="E331" t="s">
        <v>1159</v>
      </c>
      <c r="F331" t="s">
        <v>1160</v>
      </c>
      <c r="G331" s="4">
        <f>Tableau1[[#This Row],[HEURE PREVU]]-Tableau1[[#This Row],[HEURE REELLE]]</f>
        <v>-6.2499999985448085E-3</v>
      </c>
      <c r="H331" t="s">
        <v>1161</v>
      </c>
      <c r="I331" s="5" t="str">
        <f>IF(Tableau1[[#This Row],[ECART]]&lt;-0.7,"T","A")</f>
        <v>A</v>
      </c>
    </row>
    <row r="332" spans="1:9" x14ac:dyDescent="0.25">
      <c r="A332" t="s">
        <v>1162</v>
      </c>
      <c r="B332" s="1" t="s">
        <v>1734</v>
      </c>
      <c r="C332" t="s">
        <v>1</v>
      </c>
      <c r="D332" t="s">
        <v>2</v>
      </c>
      <c r="E332" t="s">
        <v>1163</v>
      </c>
      <c r="F332" t="s">
        <v>1164</v>
      </c>
      <c r="G332" s="4">
        <f>Tableau1[[#This Row],[HEURE PREVU]]-Tableau1[[#This Row],[HEURE REELLE]]</f>
        <v>-1.0416666664241347E-2</v>
      </c>
      <c r="H332" t="s">
        <v>1165</v>
      </c>
      <c r="I332" s="5" t="str">
        <f>IF(Tableau1[[#This Row],[ECART]]&lt;-0.7,"T","A")</f>
        <v>A</v>
      </c>
    </row>
    <row r="333" spans="1:9" x14ac:dyDescent="0.25">
      <c r="A333" t="s">
        <v>1166</v>
      </c>
      <c r="B333" s="1" t="s">
        <v>1748</v>
      </c>
      <c r="C333" t="s">
        <v>1</v>
      </c>
      <c r="D333" t="s">
        <v>2</v>
      </c>
      <c r="E333" t="s">
        <v>1167</v>
      </c>
      <c r="F333" t="s">
        <v>1168</v>
      </c>
      <c r="G333" s="4">
        <f>Tableau1[[#This Row],[HEURE PREVU]]-Tableau1[[#This Row],[HEURE REELLE]]</f>
        <v>7.6388888919609599E-3</v>
      </c>
      <c r="H333" t="s">
        <v>1169</v>
      </c>
      <c r="I333" s="5" t="str">
        <f>IF(Tableau1[[#This Row],[ECART]]&lt;-0.7,"T","A")</f>
        <v>A</v>
      </c>
    </row>
    <row r="334" spans="1:9" x14ac:dyDescent="0.25">
      <c r="A334" t="s">
        <v>1170</v>
      </c>
      <c r="B334" s="1" t="s">
        <v>1737</v>
      </c>
      <c r="C334" t="s">
        <v>1</v>
      </c>
      <c r="D334" t="s">
        <v>2</v>
      </c>
      <c r="E334" t="s">
        <v>1171</v>
      </c>
      <c r="F334" t="s">
        <v>1172</v>
      </c>
      <c r="G334" s="4">
        <f>Tableau1[[#This Row],[HEURE PREVU]]-Tableau1[[#This Row],[HEURE REELLE]]</f>
        <v>-7.6388888846850023E-3</v>
      </c>
      <c r="H334" t="s">
        <v>1173</v>
      </c>
      <c r="I334" s="5" t="str">
        <f>IF(Tableau1[[#This Row],[ECART]]&lt;-0.7,"T","A")</f>
        <v>A</v>
      </c>
    </row>
    <row r="335" spans="1:9" x14ac:dyDescent="0.25">
      <c r="A335" t="s">
        <v>1174</v>
      </c>
      <c r="B335" s="1" t="s">
        <v>1737</v>
      </c>
      <c r="C335" t="s">
        <v>1</v>
      </c>
      <c r="D335" t="s">
        <v>2</v>
      </c>
      <c r="E335" t="s">
        <v>1175</v>
      </c>
      <c r="F335" t="s">
        <v>1040</v>
      </c>
      <c r="G335" s="4">
        <f>Tableau1[[#This Row],[HEURE PREVU]]-Tableau1[[#This Row],[HEURE REELLE]]</f>
        <v>2.7777777722803876E-3</v>
      </c>
      <c r="H335" t="s">
        <v>1176</v>
      </c>
      <c r="I335" s="5" t="str">
        <f>IF(Tableau1[[#This Row],[ECART]]&lt;-0.7,"T","A")</f>
        <v>A</v>
      </c>
    </row>
    <row r="336" spans="1:9" x14ac:dyDescent="0.25">
      <c r="A336" t="s">
        <v>1177</v>
      </c>
      <c r="B336" s="1" t="s">
        <v>1737</v>
      </c>
      <c r="C336" t="s">
        <v>1</v>
      </c>
      <c r="D336" t="s">
        <v>2</v>
      </c>
      <c r="E336" t="s">
        <v>1178</v>
      </c>
      <c r="F336" t="s">
        <v>1179</v>
      </c>
      <c r="G336" s="4">
        <f>Tableau1[[#This Row],[HEURE PREVU]]-Tableau1[[#This Row],[HEURE REELLE]]</f>
        <v>3.4722222189884633E-3</v>
      </c>
      <c r="H336" t="s">
        <v>1180</v>
      </c>
      <c r="I336" s="5" t="str">
        <f>IF(Tableau1[[#This Row],[ECART]]&lt;-0.7,"T","A")</f>
        <v>A</v>
      </c>
    </row>
    <row r="337" spans="1:9" x14ac:dyDescent="0.25">
      <c r="A337" t="s">
        <v>1181</v>
      </c>
      <c r="B337" s="1" t="s">
        <v>1749</v>
      </c>
      <c r="C337" t="s">
        <v>1</v>
      </c>
      <c r="D337" t="s">
        <v>2</v>
      </c>
      <c r="E337" t="s">
        <v>1182</v>
      </c>
      <c r="F337" t="s">
        <v>1183</v>
      </c>
      <c r="G337" s="4">
        <f>Tableau1[[#This Row],[HEURE PREVU]]-Tableau1[[#This Row],[HEURE REELLE]]</f>
        <v>-6.9444444445252884E-2</v>
      </c>
      <c r="H337" t="s">
        <v>1184</v>
      </c>
      <c r="I337" s="5" t="str">
        <f>IF(Tableau1[[#This Row],[ECART]]&lt;-0.7,"T","A")</f>
        <v>A</v>
      </c>
    </row>
    <row r="338" spans="1:9" x14ac:dyDescent="0.25">
      <c r="A338" t="s">
        <v>1185</v>
      </c>
      <c r="B338" s="1" t="s">
        <v>1748</v>
      </c>
      <c r="C338" t="s">
        <v>1</v>
      </c>
      <c r="D338" t="s">
        <v>2</v>
      </c>
      <c r="E338" t="s">
        <v>1186</v>
      </c>
      <c r="F338" t="s">
        <v>1186</v>
      </c>
      <c r="G338" s="4">
        <f>Tableau1[[#This Row],[HEURE PREVU]]-Tableau1[[#This Row],[HEURE REELLE]]</f>
        <v>0</v>
      </c>
      <c r="H338" t="s">
        <v>86</v>
      </c>
      <c r="I338" s="5" t="str">
        <f>IF(Tableau1[[#This Row],[ECART]]&lt;-0.7,"T","A")</f>
        <v>A</v>
      </c>
    </row>
    <row r="339" spans="1:9" x14ac:dyDescent="0.25">
      <c r="A339" t="s">
        <v>1187</v>
      </c>
      <c r="B339" s="1" t="s">
        <v>1736</v>
      </c>
      <c r="C339" t="s">
        <v>1</v>
      </c>
      <c r="D339" t="s">
        <v>2</v>
      </c>
      <c r="E339" t="s">
        <v>1188</v>
      </c>
      <c r="F339" t="s">
        <v>66</v>
      </c>
      <c r="G339" s="4">
        <f>Tableau1[[#This Row],[HEURE PREVU]]-Tableau1[[#This Row],[HEURE REELLE]]</f>
        <v>-1.3888888890505768E-2</v>
      </c>
      <c r="H339" t="s">
        <v>50</v>
      </c>
      <c r="I339" s="5" t="str">
        <f>IF(Tableau1[[#This Row],[ECART]]&lt;-0.7,"T","A")</f>
        <v>A</v>
      </c>
    </row>
    <row r="340" spans="1:9" x14ac:dyDescent="0.25">
      <c r="A340" t="s">
        <v>1189</v>
      </c>
      <c r="B340" s="1" t="s">
        <v>1736</v>
      </c>
      <c r="C340" t="s">
        <v>1</v>
      </c>
      <c r="D340" t="s">
        <v>2</v>
      </c>
      <c r="E340" t="s">
        <v>1190</v>
      </c>
      <c r="F340" t="s">
        <v>373</v>
      </c>
      <c r="G340" s="4">
        <f>Tableau1[[#This Row],[HEURE PREVU]]-Tableau1[[#This Row],[HEURE REELLE]]</f>
        <v>-2.7777777781011537E-2</v>
      </c>
      <c r="H340" t="s">
        <v>1191</v>
      </c>
      <c r="I340" s="5" t="str">
        <f>IF(Tableau1[[#This Row],[ECART]]&lt;-0.7,"T","A")</f>
        <v>A</v>
      </c>
    </row>
    <row r="341" spans="1:9" x14ac:dyDescent="0.25">
      <c r="A341" t="s">
        <v>1192</v>
      </c>
      <c r="B341" s="1" t="s">
        <v>1736</v>
      </c>
      <c r="C341" t="s">
        <v>1</v>
      </c>
      <c r="D341" t="s">
        <v>2</v>
      </c>
      <c r="E341" t="s">
        <v>1193</v>
      </c>
      <c r="F341" t="s">
        <v>1194</v>
      </c>
      <c r="G341" s="4">
        <f>Tableau1[[#This Row],[HEURE PREVU]]-Tableau1[[#This Row],[HEURE REELLE]]</f>
        <v>-3.680555555911269E-2</v>
      </c>
      <c r="H341" t="s">
        <v>389</v>
      </c>
      <c r="I341" s="5" t="str">
        <f>IF(Tableau1[[#This Row],[ECART]]&lt;-0.7,"T","A")</f>
        <v>A</v>
      </c>
    </row>
    <row r="342" spans="1:9" x14ac:dyDescent="0.25">
      <c r="A342" t="s">
        <v>1195</v>
      </c>
      <c r="B342" s="1" t="s">
        <v>1737</v>
      </c>
      <c r="C342" t="s">
        <v>1</v>
      </c>
      <c r="D342" t="s">
        <v>2</v>
      </c>
      <c r="E342" t="s">
        <v>1196</v>
      </c>
      <c r="F342" t="s">
        <v>377</v>
      </c>
      <c r="G342" s="4">
        <f>Tableau1[[#This Row],[HEURE PREVU]]-Tableau1[[#This Row],[HEURE REELLE]]</f>
        <v>-2.0833333335758653E-2</v>
      </c>
      <c r="H342" t="s">
        <v>1197</v>
      </c>
      <c r="I342" s="5" t="str">
        <f>IF(Tableau1[[#This Row],[ECART]]&lt;-0.7,"T","A")</f>
        <v>A</v>
      </c>
    </row>
    <row r="343" spans="1:9" x14ac:dyDescent="0.25">
      <c r="A343" t="s">
        <v>1198</v>
      </c>
      <c r="B343" s="1" t="s">
        <v>1738</v>
      </c>
      <c r="C343" t="s">
        <v>10</v>
      </c>
      <c r="D343" t="s">
        <v>2</v>
      </c>
      <c r="E343" t="s">
        <v>1199</v>
      </c>
      <c r="F343" t="s">
        <v>1200</v>
      </c>
      <c r="G343" s="4">
        <f>Tableau1[[#This Row],[HEURE PREVU]]-Tableau1[[#This Row],[HEURE REELLE]]</f>
        <v>-1.1111111110949423E-2</v>
      </c>
      <c r="H343" t="s">
        <v>1201</v>
      </c>
      <c r="I343" s="5" t="str">
        <f>IF(Tableau1[[#This Row],[ECART]]&lt;-0.7,"T","A")</f>
        <v>A</v>
      </c>
    </row>
    <row r="344" spans="1:9" x14ac:dyDescent="0.25">
      <c r="A344" t="s">
        <v>1202</v>
      </c>
      <c r="B344" s="1" t="s">
        <v>1738</v>
      </c>
      <c r="C344" t="s">
        <v>10</v>
      </c>
      <c r="D344" t="s">
        <v>2</v>
      </c>
      <c r="E344" t="s">
        <v>1203</v>
      </c>
      <c r="F344" t="s">
        <v>1204</v>
      </c>
      <c r="G344" s="4">
        <f>Tableau1[[#This Row],[HEURE PREVU]]-Tableau1[[#This Row],[HEURE REELLE]]</f>
        <v>1.3888888883229811E-2</v>
      </c>
      <c r="H344" t="s">
        <v>1205</v>
      </c>
      <c r="I344" s="5" t="str">
        <f>IF(Tableau1[[#This Row],[ECART]]&lt;-0.7,"T","A")</f>
        <v>A</v>
      </c>
    </row>
    <row r="345" spans="1:9" x14ac:dyDescent="0.25">
      <c r="A345" t="s">
        <v>1206</v>
      </c>
      <c r="B345" s="1" t="s">
        <v>1738</v>
      </c>
      <c r="C345" t="s">
        <v>10</v>
      </c>
      <c r="D345" t="s">
        <v>2</v>
      </c>
      <c r="E345" t="s">
        <v>1207</v>
      </c>
      <c r="F345" t="s">
        <v>1207</v>
      </c>
      <c r="G345" s="4">
        <f>Tableau1[[#This Row],[HEURE PREVU]]-Tableau1[[#This Row],[HEURE REELLE]]</f>
        <v>0</v>
      </c>
      <c r="H345" t="s">
        <v>1208</v>
      </c>
      <c r="I345" s="5" t="str">
        <f>IF(Tableau1[[#This Row],[ECART]]&lt;-0.7,"T","A")</f>
        <v>A</v>
      </c>
    </row>
    <row r="346" spans="1:9" x14ac:dyDescent="0.25">
      <c r="A346" t="s">
        <v>1209</v>
      </c>
      <c r="B346" s="1" t="s">
        <v>1738</v>
      </c>
      <c r="C346" t="s">
        <v>10</v>
      </c>
      <c r="D346" t="s">
        <v>2</v>
      </c>
      <c r="E346" t="s">
        <v>1210</v>
      </c>
      <c r="F346" t="s">
        <v>1210</v>
      </c>
      <c r="G346" s="4">
        <f>Tableau1[[#This Row],[HEURE PREVU]]-Tableau1[[#This Row],[HEURE REELLE]]</f>
        <v>0</v>
      </c>
      <c r="H346" t="s">
        <v>1211</v>
      </c>
      <c r="I346" s="5" t="str">
        <f>IF(Tableau1[[#This Row],[ECART]]&lt;-0.7,"T","A")</f>
        <v>A</v>
      </c>
    </row>
    <row r="347" spans="1:9" x14ac:dyDescent="0.25">
      <c r="A347" t="s">
        <v>1212</v>
      </c>
      <c r="B347" s="1" t="s">
        <v>1738</v>
      </c>
      <c r="C347" t="s">
        <v>10</v>
      </c>
      <c r="D347" t="s">
        <v>2</v>
      </c>
      <c r="E347" t="s">
        <v>1213</v>
      </c>
      <c r="F347" t="s">
        <v>1213</v>
      </c>
      <c r="G347" s="4">
        <f>Tableau1[[#This Row],[HEURE PREVU]]-Tableau1[[#This Row],[HEURE REELLE]]</f>
        <v>0</v>
      </c>
      <c r="H347" t="s">
        <v>1214</v>
      </c>
      <c r="I347" s="5" t="str">
        <f>IF(Tableau1[[#This Row],[ECART]]&lt;-0.7,"T","A")</f>
        <v>A</v>
      </c>
    </row>
    <row r="348" spans="1:9" x14ac:dyDescent="0.25">
      <c r="A348" t="s">
        <v>1215</v>
      </c>
      <c r="B348" s="1" t="s">
        <v>1738</v>
      </c>
      <c r="C348" t="s">
        <v>10</v>
      </c>
      <c r="D348" t="s">
        <v>2</v>
      </c>
      <c r="E348" t="s">
        <v>1216</v>
      </c>
      <c r="F348" t="s">
        <v>1059</v>
      </c>
      <c r="G348" s="4">
        <f>Tableau1[[#This Row],[HEURE PREVU]]-Tableau1[[#This Row],[HEURE REELLE]]</f>
        <v>-1.7361111116770189E-2</v>
      </c>
      <c r="H348" t="s">
        <v>588</v>
      </c>
      <c r="I348" s="5" t="str">
        <f>IF(Tableau1[[#This Row],[ECART]]&lt;-0.7,"T","A")</f>
        <v>A</v>
      </c>
    </row>
    <row r="349" spans="1:9" x14ac:dyDescent="0.25">
      <c r="A349" t="s">
        <v>1217</v>
      </c>
      <c r="B349" s="1" t="s">
        <v>1744</v>
      </c>
      <c r="C349" t="s">
        <v>1</v>
      </c>
      <c r="D349" t="s">
        <v>2</v>
      </c>
      <c r="E349" t="s">
        <v>1218</v>
      </c>
      <c r="F349" t="s">
        <v>1219</v>
      </c>
      <c r="G349" s="4">
        <f>Tableau1[[#This Row],[HEURE PREVU]]-Tableau1[[#This Row],[HEURE REELLE]]</f>
        <v>-4.0277777778101154E-2</v>
      </c>
      <c r="H349" t="s">
        <v>1194</v>
      </c>
      <c r="I349" s="5" t="str">
        <f>IF(Tableau1[[#This Row],[ECART]]&lt;-0.7,"T","A")</f>
        <v>A</v>
      </c>
    </row>
    <row r="350" spans="1:9" x14ac:dyDescent="0.25">
      <c r="A350" t="s">
        <v>1220</v>
      </c>
      <c r="B350" s="1" t="s">
        <v>1741</v>
      </c>
      <c r="C350" t="s">
        <v>1</v>
      </c>
      <c r="D350" t="s">
        <v>2</v>
      </c>
      <c r="E350" t="s">
        <v>1221</v>
      </c>
      <c r="F350" t="s">
        <v>1222</v>
      </c>
      <c r="G350" s="4">
        <f>Tableau1[[#This Row],[HEURE PREVU]]-Tableau1[[#This Row],[HEURE REELLE]]</f>
        <v>-2.2916666661330964E-2</v>
      </c>
      <c r="H350" t="s">
        <v>210</v>
      </c>
      <c r="I350" s="5" t="str">
        <f>IF(Tableau1[[#This Row],[ECART]]&lt;-0.7,"T","A")</f>
        <v>A</v>
      </c>
    </row>
    <row r="351" spans="1:9" x14ac:dyDescent="0.25">
      <c r="A351" t="s">
        <v>1223</v>
      </c>
      <c r="B351" s="1" t="s">
        <v>1741</v>
      </c>
      <c r="C351" t="s">
        <v>1</v>
      </c>
      <c r="D351" t="s">
        <v>2</v>
      </c>
      <c r="E351" t="s">
        <v>1224</v>
      </c>
      <c r="F351" t="s">
        <v>1225</v>
      </c>
      <c r="G351" s="4">
        <f>Tableau1[[#This Row],[HEURE PREVU]]-Tableau1[[#This Row],[HEURE REELLE]]</f>
        <v>-5.5555555554747116E-2</v>
      </c>
      <c r="H351" t="s">
        <v>1226</v>
      </c>
      <c r="I351" s="5" t="str">
        <f>IF(Tableau1[[#This Row],[ECART]]&lt;-0.7,"T","A")</f>
        <v>A</v>
      </c>
    </row>
    <row r="352" spans="1:9" x14ac:dyDescent="0.25">
      <c r="A352" t="s">
        <v>1227</v>
      </c>
      <c r="B352" s="1" t="s">
        <v>1736</v>
      </c>
      <c r="C352" t="s">
        <v>1</v>
      </c>
      <c r="D352" t="s">
        <v>2</v>
      </c>
      <c r="E352" t="s">
        <v>1228</v>
      </c>
      <c r="F352" t="s">
        <v>1229</v>
      </c>
      <c r="G352" s="4">
        <f>Tableau1[[#This Row],[HEURE PREVU]]-Tableau1[[#This Row],[HEURE REELLE]]</f>
        <v>-3.4722222218988463E-2</v>
      </c>
      <c r="H352" t="s">
        <v>98</v>
      </c>
      <c r="I352" s="5" t="str">
        <f>IF(Tableau1[[#This Row],[ECART]]&lt;-0.7,"T","A")</f>
        <v>A</v>
      </c>
    </row>
    <row r="353" spans="1:9" x14ac:dyDescent="0.25">
      <c r="A353" t="s">
        <v>1230</v>
      </c>
      <c r="B353" s="1" t="s">
        <v>1737</v>
      </c>
      <c r="C353" t="s">
        <v>1</v>
      </c>
      <c r="D353" t="s">
        <v>2</v>
      </c>
      <c r="E353" t="s">
        <v>1231</v>
      </c>
      <c r="F353" t="s">
        <v>1231</v>
      </c>
      <c r="G353" s="4">
        <f>Tableau1[[#This Row],[HEURE PREVU]]-Tableau1[[#This Row],[HEURE REELLE]]</f>
        <v>0</v>
      </c>
      <c r="H353" t="s">
        <v>214</v>
      </c>
      <c r="I353" s="5" t="str">
        <f>IF(Tableau1[[#This Row],[ECART]]&lt;-0.7,"T","A")</f>
        <v>A</v>
      </c>
    </row>
    <row r="354" spans="1:9" x14ac:dyDescent="0.25">
      <c r="A354" t="s">
        <v>1232</v>
      </c>
      <c r="B354" s="1" t="s">
        <v>1737</v>
      </c>
      <c r="C354" t="s">
        <v>1</v>
      </c>
      <c r="D354" t="s">
        <v>2</v>
      </c>
      <c r="E354" t="s">
        <v>1233</v>
      </c>
      <c r="F354" t="s">
        <v>660</v>
      </c>
      <c r="G354" s="4">
        <f>Tableau1[[#This Row],[HEURE PREVU]]-Tableau1[[#This Row],[HEURE REELLE]]</f>
        <v>-1.7361111109494232E-2</v>
      </c>
      <c r="H354" t="s">
        <v>1234</v>
      </c>
      <c r="I354" s="5" t="str">
        <f>IF(Tableau1[[#This Row],[ECART]]&lt;-0.7,"T","A")</f>
        <v>A</v>
      </c>
    </row>
    <row r="355" spans="1:9" x14ac:dyDescent="0.25">
      <c r="A355" t="s">
        <v>1235</v>
      </c>
      <c r="B355" s="1" t="s">
        <v>1739</v>
      </c>
      <c r="C355" t="s">
        <v>1</v>
      </c>
      <c r="D355" t="s">
        <v>2</v>
      </c>
      <c r="E355" t="s">
        <v>1236</v>
      </c>
      <c r="F355" t="s">
        <v>1237</v>
      </c>
      <c r="G355" s="4">
        <f>Tableau1[[#This Row],[HEURE PREVU]]-Tableau1[[#This Row],[HEURE REELLE]]</f>
        <v>1.0416666671517305E-2</v>
      </c>
      <c r="H355" t="s">
        <v>1238</v>
      </c>
      <c r="I355" s="5" t="str">
        <f>IF(Tableau1[[#This Row],[ECART]]&lt;-0.7,"T","A")</f>
        <v>A</v>
      </c>
    </row>
    <row r="356" spans="1:9" x14ac:dyDescent="0.25">
      <c r="A356" t="s">
        <v>1239</v>
      </c>
      <c r="B356" s="1" t="s">
        <v>1745</v>
      </c>
      <c r="C356" t="s">
        <v>1</v>
      </c>
      <c r="D356" t="s">
        <v>2</v>
      </c>
      <c r="E356" t="s">
        <v>1240</v>
      </c>
      <c r="F356" t="s">
        <v>1241</v>
      </c>
      <c r="G356" s="4">
        <f>Tableau1[[#This Row],[HEURE PREVU]]-Tableau1[[#This Row],[HEURE REELLE]]</f>
        <v>-3.4722222218988463E-2</v>
      </c>
      <c r="H356" t="s">
        <v>700</v>
      </c>
      <c r="I356" s="5" t="str">
        <f>IF(Tableau1[[#This Row],[ECART]]&lt;-0.7,"T","A")</f>
        <v>A</v>
      </c>
    </row>
    <row r="357" spans="1:9" x14ac:dyDescent="0.25">
      <c r="A357" t="s">
        <v>1242</v>
      </c>
      <c r="B357" s="1" t="s">
        <v>1738</v>
      </c>
      <c r="C357" t="s">
        <v>10</v>
      </c>
      <c r="D357" t="s">
        <v>2</v>
      </c>
      <c r="E357" t="s">
        <v>1243</v>
      </c>
      <c r="F357" t="s">
        <v>1244</v>
      </c>
      <c r="G357" s="4">
        <f>Tableau1[[#This Row],[HEURE PREVU]]-Tableau1[[#This Row],[HEURE REELLE]]</f>
        <v>-2.0833333328482695E-2</v>
      </c>
      <c r="H357" t="s">
        <v>1043</v>
      </c>
      <c r="I357" s="5" t="str">
        <f>IF(Tableau1[[#This Row],[ECART]]&lt;-0.7,"T","A")</f>
        <v>A</v>
      </c>
    </row>
    <row r="358" spans="1:9" x14ac:dyDescent="0.25">
      <c r="A358" t="s">
        <v>1245</v>
      </c>
      <c r="B358" s="1" t="s">
        <v>1738</v>
      </c>
      <c r="C358" t="s">
        <v>10</v>
      </c>
      <c r="D358" t="s">
        <v>2</v>
      </c>
      <c r="E358" t="s">
        <v>1246</v>
      </c>
      <c r="F358" t="s">
        <v>1247</v>
      </c>
      <c r="G358" s="4">
        <f>Tableau1[[#This Row],[HEURE PREVU]]-Tableau1[[#This Row],[HEURE REELLE]]</f>
        <v>-5.5555555518367328E-3</v>
      </c>
      <c r="H358" t="s">
        <v>1248</v>
      </c>
      <c r="I358" s="5" t="str">
        <f>IF(Tableau1[[#This Row],[ECART]]&lt;-0.7,"T","A")</f>
        <v>A</v>
      </c>
    </row>
    <row r="359" spans="1:9" x14ac:dyDescent="0.25">
      <c r="A359" t="s">
        <v>1249</v>
      </c>
      <c r="B359" s="1" t="s">
        <v>1738</v>
      </c>
      <c r="C359" t="s">
        <v>10</v>
      </c>
      <c r="D359" t="s">
        <v>2</v>
      </c>
      <c r="E359" t="s">
        <v>1250</v>
      </c>
      <c r="F359" t="s">
        <v>1251</v>
      </c>
      <c r="G359" s="4">
        <f>Tableau1[[#This Row],[HEURE PREVU]]-Tableau1[[#This Row],[HEURE REELLE]]</f>
        <v>3.4722222262644209E-3</v>
      </c>
      <c r="H359" t="s">
        <v>1252</v>
      </c>
      <c r="I359" s="5" t="str">
        <f>IF(Tableau1[[#This Row],[ECART]]&lt;-0.7,"T","A")</f>
        <v>A</v>
      </c>
    </row>
    <row r="360" spans="1:9" x14ac:dyDescent="0.25">
      <c r="A360" t="s">
        <v>1253</v>
      </c>
      <c r="B360" s="1" t="s">
        <v>1744</v>
      </c>
      <c r="C360" t="s">
        <v>1</v>
      </c>
      <c r="D360" t="s">
        <v>2</v>
      </c>
      <c r="E360" t="s">
        <v>1149</v>
      </c>
      <c r="F360" t="s">
        <v>1149</v>
      </c>
      <c r="G360" s="4">
        <f>Tableau1[[#This Row],[HEURE PREVU]]-Tableau1[[#This Row],[HEURE REELLE]]</f>
        <v>0</v>
      </c>
      <c r="H360" t="s">
        <v>1254</v>
      </c>
      <c r="I360" s="5" t="str">
        <f>IF(Tableau1[[#This Row],[ECART]]&lt;-0.7,"T","A")</f>
        <v>A</v>
      </c>
    </row>
    <row r="361" spans="1:9" x14ac:dyDescent="0.25">
      <c r="A361" t="s">
        <v>1255</v>
      </c>
      <c r="B361" s="1" t="s">
        <v>1737</v>
      </c>
      <c r="C361" t="s">
        <v>1</v>
      </c>
      <c r="D361" t="s">
        <v>2</v>
      </c>
      <c r="E361" t="s">
        <v>1256</v>
      </c>
      <c r="F361" t="s">
        <v>700</v>
      </c>
      <c r="G361" s="4">
        <f>Tableau1[[#This Row],[HEURE PREVU]]-Tableau1[[#This Row],[HEURE REELLE]]</f>
        <v>-1.3888888890505768E-2</v>
      </c>
      <c r="H361" t="s">
        <v>1257</v>
      </c>
      <c r="I361" s="5" t="str">
        <f>IF(Tableau1[[#This Row],[ECART]]&lt;-0.7,"T","A")</f>
        <v>A</v>
      </c>
    </row>
    <row r="362" spans="1:9" x14ac:dyDescent="0.25">
      <c r="A362" t="s">
        <v>1258</v>
      </c>
      <c r="B362" s="1" t="s">
        <v>1738</v>
      </c>
      <c r="C362" t="s">
        <v>10</v>
      </c>
      <c r="D362" t="s">
        <v>2</v>
      </c>
      <c r="E362" t="s">
        <v>1259</v>
      </c>
      <c r="F362" t="s">
        <v>1260</v>
      </c>
      <c r="G362" s="4">
        <f>Tableau1[[#This Row],[HEURE PREVU]]-Tableau1[[#This Row],[HEURE REELLE]]</f>
        <v>-2.7777777781011537E-2</v>
      </c>
      <c r="H362" t="s">
        <v>1261</v>
      </c>
      <c r="I362" s="5" t="str">
        <f>IF(Tableau1[[#This Row],[ECART]]&lt;-0.7,"T","A")</f>
        <v>A</v>
      </c>
    </row>
    <row r="363" spans="1:9" x14ac:dyDescent="0.25">
      <c r="A363" t="s">
        <v>1262</v>
      </c>
      <c r="B363" s="1" t="s">
        <v>1750</v>
      </c>
      <c r="C363" t="s">
        <v>1</v>
      </c>
      <c r="D363" t="s">
        <v>2</v>
      </c>
      <c r="E363" t="s">
        <v>1263</v>
      </c>
      <c r="F363" t="s">
        <v>1247</v>
      </c>
      <c r="G363" s="4">
        <f>Tableau1[[#This Row],[HEURE PREVU]]-Tableau1[[#This Row],[HEURE REELLE]]</f>
        <v>1.0416666671517305E-2</v>
      </c>
      <c r="H363" t="s">
        <v>1264</v>
      </c>
      <c r="I363" s="5" t="str">
        <f>IF(Tableau1[[#This Row],[ECART]]&lt;-0.7,"T","A")</f>
        <v>A</v>
      </c>
    </row>
    <row r="364" spans="1:9" x14ac:dyDescent="0.25">
      <c r="A364" t="s">
        <v>1265</v>
      </c>
      <c r="B364" s="1" t="s">
        <v>1736</v>
      </c>
      <c r="C364" t="s">
        <v>1</v>
      </c>
      <c r="D364" t="s">
        <v>2</v>
      </c>
      <c r="E364" t="s">
        <v>1266</v>
      </c>
      <c r="F364" t="s">
        <v>1267</v>
      </c>
      <c r="G364" s="4">
        <f>Tableau1[[#This Row],[HEURE PREVU]]-Tableau1[[#This Row],[HEURE REELLE]]</f>
        <v>-3.7499999998544808E-2</v>
      </c>
      <c r="H364" t="s">
        <v>1268</v>
      </c>
      <c r="I364" s="5" t="str">
        <f>IF(Tableau1[[#This Row],[ECART]]&lt;-0.7,"T","A")</f>
        <v>A</v>
      </c>
    </row>
    <row r="365" spans="1:9" x14ac:dyDescent="0.25">
      <c r="A365" t="s">
        <v>1269</v>
      </c>
      <c r="B365" s="1" t="s">
        <v>1736</v>
      </c>
      <c r="C365" t="s">
        <v>1</v>
      </c>
      <c r="D365" t="s">
        <v>2</v>
      </c>
      <c r="E365" t="s">
        <v>1270</v>
      </c>
      <c r="F365" t="s">
        <v>1271</v>
      </c>
      <c r="G365" s="4">
        <f>Tableau1[[#This Row],[HEURE PREVU]]-Tableau1[[#This Row],[HEURE REELLE]]</f>
        <v>-1.3888888883229811E-2</v>
      </c>
      <c r="H365" t="s">
        <v>1272</v>
      </c>
      <c r="I365" s="5" t="str">
        <f>IF(Tableau1[[#This Row],[ECART]]&lt;-0.7,"T","A")</f>
        <v>A</v>
      </c>
    </row>
    <row r="366" spans="1:9" x14ac:dyDescent="0.25">
      <c r="A366" t="s">
        <v>1273</v>
      </c>
      <c r="B366" s="1" t="s">
        <v>1737</v>
      </c>
      <c r="C366" t="s">
        <v>1</v>
      </c>
      <c r="D366" t="s">
        <v>2</v>
      </c>
      <c r="E366" t="s">
        <v>1274</v>
      </c>
      <c r="F366" t="s">
        <v>1275</v>
      </c>
      <c r="G366" s="4">
        <f>Tableau1[[#This Row],[HEURE PREVU]]-Tableau1[[#This Row],[HEURE REELLE]]</f>
        <v>-3.4722222218988463E-2</v>
      </c>
      <c r="H366" t="s">
        <v>1276</v>
      </c>
      <c r="I366" s="5" t="str">
        <f>IF(Tableau1[[#This Row],[ECART]]&lt;-0.7,"T","A")</f>
        <v>A</v>
      </c>
    </row>
    <row r="367" spans="1:9" x14ac:dyDescent="0.25">
      <c r="A367" t="s">
        <v>1277</v>
      </c>
      <c r="B367" s="1" t="s">
        <v>1741</v>
      </c>
      <c r="C367" t="s">
        <v>1</v>
      </c>
      <c r="D367" t="s">
        <v>2</v>
      </c>
      <c r="E367" t="s">
        <v>1278</v>
      </c>
      <c r="F367" t="s">
        <v>1243</v>
      </c>
      <c r="G367" s="4">
        <f>Tableau1[[#This Row],[HEURE PREVU]]-Tableau1[[#This Row],[HEURE REELLE]]</f>
        <v>-2.2222222221898846E-2</v>
      </c>
      <c r="H367" t="s">
        <v>1279</v>
      </c>
      <c r="I367" s="5" t="str">
        <f>IF(Tableau1[[#This Row],[ECART]]&lt;-0.7,"T","A")</f>
        <v>A</v>
      </c>
    </row>
    <row r="368" spans="1:9" x14ac:dyDescent="0.25">
      <c r="A368" t="s">
        <v>1280</v>
      </c>
      <c r="B368" s="1" t="s">
        <v>1736</v>
      </c>
      <c r="C368" t="s">
        <v>1</v>
      </c>
      <c r="D368" t="s">
        <v>2</v>
      </c>
      <c r="E368" t="s">
        <v>1281</v>
      </c>
      <c r="F368" t="s">
        <v>1282</v>
      </c>
      <c r="G368" s="4">
        <f>Tableau1[[#This Row],[HEURE PREVU]]-Tableau1[[#This Row],[HEURE REELLE]]</f>
        <v>-2.0833333328482695E-3</v>
      </c>
      <c r="H368" t="s">
        <v>1283</v>
      </c>
      <c r="I368" s="5" t="str">
        <f>IF(Tableau1[[#This Row],[ECART]]&lt;-0.7,"T","A")</f>
        <v>A</v>
      </c>
    </row>
    <row r="369" spans="1:9" x14ac:dyDescent="0.25">
      <c r="A369" t="s">
        <v>1284</v>
      </c>
      <c r="B369" s="1" t="s">
        <v>1737</v>
      </c>
      <c r="C369" t="s">
        <v>1</v>
      </c>
      <c r="D369" t="s">
        <v>2</v>
      </c>
      <c r="E369" t="s">
        <v>292</v>
      </c>
      <c r="F369" t="s">
        <v>403</v>
      </c>
      <c r="G369" s="4">
        <f>Tableau1[[#This Row],[HEURE PREVU]]-Tableau1[[#This Row],[HEURE REELLE]]</f>
        <v>-4.1666666664241347E-2</v>
      </c>
      <c r="H369" t="s">
        <v>294</v>
      </c>
      <c r="I369" s="5" t="str">
        <f>IF(Tableau1[[#This Row],[ECART]]&lt;-0.7,"T","A")</f>
        <v>A</v>
      </c>
    </row>
    <row r="370" spans="1:9" x14ac:dyDescent="0.25">
      <c r="A370" t="s">
        <v>1285</v>
      </c>
      <c r="B370" s="1" t="s">
        <v>1738</v>
      </c>
      <c r="C370" t="s">
        <v>10</v>
      </c>
      <c r="D370" t="s">
        <v>2</v>
      </c>
      <c r="E370" t="s">
        <v>1286</v>
      </c>
      <c r="F370" t="s">
        <v>1287</v>
      </c>
      <c r="G370" s="4">
        <f>Tableau1[[#This Row],[HEURE PREVU]]-Tableau1[[#This Row],[HEURE REELLE]]</f>
        <v>-1.3888888890505768E-2</v>
      </c>
      <c r="H370" t="s">
        <v>1288</v>
      </c>
      <c r="I370" s="5" t="str">
        <f>IF(Tableau1[[#This Row],[ECART]]&lt;-0.7,"T","A")</f>
        <v>A</v>
      </c>
    </row>
    <row r="371" spans="1:9" x14ac:dyDescent="0.25">
      <c r="A371" t="s">
        <v>1289</v>
      </c>
      <c r="B371" s="1" t="s">
        <v>1744</v>
      </c>
      <c r="C371" t="s">
        <v>1</v>
      </c>
      <c r="D371" t="s">
        <v>2</v>
      </c>
      <c r="E371" t="s">
        <v>1290</v>
      </c>
      <c r="F371" t="s">
        <v>1291</v>
      </c>
      <c r="G371" s="4">
        <f>Tableau1[[#This Row],[HEURE PREVU]]-Tableau1[[#This Row],[HEURE REELLE]]</f>
        <v>-9.7222222248092294E-3</v>
      </c>
      <c r="H371" t="s">
        <v>1292</v>
      </c>
      <c r="I371" s="5" t="str">
        <f>IF(Tableau1[[#This Row],[ECART]]&lt;-0.7,"T","A")</f>
        <v>A</v>
      </c>
    </row>
    <row r="372" spans="1:9" x14ac:dyDescent="0.25">
      <c r="A372" t="s">
        <v>1293</v>
      </c>
      <c r="B372" s="1" t="s">
        <v>1741</v>
      </c>
      <c r="C372" t="s">
        <v>1</v>
      </c>
      <c r="D372" t="s">
        <v>2</v>
      </c>
      <c r="E372" t="s">
        <v>1294</v>
      </c>
      <c r="F372" t="s">
        <v>1229</v>
      </c>
      <c r="G372" s="4">
        <f>Tableau1[[#This Row],[HEURE PREVU]]-Tableau1[[#This Row],[HEURE REELLE]]</f>
        <v>-1.8749999995634425E-2</v>
      </c>
      <c r="H372" t="s">
        <v>1295</v>
      </c>
      <c r="I372" s="5" t="str">
        <f>IF(Tableau1[[#This Row],[ECART]]&lt;-0.7,"T","A")</f>
        <v>A</v>
      </c>
    </row>
    <row r="373" spans="1:9" x14ac:dyDescent="0.25">
      <c r="A373" t="s">
        <v>1296</v>
      </c>
      <c r="B373" s="1" t="s">
        <v>1743</v>
      </c>
      <c r="C373" t="s">
        <v>1</v>
      </c>
      <c r="D373" t="s">
        <v>2</v>
      </c>
      <c r="E373" t="s">
        <v>1297</v>
      </c>
      <c r="F373" t="s">
        <v>640</v>
      </c>
      <c r="G373" s="4">
        <f>Tableau1[[#This Row],[HEURE PREVU]]-Tableau1[[#This Row],[HEURE REELLE]]</f>
        <v>-6.9444444452528842E-3</v>
      </c>
      <c r="H373" t="s">
        <v>1298</v>
      </c>
      <c r="I373" s="5" t="str">
        <f>IF(Tableau1[[#This Row],[ECART]]&lt;-0.7,"T","A")</f>
        <v>A</v>
      </c>
    </row>
    <row r="374" spans="1:9" x14ac:dyDescent="0.25">
      <c r="A374" t="s">
        <v>1299</v>
      </c>
      <c r="B374" s="1" t="s">
        <v>1748</v>
      </c>
      <c r="C374" t="s">
        <v>1</v>
      </c>
      <c r="D374" t="s">
        <v>2</v>
      </c>
      <c r="E374" t="s">
        <v>797</v>
      </c>
      <c r="F374" t="s">
        <v>797</v>
      </c>
      <c r="G374" s="4">
        <f>Tableau1[[#This Row],[HEURE PREVU]]-Tableau1[[#This Row],[HEURE REELLE]]</f>
        <v>0</v>
      </c>
      <c r="H374" t="s">
        <v>1300</v>
      </c>
      <c r="I374" s="5" t="str">
        <f>IF(Tableau1[[#This Row],[ECART]]&lt;-0.7,"T","A")</f>
        <v>A</v>
      </c>
    </row>
    <row r="375" spans="1:9" x14ac:dyDescent="0.25">
      <c r="A375" t="s">
        <v>1301</v>
      </c>
      <c r="B375" s="1" t="s">
        <v>1736</v>
      </c>
      <c r="C375" t="s">
        <v>1</v>
      </c>
      <c r="D375" t="s">
        <v>2</v>
      </c>
      <c r="E375" t="s">
        <v>1302</v>
      </c>
      <c r="F375" t="s">
        <v>1303</v>
      </c>
      <c r="G375" s="4">
        <f>Tableau1[[#This Row],[HEURE PREVU]]-Tableau1[[#This Row],[HEURE REELLE]]</f>
        <v>-3.4722222189884633E-3</v>
      </c>
      <c r="H375" t="s">
        <v>1304</v>
      </c>
      <c r="I375" s="5" t="str">
        <f>IF(Tableau1[[#This Row],[ECART]]&lt;-0.7,"T","A")</f>
        <v>A</v>
      </c>
    </row>
    <row r="376" spans="1:9" x14ac:dyDescent="0.25">
      <c r="A376" t="s">
        <v>1305</v>
      </c>
      <c r="B376" s="1" t="s">
        <v>1737</v>
      </c>
      <c r="C376" t="s">
        <v>1</v>
      </c>
      <c r="D376" t="s">
        <v>2</v>
      </c>
      <c r="E376" t="s">
        <v>1306</v>
      </c>
      <c r="F376" t="s">
        <v>1164</v>
      </c>
      <c r="G376" s="4">
        <f>Tableau1[[#This Row],[HEURE PREVU]]-Tableau1[[#This Row],[HEURE REELLE]]</f>
        <v>-7.9861111109494232E-2</v>
      </c>
      <c r="H376" t="s">
        <v>1216</v>
      </c>
      <c r="I376" s="5" t="str">
        <f>IF(Tableau1[[#This Row],[ECART]]&lt;-0.7,"T","A")</f>
        <v>A</v>
      </c>
    </row>
    <row r="377" spans="1:9" x14ac:dyDescent="0.25">
      <c r="A377" t="s">
        <v>1307</v>
      </c>
      <c r="B377" s="1" t="s">
        <v>1747</v>
      </c>
      <c r="C377" t="s">
        <v>1</v>
      </c>
      <c r="D377" t="s">
        <v>2</v>
      </c>
      <c r="E377" t="s">
        <v>1308</v>
      </c>
      <c r="F377" t="s">
        <v>1309</v>
      </c>
      <c r="G377" s="4">
        <f>Tableau1[[#This Row],[HEURE PREVU]]-Tableau1[[#This Row],[HEURE REELLE]]</f>
        <v>-4.8611111109494232E-2</v>
      </c>
      <c r="H377" t="s">
        <v>1310</v>
      </c>
      <c r="I377" s="5" t="str">
        <f>IF(Tableau1[[#This Row],[ECART]]&lt;-0.7,"T","A")</f>
        <v>A</v>
      </c>
    </row>
    <row r="378" spans="1:9" x14ac:dyDescent="0.25">
      <c r="A378" t="s">
        <v>1311</v>
      </c>
      <c r="B378" s="1" t="s">
        <v>1738</v>
      </c>
      <c r="C378" t="s">
        <v>10</v>
      </c>
      <c r="D378" t="s">
        <v>2</v>
      </c>
      <c r="E378" t="s">
        <v>1312</v>
      </c>
      <c r="F378" t="s">
        <v>1313</v>
      </c>
      <c r="G378" s="4">
        <f>Tableau1[[#This Row],[HEURE PREVU]]-Tableau1[[#This Row],[HEURE REELLE]]</f>
        <v>-1.0416666671517305E-2</v>
      </c>
      <c r="H378" t="s">
        <v>1314</v>
      </c>
      <c r="I378" s="5" t="str">
        <f>IF(Tableau1[[#This Row],[ECART]]&lt;-0.7,"T","A")</f>
        <v>A</v>
      </c>
    </row>
    <row r="379" spans="1:9" x14ac:dyDescent="0.25">
      <c r="A379" t="s">
        <v>1315</v>
      </c>
      <c r="B379" s="1" t="s">
        <v>1740</v>
      </c>
      <c r="C379" t="s">
        <v>1</v>
      </c>
      <c r="D379" t="s">
        <v>2</v>
      </c>
      <c r="E379" t="s">
        <v>1316</v>
      </c>
      <c r="F379" t="s">
        <v>94</v>
      </c>
      <c r="G379" s="4">
        <f>Tableau1[[#This Row],[HEURE PREVU]]-Tableau1[[#This Row],[HEURE REELLE]]</f>
        <v>-3.8194444445252884E-2</v>
      </c>
      <c r="H379" t="s">
        <v>1317</v>
      </c>
      <c r="I379" s="5" t="str">
        <f>IF(Tableau1[[#This Row],[ECART]]&lt;-0.7,"T","A")</f>
        <v>A</v>
      </c>
    </row>
    <row r="380" spans="1:9" x14ac:dyDescent="0.25">
      <c r="A380" t="s">
        <v>1318</v>
      </c>
      <c r="B380" s="1" t="s">
        <v>1746</v>
      </c>
      <c r="C380" t="s">
        <v>1</v>
      </c>
      <c r="D380" t="s">
        <v>2</v>
      </c>
      <c r="E380" t="s">
        <v>1319</v>
      </c>
      <c r="F380" t="s">
        <v>1320</v>
      </c>
      <c r="G380" s="4">
        <f>Tableau1[[#This Row],[HEURE PREVU]]-Tableau1[[#This Row],[HEURE REELLE]]</f>
        <v>-5.5555555591126904E-3</v>
      </c>
      <c r="H380" t="s">
        <v>1321</v>
      </c>
      <c r="I380" s="5" t="str">
        <f>IF(Tableau1[[#This Row],[ECART]]&lt;-0.7,"T","A")</f>
        <v>A</v>
      </c>
    </row>
    <row r="381" spans="1:9" x14ac:dyDescent="0.25">
      <c r="A381" t="s">
        <v>1322</v>
      </c>
      <c r="B381" s="1" t="s">
        <v>1750</v>
      </c>
      <c r="C381" t="s">
        <v>1</v>
      </c>
      <c r="D381" t="s">
        <v>2</v>
      </c>
      <c r="E381" t="s">
        <v>176</v>
      </c>
      <c r="F381" t="s">
        <v>191</v>
      </c>
      <c r="G381" s="4">
        <f>Tableau1[[#This Row],[HEURE PREVU]]-Tableau1[[#This Row],[HEURE REELLE]]</f>
        <v>-2.0833333335758653E-2</v>
      </c>
      <c r="H381" t="s">
        <v>1323</v>
      </c>
      <c r="I381" s="5" t="str">
        <f>IF(Tableau1[[#This Row],[ECART]]&lt;-0.7,"T","A")</f>
        <v>A</v>
      </c>
    </row>
    <row r="382" spans="1:9" x14ac:dyDescent="0.25">
      <c r="A382" t="s">
        <v>1324</v>
      </c>
      <c r="B382" s="1" t="s">
        <v>1741</v>
      </c>
      <c r="C382" t="s">
        <v>1</v>
      </c>
      <c r="D382" t="s">
        <v>2</v>
      </c>
      <c r="E382" t="s">
        <v>1325</v>
      </c>
      <c r="F382" t="s">
        <v>1326</v>
      </c>
      <c r="G382" s="4">
        <f>Tableau1[[#This Row],[HEURE PREVU]]-Tableau1[[#This Row],[HEURE REELLE]]</f>
        <v>3.4722222189884633E-3</v>
      </c>
      <c r="H382" t="s">
        <v>63</v>
      </c>
      <c r="I382" s="5" t="str">
        <f>IF(Tableau1[[#This Row],[ECART]]&lt;-0.7,"T","A")</f>
        <v>A</v>
      </c>
    </row>
    <row r="383" spans="1:9" x14ac:dyDescent="0.25">
      <c r="A383" t="s">
        <v>1327</v>
      </c>
      <c r="B383" s="1" t="s">
        <v>1734</v>
      </c>
      <c r="C383" t="s">
        <v>1</v>
      </c>
      <c r="D383" t="s">
        <v>2</v>
      </c>
      <c r="E383" t="s">
        <v>1328</v>
      </c>
      <c r="F383" t="s">
        <v>606</v>
      </c>
      <c r="G383" s="4">
        <f>Tableau1[[#This Row],[HEURE PREVU]]-Tableau1[[#This Row],[HEURE REELLE]]</f>
        <v>2.7777777722803876E-3</v>
      </c>
      <c r="H383" t="s">
        <v>1329</v>
      </c>
      <c r="I383" s="5" t="str">
        <f>IF(Tableau1[[#This Row],[ECART]]&lt;-0.7,"T","A")</f>
        <v>A</v>
      </c>
    </row>
    <row r="384" spans="1:9" x14ac:dyDescent="0.25">
      <c r="A384" t="s">
        <v>1330</v>
      </c>
      <c r="B384" s="1" t="s">
        <v>1747</v>
      </c>
      <c r="C384" t="s">
        <v>1</v>
      </c>
      <c r="D384" t="s">
        <v>2</v>
      </c>
      <c r="E384" t="s">
        <v>1331</v>
      </c>
      <c r="F384" t="s">
        <v>1332</v>
      </c>
      <c r="G384" s="4">
        <f>Tableau1[[#This Row],[HEURE PREVU]]-Tableau1[[#This Row],[HEURE REELLE]]</f>
        <v>-3.4722222262644209E-3</v>
      </c>
      <c r="H384" t="s">
        <v>1333</v>
      </c>
      <c r="I384" s="5" t="str">
        <f>IF(Tableau1[[#This Row],[ECART]]&lt;-0.7,"T","A")</f>
        <v>A</v>
      </c>
    </row>
    <row r="385" spans="1:9" x14ac:dyDescent="0.25">
      <c r="A385" t="s">
        <v>1334</v>
      </c>
      <c r="B385" s="1" t="s">
        <v>1746</v>
      </c>
      <c r="C385" t="s">
        <v>1</v>
      </c>
      <c r="D385" t="s">
        <v>2</v>
      </c>
      <c r="E385" t="s">
        <v>1335</v>
      </c>
      <c r="F385" t="s">
        <v>1336</v>
      </c>
      <c r="G385" s="4">
        <f>Tableau1[[#This Row],[HEURE PREVU]]-Tableau1[[#This Row],[HEURE REELLE]]</f>
        <v>1.1805555550381541E-2</v>
      </c>
      <c r="H385" t="s">
        <v>1337</v>
      </c>
      <c r="I385" s="5" t="str">
        <f>IF(Tableau1[[#This Row],[ECART]]&lt;-0.7,"T","A")</f>
        <v>A</v>
      </c>
    </row>
    <row r="386" spans="1:9" x14ac:dyDescent="0.25">
      <c r="A386" t="s">
        <v>1338</v>
      </c>
      <c r="B386" s="1" t="s">
        <v>1734</v>
      </c>
      <c r="C386" t="s">
        <v>1</v>
      </c>
      <c r="D386" t="s">
        <v>2</v>
      </c>
      <c r="E386" t="s">
        <v>1339</v>
      </c>
      <c r="F386" t="s">
        <v>1340</v>
      </c>
      <c r="G386" s="4">
        <f>Tableau1[[#This Row],[HEURE PREVU]]-Tableau1[[#This Row],[HEURE REELLE]]</f>
        <v>-6.9444444452528842E-3</v>
      </c>
      <c r="H386" t="s">
        <v>1341</v>
      </c>
      <c r="I386" s="5" t="str">
        <f>IF(Tableau1[[#This Row],[ECART]]&lt;-0.7,"T","A")</f>
        <v>A</v>
      </c>
    </row>
    <row r="387" spans="1:9" x14ac:dyDescent="0.25">
      <c r="A387" t="s">
        <v>1342</v>
      </c>
      <c r="B387" s="1" t="s">
        <v>1739</v>
      </c>
      <c r="C387" t="s">
        <v>1</v>
      </c>
      <c r="D387" t="s">
        <v>2</v>
      </c>
      <c r="E387" t="s">
        <v>1343</v>
      </c>
      <c r="F387" t="s">
        <v>38</v>
      </c>
      <c r="G387" s="4">
        <f>Tableau1[[#This Row],[HEURE PREVU]]-Tableau1[[#This Row],[HEURE REELLE]]</f>
        <v>-3.4722222218988463E-2</v>
      </c>
      <c r="H387" t="s">
        <v>852</v>
      </c>
      <c r="I387" s="5" t="str">
        <f>IF(Tableau1[[#This Row],[ECART]]&lt;-0.7,"T","A")</f>
        <v>A</v>
      </c>
    </row>
    <row r="388" spans="1:9" x14ac:dyDescent="0.25">
      <c r="A388" t="s">
        <v>1344</v>
      </c>
      <c r="B388" s="1" t="s">
        <v>1738</v>
      </c>
      <c r="C388" t="s">
        <v>10</v>
      </c>
      <c r="D388" t="s">
        <v>2</v>
      </c>
      <c r="E388" t="s">
        <v>1345</v>
      </c>
      <c r="F388" t="s">
        <v>1345</v>
      </c>
      <c r="G388" s="4">
        <f>Tableau1[[#This Row],[HEURE PREVU]]-Tableau1[[#This Row],[HEURE REELLE]]</f>
        <v>0</v>
      </c>
      <c r="H388" t="s">
        <v>1346</v>
      </c>
      <c r="I388" s="5" t="str">
        <f>IF(Tableau1[[#This Row],[ECART]]&lt;-0.7,"T","A")</f>
        <v>A</v>
      </c>
    </row>
    <row r="389" spans="1:9" x14ac:dyDescent="0.25">
      <c r="A389" t="s">
        <v>1347</v>
      </c>
      <c r="B389" s="1" t="s">
        <v>1738</v>
      </c>
      <c r="C389" t="s">
        <v>10</v>
      </c>
      <c r="D389" t="s">
        <v>2</v>
      </c>
      <c r="E389" t="s">
        <v>1348</v>
      </c>
      <c r="F389" t="s">
        <v>1348</v>
      </c>
      <c r="G389" s="4">
        <f>Tableau1[[#This Row],[HEURE PREVU]]-Tableau1[[#This Row],[HEURE REELLE]]</f>
        <v>0</v>
      </c>
      <c r="H389" t="s">
        <v>1349</v>
      </c>
      <c r="I389" s="5" t="str">
        <f>IF(Tableau1[[#This Row],[ECART]]&lt;-0.7,"T","A")</f>
        <v>A</v>
      </c>
    </row>
    <row r="390" spans="1:9" x14ac:dyDescent="0.25">
      <c r="A390" t="s">
        <v>1350</v>
      </c>
      <c r="B390" s="1" t="s">
        <v>1738</v>
      </c>
      <c r="C390" t="s">
        <v>10</v>
      </c>
      <c r="D390" t="s">
        <v>2</v>
      </c>
      <c r="E390" t="s">
        <v>1351</v>
      </c>
      <c r="F390" t="s">
        <v>1351</v>
      </c>
      <c r="G390" s="4">
        <f>Tableau1[[#This Row],[HEURE PREVU]]-Tableau1[[#This Row],[HEURE REELLE]]</f>
        <v>0</v>
      </c>
      <c r="H390" t="s">
        <v>1352</v>
      </c>
      <c r="I390" s="5" t="str">
        <f>IF(Tableau1[[#This Row],[ECART]]&lt;-0.7,"T","A")</f>
        <v>A</v>
      </c>
    </row>
    <row r="391" spans="1:9" x14ac:dyDescent="0.25">
      <c r="A391" t="s">
        <v>1353</v>
      </c>
      <c r="B391" s="1" t="s">
        <v>1740</v>
      </c>
      <c r="C391" t="s">
        <v>1</v>
      </c>
      <c r="D391" t="s">
        <v>2</v>
      </c>
      <c r="E391" t="s">
        <v>1354</v>
      </c>
      <c r="F391" t="s">
        <v>1355</v>
      </c>
      <c r="G391" s="4">
        <f>Tableau1[[#This Row],[HEURE PREVU]]-Tableau1[[#This Row],[HEURE REELLE]]</f>
        <v>-7.6388888919609599E-3</v>
      </c>
      <c r="H391" t="s">
        <v>1356</v>
      </c>
      <c r="I391" s="5" t="str">
        <f>IF(Tableau1[[#This Row],[ECART]]&lt;-0.7,"T","A")</f>
        <v>A</v>
      </c>
    </row>
    <row r="392" spans="1:9" x14ac:dyDescent="0.25">
      <c r="A392" t="s">
        <v>1357</v>
      </c>
      <c r="B392" s="1" t="s">
        <v>1737</v>
      </c>
      <c r="C392" t="s">
        <v>1</v>
      </c>
      <c r="D392" t="s">
        <v>2</v>
      </c>
      <c r="E392" t="s">
        <v>1358</v>
      </c>
      <c r="F392" t="s">
        <v>1359</v>
      </c>
      <c r="G392" s="4">
        <f>Tableau1[[#This Row],[HEURE PREVU]]-Tableau1[[#This Row],[HEURE REELLE]]</f>
        <v>-1.7361111109494232E-2</v>
      </c>
      <c r="H392" t="s">
        <v>877</v>
      </c>
      <c r="I392" s="5" t="str">
        <f>IF(Tableau1[[#This Row],[ECART]]&lt;-0.7,"T","A")</f>
        <v>A</v>
      </c>
    </row>
    <row r="393" spans="1:9" x14ac:dyDescent="0.25">
      <c r="A393" t="s">
        <v>1360</v>
      </c>
      <c r="B393" s="1" t="s">
        <v>1747</v>
      </c>
      <c r="C393" t="s">
        <v>1</v>
      </c>
      <c r="D393" t="s">
        <v>2</v>
      </c>
      <c r="E393" t="s">
        <v>1361</v>
      </c>
      <c r="F393" t="s">
        <v>1036</v>
      </c>
      <c r="G393" s="4">
        <f>Tableau1[[#This Row],[HEURE PREVU]]-Tableau1[[#This Row],[HEURE REELLE]]</f>
        <v>-4.8611111109494232E-2</v>
      </c>
      <c r="H393" t="s">
        <v>1362</v>
      </c>
      <c r="I393" s="5" t="str">
        <f>IF(Tableau1[[#This Row],[ECART]]&lt;-0.7,"T","A")</f>
        <v>A</v>
      </c>
    </row>
    <row r="394" spans="1:9" x14ac:dyDescent="0.25">
      <c r="A394" t="s">
        <v>1363</v>
      </c>
      <c r="B394" s="1" t="s">
        <v>1738</v>
      </c>
      <c r="C394" t="s">
        <v>10</v>
      </c>
      <c r="D394" t="s">
        <v>2</v>
      </c>
      <c r="E394" t="s">
        <v>1364</v>
      </c>
      <c r="F394" t="s">
        <v>1365</v>
      </c>
      <c r="G394" s="4">
        <f>Tableau1[[#This Row],[HEURE PREVU]]-Tableau1[[#This Row],[HEURE REELLE]]</f>
        <v>-3.4722222189884633E-3</v>
      </c>
      <c r="H394" t="s">
        <v>1366</v>
      </c>
      <c r="I394" s="5" t="str">
        <f>IF(Tableau1[[#This Row],[ECART]]&lt;-0.7,"T","A")</f>
        <v>A</v>
      </c>
    </row>
    <row r="395" spans="1:9" x14ac:dyDescent="0.25">
      <c r="A395" t="s">
        <v>1367</v>
      </c>
      <c r="B395" s="1" t="s">
        <v>1738</v>
      </c>
      <c r="C395" t="s">
        <v>10</v>
      </c>
      <c r="D395" t="s">
        <v>2</v>
      </c>
      <c r="E395" t="s">
        <v>1368</v>
      </c>
      <c r="F395" t="s">
        <v>1369</v>
      </c>
      <c r="G395" s="4">
        <f>Tableau1[[#This Row],[HEURE PREVU]]-Tableau1[[#This Row],[HEURE REELLE]]</f>
        <v>2.0833333335758653E-2</v>
      </c>
      <c r="H395" t="s">
        <v>1370</v>
      </c>
      <c r="I395" s="5" t="str">
        <f>IF(Tableau1[[#This Row],[ECART]]&lt;-0.7,"T","A")</f>
        <v>A</v>
      </c>
    </row>
    <row r="396" spans="1:9" x14ac:dyDescent="0.25">
      <c r="A396" t="s">
        <v>1371</v>
      </c>
      <c r="B396" s="1" t="s">
        <v>1738</v>
      </c>
      <c r="C396" t="s">
        <v>10</v>
      </c>
      <c r="D396" t="s">
        <v>2</v>
      </c>
      <c r="E396" t="s">
        <v>1372</v>
      </c>
      <c r="F396" t="s">
        <v>1373</v>
      </c>
      <c r="G396" s="4">
        <f>Tableau1[[#This Row],[HEURE PREVU]]-Tableau1[[#This Row],[HEURE REELLE]]</f>
        <v>-1.7361111109494232E-2</v>
      </c>
      <c r="H396" t="s">
        <v>1374</v>
      </c>
      <c r="I396" s="5" t="str">
        <f>IF(Tableau1[[#This Row],[ECART]]&lt;-0.7,"T","A")</f>
        <v>A</v>
      </c>
    </row>
    <row r="397" spans="1:9" x14ac:dyDescent="0.25">
      <c r="A397" t="s">
        <v>1375</v>
      </c>
      <c r="B397" s="1" t="s">
        <v>1747</v>
      </c>
      <c r="C397" t="s">
        <v>1</v>
      </c>
      <c r="D397" t="s">
        <v>2</v>
      </c>
      <c r="E397" t="s">
        <v>1376</v>
      </c>
      <c r="F397" t="s">
        <v>1377</v>
      </c>
      <c r="G397" s="4">
        <f>Tableau1[[#This Row],[HEURE PREVU]]-Tableau1[[#This Row],[HEURE REELLE]]</f>
        <v>-1.5277777776645962E-2</v>
      </c>
      <c r="H397" t="s">
        <v>1378</v>
      </c>
      <c r="I397" s="5" t="str">
        <f>IF(Tableau1[[#This Row],[ECART]]&lt;-0.7,"T","A")</f>
        <v>A</v>
      </c>
    </row>
    <row r="398" spans="1:9" x14ac:dyDescent="0.25">
      <c r="A398" t="s">
        <v>1379</v>
      </c>
      <c r="B398" s="1" t="s">
        <v>1740</v>
      </c>
      <c r="C398" t="s">
        <v>1</v>
      </c>
      <c r="D398" t="s">
        <v>2</v>
      </c>
      <c r="E398" t="s">
        <v>1380</v>
      </c>
      <c r="F398" t="s">
        <v>1130</v>
      </c>
      <c r="G398" s="4">
        <f>Tableau1[[#This Row],[HEURE PREVU]]-Tableau1[[#This Row],[HEURE REELLE]]</f>
        <v>1.3194444443797693E-2</v>
      </c>
      <c r="H398" t="s">
        <v>1381</v>
      </c>
      <c r="I398" s="5" t="str">
        <f>IF(Tableau1[[#This Row],[ECART]]&lt;-0.7,"T","A")</f>
        <v>A</v>
      </c>
    </row>
    <row r="399" spans="1:9" x14ac:dyDescent="0.25">
      <c r="A399" t="s">
        <v>1382</v>
      </c>
      <c r="B399" s="1" t="s">
        <v>1737</v>
      </c>
      <c r="C399" t="s">
        <v>1</v>
      </c>
      <c r="D399" t="s">
        <v>2</v>
      </c>
      <c r="E399" t="s">
        <v>1383</v>
      </c>
      <c r="F399" t="s">
        <v>1309</v>
      </c>
      <c r="G399" s="4">
        <f>Tableau1[[#This Row],[HEURE PREVU]]-Tableau1[[#This Row],[HEURE REELLE]]</f>
        <v>3.4722222189884633E-3</v>
      </c>
      <c r="H399" t="s">
        <v>1384</v>
      </c>
      <c r="I399" s="5" t="str">
        <f>IF(Tableau1[[#This Row],[ECART]]&lt;-0.7,"T","A")</f>
        <v>A</v>
      </c>
    </row>
    <row r="400" spans="1:9" x14ac:dyDescent="0.25">
      <c r="A400" t="s">
        <v>1385</v>
      </c>
      <c r="B400" s="1" t="s">
        <v>1738</v>
      </c>
      <c r="C400" t="s">
        <v>10</v>
      </c>
      <c r="D400" t="s">
        <v>2</v>
      </c>
      <c r="E400" t="s">
        <v>1386</v>
      </c>
      <c r="F400" t="s">
        <v>544</v>
      </c>
      <c r="G400" s="4">
        <f>Tableau1[[#This Row],[HEURE PREVU]]-Tableau1[[#This Row],[HEURE REELLE]]</f>
        <v>4.8611111124046147E-3</v>
      </c>
      <c r="H400" t="s">
        <v>1387</v>
      </c>
      <c r="I400" s="5" t="str">
        <f>IF(Tableau1[[#This Row],[ECART]]&lt;-0.7,"T","A")</f>
        <v>A</v>
      </c>
    </row>
    <row r="401" spans="1:9" x14ac:dyDescent="0.25">
      <c r="A401" t="s">
        <v>1388</v>
      </c>
      <c r="B401" s="1" t="s">
        <v>1750</v>
      </c>
      <c r="C401" t="s">
        <v>1</v>
      </c>
      <c r="D401" t="s">
        <v>2</v>
      </c>
      <c r="E401" t="s">
        <v>1389</v>
      </c>
      <c r="F401" t="s">
        <v>834</v>
      </c>
      <c r="G401" s="4">
        <f>Tableau1[[#This Row],[HEURE PREVU]]-Tableau1[[#This Row],[HEURE REELLE]]</f>
        <v>-6.9444444452528842E-3</v>
      </c>
      <c r="H401" t="s">
        <v>1390</v>
      </c>
      <c r="I401" s="5" t="str">
        <f>IF(Tableau1[[#This Row],[ECART]]&lt;-0.7,"T","A")</f>
        <v>A</v>
      </c>
    </row>
    <row r="402" spans="1:9" x14ac:dyDescent="0.25">
      <c r="A402" t="s">
        <v>1391</v>
      </c>
      <c r="B402" s="1" t="s">
        <v>1734</v>
      </c>
      <c r="C402" t="s">
        <v>1</v>
      </c>
      <c r="D402" t="s">
        <v>2</v>
      </c>
      <c r="E402" t="s">
        <v>1392</v>
      </c>
      <c r="F402" t="s">
        <v>1393</v>
      </c>
      <c r="G402" s="4">
        <f>Tableau1[[#This Row],[HEURE PREVU]]-Tableau1[[#This Row],[HEURE REELLE]]</f>
        <v>-6.944444467080757E-4</v>
      </c>
      <c r="H402" t="s">
        <v>1394</v>
      </c>
      <c r="I402" s="5" t="str">
        <f>IF(Tableau1[[#This Row],[ECART]]&lt;-0.7,"T","A")</f>
        <v>A</v>
      </c>
    </row>
    <row r="403" spans="1:9" x14ac:dyDescent="0.25">
      <c r="A403" t="s">
        <v>1395</v>
      </c>
      <c r="B403" s="1" t="s">
        <v>1734</v>
      </c>
      <c r="C403" t="s">
        <v>1</v>
      </c>
      <c r="D403" t="s">
        <v>2</v>
      </c>
      <c r="E403" t="s">
        <v>1396</v>
      </c>
      <c r="F403" t="s">
        <v>1397</v>
      </c>
      <c r="G403" s="4">
        <f>Tableau1[[#This Row],[HEURE PREVU]]-Tableau1[[#This Row],[HEURE REELLE]]</f>
        <v>-3.4722222189884633E-3</v>
      </c>
      <c r="H403" t="s">
        <v>155</v>
      </c>
      <c r="I403" s="5" t="str">
        <f>IF(Tableau1[[#This Row],[ECART]]&lt;-0.7,"T","A")</f>
        <v>A</v>
      </c>
    </row>
    <row r="404" spans="1:9" x14ac:dyDescent="0.25">
      <c r="A404" t="s">
        <v>1398</v>
      </c>
      <c r="B404" s="1" t="s">
        <v>1736</v>
      </c>
      <c r="C404" t="s">
        <v>1</v>
      </c>
      <c r="D404" t="s">
        <v>2</v>
      </c>
      <c r="E404" t="s">
        <v>1399</v>
      </c>
      <c r="F404" t="s">
        <v>1400</v>
      </c>
      <c r="G404" s="4">
        <f>Tableau1[[#This Row],[HEURE PREVU]]-Tableau1[[#This Row],[HEURE REELLE]]</f>
        <v>-4.1666666664241347E-2</v>
      </c>
      <c r="H404" t="s">
        <v>1401</v>
      </c>
      <c r="I404" s="5" t="str">
        <f>IF(Tableau1[[#This Row],[ECART]]&lt;-0.7,"T","A")</f>
        <v>A</v>
      </c>
    </row>
    <row r="405" spans="1:9" x14ac:dyDescent="0.25">
      <c r="A405" t="s">
        <v>1402</v>
      </c>
      <c r="B405" s="1" t="s">
        <v>1737</v>
      </c>
      <c r="C405" t="s">
        <v>1</v>
      </c>
      <c r="D405" t="s">
        <v>2</v>
      </c>
      <c r="E405" t="s">
        <v>1403</v>
      </c>
      <c r="F405" t="s">
        <v>1404</v>
      </c>
      <c r="G405" s="4">
        <f>Tableau1[[#This Row],[HEURE PREVU]]-Tableau1[[#This Row],[HEURE REELLE]]</f>
        <v>-1.7361111116770189E-2</v>
      </c>
      <c r="H405" t="s">
        <v>1405</v>
      </c>
      <c r="I405" s="5" t="str">
        <f>IF(Tableau1[[#This Row],[ECART]]&lt;-0.7,"T","A")</f>
        <v>A</v>
      </c>
    </row>
    <row r="406" spans="1:9" x14ac:dyDescent="0.25">
      <c r="A406" t="s">
        <v>1406</v>
      </c>
      <c r="B406" s="1" t="s">
        <v>1738</v>
      </c>
      <c r="C406" t="s">
        <v>10</v>
      </c>
      <c r="D406" t="s">
        <v>2</v>
      </c>
      <c r="E406" t="s">
        <v>1407</v>
      </c>
      <c r="F406" t="s">
        <v>62</v>
      </c>
      <c r="G406" s="4">
        <f>Tableau1[[#This Row],[HEURE PREVU]]-Tableau1[[#This Row],[HEURE REELLE]]</f>
        <v>-2.4305555554747116E-2</v>
      </c>
      <c r="H406" t="s">
        <v>1408</v>
      </c>
      <c r="I406" s="5" t="str">
        <f>IF(Tableau1[[#This Row],[ECART]]&lt;-0.7,"T","A")</f>
        <v>A</v>
      </c>
    </row>
    <row r="407" spans="1:9" x14ac:dyDescent="0.25">
      <c r="A407" t="s">
        <v>1409</v>
      </c>
      <c r="B407" s="1" t="s">
        <v>1748</v>
      </c>
      <c r="C407" t="s">
        <v>1</v>
      </c>
      <c r="D407" t="s">
        <v>2</v>
      </c>
      <c r="E407" t="s">
        <v>1410</v>
      </c>
      <c r="F407" t="s">
        <v>1411</v>
      </c>
      <c r="G407" s="4">
        <f>Tableau1[[#This Row],[HEURE PREVU]]-Tableau1[[#This Row],[HEURE REELLE]]</f>
        <v>1.3888888883229811E-2</v>
      </c>
      <c r="H407" t="s">
        <v>1412</v>
      </c>
      <c r="I407" s="5" t="str">
        <f>IF(Tableau1[[#This Row],[ECART]]&lt;-0.7,"T","A")</f>
        <v>A</v>
      </c>
    </row>
    <row r="408" spans="1:9" x14ac:dyDescent="0.25">
      <c r="A408" t="s">
        <v>1413</v>
      </c>
      <c r="B408" s="1" t="s">
        <v>1748</v>
      </c>
      <c r="C408" t="s">
        <v>1</v>
      </c>
      <c r="D408" t="s">
        <v>2</v>
      </c>
      <c r="E408" t="s">
        <v>502</v>
      </c>
      <c r="F408" t="s">
        <v>502</v>
      </c>
      <c r="G408" s="4">
        <f>Tableau1[[#This Row],[HEURE PREVU]]-Tableau1[[#This Row],[HEURE REELLE]]</f>
        <v>0</v>
      </c>
      <c r="H408" t="s">
        <v>1414</v>
      </c>
      <c r="I408" s="5" t="str">
        <f>IF(Tableau1[[#This Row],[ECART]]&lt;-0.7,"T","A")</f>
        <v>A</v>
      </c>
    </row>
    <row r="409" spans="1:9" x14ac:dyDescent="0.25">
      <c r="A409" t="s">
        <v>1415</v>
      </c>
      <c r="B409" s="1" t="s">
        <v>1736</v>
      </c>
      <c r="C409" t="s">
        <v>1</v>
      </c>
      <c r="D409" t="s">
        <v>2</v>
      </c>
      <c r="E409" t="s">
        <v>1416</v>
      </c>
      <c r="F409" t="s">
        <v>16</v>
      </c>
      <c r="G409" s="4">
        <f>Tableau1[[#This Row],[HEURE PREVU]]-Tableau1[[#This Row],[HEURE REELLE]]</f>
        <v>-1.4583333329937886E-2</v>
      </c>
      <c r="H409" t="s">
        <v>1417</v>
      </c>
      <c r="I409" s="5" t="str">
        <f>IF(Tableau1[[#This Row],[ECART]]&lt;-0.7,"T","A")</f>
        <v>A</v>
      </c>
    </row>
    <row r="410" spans="1:9" x14ac:dyDescent="0.25">
      <c r="A410" t="s">
        <v>1418</v>
      </c>
      <c r="B410" s="1" t="s">
        <v>1741</v>
      </c>
      <c r="C410" t="s">
        <v>1</v>
      </c>
      <c r="D410" t="s">
        <v>2</v>
      </c>
      <c r="E410" t="s">
        <v>1419</v>
      </c>
      <c r="F410" t="s">
        <v>887</v>
      </c>
      <c r="G410" s="4">
        <f>Tableau1[[#This Row],[HEURE PREVU]]-Tableau1[[#This Row],[HEURE REELLE]]</f>
        <v>1.3194444443797693E-2</v>
      </c>
      <c r="H410" t="s">
        <v>1420</v>
      </c>
      <c r="I410" s="5" t="str">
        <f>IF(Tableau1[[#This Row],[ECART]]&lt;-0.7,"T","A")</f>
        <v>A</v>
      </c>
    </row>
    <row r="411" spans="1:9" x14ac:dyDescent="0.25">
      <c r="A411" t="s">
        <v>1421</v>
      </c>
      <c r="B411" s="1" t="s">
        <v>1737</v>
      </c>
      <c r="C411" t="s">
        <v>1</v>
      </c>
      <c r="D411" t="s">
        <v>2</v>
      </c>
      <c r="E411" t="s">
        <v>1422</v>
      </c>
      <c r="F411" t="s">
        <v>1423</v>
      </c>
      <c r="G411" s="4">
        <f>Tableau1[[#This Row],[HEURE PREVU]]-Tableau1[[#This Row],[HEURE REELLE]]</f>
        <v>-6.9444444452528842E-3</v>
      </c>
      <c r="H411" t="s">
        <v>1424</v>
      </c>
      <c r="I411" s="5" t="str">
        <f>IF(Tableau1[[#This Row],[ECART]]&lt;-0.7,"T","A")</f>
        <v>A</v>
      </c>
    </row>
    <row r="412" spans="1:9" x14ac:dyDescent="0.25">
      <c r="A412" t="s">
        <v>1425</v>
      </c>
      <c r="B412" s="1" t="s">
        <v>1738</v>
      </c>
      <c r="C412" t="s">
        <v>10</v>
      </c>
      <c r="D412" t="s">
        <v>2</v>
      </c>
      <c r="E412" t="s">
        <v>1426</v>
      </c>
      <c r="F412" t="s">
        <v>1427</v>
      </c>
      <c r="G412" s="4">
        <f>Tableau1[[#This Row],[HEURE PREVU]]-Tableau1[[#This Row],[HEURE REELLE]]</f>
        <v>-1.0416666664241347E-2</v>
      </c>
      <c r="H412" t="s">
        <v>1428</v>
      </c>
      <c r="I412" s="5" t="str">
        <f>IF(Tableau1[[#This Row],[ECART]]&lt;-0.7,"T","A")</f>
        <v>A</v>
      </c>
    </row>
    <row r="413" spans="1:9" x14ac:dyDescent="0.25">
      <c r="A413" t="s">
        <v>1429</v>
      </c>
      <c r="B413" s="1" t="s">
        <v>1736</v>
      </c>
      <c r="C413" t="s">
        <v>1</v>
      </c>
      <c r="D413" t="s">
        <v>2</v>
      </c>
      <c r="E413" t="s">
        <v>1430</v>
      </c>
      <c r="F413" t="s">
        <v>1431</v>
      </c>
      <c r="G413" s="4">
        <f>Tableau1[[#This Row],[HEURE PREVU]]-Tableau1[[#This Row],[HEURE REELLE]]</f>
        <v>-2.7777777773735579E-2</v>
      </c>
      <c r="H413" t="s">
        <v>1432</v>
      </c>
      <c r="I413" s="5" t="str">
        <f>IF(Tableau1[[#This Row],[ECART]]&lt;-0.7,"T","A")</f>
        <v>A</v>
      </c>
    </row>
    <row r="414" spans="1:9" x14ac:dyDescent="0.25">
      <c r="A414" t="s">
        <v>1433</v>
      </c>
      <c r="B414" s="1" t="s">
        <v>1741</v>
      </c>
      <c r="C414" t="s">
        <v>1</v>
      </c>
      <c r="D414" t="s">
        <v>2</v>
      </c>
      <c r="E414" t="s">
        <v>1434</v>
      </c>
      <c r="F414" t="s">
        <v>1435</v>
      </c>
      <c r="G414" s="4">
        <f>Tableau1[[#This Row],[HEURE PREVU]]-Tableau1[[#This Row],[HEURE REELLE]]</f>
        <v>-1.3888888890505768E-2</v>
      </c>
      <c r="H414" t="s">
        <v>1436</v>
      </c>
      <c r="I414" s="5" t="str">
        <f>IF(Tableau1[[#This Row],[ECART]]&lt;-0.7,"T","A")</f>
        <v>A</v>
      </c>
    </row>
    <row r="415" spans="1:9" x14ac:dyDescent="0.25">
      <c r="A415" t="s">
        <v>1437</v>
      </c>
      <c r="B415" s="1" t="s">
        <v>1737</v>
      </c>
      <c r="C415" t="s">
        <v>1</v>
      </c>
      <c r="D415" t="s">
        <v>2</v>
      </c>
      <c r="E415" t="s">
        <v>1438</v>
      </c>
      <c r="F415" t="s">
        <v>1439</v>
      </c>
      <c r="G415" s="4">
        <f>Tableau1[[#This Row],[HEURE PREVU]]-Tableau1[[#This Row],[HEURE REELLE]]</f>
        <v>-8.4027777775190771E-2</v>
      </c>
      <c r="H415" t="s">
        <v>1440</v>
      </c>
      <c r="I415" s="5" t="str">
        <f>IF(Tableau1[[#This Row],[ECART]]&lt;-0.7,"T","A")</f>
        <v>A</v>
      </c>
    </row>
    <row r="416" spans="1:9" x14ac:dyDescent="0.25">
      <c r="A416" t="s">
        <v>1441</v>
      </c>
      <c r="B416" s="1" t="s">
        <v>1737</v>
      </c>
      <c r="C416" t="s">
        <v>1</v>
      </c>
      <c r="D416" t="s">
        <v>2</v>
      </c>
      <c r="E416" t="s">
        <v>1442</v>
      </c>
      <c r="F416" t="s">
        <v>1443</v>
      </c>
      <c r="G416" s="4">
        <f>Tableau1[[#This Row],[HEURE PREVU]]-Tableau1[[#This Row],[HEURE REELLE]]</f>
        <v>1.0416666664241347E-2</v>
      </c>
      <c r="H416" t="s">
        <v>1444</v>
      </c>
      <c r="I416" s="5" t="str">
        <f>IF(Tableau1[[#This Row],[ECART]]&lt;-0.7,"T","A")</f>
        <v>A</v>
      </c>
    </row>
    <row r="417" spans="1:9" x14ac:dyDescent="0.25">
      <c r="A417" t="s">
        <v>1445</v>
      </c>
      <c r="B417" s="1" t="s">
        <v>1738</v>
      </c>
      <c r="C417" t="s">
        <v>10</v>
      </c>
      <c r="D417" t="s">
        <v>2</v>
      </c>
      <c r="E417" t="s">
        <v>1446</v>
      </c>
      <c r="F417" t="s">
        <v>1446</v>
      </c>
      <c r="G417" s="4">
        <f>Tableau1[[#This Row],[HEURE PREVU]]-Tableau1[[#This Row],[HEURE REELLE]]</f>
        <v>0</v>
      </c>
      <c r="H417" t="s">
        <v>1447</v>
      </c>
      <c r="I417" s="5" t="str">
        <f>IF(Tableau1[[#This Row],[ECART]]&lt;-0.7,"T","A")</f>
        <v>A</v>
      </c>
    </row>
    <row r="418" spans="1:9" x14ac:dyDescent="0.25">
      <c r="A418" t="s">
        <v>1448</v>
      </c>
      <c r="B418" s="1" t="s">
        <v>1738</v>
      </c>
      <c r="C418" t="s">
        <v>10</v>
      </c>
      <c r="D418" t="s">
        <v>2</v>
      </c>
      <c r="E418" t="s">
        <v>1449</v>
      </c>
      <c r="F418" t="s">
        <v>1450</v>
      </c>
      <c r="G418" s="4">
        <f>Tableau1[[#This Row],[HEURE PREVU]]-Tableau1[[#This Row],[HEURE REELLE]]</f>
        <v>2.0833333328482695E-3</v>
      </c>
      <c r="H418" t="s">
        <v>1451</v>
      </c>
      <c r="I418" s="5" t="str">
        <f>IF(Tableau1[[#This Row],[ECART]]&lt;-0.7,"T","A")</f>
        <v>A</v>
      </c>
    </row>
    <row r="419" spans="1:9" x14ac:dyDescent="0.25">
      <c r="A419" t="s">
        <v>1452</v>
      </c>
      <c r="B419" s="1" t="s">
        <v>1738</v>
      </c>
      <c r="C419" t="s">
        <v>10</v>
      </c>
      <c r="D419" t="s">
        <v>2</v>
      </c>
      <c r="E419" t="s">
        <v>1453</v>
      </c>
      <c r="F419" t="s">
        <v>1454</v>
      </c>
      <c r="G419" s="4">
        <f>Tableau1[[#This Row],[HEURE PREVU]]-Tableau1[[#This Row],[HEURE REELLE]]</f>
        <v>3.4722222189884633E-3</v>
      </c>
      <c r="H419" t="s">
        <v>1455</v>
      </c>
      <c r="I419" s="5" t="str">
        <f>IF(Tableau1[[#This Row],[ECART]]&lt;-0.7,"T","A")</f>
        <v>A</v>
      </c>
    </row>
    <row r="420" spans="1:9" x14ac:dyDescent="0.25">
      <c r="A420" t="s">
        <v>1456</v>
      </c>
      <c r="B420" s="1" t="s">
        <v>1738</v>
      </c>
      <c r="C420" t="s">
        <v>10</v>
      </c>
      <c r="D420" t="s">
        <v>2</v>
      </c>
      <c r="E420" t="s">
        <v>1457</v>
      </c>
      <c r="F420" t="s">
        <v>1458</v>
      </c>
      <c r="G420" s="4">
        <f>Tableau1[[#This Row],[HEURE PREVU]]-Tableau1[[#This Row],[HEURE REELLE]]</f>
        <v>-1.3888888861401938E-3</v>
      </c>
      <c r="H420" t="s">
        <v>1459</v>
      </c>
      <c r="I420" s="5" t="str">
        <f>IF(Tableau1[[#This Row],[ECART]]&lt;-0.7,"T","A")</f>
        <v>A</v>
      </c>
    </row>
    <row r="421" spans="1:9" x14ac:dyDescent="0.25">
      <c r="A421" t="s">
        <v>1460</v>
      </c>
      <c r="B421" s="1" t="s">
        <v>1752</v>
      </c>
      <c r="C421" t="s">
        <v>1</v>
      </c>
      <c r="D421" t="s">
        <v>2</v>
      </c>
      <c r="E421" t="s">
        <v>1461</v>
      </c>
      <c r="F421" t="s">
        <v>1462</v>
      </c>
      <c r="G421" s="4">
        <f>Tableau1[[#This Row],[HEURE PREVU]]-Tableau1[[#This Row],[HEURE REELLE]]</f>
        <v>-4.8611111116770189E-2</v>
      </c>
      <c r="H421" t="s">
        <v>1463</v>
      </c>
      <c r="I421" s="5" t="str">
        <f>IF(Tableau1[[#This Row],[ECART]]&lt;-0.7,"T","A")</f>
        <v>A</v>
      </c>
    </row>
    <row r="422" spans="1:9" x14ac:dyDescent="0.25">
      <c r="A422" t="s">
        <v>1464</v>
      </c>
      <c r="B422" s="1" t="s">
        <v>1737</v>
      </c>
      <c r="C422" t="s">
        <v>1</v>
      </c>
      <c r="D422" t="s">
        <v>2</v>
      </c>
      <c r="E422" t="s">
        <v>1465</v>
      </c>
      <c r="F422" t="s">
        <v>1466</v>
      </c>
      <c r="G422" s="4">
        <f>Tableau1[[#This Row],[HEURE PREVU]]-Tableau1[[#This Row],[HEURE REELLE]]</f>
        <v>1.5972222223354038E-2</v>
      </c>
      <c r="H422" t="s">
        <v>1467</v>
      </c>
      <c r="I422" s="5" t="str">
        <f>IF(Tableau1[[#This Row],[ECART]]&lt;-0.7,"T","A")</f>
        <v>A</v>
      </c>
    </row>
    <row r="423" spans="1:9" x14ac:dyDescent="0.25">
      <c r="A423" t="s">
        <v>1468</v>
      </c>
      <c r="B423" s="1" t="s">
        <v>1749</v>
      </c>
      <c r="C423" t="s">
        <v>1</v>
      </c>
      <c r="D423" t="s">
        <v>2</v>
      </c>
      <c r="E423" t="s">
        <v>1469</v>
      </c>
      <c r="F423" t="s">
        <v>1226</v>
      </c>
      <c r="G423" s="4">
        <f>Tableau1[[#This Row],[HEURE PREVU]]-Tableau1[[#This Row],[HEURE REELLE]]</f>
        <v>-3.4722222226264421E-2</v>
      </c>
      <c r="H423" t="s">
        <v>1470</v>
      </c>
      <c r="I423" s="5" t="str">
        <f>IF(Tableau1[[#This Row],[ECART]]&lt;-0.7,"T","A")</f>
        <v>A</v>
      </c>
    </row>
    <row r="424" spans="1:9" x14ac:dyDescent="0.25">
      <c r="A424" t="s">
        <v>1471</v>
      </c>
      <c r="B424" s="1" t="s">
        <v>1734</v>
      </c>
      <c r="C424" t="s">
        <v>1</v>
      </c>
      <c r="D424" t="s">
        <v>2</v>
      </c>
      <c r="E424" t="s">
        <v>674</v>
      </c>
      <c r="F424" t="s">
        <v>674</v>
      </c>
      <c r="G424" s="4">
        <f>Tableau1[[#This Row],[HEURE PREVU]]-Tableau1[[#This Row],[HEURE REELLE]]</f>
        <v>0</v>
      </c>
      <c r="H424" t="s">
        <v>1127</v>
      </c>
      <c r="I424" s="5" t="str">
        <f>IF(Tableau1[[#This Row],[ECART]]&lt;-0.7,"T","A")</f>
        <v>A</v>
      </c>
    </row>
    <row r="425" spans="1:9" x14ac:dyDescent="0.25">
      <c r="A425" t="s">
        <v>1472</v>
      </c>
      <c r="B425" s="1" t="s">
        <v>1734</v>
      </c>
      <c r="C425" t="s">
        <v>1</v>
      </c>
      <c r="D425" t="s">
        <v>2</v>
      </c>
      <c r="E425" t="s">
        <v>1141</v>
      </c>
      <c r="F425" t="s">
        <v>1473</v>
      </c>
      <c r="G425" s="4">
        <f>Tableau1[[#This Row],[HEURE PREVU]]-Tableau1[[#This Row],[HEURE REELLE]]</f>
        <v>-1.0416666671517305E-2</v>
      </c>
      <c r="H425" t="s">
        <v>1143</v>
      </c>
      <c r="I425" s="5" t="str">
        <f>IF(Tableau1[[#This Row],[ECART]]&lt;-0.7,"T","A")</f>
        <v>A</v>
      </c>
    </row>
    <row r="426" spans="1:9" x14ac:dyDescent="0.25">
      <c r="A426" t="s">
        <v>1474</v>
      </c>
      <c r="B426" s="1" t="s">
        <v>1738</v>
      </c>
      <c r="C426" t="s">
        <v>10</v>
      </c>
      <c r="D426" t="s">
        <v>2</v>
      </c>
      <c r="E426" t="s">
        <v>1475</v>
      </c>
      <c r="F426" t="s">
        <v>46</v>
      </c>
      <c r="G426" s="4">
        <f>Tableau1[[#This Row],[HEURE PREVU]]-Tableau1[[#This Row],[HEURE REELLE]]</f>
        <v>1.4583333337213844E-2</v>
      </c>
      <c r="H426" t="s">
        <v>1476</v>
      </c>
      <c r="I426" s="5" t="str">
        <f>IF(Tableau1[[#This Row],[ECART]]&lt;-0.7,"T","A")</f>
        <v>A</v>
      </c>
    </row>
    <row r="427" spans="1:9" x14ac:dyDescent="0.25">
      <c r="A427" t="s">
        <v>1477</v>
      </c>
      <c r="B427" s="1" t="s">
        <v>1737</v>
      </c>
      <c r="C427" t="s">
        <v>1</v>
      </c>
      <c r="D427" t="s">
        <v>2</v>
      </c>
      <c r="E427" t="s">
        <v>1478</v>
      </c>
      <c r="F427" t="s">
        <v>1479</v>
      </c>
      <c r="G427" s="4">
        <f>Tableau1[[#This Row],[HEURE PREVU]]-Tableau1[[#This Row],[HEURE REELLE]]</f>
        <v>3.4722222189884633E-3</v>
      </c>
      <c r="H427" t="s">
        <v>1480</v>
      </c>
      <c r="I427" s="5" t="str">
        <f>IF(Tableau1[[#This Row],[ECART]]&lt;-0.7,"T","A")</f>
        <v>A</v>
      </c>
    </row>
    <row r="428" spans="1:9" x14ac:dyDescent="0.25">
      <c r="A428" t="s">
        <v>1481</v>
      </c>
      <c r="B428" s="1" t="s">
        <v>1745</v>
      </c>
      <c r="C428" t="s">
        <v>1</v>
      </c>
      <c r="D428" t="s">
        <v>2</v>
      </c>
      <c r="E428" t="s">
        <v>1482</v>
      </c>
      <c r="F428" t="s">
        <v>1483</v>
      </c>
      <c r="G428" s="4">
        <f>Tableau1[[#This Row],[HEURE PREVU]]-Tableau1[[#This Row],[HEURE REELLE]]</f>
        <v>1.1805555550381541E-2</v>
      </c>
      <c r="H428" t="s">
        <v>1484</v>
      </c>
      <c r="I428" s="5" t="str">
        <f>IF(Tableau1[[#This Row],[ECART]]&lt;-0.7,"T","A")</f>
        <v>A</v>
      </c>
    </row>
    <row r="429" spans="1:9" x14ac:dyDescent="0.25">
      <c r="A429" t="s">
        <v>1485</v>
      </c>
      <c r="B429" s="1" t="s">
        <v>1736</v>
      </c>
      <c r="C429" t="s">
        <v>1</v>
      </c>
      <c r="D429" t="s">
        <v>2</v>
      </c>
      <c r="E429" t="s">
        <v>1486</v>
      </c>
      <c r="F429" t="s">
        <v>1487</v>
      </c>
      <c r="G429" s="4">
        <f>Tableau1[[#This Row],[HEURE PREVU]]-Tableau1[[#This Row],[HEURE REELLE]]</f>
        <v>-2.7777777722803876E-3</v>
      </c>
      <c r="H429" t="s">
        <v>1488</v>
      </c>
      <c r="I429" s="5" t="str">
        <f>IF(Tableau1[[#This Row],[ECART]]&lt;-0.7,"T","A")</f>
        <v>A</v>
      </c>
    </row>
    <row r="430" spans="1:9" x14ac:dyDescent="0.25">
      <c r="A430" t="s">
        <v>1489</v>
      </c>
      <c r="B430" s="1" t="s">
        <v>1736</v>
      </c>
      <c r="C430" t="s">
        <v>1</v>
      </c>
      <c r="D430" t="s">
        <v>2</v>
      </c>
      <c r="E430" t="s">
        <v>1490</v>
      </c>
      <c r="F430" t="s">
        <v>361</v>
      </c>
      <c r="G430" s="4">
        <f>Tableau1[[#This Row],[HEURE PREVU]]-Tableau1[[#This Row],[HEURE REELLE]]</f>
        <v>3.4722222189884633E-3</v>
      </c>
      <c r="H430" t="s">
        <v>1165</v>
      </c>
      <c r="I430" s="5" t="str">
        <f>IF(Tableau1[[#This Row],[ECART]]&lt;-0.7,"T","A")</f>
        <v>A</v>
      </c>
    </row>
    <row r="431" spans="1:9" x14ac:dyDescent="0.25">
      <c r="A431" t="s">
        <v>1491</v>
      </c>
      <c r="B431" s="1" t="s">
        <v>1737</v>
      </c>
      <c r="C431" t="s">
        <v>1</v>
      </c>
      <c r="D431" t="s">
        <v>2</v>
      </c>
      <c r="E431" t="s">
        <v>1492</v>
      </c>
      <c r="F431" t="s">
        <v>1493</v>
      </c>
      <c r="G431" s="4">
        <f>Tableau1[[#This Row],[HEURE PREVU]]-Tableau1[[#This Row],[HEURE REELLE]]</f>
        <v>6.9444444452528842E-3</v>
      </c>
      <c r="H431" t="s">
        <v>1494</v>
      </c>
      <c r="I431" s="5" t="str">
        <f>IF(Tableau1[[#This Row],[ECART]]&lt;-0.7,"T","A")</f>
        <v>A</v>
      </c>
    </row>
    <row r="432" spans="1:9" x14ac:dyDescent="0.25">
      <c r="A432" t="s">
        <v>1495</v>
      </c>
      <c r="B432" s="1" t="s">
        <v>1734</v>
      </c>
      <c r="C432" t="s">
        <v>1</v>
      </c>
      <c r="D432" t="s">
        <v>2</v>
      </c>
      <c r="E432" t="s">
        <v>1496</v>
      </c>
      <c r="F432" t="s">
        <v>677</v>
      </c>
      <c r="G432" s="4">
        <f>Tableau1[[#This Row],[HEURE PREVU]]-Tableau1[[#This Row],[HEURE REELLE]]</f>
        <v>-3.4722222218988463E-2</v>
      </c>
      <c r="H432" t="s">
        <v>620</v>
      </c>
      <c r="I432" s="5" t="str">
        <f>IF(Tableau1[[#This Row],[ECART]]&lt;-0.7,"T","A")</f>
        <v>A</v>
      </c>
    </row>
    <row r="433" spans="1:9" x14ac:dyDescent="0.25">
      <c r="A433" t="s">
        <v>1497</v>
      </c>
      <c r="B433" s="1" t="s">
        <v>1748</v>
      </c>
      <c r="C433" t="s">
        <v>1</v>
      </c>
      <c r="D433" t="s">
        <v>2</v>
      </c>
      <c r="E433" t="s">
        <v>1498</v>
      </c>
      <c r="F433" t="s">
        <v>683</v>
      </c>
      <c r="G433" s="4">
        <f>Tableau1[[#This Row],[HEURE PREVU]]-Tableau1[[#This Row],[HEURE REELLE]]</f>
        <v>-1.8750000002910383E-2</v>
      </c>
      <c r="H433" t="s">
        <v>1168</v>
      </c>
      <c r="I433" s="5" t="str">
        <f>IF(Tableau1[[#This Row],[ECART]]&lt;-0.7,"T","A")</f>
        <v>A</v>
      </c>
    </row>
    <row r="434" spans="1:9" x14ac:dyDescent="0.25">
      <c r="A434" t="s">
        <v>1499</v>
      </c>
      <c r="B434" s="1" t="s">
        <v>1737</v>
      </c>
      <c r="C434" t="s">
        <v>1</v>
      </c>
      <c r="D434" t="s">
        <v>2</v>
      </c>
      <c r="E434" t="s">
        <v>1500</v>
      </c>
      <c r="F434" t="s">
        <v>671</v>
      </c>
      <c r="G434" s="4">
        <f>Tableau1[[#This Row],[HEURE PREVU]]-Tableau1[[#This Row],[HEURE REELLE]]</f>
        <v>6.9444444452528842E-3</v>
      </c>
      <c r="H434" t="s">
        <v>19</v>
      </c>
      <c r="I434" s="5" t="str">
        <f>IF(Tableau1[[#This Row],[ECART]]&lt;-0.7,"T","A")</f>
        <v>A</v>
      </c>
    </row>
    <row r="435" spans="1:9" x14ac:dyDescent="0.25">
      <c r="A435" t="s">
        <v>1501</v>
      </c>
      <c r="B435" s="1" t="s">
        <v>1737</v>
      </c>
      <c r="C435" t="s">
        <v>1</v>
      </c>
      <c r="D435" t="s">
        <v>2</v>
      </c>
      <c r="E435" t="s">
        <v>1502</v>
      </c>
      <c r="F435" t="s">
        <v>876</v>
      </c>
      <c r="G435" s="4">
        <f>Tableau1[[#This Row],[HEURE PREVU]]-Tableau1[[#This Row],[HEURE REELLE]]</f>
        <v>8.333333331393078E-3</v>
      </c>
      <c r="H435" t="s">
        <v>540</v>
      </c>
      <c r="I435" s="5" t="str">
        <f>IF(Tableau1[[#This Row],[ECART]]&lt;-0.7,"T","A")</f>
        <v>A</v>
      </c>
    </row>
    <row r="436" spans="1:9" x14ac:dyDescent="0.25">
      <c r="A436" t="s">
        <v>1503</v>
      </c>
      <c r="B436" s="1" t="s">
        <v>1737</v>
      </c>
      <c r="C436" t="s">
        <v>1</v>
      </c>
      <c r="D436" t="s">
        <v>2</v>
      </c>
      <c r="E436" t="s">
        <v>1504</v>
      </c>
      <c r="F436" t="s">
        <v>1505</v>
      </c>
      <c r="G436" s="4">
        <f>Tableau1[[#This Row],[HEURE PREVU]]-Tableau1[[#This Row],[HEURE REELLE]]</f>
        <v>1.0416666664241347E-2</v>
      </c>
      <c r="H436" t="s">
        <v>1248</v>
      </c>
      <c r="I436" s="5" t="str">
        <f>IF(Tableau1[[#This Row],[ECART]]&lt;-0.7,"T","A")</f>
        <v>A</v>
      </c>
    </row>
    <row r="437" spans="1:9" x14ac:dyDescent="0.25">
      <c r="A437" t="s">
        <v>1506</v>
      </c>
      <c r="B437" s="1" t="s">
        <v>1739</v>
      </c>
      <c r="C437" t="s">
        <v>1</v>
      </c>
      <c r="D437" t="s">
        <v>2</v>
      </c>
      <c r="E437" t="s">
        <v>141</v>
      </c>
      <c r="F437" t="s">
        <v>141</v>
      </c>
      <c r="G437" s="4">
        <f>Tableau1[[#This Row],[HEURE PREVU]]-Tableau1[[#This Row],[HEURE REELLE]]</f>
        <v>0</v>
      </c>
      <c r="H437" t="s">
        <v>140</v>
      </c>
      <c r="I437" s="5" t="str">
        <f>IF(Tableau1[[#This Row],[ECART]]&lt;-0.7,"T","A")</f>
        <v>A</v>
      </c>
    </row>
    <row r="438" spans="1:9" x14ac:dyDescent="0.25">
      <c r="A438" t="s">
        <v>1507</v>
      </c>
      <c r="B438" s="1" t="s">
        <v>1738</v>
      </c>
      <c r="C438" t="s">
        <v>10</v>
      </c>
      <c r="D438" t="s">
        <v>2</v>
      </c>
      <c r="E438" t="s">
        <v>1508</v>
      </c>
      <c r="F438" t="s">
        <v>1509</v>
      </c>
      <c r="G438" s="4">
        <f>Tableau1[[#This Row],[HEURE PREVU]]-Tableau1[[#This Row],[HEURE REELLE]]</f>
        <v>1.2499999997089617E-2</v>
      </c>
      <c r="H438" t="s">
        <v>1510</v>
      </c>
      <c r="I438" s="5" t="str">
        <f>IF(Tableau1[[#This Row],[ECART]]&lt;-0.7,"T","A")</f>
        <v>A</v>
      </c>
    </row>
    <row r="439" spans="1:9" x14ac:dyDescent="0.25">
      <c r="A439" t="s">
        <v>1511</v>
      </c>
      <c r="B439" s="1" t="s">
        <v>1738</v>
      </c>
      <c r="C439" t="s">
        <v>10</v>
      </c>
      <c r="D439" t="s">
        <v>2</v>
      </c>
      <c r="E439" t="s">
        <v>1512</v>
      </c>
      <c r="F439" t="s">
        <v>1513</v>
      </c>
      <c r="G439" s="4">
        <f>Tableau1[[#This Row],[HEURE PREVU]]-Tableau1[[#This Row],[HEURE REELLE]]</f>
        <v>1.0416666664241347E-2</v>
      </c>
      <c r="H439" t="s">
        <v>1514</v>
      </c>
      <c r="I439" s="5" t="str">
        <f>IF(Tableau1[[#This Row],[ECART]]&lt;-0.7,"T","A")</f>
        <v>A</v>
      </c>
    </row>
    <row r="440" spans="1:9" x14ac:dyDescent="0.25">
      <c r="A440" t="s">
        <v>1515</v>
      </c>
      <c r="B440" s="1" t="s">
        <v>1738</v>
      </c>
      <c r="C440" t="s">
        <v>10</v>
      </c>
      <c r="D440" t="s">
        <v>2</v>
      </c>
      <c r="E440" t="s">
        <v>1516</v>
      </c>
      <c r="F440" t="s">
        <v>1517</v>
      </c>
      <c r="G440" s="4">
        <f>Tableau1[[#This Row],[HEURE PREVU]]-Tableau1[[#This Row],[HEURE REELLE]]</f>
        <v>1.1111111110949423E-2</v>
      </c>
      <c r="H440" t="s">
        <v>1518</v>
      </c>
      <c r="I440" s="5" t="str">
        <f>IF(Tableau1[[#This Row],[ECART]]&lt;-0.7,"T","A")</f>
        <v>A</v>
      </c>
    </row>
    <row r="441" spans="1:9" x14ac:dyDescent="0.25">
      <c r="A441" t="s">
        <v>1519</v>
      </c>
      <c r="B441" s="1" t="s">
        <v>1738</v>
      </c>
      <c r="C441" t="s">
        <v>10</v>
      </c>
      <c r="D441" t="s">
        <v>2</v>
      </c>
      <c r="E441" t="s">
        <v>1520</v>
      </c>
      <c r="F441" t="s">
        <v>1521</v>
      </c>
      <c r="G441" s="4">
        <f>Tableau1[[#This Row],[HEURE PREVU]]-Tableau1[[#This Row],[HEURE REELLE]]</f>
        <v>2.0833333335758653E-2</v>
      </c>
      <c r="H441" t="s">
        <v>1522</v>
      </c>
      <c r="I441" s="5" t="str">
        <f>IF(Tableau1[[#This Row],[ECART]]&lt;-0.7,"T","A")</f>
        <v>A</v>
      </c>
    </row>
    <row r="442" spans="1:9" x14ac:dyDescent="0.25">
      <c r="A442" t="s">
        <v>1523</v>
      </c>
      <c r="B442" s="1" t="s">
        <v>1746</v>
      </c>
      <c r="C442" t="s">
        <v>1</v>
      </c>
      <c r="D442" t="s">
        <v>2</v>
      </c>
      <c r="E442" t="s">
        <v>1524</v>
      </c>
      <c r="F442" t="s">
        <v>1168</v>
      </c>
      <c r="G442" s="4">
        <f>Tableau1[[#This Row],[HEURE PREVU]]-Tableau1[[#This Row],[HEURE REELLE]]</f>
        <v>-3.8194444445252884E-2</v>
      </c>
      <c r="H442" t="s">
        <v>752</v>
      </c>
      <c r="I442" s="5" t="str">
        <f>IF(Tableau1[[#This Row],[ECART]]&lt;-0.7,"T","A")</f>
        <v>A</v>
      </c>
    </row>
    <row r="443" spans="1:9" x14ac:dyDescent="0.25">
      <c r="A443" t="s">
        <v>1525</v>
      </c>
      <c r="B443" s="1" t="s">
        <v>1749</v>
      </c>
      <c r="C443" t="s">
        <v>1</v>
      </c>
      <c r="D443" t="s">
        <v>2</v>
      </c>
      <c r="E443" t="s">
        <v>1526</v>
      </c>
      <c r="F443" t="s">
        <v>1527</v>
      </c>
      <c r="G443" s="4">
        <f>Tableau1[[#This Row],[HEURE PREVU]]-Tableau1[[#This Row],[HEURE REELLE]]</f>
        <v>1.3888888934161514E-3</v>
      </c>
      <c r="H443" t="s">
        <v>927</v>
      </c>
      <c r="I443" s="5" t="str">
        <f>IF(Tableau1[[#This Row],[ECART]]&lt;-0.7,"T","A")</f>
        <v>A</v>
      </c>
    </row>
    <row r="444" spans="1:9" x14ac:dyDescent="0.25">
      <c r="A444" t="s">
        <v>1528</v>
      </c>
      <c r="B444" s="1" t="s">
        <v>1737</v>
      </c>
      <c r="C444" t="s">
        <v>1</v>
      </c>
      <c r="D444" t="s">
        <v>2</v>
      </c>
      <c r="E444" t="s">
        <v>1529</v>
      </c>
      <c r="F444" t="s">
        <v>1530</v>
      </c>
      <c r="G444" s="4">
        <f>Tableau1[[#This Row],[HEURE PREVU]]-Tableau1[[#This Row],[HEURE REELLE]]</f>
        <v>1.3888888890505768E-2</v>
      </c>
      <c r="H444" t="s">
        <v>110</v>
      </c>
      <c r="I444" s="5" t="str">
        <f>IF(Tableau1[[#This Row],[ECART]]&lt;-0.7,"T","A")</f>
        <v>A</v>
      </c>
    </row>
    <row r="445" spans="1:9" x14ac:dyDescent="0.25">
      <c r="A445" t="s">
        <v>1531</v>
      </c>
      <c r="B445" s="1" t="s">
        <v>1737</v>
      </c>
      <c r="C445" t="s">
        <v>1</v>
      </c>
      <c r="D445" t="s">
        <v>2</v>
      </c>
      <c r="E445" t="s">
        <v>1470</v>
      </c>
      <c r="F445" t="s">
        <v>1016</v>
      </c>
      <c r="G445" s="4">
        <f>Tableau1[[#This Row],[HEURE PREVU]]-Tableau1[[#This Row],[HEURE REELLE]]</f>
        <v>1.7361111116770189E-2</v>
      </c>
      <c r="H445" t="s">
        <v>683</v>
      </c>
      <c r="I445" s="5" t="str">
        <f>IF(Tableau1[[#This Row],[ECART]]&lt;-0.7,"T","A")</f>
        <v>A</v>
      </c>
    </row>
    <row r="446" spans="1:9" x14ac:dyDescent="0.25">
      <c r="A446" t="s">
        <v>1532</v>
      </c>
      <c r="B446" s="1" t="s">
        <v>1738</v>
      </c>
      <c r="C446" t="s">
        <v>10</v>
      </c>
      <c r="D446" t="s">
        <v>2</v>
      </c>
      <c r="E446" t="s">
        <v>1184</v>
      </c>
      <c r="F446" t="s">
        <v>1184</v>
      </c>
      <c r="G446" s="4">
        <f>Tableau1[[#This Row],[HEURE PREVU]]-Tableau1[[#This Row],[HEURE REELLE]]</f>
        <v>0</v>
      </c>
      <c r="H446" t="s">
        <v>1355</v>
      </c>
      <c r="I446" s="5" t="str">
        <f>IF(Tableau1[[#This Row],[ECART]]&lt;-0.7,"T","A")</f>
        <v>A</v>
      </c>
    </row>
    <row r="447" spans="1:9" x14ac:dyDescent="0.25">
      <c r="A447" t="s">
        <v>1533</v>
      </c>
      <c r="B447" s="1" t="s">
        <v>1740</v>
      </c>
      <c r="C447" t="s">
        <v>1</v>
      </c>
      <c r="D447" t="s">
        <v>2</v>
      </c>
      <c r="E447" t="s">
        <v>1534</v>
      </c>
      <c r="F447" t="s">
        <v>1535</v>
      </c>
      <c r="G447" s="4">
        <f>Tableau1[[#This Row],[HEURE PREVU]]-Tableau1[[#This Row],[HEURE REELLE]]</f>
        <v>1.1111111110949423E-2</v>
      </c>
      <c r="H447" t="s">
        <v>1462</v>
      </c>
      <c r="I447" s="5" t="str">
        <f>IF(Tableau1[[#This Row],[ECART]]&lt;-0.7,"T","A")</f>
        <v>A</v>
      </c>
    </row>
    <row r="448" spans="1:9" x14ac:dyDescent="0.25">
      <c r="A448" t="s">
        <v>1536</v>
      </c>
      <c r="B448" s="1" t="s">
        <v>1749</v>
      </c>
      <c r="C448" t="s">
        <v>1</v>
      </c>
      <c r="D448" t="s">
        <v>2</v>
      </c>
      <c r="E448" t="s">
        <v>1537</v>
      </c>
      <c r="F448" t="s">
        <v>1538</v>
      </c>
      <c r="G448" s="4">
        <f>Tableau1[[#This Row],[HEURE PREVU]]-Tableau1[[#This Row],[HEURE REELLE]]</f>
        <v>-2.7777777781011537E-2</v>
      </c>
      <c r="H448" t="s">
        <v>1539</v>
      </c>
      <c r="I448" s="5" t="str">
        <f>IF(Tableau1[[#This Row],[ECART]]&lt;-0.7,"T","A")</f>
        <v>A</v>
      </c>
    </row>
    <row r="449" spans="1:9" x14ac:dyDescent="0.25">
      <c r="A449" t="s">
        <v>1540</v>
      </c>
      <c r="B449" s="1" t="s">
        <v>1737</v>
      </c>
      <c r="C449" t="s">
        <v>1</v>
      </c>
      <c r="D449" t="s">
        <v>2</v>
      </c>
      <c r="E449" t="s">
        <v>895</v>
      </c>
      <c r="F449" t="s">
        <v>252</v>
      </c>
      <c r="G449" s="4">
        <f>Tableau1[[#This Row],[HEURE PREVU]]-Tableau1[[#This Row],[HEURE REELLE]]</f>
        <v>-3.125E-2</v>
      </c>
      <c r="H449" t="s">
        <v>1541</v>
      </c>
      <c r="I449" s="5" t="str">
        <f>IF(Tableau1[[#This Row],[ECART]]&lt;-0.7,"T","A")</f>
        <v>A</v>
      </c>
    </row>
    <row r="450" spans="1:9" x14ac:dyDescent="0.25">
      <c r="A450" t="s">
        <v>1542</v>
      </c>
      <c r="B450" s="1" t="s">
        <v>1737</v>
      </c>
      <c r="C450" t="s">
        <v>1</v>
      </c>
      <c r="D450" t="s">
        <v>2</v>
      </c>
      <c r="E450" t="s">
        <v>1129</v>
      </c>
      <c r="F450" t="s">
        <v>1355</v>
      </c>
      <c r="G450" s="4">
        <f>Tableau1[[#This Row],[HEURE PREVU]]-Tableau1[[#This Row],[HEURE REELLE]]</f>
        <v>2.0833333328482695E-2</v>
      </c>
      <c r="H450" t="s">
        <v>1543</v>
      </c>
      <c r="I450" s="5" t="str">
        <f>IF(Tableau1[[#This Row],[ECART]]&lt;-0.7,"T","A")</f>
        <v>A</v>
      </c>
    </row>
    <row r="451" spans="1:9" x14ac:dyDescent="0.25">
      <c r="A451" t="s">
        <v>1544</v>
      </c>
      <c r="B451" s="1" t="s">
        <v>1740</v>
      </c>
      <c r="C451" t="s">
        <v>1</v>
      </c>
      <c r="D451" t="s">
        <v>2</v>
      </c>
      <c r="E451" t="s">
        <v>1545</v>
      </c>
      <c r="F451" t="s">
        <v>931</v>
      </c>
      <c r="G451" s="4">
        <f>Tableau1[[#This Row],[HEURE PREVU]]-Tableau1[[#This Row],[HEURE REELLE]]</f>
        <v>2.0138888889050577E-2</v>
      </c>
      <c r="H451" t="s">
        <v>1546</v>
      </c>
      <c r="I451" s="5" t="str">
        <f>IF(Tableau1[[#This Row],[ECART]]&lt;-0.7,"T","A")</f>
        <v>A</v>
      </c>
    </row>
    <row r="452" spans="1:9" x14ac:dyDescent="0.25">
      <c r="A452" t="s">
        <v>1547</v>
      </c>
      <c r="B452" s="1" t="s">
        <v>1737</v>
      </c>
      <c r="C452" t="s">
        <v>1</v>
      </c>
      <c r="D452" t="s">
        <v>2</v>
      </c>
      <c r="E452" t="s">
        <v>1548</v>
      </c>
      <c r="F452" t="s">
        <v>214</v>
      </c>
      <c r="G452" s="4">
        <f>Tableau1[[#This Row],[HEURE PREVU]]-Tableau1[[#This Row],[HEURE REELLE]]</f>
        <v>2.2222222221898846E-2</v>
      </c>
      <c r="H452" t="s">
        <v>1549</v>
      </c>
      <c r="I452" s="5" t="str">
        <f>IF(Tableau1[[#This Row],[ECART]]&lt;-0.7,"T","A")</f>
        <v>A</v>
      </c>
    </row>
    <row r="453" spans="1:9" x14ac:dyDescent="0.25">
      <c r="A453" t="s">
        <v>1550</v>
      </c>
      <c r="B453" s="1" t="s">
        <v>1738</v>
      </c>
      <c r="C453" t="s">
        <v>10</v>
      </c>
      <c r="D453" t="s">
        <v>2</v>
      </c>
      <c r="E453" t="s">
        <v>1551</v>
      </c>
      <c r="F453" t="s">
        <v>1535</v>
      </c>
      <c r="G453" s="4">
        <f>Tableau1[[#This Row],[HEURE PREVU]]-Tableau1[[#This Row],[HEURE REELLE]]</f>
        <v>-4.1666666664241347E-2</v>
      </c>
      <c r="H453" t="s">
        <v>1552</v>
      </c>
      <c r="I453" s="5" t="str">
        <f>IF(Tableau1[[#This Row],[ECART]]&lt;-0.7,"T","A")</f>
        <v>A</v>
      </c>
    </row>
    <row r="454" spans="1:9" x14ac:dyDescent="0.25">
      <c r="A454" t="s">
        <v>1553</v>
      </c>
      <c r="B454" s="1" t="s">
        <v>1748</v>
      </c>
      <c r="C454" t="s">
        <v>1</v>
      </c>
      <c r="D454" t="s">
        <v>2</v>
      </c>
      <c r="E454" t="s">
        <v>1554</v>
      </c>
      <c r="F454" t="s">
        <v>1555</v>
      </c>
      <c r="G454" s="4">
        <f>Tableau1[[#This Row],[HEURE PREVU]]-Tableau1[[#This Row],[HEURE REELLE]]</f>
        <v>2.4305555554747116E-2</v>
      </c>
      <c r="H454" t="s">
        <v>1556</v>
      </c>
      <c r="I454" s="5" t="str">
        <f>IF(Tableau1[[#This Row],[ECART]]&lt;-0.7,"T","A")</f>
        <v>A</v>
      </c>
    </row>
    <row r="455" spans="1:9" x14ac:dyDescent="0.25">
      <c r="A455" t="s">
        <v>1557</v>
      </c>
      <c r="B455" s="1" t="s">
        <v>1737</v>
      </c>
      <c r="C455" t="s">
        <v>1</v>
      </c>
      <c r="D455" t="s">
        <v>2</v>
      </c>
      <c r="E455" t="s">
        <v>1558</v>
      </c>
      <c r="F455" t="s">
        <v>1559</v>
      </c>
      <c r="G455" s="4">
        <f>Tableau1[[#This Row],[HEURE PREVU]]-Tableau1[[#This Row],[HEURE REELLE]]</f>
        <v>2.7777777781011537E-2</v>
      </c>
      <c r="H455" t="s">
        <v>1560</v>
      </c>
      <c r="I455" s="5" t="str">
        <f>IF(Tableau1[[#This Row],[ECART]]&lt;-0.7,"T","A")</f>
        <v>A</v>
      </c>
    </row>
    <row r="456" spans="1:9" x14ac:dyDescent="0.25">
      <c r="A456" t="s">
        <v>1561</v>
      </c>
      <c r="B456" s="1" t="s">
        <v>1744</v>
      </c>
      <c r="C456" t="s">
        <v>1</v>
      </c>
      <c r="D456" t="s">
        <v>2</v>
      </c>
      <c r="E456" t="s">
        <v>1562</v>
      </c>
      <c r="F456" t="s">
        <v>870</v>
      </c>
      <c r="G456" s="4">
        <f>Tableau1[[#This Row],[HEURE PREVU]]-Tableau1[[#This Row],[HEURE REELLE]]</f>
        <v>2.0833333328482695E-2</v>
      </c>
      <c r="H456" t="s">
        <v>1563</v>
      </c>
      <c r="I456" s="5" t="str">
        <f>IF(Tableau1[[#This Row],[ECART]]&lt;-0.7,"T","A")</f>
        <v>A</v>
      </c>
    </row>
    <row r="457" spans="1:9" x14ac:dyDescent="0.25">
      <c r="A457" t="s">
        <v>1564</v>
      </c>
      <c r="B457" s="1" t="s">
        <v>1737</v>
      </c>
      <c r="C457" t="s">
        <v>1</v>
      </c>
      <c r="D457" t="s">
        <v>2</v>
      </c>
      <c r="E457" t="s">
        <v>1565</v>
      </c>
      <c r="F457" t="s">
        <v>1427</v>
      </c>
      <c r="G457" s="4">
        <f>Tableau1[[#This Row],[HEURE PREVU]]-Tableau1[[#This Row],[HEURE REELLE]]</f>
        <v>3.4027777779556345E-2</v>
      </c>
      <c r="H457" t="s">
        <v>1566</v>
      </c>
      <c r="I457" s="5" t="str">
        <f>IF(Tableau1[[#This Row],[ECART]]&lt;-0.7,"T","A")</f>
        <v>A</v>
      </c>
    </row>
    <row r="458" spans="1:9" x14ac:dyDescent="0.25">
      <c r="A458" t="s">
        <v>1567</v>
      </c>
      <c r="B458" s="1" t="s">
        <v>1738</v>
      </c>
      <c r="C458" t="s">
        <v>10</v>
      </c>
      <c r="D458" t="s">
        <v>2</v>
      </c>
      <c r="E458" t="s">
        <v>1568</v>
      </c>
      <c r="F458" t="s">
        <v>257</v>
      </c>
      <c r="G458" s="4">
        <f>Tableau1[[#This Row],[HEURE PREVU]]-Tableau1[[#This Row],[HEURE REELLE]]</f>
        <v>-1.0416666664241347E-2</v>
      </c>
      <c r="H458" t="s">
        <v>1569</v>
      </c>
      <c r="I458" s="5" t="str">
        <f>IF(Tableau1[[#This Row],[ECART]]&lt;-0.7,"T","A")</f>
        <v>A</v>
      </c>
    </row>
    <row r="459" spans="1:9" x14ac:dyDescent="0.25">
      <c r="A459" t="s">
        <v>1570</v>
      </c>
      <c r="B459" s="1" t="s">
        <v>1748</v>
      </c>
      <c r="C459" t="s">
        <v>1</v>
      </c>
      <c r="D459" t="s">
        <v>2</v>
      </c>
      <c r="E459" t="s">
        <v>1571</v>
      </c>
      <c r="F459" t="s">
        <v>1572</v>
      </c>
      <c r="G459" s="4">
        <f>Tableau1[[#This Row],[HEURE PREVU]]-Tableau1[[#This Row],[HEURE REELLE]]</f>
        <v>7.6388888919609599E-3</v>
      </c>
      <c r="H459" t="s">
        <v>1573</v>
      </c>
      <c r="I459" s="5" t="str">
        <f>IF(Tableau1[[#This Row],[ECART]]&lt;-0.7,"T","A")</f>
        <v>A</v>
      </c>
    </row>
    <row r="460" spans="1:9" x14ac:dyDescent="0.25">
      <c r="A460" t="s">
        <v>1574</v>
      </c>
      <c r="B460" s="1" t="s">
        <v>1737</v>
      </c>
      <c r="C460" t="s">
        <v>1</v>
      </c>
      <c r="D460" t="s">
        <v>2</v>
      </c>
      <c r="E460" t="s">
        <v>505</v>
      </c>
      <c r="F460" t="s">
        <v>1575</v>
      </c>
      <c r="G460" s="4">
        <f>Tableau1[[#This Row],[HEURE PREVU]]-Tableau1[[#This Row],[HEURE REELLE]]</f>
        <v>2.0833333335758653E-2</v>
      </c>
      <c r="H460" t="s">
        <v>1576</v>
      </c>
      <c r="I460" s="5" t="str">
        <f>IF(Tableau1[[#This Row],[ECART]]&lt;-0.7,"T","A")</f>
        <v>A</v>
      </c>
    </row>
    <row r="461" spans="1:9" x14ac:dyDescent="0.25">
      <c r="A461" t="s">
        <v>1577</v>
      </c>
      <c r="B461" s="1" t="s">
        <v>1737</v>
      </c>
      <c r="C461" t="s">
        <v>1</v>
      </c>
      <c r="D461" t="s">
        <v>2</v>
      </c>
      <c r="E461" t="s">
        <v>1078</v>
      </c>
      <c r="F461" t="s">
        <v>1184</v>
      </c>
      <c r="G461" s="4">
        <f>Tableau1[[#This Row],[HEURE PREVU]]-Tableau1[[#This Row],[HEURE REELLE]]</f>
        <v>-2.7777777773735579E-2</v>
      </c>
      <c r="H461" t="s">
        <v>1578</v>
      </c>
      <c r="I461" s="5" t="str">
        <f>IF(Tableau1[[#This Row],[ECART]]&lt;-0.7,"T","A")</f>
        <v>A</v>
      </c>
    </row>
    <row r="462" spans="1:9" x14ac:dyDescent="0.25">
      <c r="A462" t="s">
        <v>1579</v>
      </c>
      <c r="B462" s="1" t="s">
        <v>1746</v>
      </c>
      <c r="C462" t="s">
        <v>1</v>
      </c>
      <c r="D462" t="s">
        <v>2</v>
      </c>
      <c r="E462" t="s">
        <v>1580</v>
      </c>
      <c r="F462" t="s">
        <v>913</v>
      </c>
      <c r="G462" s="4">
        <f>Tableau1[[#This Row],[HEURE PREVU]]-Tableau1[[#This Row],[HEURE REELLE]]</f>
        <v>2.4305555554747116E-2</v>
      </c>
      <c r="H462" t="s">
        <v>1581</v>
      </c>
      <c r="I462" s="5" t="str">
        <f>IF(Tableau1[[#This Row],[ECART]]&lt;-0.7,"T","A")</f>
        <v>A</v>
      </c>
    </row>
    <row r="463" spans="1:9" x14ac:dyDescent="0.25">
      <c r="A463" t="s">
        <v>1582</v>
      </c>
      <c r="B463" s="1" t="s">
        <v>1748</v>
      </c>
      <c r="C463" t="s">
        <v>1</v>
      </c>
      <c r="D463" t="s">
        <v>2</v>
      </c>
      <c r="E463" t="s">
        <v>30</v>
      </c>
      <c r="F463" t="s">
        <v>924</v>
      </c>
      <c r="G463" s="4">
        <f>Tableau1[[#This Row],[HEURE PREVU]]-Tableau1[[#This Row],[HEURE REELLE]]</f>
        <v>2.4305555554747116E-2</v>
      </c>
      <c r="H463" t="s">
        <v>1583</v>
      </c>
      <c r="I463" s="5" t="str">
        <f>IF(Tableau1[[#This Row],[ECART]]&lt;-0.7,"T","A")</f>
        <v>A</v>
      </c>
    </row>
    <row r="464" spans="1:9" x14ac:dyDescent="0.25">
      <c r="A464" t="s">
        <v>1584</v>
      </c>
      <c r="B464" s="1" t="s">
        <v>1745</v>
      </c>
      <c r="C464" t="s">
        <v>1</v>
      </c>
      <c r="D464" t="s">
        <v>2</v>
      </c>
      <c r="E464" t="s">
        <v>1585</v>
      </c>
      <c r="F464" t="s">
        <v>1586</v>
      </c>
      <c r="G464" s="4">
        <f>Tableau1[[#This Row],[HEURE PREVU]]-Tableau1[[#This Row],[HEURE REELLE]]</f>
        <v>4.8611111051286571E-3</v>
      </c>
      <c r="H464" t="s">
        <v>1587</v>
      </c>
      <c r="I464" s="5" t="str">
        <f>IF(Tableau1[[#This Row],[ECART]]&lt;-0.7,"T","A")</f>
        <v>A</v>
      </c>
    </row>
    <row r="465" spans="1:9" x14ac:dyDescent="0.25">
      <c r="A465" t="s">
        <v>1588</v>
      </c>
      <c r="B465" s="1" t="s">
        <v>1737</v>
      </c>
      <c r="C465" t="s">
        <v>1</v>
      </c>
      <c r="D465" t="s">
        <v>2</v>
      </c>
      <c r="E465" t="s">
        <v>1589</v>
      </c>
      <c r="F465" t="s">
        <v>293</v>
      </c>
      <c r="G465" s="4">
        <f>Tableau1[[#This Row],[HEURE PREVU]]-Tableau1[[#This Row],[HEURE REELLE]]</f>
        <v>-3.2638888886140194E-2</v>
      </c>
      <c r="H465" t="s">
        <v>1590</v>
      </c>
      <c r="I465" s="5" t="str">
        <f>IF(Tableau1[[#This Row],[ECART]]&lt;-0.7,"T","A")</f>
        <v>A</v>
      </c>
    </row>
    <row r="466" spans="1:9" x14ac:dyDescent="0.25">
      <c r="A466" t="s">
        <v>1591</v>
      </c>
      <c r="B466" s="1" t="s">
        <v>1748</v>
      </c>
      <c r="C466" t="s">
        <v>1</v>
      </c>
      <c r="D466" t="s">
        <v>2</v>
      </c>
      <c r="E466" t="s">
        <v>1592</v>
      </c>
      <c r="F466" t="s">
        <v>1562</v>
      </c>
      <c r="G466" s="4">
        <f>Tableau1[[#This Row],[HEURE PREVU]]-Tableau1[[#This Row],[HEURE REELLE]]</f>
        <v>1.8750000002910383E-2</v>
      </c>
      <c r="H466" t="s">
        <v>1593</v>
      </c>
      <c r="I466" s="5" t="str">
        <f>IF(Tableau1[[#This Row],[ECART]]&lt;-0.7,"T","A")</f>
        <v>A</v>
      </c>
    </row>
    <row r="467" spans="1:9" x14ac:dyDescent="0.25">
      <c r="A467" t="s">
        <v>1594</v>
      </c>
      <c r="B467" s="1" t="s">
        <v>1737</v>
      </c>
      <c r="C467" t="s">
        <v>1</v>
      </c>
      <c r="D467" t="s">
        <v>2</v>
      </c>
      <c r="E467" t="s">
        <v>1595</v>
      </c>
      <c r="F467" t="s">
        <v>510</v>
      </c>
      <c r="G467" s="4">
        <f>Tableau1[[#This Row],[HEURE PREVU]]-Tableau1[[#This Row],[HEURE REELLE]]</f>
        <v>2.7777777781011537E-2</v>
      </c>
      <c r="H467" t="s">
        <v>1596</v>
      </c>
      <c r="I467" s="5" t="str">
        <f>IF(Tableau1[[#This Row],[ECART]]&lt;-0.7,"T","A")</f>
        <v>A</v>
      </c>
    </row>
    <row r="468" spans="1:9" x14ac:dyDescent="0.25">
      <c r="A468" t="s">
        <v>1597</v>
      </c>
      <c r="B468" s="1" t="s">
        <v>1744</v>
      </c>
      <c r="C468" t="s">
        <v>1</v>
      </c>
      <c r="D468" t="s">
        <v>2</v>
      </c>
      <c r="E468" t="s">
        <v>1598</v>
      </c>
      <c r="F468" t="s">
        <v>1599</v>
      </c>
      <c r="G468" s="4">
        <f>Tableau1[[#This Row],[HEURE PREVU]]-Tableau1[[#This Row],[HEURE REELLE]]</f>
        <v>-1.7361111109494232E-2</v>
      </c>
      <c r="H468" t="s">
        <v>1600</v>
      </c>
      <c r="I468" s="5" t="str">
        <f>IF(Tableau1[[#This Row],[ECART]]&lt;-0.7,"T","A")</f>
        <v>A</v>
      </c>
    </row>
    <row r="469" spans="1:9" x14ac:dyDescent="0.25">
      <c r="A469" t="s">
        <v>1601</v>
      </c>
      <c r="B469" s="1" t="s">
        <v>1743</v>
      </c>
      <c r="C469" t="s">
        <v>1</v>
      </c>
      <c r="D469" t="s">
        <v>2</v>
      </c>
      <c r="E469" t="s">
        <v>1602</v>
      </c>
      <c r="F469" t="s">
        <v>855</v>
      </c>
      <c r="G469" s="4">
        <f>Tableau1[[#This Row],[HEURE PREVU]]-Tableau1[[#This Row],[HEURE REELLE]]</f>
        <v>9.7222222248092294E-3</v>
      </c>
      <c r="H469" t="s">
        <v>670</v>
      </c>
      <c r="I469" s="5" t="str">
        <f>IF(Tableau1[[#This Row],[ECART]]&lt;-0.7,"T","A")</f>
        <v>A</v>
      </c>
    </row>
    <row r="470" spans="1:9" x14ac:dyDescent="0.25">
      <c r="A470" t="s">
        <v>1603</v>
      </c>
      <c r="B470" s="1" t="s">
        <v>1740</v>
      </c>
      <c r="C470" t="s">
        <v>1</v>
      </c>
      <c r="D470" t="s">
        <v>2</v>
      </c>
      <c r="E470" t="s">
        <v>1604</v>
      </c>
      <c r="F470" t="s">
        <v>1020</v>
      </c>
      <c r="G470" s="4">
        <f>Tableau1[[#This Row],[HEURE PREVU]]-Tableau1[[#This Row],[HEURE REELLE]]</f>
        <v>4.5138888890505768E-2</v>
      </c>
      <c r="H470" t="s">
        <v>1605</v>
      </c>
      <c r="I470" s="5" t="str">
        <f>IF(Tableau1[[#This Row],[ECART]]&lt;-0.7,"T","A")</f>
        <v>A</v>
      </c>
    </row>
    <row r="471" spans="1:9" x14ac:dyDescent="0.25">
      <c r="A471" t="s">
        <v>1606</v>
      </c>
      <c r="B471" s="1" t="s">
        <v>1737</v>
      </c>
      <c r="C471" t="s">
        <v>1</v>
      </c>
      <c r="D471" t="s">
        <v>2</v>
      </c>
      <c r="E471" t="s">
        <v>1607</v>
      </c>
      <c r="F471" t="s">
        <v>883</v>
      </c>
      <c r="G471" s="4">
        <f>Tableau1[[#This Row],[HEURE PREVU]]-Tableau1[[#This Row],[HEURE REELLE]]</f>
        <v>1.0416666664241347E-2</v>
      </c>
      <c r="H471" t="s">
        <v>1608</v>
      </c>
      <c r="I471" s="5" t="str">
        <f>IF(Tableau1[[#This Row],[ECART]]&lt;-0.7,"T","A")</f>
        <v>A</v>
      </c>
    </row>
    <row r="472" spans="1:9" x14ac:dyDescent="0.25">
      <c r="A472" t="s">
        <v>1609</v>
      </c>
      <c r="B472" s="1" t="s">
        <v>1744</v>
      </c>
      <c r="C472" t="s">
        <v>1</v>
      </c>
      <c r="D472" t="s">
        <v>2</v>
      </c>
      <c r="E472" t="s">
        <v>615</v>
      </c>
      <c r="F472" t="s">
        <v>24</v>
      </c>
      <c r="G472" s="4">
        <f>Tableau1[[#This Row],[HEURE PREVU]]-Tableau1[[#This Row],[HEURE REELLE]]</f>
        <v>-2.0833333335758653E-2</v>
      </c>
      <c r="H472" t="s">
        <v>1610</v>
      </c>
      <c r="I472" s="5" t="str">
        <f>IF(Tableau1[[#This Row],[ECART]]&lt;-0.7,"T","A")</f>
        <v>A</v>
      </c>
    </row>
    <row r="473" spans="1:9" x14ac:dyDescent="0.25">
      <c r="A473" t="s">
        <v>1611</v>
      </c>
      <c r="B473" s="1" t="s">
        <v>1744</v>
      </c>
      <c r="C473" t="s">
        <v>1</v>
      </c>
      <c r="D473" t="s">
        <v>2</v>
      </c>
      <c r="E473" t="s">
        <v>1612</v>
      </c>
      <c r="F473" t="s">
        <v>1613</v>
      </c>
      <c r="G473" s="4">
        <f>Tableau1[[#This Row],[HEURE PREVU]]-Tableau1[[#This Row],[HEURE REELLE]]</f>
        <v>3.4722222218988463E-2</v>
      </c>
      <c r="H473" t="s">
        <v>1614</v>
      </c>
      <c r="I473" s="5" t="str">
        <f>IF(Tableau1[[#This Row],[ECART]]&lt;-0.7,"T","A")</f>
        <v>A</v>
      </c>
    </row>
    <row r="474" spans="1:9" x14ac:dyDescent="0.25">
      <c r="A474" t="s">
        <v>1615</v>
      </c>
      <c r="B474" s="1" t="s">
        <v>1737</v>
      </c>
      <c r="C474" t="s">
        <v>1</v>
      </c>
      <c r="D474" t="s">
        <v>2</v>
      </c>
      <c r="E474" t="s">
        <v>1616</v>
      </c>
      <c r="F474" t="s">
        <v>137</v>
      </c>
      <c r="G474" s="4">
        <f>Tableau1[[#This Row],[HEURE PREVU]]-Tableau1[[#This Row],[HEURE REELLE]]</f>
        <v>4.4444444443797693E-2</v>
      </c>
      <c r="H474" t="s">
        <v>1617</v>
      </c>
      <c r="I474" s="5" t="str">
        <f>IF(Tableau1[[#This Row],[ECART]]&lt;-0.7,"T","A")</f>
        <v>A</v>
      </c>
    </row>
    <row r="475" spans="1:9" x14ac:dyDescent="0.25">
      <c r="A475" t="s">
        <v>1618</v>
      </c>
      <c r="B475" s="1" t="s">
        <v>1750</v>
      </c>
      <c r="C475" t="s">
        <v>1</v>
      </c>
      <c r="D475" t="s">
        <v>2</v>
      </c>
      <c r="E475" t="s">
        <v>1619</v>
      </c>
      <c r="F475" t="s">
        <v>1336</v>
      </c>
      <c r="G475" s="4">
        <f>Tableau1[[#This Row],[HEURE PREVU]]-Tableau1[[#This Row],[HEURE REELLE]]</f>
        <v>2.0833333328482695E-2</v>
      </c>
      <c r="H475" t="s">
        <v>1620</v>
      </c>
      <c r="I475" s="5" t="str">
        <f>IF(Tableau1[[#This Row],[ECART]]&lt;-0.7,"T","A")</f>
        <v>A</v>
      </c>
    </row>
    <row r="476" spans="1:9" x14ac:dyDescent="0.25">
      <c r="A476" t="s">
        <v>1621</v>
      </c>
      <c r="B476" s="1" t="s">
        <v>1747</v>
      </c>
      <c r="C476" t="s">
        <v>1</v>
      </c>
      <c r="D476" t="s">
        <v>2</v>
      </c>
      <c r="E476" t="s">
        <v>1622</v>
      </c>
      <c r="F476" t="s">
        <v>430</v>
      </c>
      <c r="G476" s="4">
        <f>Tableau1[[#This Row],[HEURE PREVU]]-Tableau1[[#This Row],[HEURE REELLE]]</f>
        <v>-2.6388888887595385E-2</v>
      </c>
      <c r="H476" t="s">
        <v>1623</v>
      </c>
      <c r="I476" s="5" t="str">
        <f>IF(Tableau1[[#This Row],[ECART]]&lt;-0.7,"T","A")</f>
        <v>A</v>
      </c>
    </row>
    <row r="477" spans="1:9" x14ac:dyDescent="0.25">
      <c r="A477" t="s">
        <v>1624</v>
      </c>
      <c r="B477" s="1" t="s">
        <v>1737</v>
      </c>
      <c r="C477" t="s">
        <v>1</v>
      </c>
      <c r="D477" t="s">
        <v>2</v>
      </c>
      <c r="E477" t="s">
        <v>1625</v>
      </c>
      <c r="F477" t="s">
        <v>1613</v>
      </c>
      <c r="G477" s="4">
        <f>Tableau1[[#This Row],[HEURE PREVU]]-Tableau1[[#This Row],[HEURE REELLE]]</f>
        <v>3.8194444445252884E-2</v>
      </c>
      <c r="H477" t="s">
        <v>1626</v>
      </c>
      <c r="I477" s="5" t="str">
        <f>IF(Tableau1[[#This Row],[ECART]]&lt;-0.7,"T","A")</f>
        <v>A</v>
      </c>
    </row>
    <row r="478" spans="1:9" x14ac:dyDescent="0.25">
      <c r="A478" t="s">
        <v>1627</v>
      </c>
      <c r="B478" s="1" t="s">
        <v>1735</v>
      </c>
      <c r="C478" t="s">
        <v>1</v>
      </c>
      <c r="D478" t="s">
        <v>2</v>
      </c>
      <c r="E478" t="s">
        <v>1628</v>
      </c>
      <c r="F478" t="s">
        <v>87</v>
      </c>
      <c r="G478" s="4">
        <f>Tableau1[[#This Row],[HEURE PREVU]]-Tableau1[[#This Row],[HEURE REELLE]]</f>
        <v>1.8750000002910383E-2</v>
      </c>
      <c r="H478" t="s">
        <v>900</v>
      </c>
      <c r="I478" s="5" t="str">
        <f>IF(Tableau1[[#This Row],[ECART]]&lt;-0.7,"T","A")</f>
        <v>A</v>
      </c>
    </row>
    <row r="479" spans="1:9" x14ac:dyDescent="0.25">
      <c r="A479" t="s">
        <v>1629</v>
      </c>
      <c r="B479" s="1" t="s">
        <v>1753</v>
      </c>
      <c r="C479" t="s">
        <v>1</v>
      </c>
      <c r="D479" t="s">
        <v>2</v>
      </c>
      <c r="E479" t="s">
        <v>1630</v>
      </c>
      <c r="F479" t="s">
        <v>787</v>
      </c>
      <c r="G479" s="4">
        <f>Tableau1[[#This Row],[HEURE PREVU]]-Tableau1[[#This Row],[HEURE REELLE]]</f>
        <v>1.1805555557657499E-2</v>
      </c>
      <c r="H479" t="s">
        <v>1631</v>
      </c>
      <c r="I479" s="5" t="str">
        <f>IF(Tableau1[[#This Row],[ECART]]&lt;-0.7,"T","A")</f>
        <v>A</v>
      </c>
    </row>
    <row r="480" spans="1:9" x14ac:dyDescent="0.25">
      <c r="A480" t="s">
        <v>1632</v>
      </c>
      <c r="B480" s="1" t="s">
        <v>1746</v>
      </c>
      <c r="C480" t="s">
        <v>1</v>
      </c>
      <c r="D480" t="s">
        <v>2</v>
      </c>
      <c r="E480" t="s">
        <v>1633</v>
      </c>
      <c r="F480" t="s">
        <v>210</v>
      </c>
      <c r="G480" s="4">
        <f>Tableau1[[#This Row],[HEURE PREVU]]-Tableau1[[#This Row],[HEURE REELLE]]</f>
        <v>3.8194444445252884E-2</v>
      </c>
      <c r="H480" t="s">
        <v>1634</v>
      </c>
      <c r="I480" s="5" t="str">
        <f>IF(Tableau1[[#This Row],[ECART]]&lt;-0.7,"T","A")</f>
        <v>A</v>
      </c>
    </row>
    <row r="481" spans="1:9" x14ac:dyDescent="0.25">
      <c r="A481" t="s">
        <v>1635</v>
      </c>
      <c r="B481" s="1" t="s">
        <v>1748</v>
      </c>
      <c r="C481" t="s">
        <v>1</v>
      </c>
      <c r="D481" t="s">
        <v>2</v>
      </c>
      <c r="E481" t="s">
        <v>1308</v>
      </c>
      <c r="F481" t="s">
        <v>1636</v>
      </c>
      <c r="G481" s="4">
        <f>Tableau1[[#This Row],[HEURE PREVU]]-Tableau1[[#This Row],[HEURE REELLE]]</f>
        <v>1.3888888890505768E-2</v>
      </c>
      <c r="H481" t="s">
        <v>1637</v>
      </c>
      <c r="I481" s="5" t="str">
        <f>IF(Tableau1[[#This Row],[ECART]]&lt;-0.7,"T","A")</f>
        <v>A</v>
      </c>
    </row>
    <row r="482" spans="1:9" x14ac:dyDescent="0.25">
      <c r="A482" t="s">
        <v>1638</v>
      </c>
      <c r="B482" s="1" t="s">
        <v>1741</v>
      </c>
      <c r="C482" t="s">
        <v>1</v>
      </c>
      <c r="D482" t="s">
        <v>2</v>
      </c>
      <c r="E482" t="s">
        <v>600</v>
      </c>
      <c r="F482" t="s">
        <v>1639</v>
      </c>
      <c r="G482" s="4">
        <f>Tableau1[[#This Row],[HEURE PREVU]]-Tableau1[[#This Row],[HEURE REELLE]]</f>
        <v>4.1666666664241347E-2</v>
      </c>
      <c r="H482" t="s">
        <v>1640</v>
      </c>
      <c r="I482" s="5" t="str">
        <f>IF(Tableau1[[#This Row],[ECART]]&lt;-0.7,"T","A")</f>
        <v>A</v>
      </c>
    </row>
    <row r="483" spans="1:9" x14ac:dyDescent="0.25">
      <c r="A483" t="s">
        <v>1641</v>
      </c>
      <c r="B483" s="1" t="s">
        <v>1747</v>
      </c>
      <c r="C483" t="s">
        <v>1</v>
      </c>
      <c r="D483" t="s">
        <v>2</v>
      </c>
      <c r="E483" t="s">
        <v>1642</v>
      </c>
      <c r="F483" t="s">
        <v>1643</v>
      </c>
      <c r="G483" s="4">
        <f>Tableau1[[#This Row],[HEURE PREVU]]-Tableau1[[#This Row],[HEURE REELLE]]</f>
        <v>6.9444444452528842E-3</v>
      </c>
      <c r="H483" t="s">
        <v>1644</v>
      </c>
      <c r="I483" s="5" t="str">
        <f>IF(Tableau1[[#This Row],[ECART]]&lt;-0.7,"T","A")</f>
        <v>A</v>
      </c>
    </row>
    <row r="484" spans="1:9" x14ac:dyDescent="0.25">
      <c r="A484" t="s">
        <v>1645</v>
      </c>
      <c r="B484" s="1" t="s">
        <v>1738</v>
      </c>
      <c r="C484" t="s">
        <v>10</v>
      </c>
      <c r="D484" t="s">
        <v>2</v>
      </c>
      <c r="E484" t="s">
        <v>1646</v>
      </c>
      <c r="F484" t="s">
        <v>1647</v>
      </c>
      <c r="G484" s="4">
        <f>Tableau1[[#This Row],[HEURE PREVU]]-Tableau1[[#This Row],[HEURE REELLE]]</f>
        <v>5.0000000002910383E-2</v>
      </c>
      <c r="H484" t="s">
        <v>1648</v>
      </c>
      <c r="I484" s="5" t="str">
        <f>IF(Tableau1[[#This Row],[ECART]]&lt;-0.7,"T","A")</f>
        <v>A</v>
      </c>
    </row>
    <row r="485" spans="1:9" x14ac:dyDescent="0.25">
      <c r="A485" t="s">
        <v>1649</v>
      </c>
      <c r="B485" s="1" t="s">
        <v>1738</v>
      </c>
      <c r="C485" t="s">
        <v>10</v>
      </c>
      <c r="D485" t="s">
        <v>2</v>
      </c>
      <c r="E485" t="s">
        <v>1650</v>
      </c>
      <c r="F485" t="s">
        <v>1651</v>
      </c>
      <c r="G485" s="4">
        <f>Tableau1[[#This Row],[HEURE PREVU]]-Tableau1[[#This Row],[HEURE REELLE]]</f>
        <v>3.4722222226264421E-2</v>
      </c>
      <c r="H485" t="s">
        <v>1652</v>
      </c>
      <c r="I485" s="5" t="str">
        <f>IF(Tableau1[[#This Row],[ECART]]&lt;-0.7,"T","A")</f>
        <v>A</v>
      </c>
    </row>
    <row r="486" spans="1:9" x14ac:dyDescent="0.25">
      <c r="A486" t="s">
        <v>1653</v>
      </c>
      <c r="B486" s="1" t="s">
        <v>1737</v>
      </c>
      <c r="C486" t="s">
        <v>1</v>
      </c>
      <c r="D486" t="s">
        <v>2</v>
      </c>
      <c r="E486" t="s">
        <v>1475</v>
      </c>
      <c r="F486" t="s">
        <v>199</v>
      </c>
      <c r="G486" s="4">
        <f>Tableau1[[#This Row],[HEURE PREVU]]-Tableau1[[#This Row],[HEURE REELLE]]</f>
        <v>5.6250000001455192E-2</v>
      </c>
      <c r="H486" t="s">
        <v>1654</v>
      </c>
      <c r="I486" s="5" t="str">
        <f>IF(Tableau1[[#This Row],[ECART]]&lt;-0.7,"T","A")</f>
        <v>A</v>
      </c>
    </row>
    <row r="487" spans="1:9" x14ac:dyDescent="0.25">
      <c r="A487" t="s">
        <v>1655</v>
      </c>
      <c r="B487" s="1" t="s">
        <v>1737</v>
      </c>
      <c r="C487" t="s">
        <v>1</v>
      </c>
      <c r="D487" t="s">
        <v>2</v>
      </c>
      <c r="E487" t="s">
        <v>1656</v>
      </c>
      <c r="F487" t="s">
        <v>1657</v>
      </c>
      <c r="G487" s="4">
        <f>Tableau1[[#This Row],[HEURE PREVU]]-Tableau1[[#This Row],[HEURE REELLE]]</f>
        <v>5.2083333335758653E-2</v>
      </c>
      <c r="H487" t="s">
        <v>1658</v>
      </c>
      <c r="I487" s="5" t="str">
        <f>IF(Tableau1[[#This Row],[ECART]]&lt;-0.7,"T","A")</f>
        <v>A</v>
      </c>
    </row>
    <row r="488" spans="1:9" x14ac:dyDescent="0.25">
      <c r="A488" t="s">
        <v>1659</v>
      </c>
      <c r="B488" s="1" t="s">
        <v>1741</v>
      </c>
      <c r="C488" t="s">
        <v>1</v>
      </c>
      <c r="D488" t="s">
        <v>2</v>
      </c>
      <c r="E488" t="s">
        <v>1660</v>
      </c>
      <c r="F488" t="s">
        <v>1661</v>
      </c>
      <c r="G488" s="4">
        <f>Tableau1[[#This Row],[HEURE PREVU]]-Tableau1[[#This Row],[HEURE REELLE]]</f>
        <v>-6.9444444452528842E-3</v>
      </c>
      <c r="H488" t="s">
        <v>1309</v>
      </c>
      <c r="I488" s="5" t="str">
        <f>IF(Tableau1[[#This Row],[ECART]]&lt;-0.7,"T","A")</f>
        <v>A</v>
      </c>
    </row>
    <row r="489" spans="1:9" x14ac:dyDescent="0.25">
      <c r="A489" t="s">
        <v>1662</v>
      </c>
      <c r="B489" s="1" t="s">
        <v>1737</v>
      </c>
      <c r="C489" t="s">
        <v>1</v>
      </c>
      <c r="D489" t="s">
        <v>2</v>
      </c>
      <c r="E489" t="s">
        <v>1663</v>
      </c>
      <c r="F489" t="s">
        <v>468</v>
      </c>
      <c r="G489" s="4">
        <f>Tableau1[[#This Row],[HEURE PREVU]]-Tableau1[[#This Row],[HEURE REELLE]]</f>
        <v>6.6666666665696539E-2</v>
      </c>
      <c r="H489" t="s">
        <v>301</v>
      </c>
      <c r="I489" s="5" t="str">
        <f>IF(Tableau1[[#This Row],[ECART]]&lt;-0.7,"T","A")</f>
        <v>A</v>
      </c>
    </row>
    <row r="490" spans="1:9" x14ac:dyDescent="0.25">
      <c r="A490" t="s">
        <v>1664</v>
      </c>
      <c r="B490" s="1" t="s">
        <v>1737</v>
      </c>
      <c r="C490" t="s">
        <v>1</v>
      </c>
      <c r="D490" t="s">
        <v>2</v>
      </c>
      <c r="E490" t="s">
        <v>390</v>
      </c>
      <c r="F490" t="s">
        <v>1225</v>
      </c>
      <c r="G490" s="4">
        <f>Tableau1[[#This Row],[HEURE PREVU]]-Tableau1[[#This Row],[HEURE REELLE]]</f>
        <v>-3.125E-2</v>
      </c>
      <c r="H490" t="s">
        <v>683</v>
      </c>
      <c r="I490" s="5" t="str">
        <f>IF(Tableau1[[#This Row],[ECART]]&lt;-0.7,"T","A")</f>
        <v>A</v>
      </c>
    </row>
    <row r="491" spans="1:9" x14ac:dyDescent="0.25">
      <c r="A491" t="s">
        <v>1665</v>
      </c>
      <c r="B491" s="1" t="s">
        <v>1737</v>
      </c>
      <c r="C491" t="s">
        <v>1</v>
      </c>
      <c r="D491" t="s">
        <v>2</v>
      </c>
      <c r="E491" t="s">
        <v>1666</v>
      </c>
      <c r="F491" t="s">
        <v>478</v>
      </c>
      <c r="G491" s="4">
        <f>Tableau1[[#This Row],[HEURE PREVU]]-Tableau1[[#This Row],[HEURE REELLE]]</f>
        <v>2.7777777781011537E-2</v>
      </c>
      <c r="H491" t="s">
        <v>1667</v>
      </c>
      <c r="I491" s="5" t="str">
        <f>IF(Tableau1[[#This Row],[ECART]]&lt;-0.7,"T","A")</f>
        <v>A</v>
      </c>
    </row>
    <row r="492" spans="1:9" x14ac:dyDescent="0.25">
      <c r="A492" t="s">
        <v>1668</v>
      </c>
      <c r="B492" s="1" t="s">
        <v>1734</v>
      </c>
      <c r="C492" t="s">
        <v>1</v>
      </c>
      <c r="D492" t="s">
        <v>2</v>
      </c>
      <c r="E492" t="s">
        <v>1669</v>
      </c>
      <c r="F492" t="s">
        <v>1670</v>
      </c>
      <c r="G492" s="4">
        <f>Tableau1[[#This Row],[HEURE PREVU]]-Tableau1[[#This Row],[HEURE REELLE]]</f>
        <v>5.5555555554747116E-2</v>
      </c>
      <c r="H492" t="s">
        <v>1671</v>
      </c>
      <c r="I492" s="5" t="str">
        <f>IF(Tableau1[[#This Row],[ECART]]&lt;-0.7,"T","A")</f>
        <v>A</v>
      </c>
    </row>
    <row r="493" spans="1:9" x14ac:dyDescent="0.25">
      <c r="A493" t="s">
        <v>1672</v>
      </c>
      <c r="B493" s="1" t="s">
        <v>1737</v>
      </c>
      <c r="C493" t="s">
        <v>1</v>
      </c>
      <c r="D493" t="s">
        <v>2</v>
      </c>
      <c r="E493" t="s">
        <v>1673</v>
      </c>
      <c r="F493" t="s">
        <v>35</v>
      </c>
      <c r="G493" s="4">
        <f>Tableau1[[#This Row],[HEURE PREVU]]-Tableau1[[#This Row],[HEURE REELLE]]</f>
        <v>5.6250000001455192E-2</v>
      </c>
      <c r="H493" t="s">
        <v>1674</v>
      </c>
      <c r="I493" s="5" t="str">
        <f>IF(Tableau1[[#This Row],[ECART]]&lt;-0.7,"T","A")</f>
        <v>A</v>
      </c>
    </row>
    <row r="494" spans="1:9" x14ac:dyDescent="0.25">
      <c r="A494" t="s">
        <v>1675</v>
      </c>
      <c r="B494" s="1" t="s">
        <v>1737</v>
      </c>
      <c r="C494" t="s">
        <v>1</v>
      </c>
      <c r="D494" t="s">
        <v>2</v>
      </c>
      <c r="E494" t="s">
        <v>1676</v>
      </c>
      <c r="F494" t="s">
        <v>1234</v>
      </c>
      <c r="G494" s="4">
        <f>Tableau1[[#This Row],[HEURE PREVU]]-Tableau1[[#This Row],[HEURE REELLE]]</f>
        <v>4.1666666664241347E-2</v>
      </c>
      <c r="H494" t="s">
        <v>1677</v>
      </c>
      <c r="I494" s="5" t="str">
        <f>IF(Tableau1[[#This Row],[ECART]]&lt;-0.7,"T","A")</f>
        <v>A</v>
      </c>
    </row>
    <row r="495" spans="1:9" x14ac:dyDescent="0.25">
      <c r="A495" t="s">
        <v>1678</v>
      </c>
      <c r="B495" s="1" t="s">
        <v>1736</v>
      </c>
      <c r="C495" t="s">
        <v>1</v>
      </c>
      <c r="D495" t="s">
        <v>2</v>
      </c>
      <c r="E495" t="s">
        <v>1679</v>
      </c>
      <c r="F495" t="s">
        <v>1680</v>
      </c>
      <c r="G495" s="4">
        <f>Tableau1[[#This Row],[HEURE PREVU]]-Tableau1[[#This Row],[HEURE REELLE]]</f>
        <v>4.5138888883229811E-2</v>
      </c>
      <c r="H495" t="s">
        <v>1681</v>
      </c>
      <c r="I495" s="5" t="str">
        <f>IF(Tableau1[[#This Row],[ECART]]&lt;-0.7,"T","A")</f>
        <v>A</v>
      </c>
    </row>
    <row r="496" spans="1:9" x14ac:dyDescent="0.25">
      <c r="A496" t="s">
        <v>1682</v>
      </c>
      <c r="B496" s="1" t="s">
        <v>1734</v>
      </c>
      <c r="C496" t="s">
        <v>1</v>
      </c>
      <c r="D496" t="s">
        <v>2</v>
      </c>
      <c r="E496" t="s">
        <v>1308</v>
      </c>
      <c r="F496" t="s">
        <v>1661</v>
      </c>
      <c r="G496" s="4">
        <f>Tableau1[[#This Row],[HEURE PREVU]]-Tableau1[[#This Row],[HEURE REELLE]]</f>
        <v>3.4722222226264421E-2</v>
      </c>
      <c r="H496" t="s">
        <v>1637</v>
      </c>
      <c r="I496" s="5" t="str">
        <f>IF(Tableau1[[#This Row],[ECART]]&lt;-0.7,"T","A")</f>
        <v>A</v>
      </c>
    </row>
    <row r="497" spans="1:9" x14ac:dyDescent="0.25">
      <c r="A497" t="s">
        <v>1683</v>
      </c>
      <c r="B497" s="1" t="s">
        <v>1748</v>
      </c>
      <c r="C497" t="s">
        <v>1</v>
      </c>
      <c r="D497" t="s">
        <v>2</v>
      </c>
      <c r="E497" t="s">
        <v>1684</v>
      </c>
      <c r="F497" t="s">
        <v>1194</v>
      </c>
      <c r="G497" s="4">
        <f>Tableau1[[#This Row],[HEURE PREVU]]-Tableau1[[#This Row],[HEURE REELLE]]</f>
        <v>-6.9444444452528842E-3</v>
      </c>
      <c r="H497" t="s">
        <v>1017</v>
      </c>
      <c r="I497" s="5" t="str">
        <f>IF(Tableau1[[#This Row],[ECART]]&lt;-0.7,"T","A")</f>
        <v>A</v>
      </c>
    </row>
    <row r="498" spans="1:9" x14ac:dyDescent="0.25">
      <c r="A498" t="s">
        <v>1685</v>
      </c>
      <c r="B498" s="1" t="s">
        <v>1737</v>
      </c>
      <c r="C498" t="s">
        <v>1</v>
      </c>
      <c r="D498" t="s">
        <v>2</v>
      </c>
      <c r="E498" t="s">
        <v>376</v>
      </c>
      <c r="F498" t="s">
        <v>1686</v>
      </c>
      <c r="G498" s="4">
        <f>Tableau1[[#This Row],[HEURE PREVU]]-Tableau1[[#This Row],[HEURE REELLE]]</f>
        <v>6.9444444445252884E-2</v>
      </c>
      <c r="H498" t="s">
        <v>1110</v>
      </c>
      <c r="I498" s="5" t="str">
        <f>IF(Tableau1[[#This Row],[ECART]]&lt;-0.7,"T","A")</f>
        <v>A</v>
      </c>
    </row>
    <row r="499" spans="1:9" x14ac:dyDescent="0.25">
      <c r="A499" t="s">
        <v>1687</v>
      </c>
      <c r="B499" s="1" t="s">
        <v>1736</v>
      </c>
      <c r="C499" t="s">
        <v>1</v>
      </c>
      <c r="D499" t="s">
        <v>2</v>
      </c>
      <c r="E499" t="s">
        <v>1688</v>
      </c>
      <c r="F499" t="s">
        <v>1689</v>
      </c>
      <c r="G499" s="4">
        <f>Tableau1[[#This Row],[HEURE PREVU]]-Tableau1[[#This Row],[HEURE REELLE]]</f>
        <v>-3.4722222218988463E-2</v>
      </c>
      <c r="H499" t="s">
        <v>1690</v>
      </c>
      <c r="I499" s="5" t="str">
        <f>IF(Tableau1[[#This Row],[ECART]]&lt;-0.7,"T","A")</f>
        <v>A</v>
      </c>
    </row>
    <row r="500" spans="1:9" x14ac:dyDescent="0.25">
      <c r="A500" t="s">
        <v>1691</v>
      </c>
      <c r="B500" s="1" t="s">
        <v>1749</v>
      </c>
      <c r="C500" t="s">
        <v>1</v>
      </c>
      <c r="D500" t="s">
        <v>2</v>
      </c>
      <c r="E500" t="s">
        <v>1692</v>
      </c>
      <c r="F500" t="s">
        <v>1693</v>
      </c>
      <c r="G500" s="4">
        <f>Tableau1[[#This Row],[HEURE PREVU]]-Tableau1[[#This Row],[HEURE REELLE]]</f>
        <v>-4.8611111116770189E-2</v>
      </c>
      <c r="H500" t="s">
        <v>136</v>
      </c>
      <c r="I500" s="5" t="str">
        <f>IF(Tableau1[[#This Row],[ECART]]&lt;-0.7,"T","A")</f>
        <v>A</v>
      </c>
    </row>
    <row r="501" spans="1:9" x14ac:dyDescent="0.25">
      <c r="A501" t="s">
        <v>1694</v>
      </c>
      <c r="B501" s="1" t="s">
        <v>1745</v>
      </c>
      <c r="C501" t="s">
        <v>1</v>
      </c>
      <c r="D501" t="s">
        <v>2</v>
      </c>
      <c r="E501" t="s">
        <v>716</v>
      </c>
      <c r="F501" t="s">
        <v>752</v>
      </c>
      <c r="G501" s="4">
        <f>Tableau1[[#This Row],[HEURE PREVU]]-Tableau1[[#This Row],[HEURE REELLE]]</f>
        <v>2.0833333335758653E-2</v>
      </c>
      <c r="H501" t="s">
        <v>1695</v>
      </c>
      <c r="I501" s="5" t="str">
        <f>IF(Tableau1[[#This Row],[ECART]]&lt;-0.7,"T","A")</f>
        <v>A</v>
      </c>
    </row>
    <row r="502" spans="1:9" x14ac:dyDescent="0.25">
      <c r="A502" t="s">
        <v>1696</v>
      </c>
      <c r="B502" s="1" t="s">
        <v>1737</v>
      </c>
      <c r="C502" t="s">
        <v>1</v>
      </c>
      <c r="D502" t="s">
        <v>2</v>
      </c>
      <c r="E502" t="s">
        <v>1697</v>
      </c>
      <c r="F502" t="s">
        <v>1698</v>
      </c>
      <c r="G502" s="4">
        <f>Tableau1[[#This Row],[HEURE PREVU]]-Tableau1[[#This Row],[HEURE REELLE]]</f>
        <v>3.8194444445252884E-2</v>
      </c>
      <c r="H502" t="s">
        <v>1699</v>
      </c>
      <c r="I502" s="5" t="str">
        <f>IF(Tableau1[[#This Row],[ECART]]&lt;-0.7,"T","A")</f>
        <v>A</v>
      </c>
    </row>
    <row r="503" spans="1:9" x14ac:dyDescent="0.25">
      <c r="A503" t="s">
        <v>1700</v>
      </c>
      <c r="B503" s="1" t="s">
        <v>1749</v>
      </c>
      <c r="C503" t="s">
        <v>1</v>
      </c>
      <c r="D503" t="s">
        <v>2</v>
      </c>
      <c r="E503" t="s">
        <v>997</v>
      </c>
      <c r="F503" t="s">
        <v>1701</v>
      </c>
      <c r="G503" s="4">
        <f>Tableau1[[#This Row],[HEURE PREVU]]-Tableau1[[#This Row],[HEURE REELLE]]</f>
        <v>-4.1666666671517305E-2</v>
      </c>
      <c r="H503" t="s">
        <v>1702</v>
      </c>
      <c r="I503" s="5" t="str">
        <f>IF(Tableau1[[#This Row],[ECART]]&lt;-0.7,"T","A")</f>
        <v>A</v>
      </c>
    </row>
    <row r="504" spans="1:9" x14ac:dyDescent="0.25">
      <c r="A504" t="s">
        <v>1703</v>
      </c>
      <c r="B504" s="1" t="s">
        <v>1736</v>
      </c>
      <c r="C504" t="s">
        <v>10</v>
      </c>
      <c r="D504" t="s">
        <v>2</v>
      </c>
      <c r="E504" t="s">
        <v>1704</v>
      </c>
      <c r="F504" t="s">
        <v>418</v>
      </c>
      <c r="G504" s="4">
        <f>Tableau1[[#This Row],[HEURE PREVU]]-Tableau1[[#This Row],[HEURE REELLE]]</f>
        <v>0.11874999999417923</v>
      </c>
      <c r="H504" t="s">
        <v>1704</v>
      </c>
      <c r="I504" s="5" t="str">
        <f>IF(Tableau1[[#This Row],[ECART]]&lt;-0.7,"T","A")</f>
        <v>A</v>
      </c>
    </row>
    <row r="505" spans="1:9" x14ac:dyDescent="0.25">
      <c r="A505" t="s">
        <v>1705</v>
      </c>
      <c r="B505" s="1" t="s">
        <v>1739</v>
      </c>
      <c r="C505" t="s">
        <v>1</v>
      </c>
      <c r="D505" t="s">
        <v>2</v>
      </c>
      <c r="E505" t="s">
        <v>1706</v>
      </c>
      <c r="F505" t="s">
        <v>1479</v>
      </c>
      <c r="G505" s="4">
        <f>Tableau1[[#This Row],[HEURE PREVU]]-Tableau1[[#This Row],[HEURE REELLE]]</f>
        <v>4.5138888883229811E-2</v>
      </c>
      <c r="H505" t="s">
        <v>1707</v>
      </c>
      <c r="I505" s="5" t="str">
        <f>IF(Tableau1[[#This Row],[ECART]]&lt;-0.7,"T","A")</f>
        <v>A</v>
      </c>
    </row>
    <row r="506" spans="1:9" x14ac:dyDescent="0.25">
      <c r="A506" t="s">
        <v>1708</v>
      </c>
      <c r="B506" s="1" t="s">
        <v>1744</v>
      </c>
      <c r="C506" t="s">
        <v>1</v>
      </c>
      <c r="D506" t="s">
        <v>2</v>
      </c>
      <c r="E506" t="s">
        <v>1709</v>
      </c>
      <c r="F506" t="s">
        <v>592</v>
      </c>
      <c r="G506" s="4">
        <f>Tableau1[[#This Row],[HEURE PREVU]]-Tableau1[[#This Row],[HEURE REELLE]]</f>
        <v>6.1111111106583849E-2</v>
      </c>
      <c r="H506" t="s">
        <v>244</v>
      </c>
      <c r="I506" s="5" t="str">
        <f>IF(Tableau1[[#This Row],[ECART]]&lt;-0.7,"T","A")</f>
        <v>A</v>
      </c>
    </row>
    <row r="507" spans="1:9" x14ac:dyDescent="0.25">
      <c r="A507" t="s">
        <v>1710</v>
      </c>
      <c r="B507" s="1" t="s">
        <v>1737</v>
      </c>
      <c r="C507" t="s">
        <v>1</v>
      </c>
      <c r="D507" t="s">
        <v>2</v>
      </c>
      <c r="E507" t="s">
        <v>982</v>
      </c>
      <c r="F507" t="s">
        <v>1237</v>
      </c>
      <c r="G507" s="4">
        <f>Tableau1[[#This Row],[HEURE PREVU]]-Tableau1[[#This Row],[HEURE REELLE]]</f>
        <v>5.2083333335758653E-2</v>
      </c>
      <c r="H507" t="s">
        <v>468</v>
      </c>
      <c r="I507" s="5" t="str">
        <f>IF(Tableau1[[#This Row],[ECART]]&lt;-0.7,"T","A")</f>
        <v>A</v>
      </c>
    </row>
    <row r="508" spans="1:9" x14ac:dyDescent="0.25">
      <c r="A508" t="s">
        <v>1711</v>
      </c>
      <c r="B508" s="1" t="s">
        <v>1747</v>
      </c>
      <c r="C508" t="s">
        <v>1</v>
      </c>
      <c r="D508" t="s">
        <v>2</v>
      </c>
      <c r="E508" t="s">
        <v>1712</v>
      </c>
      <c r="F508" t="s">
        <v>519</v>
      </c>
      <c r="G508" s="4">
        <f>Tableau1[[#This Row],[HEURE PREVU]]-Tableau1[[#This Row],[HEURE REELLE]]</f>
        <v>8.3333333335758653E-2</v>
      </c>
      <c r="H508" t="s">
        <v>305</v>
      </c>
      <c r="I508" s="5" t="str">
        <f>IF(Tableau1[[#This Row],[ECART]]&lt;-0.7,"T","A")</f>
        <v>A</v>
      </c>
    </row>
    <row r="509" spans="1:9" x14ac:dyDescent="0.25">
      <c r="A509" t="s">
        <v>1713</v>
      </c>
      <c r="B509" s="1" t="s">
        <v>1737</v>
      </c>
      <c r="C509" t="s">
        <v>1</v>
      </c>
      <c r="D509" t="s">
        <v>2</v>
      </c>
      <c r="E509" t="s">
        <v>1714</v>
      </c>
      <c r="F509" t="s">
        <v>1715</v>
      </c>
      <c r="G509" s="4">
        <f>Tableau1[[#This Row],[HEURE PREVU]]-Tableau1[[#This Row],[HEURE REELLE]]</f>
        <v>7.0833333338669036E-2</v>
      </c>
      <c r="H509" t="s">
        <v>1716</v>
      </c>
      <c r="I509" s="5" t="str">
        <f>IF(Tableau1[[#This Row],[ECART]]&lt;-0.7,"T","A")</f>
        <v>A</v>
      </c>
    </row>
    <row r="510" spans="1:9" x14ac:dyDescent="0.25">
      <c r="A510" t="s">
        <v>1717</v>
      </c>
      <c r="B510" s="1" t="s">
        <v>1739</v>
      </c>
      <c r="C510" t="s">
        <v>1</v>
      </c>
      <c r="D510" t="s">
        <v>2</v>
      </c>
      <c r="E510" t="s">
        <v>1718</v>
      </c>
      <c r="F510" t="s">
        <v>1196</v>
      </c>
      <c r="G510" s="4">
        <f>Tableau1[[#This Row],[HEURE PREVU]]-Tableau1[[#This Row],[HEURE REELLE]]</f>
        <v>0.10763888889050577</v>
      </c>
      <c r="H510" t="s">
        <v>1719</v>
      </c>
      <c r="I510" s="5" t="str">
        <f>IF(Tableau1[[#This Row],[ECART]]&lt;-0.7,"T","A")</f>
        <v>A</v>
      </c>
    </row>
    <row r="511" spans="1:9" x14ac:dyDescent="0.25">
      <c r="A511" t="s">
        <v>1720</v>
      </c>
      <c r="B511" s="1" t="s">
        <v>1737</v>
      </c>
      <c r="C511" t="s">
        <v>1</v>
      </c>
      <c r="D511" t="s">
        <v>2</v>
      </c>
      <c r="E511" t="s">
        <v>1721</v>
      </c>
      <c r="F511" t="s">
        <v>282</v>
      </c>
      <c r="G511" s="4">
        <f>Tableau1[[#This Row],[HEURE PREVU]]-Tableau1[[#This Row],[HEURE REELLE]]</f>
        <v>0.13541666666424135</v>
      </c>
      <c r="H511" t="s">
        <v>1722</v>
      </c>
      <c r="I511" s="5" t="str">
        <f>IF(Tableau1[[#This Row],[ECART]]&lt;-0.7,"T","A")</f>
        <v>A</v>
      </c>
    </row>
    <row r="512" spans="1:9" x14ac:dyDescent="0.25">
      <c r="A512" t="s">
        <v>1723</v>
      </c>
      <c r="B512" s="1" t="s">
        <v>1737</v>
      </c>
      <c r="C512" t="s">
        <v>1</v>
      </c>
      <c r="D512" t="s">
        <v>2</v>
      </c>
      <c r="E512" t="s">
        <v>1724</v>
      </c>
      <c r="F512" t="s">
        <v>1725</v>
      </c>
      <c r="G512" s="4">
        <f>Tableau1[[#This Row],[HEURE PREVU]]-Tableau1[[#This Row],[HEURE REELLE]]</f>
        <v>-3.4722222226264421E-2</v>
      </c>
      <c r="H512" t="s">
        <v>1726</v>
      </c>
      <c r="I512" s="5" t="str">
        <f>IF(Tableau1[[#This Row],[ECART]]&lt;-0.7,"T","A")</f>
        <v>A</v>
      </c>
    </row>
    <row r="513" spans="1:9" x14ac:dyDescent="0.25">
      <c r="A513" t="s">
        <v>1727</v>
      </c>
      <c r="B513" s="1" t="s">
        <v>1749</v>
      </c>
      <c r="C513" t="s">
        <v>1</v>
      </c>
      <c r="D513" t="s">
        <v>2</v>
      </c>
      <c r="E513" t="s">
        <v>1728</v>
      </c>
      <c r="F513" t="s">
        <v>505</v>
      </c>
      <c r="G513" s="4">
        <f>Tableau1[[#This Row],[HEURE PREVU]]-Tableau1[[#This Row],[HEURE REELLE]]</f>
        <v>0.81736111111240461</v>
      </c>
      <c r="H513" t="s">
        <v>195</v>
      </c>
      <c r="I513" s="5" t="str">
        <f>IF(Tableau1[[#This Row],[ECART]]&lt;-0.7,"T","A")</f>
        <v>A</v>
      </c>
    </row>
    <row r="514" spans="1:9" x14ac:dyDescent="0.25">
      <c r="A514" t="s">
        <v>1729</v>
      </c>
      <c r="B514" s="1" t="s">
        <v>1748</v>
      </c>
      <c r="C514" t="s">
        <v>1</v>
      </c>
      <c r="D514" t="s">
        <v>2</v>
      </c>
      <c r="E514" t="s">
        <v>1730</v>
      </c>
      <c r="F514" t="s">
        <v>1117</v>
      </c>
      <c r="G514" s="4">
        <f>Tableau1[[#This Row],[HEURE PREVU]]-Tableau1[[#This Row],[HEURE REELLE]]</f>
        <v>2.6736111111094942</v>
      </c>
      <c r="H514" t="s">
        <v>1731</v>
      </c>
      <c r="I514" s="5" t="str">
        <f>IF(Tableau1[[#This Row],[ECART]]&lt;-0.7,"T","A")</f>
        <v>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6"/>
  <sheetViews>
    <sheetView tabSelected="1" workbookViewId="0">
      <selection activeCell="B3" sqref="B3"/>
    </sheetView>
  </sheetViews>
  <sheetFormatPr baseColWidth="10" defaultRowHeight="15" x14ac:dyDescent="0.25"/>
  <cols>
    <col min="2" max="2" width="21" bestFit="1" customWidth="1"/>
    <col min="3" max="3" width="19.5703125" bestFit="1" customWidth="1"/>
  </cols>
  <sheetData>
    <row r="3" spans="2:3" x14ac:dyDescent="0.25">
      <c r="B3" s="7" t="s">
        <v>1762</v>
      </c>
      <c r="C3" t="s">
        <v>1765</v>
      </c>
    </row>
    <row r="4" spans="2:3" x14ac:dyDescent="0.25">
      <c r="B4" s="1" t="s">
        <v>1763</v>
      </c>
      <c r="C4" s="8">
        <v>511</v>
      </c>
    </row>
    <row r="5" spans="2:3" x14ac:dyDescent="0.25">
      <c r="B5" s="1" t="s">
        <v>1738</v>
      </c>
      <c r="C5" s="8">
        <v>2</v>
      </c>
    </row>
    <row r="6" spans="2:3" x14ac:dyDescent="0.25">
      <c r="B6" s="1" t="s">
        <v>1764</v>
      </c>
      <c r="C6" s="8">
        <v>513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rtyui</cp:lastModifiedBy>
  <dcterms:created xsi:type="dcterms:W3CDTF">2016-04-07T09:35:25Z</dcterms:created>
  <dcterms:modified xsi:type="dcterms:W3CDTF">2016-04-07T10:48:08Z</dcterms:modified>
</cp:coreProperties>
</file>