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0B0D30E-5332-42C6-8EBA-699BB74DC564}" xr6:coauthVersionLast="31" xr6:coauthVersionMax="34" xr10:uidLastSave="{00000000-0000-0000-0000-000000000000}"/>
  <bookViews>
    <workbookView xWindow="1176" yWindow="0" windowWidth="21864" windowHeight="9660" activeTab="1" xr2:uid="{835E5F47-3224-4150-B5CF-A4C4D42E3B74}"/>
  </bookViews>
  <sheets>
    <sheet name="Juillet 2018" sheetId="1" r:id="rId1"/>
    <sheet name="Feuil2" sheetId="4" r:id="rId2"/>
    <sheet name="DEPIVOTAGE" sheetId="3" r:id="rId3"/>
    <sheet name="détail Juillet 2018" sheetId="2" r:id="rId4"/>
  </sheets>
  <definedNames>
    <definedName name="DonnéesExternes_1" localSheetId="2" hidden="1">DEPIVOTAGE!$A$1:$D$1585</definedName>
  </definedNames>
  <calcPr calcId="179017"/>
  <pivotCaches>
    <pivotCache cacheId="1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6" i="2" l="1"/>
  <c r="A139" i="2" s="1"/>
  <c r="A115" i="2"/>
  <c r="A138" i="2" s="1"/>
  <c r="A108" i="2"/>
  <c r="A131" i="2" s="1"/>
  <c r="A107" i="2"/>
  <c r="A130" i="2" s="1"/>
  <c r="A100" i="2"/>
  <c r="A123" i="2" s="1"/>
  <c r="A99" i="2"/>
  <c r="A122" i="2" s="1"/>
  <c r="A93" i="2"/>
  <c r="A92" i="2"/>
  <c r="A91" i="2"/>
  <c r="A114" i="2" s="1"/>
  <c r="A137" i="2" s="1"/>
  <c r="A90" i="2"/>
  <c r="A113" i="2" s="1"/>
  <c r="A136" i="2" s="1"/>
  <c r="A85" i="2"/>
  <c r="A84" i="2"/>
  <c r="A83" i="2"/>
  <c r="A106" i="2" s="1"/>
  <c r="A129" i="2" s="1"/>
  <c r="A82" i="2"/>
  <c r="A105" i="2" s="1"/>
  <c r="A128" i="2" s="1"/>
  <c r="A77" i="2"/>
  <c r="A76" i="2"/>
  <c r="A75" i="2"/>
  <c r="A98" i="2" s="1"/>
  <c r="A121" i="2" s="1"/>
  <c r="A74" i="2"/>
  <c r="A97" i="2" s="1"/>
  <c r="A120" i="2" s="1"/>
  <c r="A70" i="2"/>
  <c r="A69" i="2"/>
  <c r="A68" i="2"/>
  <c r="A67" i="2"/>
  <c r="A66" i="2"/>
  <c r="A89" i="2" s="1"/>
  <c r="A112" i="2" s="1"/>
  <c r="A135" i="2" s="1"/>
  <c r="A65" i="2"/>
  <c r="A88" i="2" s="1"/>
  <c r="A111" i="2" s="1"/>
  <c r="A134" i="2" s="1"/>
  <c r="A62" i="2"/>
  <c r="A61" i="2"/>
  <c r="A60" i="2"/>
  <c r="A59" i="2"/>
  <c r="A58" i="2"/>
  <c r="A81" i="2" s="1"/>
  <c r="A104" i="2" s="1"/>
  <c r="A127" i="2" s="1"/>
  <c r="A57" i="2"/>
  <c r="A80" i="2" s="1"/>
  <c r="A103" i="2" s="1"/>
  <c r="A126" i="2" s="1"/>
  <c r="A54" i="2"/>
  <c r="A53" i="2"/>
  <c r="A52" i="2"/>
  <c r="A51" i="2"/>
  <c r="A50" i="2"/>
  <c r="A73" i="2" s="1"/>
  <c r="A96" i="2" s="1"/>
  <c r="A119" i="2" s="1"/>
  <c r="A48" i="2"/>
  <c r="A71" i="2" s="1"/>
  <c r="A94" i="2" s="1"/>
  <c r="A117" i="2" s="1"/>
  <c r="A47" i="2"/>
  <c r="A46" i="2"/>
  <c r="A45" i="2"/>
  <c r="A44" i="2"/>
  <c r="A43" i="2"/>
  <c r="A42" i="2"/>
  <c r="A41" i="2"/>
  <c r="A64" i="2" s="1"/>
  <c r="A87" i="2" s="1"/>
  <c r="A110" i="2" s="1"/>
  <c r="A133" i="2" s="1"/>
  <c r="A40" i="2"/>
  <c r="A63" i="2" s="1"/>
  <c r="A86" i="2" s="1"/>
  <c r="A109" i="2" s="1"/>
  <c r="A132" i="2" s="1"/>
  <c r="A39" i="2"/>
  <c r="A38" i="2"/>
  <c r="A37" i="2"/>
  <c r="A36" i="2"/>
  <c r="A35" i="2"/>
  <c r="A34" i="2"/>
  <c r="A33" i="2"/>
  <c r="A56" i="2" s="1"/>
  <c r="A79" i="2" s="1"/>
  <c r="A102" i="2" s="1"/>
  <c r="A125" i="2" s="1"/>
  <c r="A32" i="2"/>
  <c r="A55" i="2" s="1"/>
  <c r="A78" i="2" s="1"/>
  <c r="A101" i="2" s="1"/>
  <c r="A124" i="2" s="1"/>
  <c r="A31" i="2"/>
  <c r="A30" i="2"/>
  <c r="A29" i="2"/>
  <c r="A28" i="2"/>
  <c r="A27" i="2"/>
  <c r="A25" i="2"/>
  <c r="Y139" i="2" l="1"/>
  <c r="Y138" i="2"/>
  <c r="Y137" i="2"/>
  <c r="Y136" i="2"/>
  <c r="Y135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AA22" i="2" s="1"/>
  <c r="Y90" i="2"/>
  <c r="Y89" i="2"/>
  <c r="Y87" i="2"/>
  <c r="Y86" i="2"/>
  <c r="Y85" i="2"/>
  <c r="Y84" i="2"/>
  <c r="Y83" i="2"/>
  <c r="Y82" i="2"/>
  <c r="AA13" i="2" s="1"/>
  <c r="Y81" i="2"/>
  <c r="Y80" i="2"/>
  <c r="Y79" i="2"/>
  <c r="Y78" i="2"/>
  <c r="Y77" i="2"/>
  <c r="Y76" i="2"/>
  <c r="Y75" i="2"/>
  <c r="Y74" i="2"/>
  <c r="AA5" i="2" s="1"/>
  <c r="Y73" i="2"/>
  <c r="Y72" i="2"/>
  <c r="Y71" i="2"/>
  <c r="Y70" i="2"/>
  <c r="Y69" i="2"/>
  <c r="Y68" i="2"/>
  <c r="Y67" i="2"/>
  <c r="Y66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A26" i="2"/>
  <c r="A49" i="2" s="1"/>
  <c r="A72" i="2" s="1"/>
  <c r="A95" i="2" s="1"/>
  <c r="A118" i="2" s="1"/>
  <c r="Y25" i="2"/>
  <c r="Y24" i="2"/>
  <c r="Y23" i="2"/>
  <c r="Y22" i="2"/>
  <c r="Y21" i="2"/>
  <c r="Y20" i="2"/>
  <c r="AA20" i="2" s="1"/>
  <c r="Y18" i="2"/>
  <c r="Y17" i="2"/>
  <c r="AA17" i="2" s="1"/>
  <c r="Y16" i="2"/>
  <c r="Y15" i="2"/>
  <c r="Y14" i="2"/>
  <c r="Y13" i="2"/>
  <c r="Y12" i="2"/>
  <c r="Y11" i="2"/>
  <c r="Y10" i="2"/>
  <c r="Y9" i="2"/>
  <c r="AA9" i="2" s="1"/>
  <c r="Y8" i="2"/>
  <c r="Y7" i="2"/>
  <c r="Y6" i="2"/>
  <c r="Y5" i="2"/>
  <c r="Y4" i="2"/>
  <c r="Y3" i="2"/>
  <c r="AA3" i="2" s="1"/>
  <c r="Y2" i="2"/>
  <c r="Z31" i="1"/>
  <c r="AC30" i="1"/>
  <c r="AA30" i="1"/>
  <c r="Z30" i="1"/>
  <c r="AC29" i="1"/>
  <c r="AA29" i="1"/>
  <c r="Z29" i="1"/>
  <c r="AC28" i="1"/>
  <c r="AA28" i="1"/>
  <c r="Z28" i="1"/>
  <c r="AC27" i="1"/>
  <c r="AA27" i="1"/>
  <c r="Z27" i="1"/>
  <c r="AC26" i="1"/>
  <c r="AA26" i="1"/>
  <c r="Z26" i="1"/>
  <c r="AC25" i="1"/>
  <c r="AA25" i="1"/>
  <c r="Z25" i="1"/>
  <c r="Z24" i="1"/>
  <c r="AC23" i="1"/>
  <c r="Z23" i="1"/>
  <c r="AA23" i="1" s="1"/>
  <c r="AC22" i="1"/>
  <c r="Z22" i="1"/>
  <c r="AA22" i="1" s="1"/>
  <c r="AC21" i="1"/>
  <c r="Z21" i="1"/>
  <c r="AA21" i="1" s="1"/>
  <c r="AC20" i="1"/>
  <c r="Z20" i="1"/>
  <c r="AA20" i="1" s="1"/>
  <c r="AC19" i="1"/>
  <c r="Z19" i="1"/>
  <c r="AA19" i="1" s="1"/>
  <c r="AC18" i="1"/>
  <c r="Z18" i="1"/>
  <c r="AA18" i="1" s="1"/>
  <c r="Z17" i="1"/>
  <c r="AC16" i="1"/>
  <c r="AA16" i="1"/>
  <c r="Z16" i="1"/>
  <c r="AC15" i="1"/>
  <c r="AA15" i="1"/>
  <c r="Z15" i="1"/>
  <c r="AC14" i="1"/>
  <c r="AA14" i="1"/>
  <c r="Z14" i="1"/>
  <c r="AC13" i="1"/>
  <c r="AA13" i="1"/>
  <c r="Z13" i="1"/>
  <c r="AC12" i="1"/>
  <c r="AA12" i="1"/>
  <c r="Z12" i="1"/>
  <c r="AC11" i="1"/>
  <c r="AA11" i="1"/>
  <c r="Z11" i="1"/>
  <c r="Z10" i="1"/>
  <c r="AC9" i="1"/>
  <c r="Z9" i="1"/>
  <c r="AA9" i="1" s="1"/>
  <c r="AC8" i="1"/>
  <c r="Z8" i="1"/>
  <c r="AA8" i="1" s="1"/>
  <c r="AC7" i="1"/>
  <c r="Z7" i="1"/>
  <c r="AA7" i="1" s="1"/>
  <c r="AC6" i="1"/>
  <c r="Z6" i="1"/>
  <c r="AA6" i="1" s="1"/>
  <c r="AC5" i="1"/>
  <c r="Z5" i="1"/>
  <c r="AA5" i="1" s="1"/>
  <c r="AC4" i="1"/>
  <c r="Z4" i="1"/>
  <c r="AA4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AA24" i="2" l="1"/>
  <c r="AA11" i="2"/>
  <c r="AA14" i="2"/>
  <c r="AA7" i="2"/>
  <c r="AA15" i="2"/>
  <c r="AA21" i="2"/>
  <c r="AA12" i="2"/>
  <c r="AA2" i="2"/>
  <c r="AA18" i="2"/>
  <c r="AA8" i="2"/>
  <c r="AA4" i="2"/>
  <c r="AA10" i="2"/>
  <c r="AA16" i="2"/>
  <c r="AA6" i="2"/>
  <c r="AA2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A8D375-F6C1-4727-AC63-A92204042FC1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<sst xmlns="http://schemas.openxmlformats.org/spreadsheetml/2006/main" count="3490" uniqueCount="77">
  <si>
    <t>Julien</t>
  </si>
  <si>
    <t>P-A</t>
  </si>
  <si>
    <t>Mathieu</t>
  </si>
  <si>
    <t>Katell</t>
  </si>
  <si>
    <t>Delphine</t>
  </si>
  <si>
    <t>Simon</t>
  </si>
  <si>
    <t>Séverine</t>
  </si>
  <si>
    <t>Laurence</t>
  </si>
  <si>
    <t>Yann</t>
  </si>
  <si>
    <t>Emilie</t>
  </si>
  <si>
    <t>Camille</t>
  </si>
  <si>
    <t>Vanessa</t>
  </si>
  <si>
    <t>Katya</t>
  </si>
  <si>
    <t>Claire</t>
  </si>
  <si>
    <t>Julie</t>
  </si>
  <si>
    <t>Marie</t>
  </si>
  <si>
    <t>Franck</t>
  </si>
  <si>
    <t>Kéline</t>
  </si>
  <si>
    <t>????</t>
  </si>
  <si>
    <t>Audrey</t>
  </si>
  <si>
    <t>Maud</t>
  </si>
  <si>
    <t>Sandy</t>
  </si>
  <si>
    <t>Fanny</t>
  </si>
  <si>
    <t>Total</t>
  </si>
  <si>
    <t>intégration apprenties à faire</t>
  </si>
  <si>
    <t>Lundi (T3)</t>
  </si>
  <si>
    <t>+</t>
  </si>
  <si>
    <t>Mardi</t>
  </si>
  <si>
    <t>Mercredi</t>
  </si>
  <si>
    <t>Congés</t>
  </si>
  <si>
    <t>Jeudi</t>
  </si>
  <si>
    <t>Vendredi</t>
  </si>
  <si>
    <t>Factures</t>
  </si>
  <si>
    <t>Récup</t>
  </si>
  <si>
    <t>Samedi</t>
  </si>
  <si>
    <t>REPORT OK</t>
  </si>
  <si>
    <t>Lundi (T4)</t>
  </si>
  <si>
    <t>Katell + Yann congés dc bacs EHPAD à gérer + livraisons merc et du soir</t>
  </si>
  <si>
    <t>Lundi (T5)</t>
  </si>
  <si>
    <t>Lundi (T6)</t>
  </si>
  <si>
    <t>Pierre Antoine</t>
  </si>
  <si>
    <t>Dorine / Séver</t>
  </si>
  <si>
    <t>/37,5</t>
  </si>
  <si>
    <t>Emilie LB</t>
  </si>
  <si>
    <t>Vanessa G.</t>
  </si>
  <si>
    <t>/34,5</t>
  </si>
  <si>
    <t>GARDE SIMON</t>
  </si>
  <si>
    <t>DATE</t>
  </si>
  <si>
    <t>NOM</t>
  </si>
  <si>
    <t>9</t>
  </si>
  <si>
    <t>9,5</t>
  </si>
  <si>
    <t>10</t>
  </si>
  <si>
    <t>10,5</t>
  </si>
  <si>
    <t>11</t>
  </si>
  <si>
    <t>11,5</t>
  </si>
  <si>
    <t>12</t>
  </si>
  <si>
    <t>12,5</t>
  </si>
  <si>
    <t>13</t>
  </si>
  <si>
    <t>13,5</t>
  </si>
  <si>
    <t>14</t>
  </si>
  <si>
    <t>14,5</t>
  </si>
  <si>
    <t>15</t>
  </si>
  <si>
    <t>15,5</t>
  </si>
  <si>
    <t>16</t>
  </si>
  <si>
    <t>16,5</t>
  </si>
  <si>
    <t>17</t>
  </si>
  <si>
    <t>17,5</t>
  </si>
  <si>
    <t>18</t>
  </si>
  <si>
    <t>18,5</t>
  </si>
  <si>
    <t>19</t>
  </si>
  <si>
    <t>19,5</t>
  </si>
  <si>
    <t>Valeur</t>
  </si>
  <si>
    <t>Étiquettes de lignes</t>
  </si>
  <si>
    <t>Total général</t>
  </si>
  <si>
    <t>Étiquettes de colonnes</t>
  </si>
  <si>
    <t>HeureDuJour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</si>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</sst>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name val="Arial"/>
    </font>
    <font>
      <sz val="8"/>
      <name val="Arial"/>
    </font>
    <font>
      <sz val="10"/>
      <name val="Arial"/>
    </font>
    <font>
      <b/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9"/>
      <color indexed="1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0" fillId="4" borderId="1" xfId="0" applyFill="1" applyBorder="1"/>
    <xf numFmtId="14" fontId="1" fillId="0" borderId="1" xfId="0" applyNumberFormat="1" applyFont="1" applyBorder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Border="1"/>
    <xf numFmtId="0" fontId="3" fillId="5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0" borderId="0" xfId="0" applyFill="1"/>
    <xf numFmtId="0" fontId="6" fillId="0" borderId="0" xfId="0" applyFont="1" applyFill="1" applyAlignment="1">
      <alignment horizontal="right"/>
    </xf>
    <xf numFmtId="0" fontId="7" fillId="0" borderId="6" xfId="0" applyFont="1" applyBorder="1"/>
    <xf numFmtId="0" fontId="7" fillId="10" borderId="7" xfId="0" applyFont="1" applyFill="1" applyBorder="1"/>
    <xf numFmtId="0" fontId="7" fillId="10" borderId="8" xfId="0" applyFont="1" applyFill="1" applyBorder="1"/>
    <xf numFmtId="0" fontId="7" fillId="0" borderId="8" xfId="0" applyFont="1" applyFill="1" applyBorder="1"/>
    <xf numFmtId="0" fontId="7" fillId="0" borderId="1" xfId="0" applyFont="1" applyFill="1" applyBorder="1"/>
    <xf numFmtId="0" fontId="7" fillId="0" borderId="5" xfId="0" applyFont="1" applyBorder="1"/>
    <xf numFmtId="0" fontId="5" fillId="0" borderId="0" xfId="0" applyFont="1" applyFill="1"/>
    <xf numFmtId="0" fontId="6" fillId="0" borderId="0" xfId="0" applyFont="1" applyAlignment="1">
      <alignment horizontal="right"/>
    </xf>
    <xf numFmtId="0" fontId="7" fillId="0" borderId="10" xfId="0" applyFont="1" applyBorder="1"/>
    <xf numFmtId="0" fontId="7" fillId="10" borderId="1" xfId="0" applyFont="1" applyFill="1" applyBorder="1"/>
    <xf numFmtId="0" fontId="8" fillId="0" borderId="0" xfId="0" quotePrefix="1" applyFont="1" applyFill="1" applyAlignment="1">
      <alignment horizontal="right"/>
    </xf>
    <xf numFmtId="0" fontId="7" fillId="0" borderId="2" xfId="0" applyFont="1" applyFill="1" applyBorder="1"/>
    <xf numFmtId="0" fontId="7" fillId="6" borderId="1" xfId="0" applyFont="1" applyFill="1" applyBorder="1"/>
    <xf numFmtId="0" fontId="5" fillId="3" borderId="0" xfId="0" applyFont="1" applyFill="1"/>
    <xf numFmtId="0" fontId="7" fillId="0" borderId="4" xfId="0" applyFont="1" applyFill="1" applyBorder="1"/>
    <xf numFmtId="0" fontId="7" fillId="0" borderId="11" xfId="0" applyFont="1" applyBorder="1"/>
    <xf numFmtId="0" fontId="7" fillId="0" borderId="12" xfId="0" applyFont="1" applyFill="1" applyBorder="1"/>
    <xf numFmtId="0" fontId="7" fillId="0" borderId="13" xfId="0" applyFont="1" applyFill="1" applyBorder="1"/>
    <xf numFmtId="0" fontId="7" fillId="7" borderId="12" xfId="0" applyFont="1" applyFill="1" applyBorder="1"/>
    <xf numFmtId="0" fontId="7" fillId="0" borderId="11" xfId="0" applyFont="1" applyFill="1" applyBorder="1"/>
    <xf numFmtId="0" fontId="7" fillId="0" borderId="14" xfId="0" applyFont="1" applyFill="1" applyBorder="1"/>
    <xf numFmtId="0" fontId="7" fillId="0" borderId="15" xfId="0" applyFont="1" applyBorder="1"/>
    <xf numFmtId="0" fontId="7" fillId="0" borderId="16" xfId="0" applyFont="1" applyFill="1" applyBorder="1"/>
    <xf numFmtId="0" fontId="7" fillId="0" borderId="17" xfId="0" applyFont="1" applyFill="1" applyBorder="1"/>
    <xf numFmtId="0" fontId="7" fillId="0" borderId="18" xfId="0" applyFont="1" applyFill="1" applyBorder="1"/>
    <xf numFmtId="0" fontId="7" fillId="0" borderId="19" xfId="0" applyFont="1" applyFill="1" applyBorder="1"/>
    <xf numFmtId="0" fontId="7" fillId="10" borderId="20" xfId="0" applyFont="1" applyFill="1" applyBorder="1"/>
    <xf numFmtId="0" fontId="7" fillId="0" borderId="20" xfId="0" applyFont="1" applyFill="1" applyBorder="1"/>
    <xf numFmtId="0" fontId="7" fillId="3" borderId="20" xfId="0" applyFont="1" applyFill="1" applyBorder="1"/>
    <xf numFmtId="0" fontId="7" fillId="0" borderId="21" xfId="0" applyFont="1" applyFill="1" applyBorder="1"/>
    <xf numFmtId="0" fontId="7" fillId="11" borderId="1" xfId="0" applyFont="1" applyFill="1" applyBorder="1"/>
    <xf numFmtId="0" fontId="7" fillId="0" borderId="10" xfId="0" applyFont="1" applyFill="1" applyBorder="1"/>
    <xf numFmtId="0" fontId="7" fillId="9" borderId="1" xfId="0" applyFont="1" applyFill="1" applyBorder="1"/>
    <xf numFmtId="0" fontId="7" fillId="0" borderId="22" xfId="0" applyFont="1" applyFill="1" applyBorder="1"/>
    <xf numFmtId="0" fontId="7" fillId="7" borderId="22" xfId="0" applyFont="1" applyFill="1" applyBorder="1"/>
    <xf numFmtId="0" fontId="7" fillId="7" borderId="13" xfId="0" applyFont="1" applyFill="1" applyBorder="1"/>
    <xf numFmtId="0" fontId="0" fillId="3" borderId="0" xfId="0" applyFill="1"/>
    <xf numFmtId="0" fontId="6" fillId="3" borderId="0" xfId="0" applyFont="1" applyFill="1" applyAlignment="1">
      <alignment horizontal="right"/>
    </xf>
    <xf numFmtId="0" fontId="7" fillId="9" borderId="12" xfId="0" applyFont="1" applyFill="1" applyBorder="1"/>
    <xf numFmtId="0" fontId="7" fillId="3" borderId="1" xfId="0" applyFont="1" applyFill="1" applyBorder="1"/>
    <xf numFmtId="0" fontId="7" fillId="6" borderId="12" xfId="0" applyFont="1" applyFill="1" applyBorder="1"/>
    <xf numFmtId="0" fontId="0" fillId="9" borderId="0" xfId="0" applyFill="1"/>
    <xf numFmtId="0" fontId="7" fillId="0" borderId="23" xfId="0" applyFont="1" applyFill="1" applyBorder="1"/>
    <xf numFmtId="0" fontId="9" fillId="0" borderId="1" xfId="0" applyFont="1" applyFill="1" applyBorder="1"/>
    <xf numFmtId="0" fontId="9" fillId="0" borderId="2" xfId="0" applyFont="1" applyFill="1" applyBorder="1"/>
    <xf numFmtId="0" fontId="7" fillId="9" borderId="4" xfId="0" applyFont="1" applyFill="1" applyBorder="1"/>
    <xf numFmtId="0" fontId="7" fillId="7" borderId="1" xfId="0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12" borderId="0" xfId="0" applyFont="1" applyFill="1" applyBorder="1"/>
    <xf numFmtId="0" fontId="0" fillId="12" borderId="0" xfId="0" applyFill="1"/>
    <xf numFmtId="0" fontId="6" fillId="12" borderId="0" xfId="0" applyFont="1" applyFill="1" applyAlignment="1">
      <alignment horizontal="right"/>
    </xf>
    <xf numFmtId="16" fontId="4" fillId="12" borderId="9" xfId="0" applyNumberFormat="1" applyFont="1" applyFill="1" applyBorder="1" applyAlignment="1">
      <alignment horizontal="left" vertical="top"/>
    </xf>
    <xf numFmtId="0" fontId="5" fillId="12" borderId="0" xfId="0" applyFont="1" applyFill="1" applyAlignment="1">
      <alignment horizontal="left"/>
    </xf>
    <xf numFmtId="0" fontId="7" fillId="12" borderId="10" xfId="0" applyFont="1" applyFill="1" applyBorder="1"/>
    <xf numFmtId="0" fontId="7" fillId="12" borderId="1" xfId="0" applyFont="1" applyFill="1" applyBorder="1"/>
    <xf numFmtId="0" fontId="7" fillId="12" borderId="2" xfId="0" applyFont="1" applyFill="1" applyBorder="1"/>
    <xf numFmtId="0" fontId="7" fillId="12" borderId="5" xfId="0" applyFont="1" applyFill="1" applyBorder="1"/>
    <xf numFmtId="0" fontId="4" fillId="12" borderId="24" xfId="0" applyFont="1" applyFill="1" applyBorder="1" applyAlignment="1">
      <alignment horizontal="left" vertical="top"/>
    </xf>
    <xf numFmtId="0" fontId="7" fillId="12" borderId="24" xfId="0" applyFont="1" applyFill="1" applyBorder="1"/>
    <xf numFmtId="0" fontId="10" fillId="12" borderId="24" xfId="0" applyFont="1" applyFill="1" applyBorder="1" applyAlignment="1">
      <alignment vertical="center"/>
    </xf>
    <xf numFmtId="0" fontId="10" fillId="12" borderId="24" xfId="0" applyFont="1" applyFill="1" applyBorder="1" applyAlignment="1">
      <alignment horizontal="center"/>
    </xf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22" fontId="0" fillId="0" borderId="0" xfId="0" applyNumberFormat="1" applyAlignment="1">
      <alignment horizontal="left"/>
    </xf>
  </cellXfs>
  <cellStyles count="1">
    <cellStyle name="Normal" xfId="0" builtinId="0"/>
  </cellStyles>
  <dxfs count="22">
    <dxf>
      <numFmt numFmtId="0" formatCode="General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1" formatCode="dd\-mmm"/>
      <fill>
        <patternFill patternType="solid">
          <fgColor indexed="64"/>
          <bgColor rgb="FFFFFF00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1.526997800924" createdVersion="6" refreshedVersion="6" minRefreshableVersion="3" recordCount="1584" xr:uid="{7688D799-4FE6-4A82-8ABC-BA861FCD431D}">
  <cacheSource type="worksheet">
    <worksheetSource name="Tableau1_2"/>
  </cacheSource>
  <cacheFields count="4">
    <cacheField name="DATE" numFmtId="22">
      <sharedItems containsSemiMixedTypes="0" containsNonDate="0" containsDate="1" containsString="0" minDate="2018-07-02T00:00:00" maxDate="2018-07-08T00:00:00" count="6">
        <d v="2018-07-02T00:00:00"/>
        <d v="2018-07-03T00:00:00"/>
        <d v="2018-07-04T00:00:00"/>
        <d v="2018-07-05T00:00:00"/>
        <d v="2018-07-06T00:00:00"/>
        <d v="2018-07-07T00:00:00"/>
      </sharedItems>
    </cacheField>
    <cacheField name="NOM" numFmtId="0">
      <sharedItems count="22">
        <s v="Julien"/>
        <s v="Pierre Antoine"/>
        <s v="Katell"/>
        <s v="Delphine"/>
        <s v="Simon"/>
        <s v="Laurence"/>
        <s v="Emilie LB"/>
        <s v="Yann"/>
        <s v="Vanessa G."/>
        <s v="Katya"/>
        <s v="Claire"/>
        <s v="Julie"/>
        <s v="Franck"/>
        <s v="Kéline"/>
        <s v="Audrey"/>
        <s v="Maud"/>
        <s v="Sandy"/>
        <s v="Fanny"/>
        <s v="Mathieu"/>
        <s v="Dorine / Séver"/>
        <s v="Camille"/>
        <s v="Marie"/>
      </sharedItems>
    </cacheField>
    <cacheField name="HeureDuJour" numFmtId="0">
      <sharedItems count="22">
        <s v="9"/>
        <s v="9,5"/>
        <s v="10"/>
        <s v="10,5"/>
        <s v="11"/>
        <s v="11,5"/>
        <s v="12"/>
        <s v="13,5"/>
        <s v="14"/>
        <s v="14,5"/>
        <s v="15"/>
        <s v="15,5"/>
        <s v="16"/>
        <s v="16,5"/>
        <s v="17"/>
        <s v="17,5"/>
        <s v="18"/>
        <s v="18,5"/>
        <s v="19"/>
        <s v="12,5"/>
        <s v="13"/>
        <s v="19,5"/>
      </sharedItems>
    </cacheField>
    <cacheField name="Valeur" numFmtId="0">
      <sharedItems containsSemiMixedTypes="0" containsString="0" containsNumber="1" minValue="0" maxValue="1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4">
  <r>
    <x v="0"/>
    <x v="0"/>
    <x v="0"/>
    <n v="1"/>
  </r>
  <r>
    <x v="0"/>
    <x v="0"/>
    <x v="1"/>
    <n v="0.5"/>
  </r>
  <r>
    <x v="0"/>
    <x v="0"/>
    <x v="2"/>
    <n v="0.5"/>
  </r>
  <r>
    <x v="0"/>
    <x v="0"/>
    <x v="3"/>
    <n v="0.5"/>
  </r>
  <r>
    <x v="0"/>
    <x v="0"/>
    <x v="4"/>
    <n v="0.5"/>
  </r>
  <r>
    <x v="0"/>
    <x v="0"/>
    <x v="5"/>
    <n v="0.5"/>
  </r>
  <r>
    <x v="0"/>
    <x v="0"/>
    <x v="6"/>
    <n v="0.5"/>
  </r>
  <r>
    <x v="0"/>
    <x v="0"/>
    <x v="7"/>
    <n v="0.5"/>
  </r>
  <r>
    <x v="0"/>
    <x v="0"/>
    <x v="8"/>
    <n v="0.5"/>
  </r>
  <r>
    <x v="0"/>
    <x v="0"/>
    <x v="9"/>
    <n v="0.5"/>
  </r>
  <r>
    <x v="0"/>
    <x v="0"/>
    <x v="10"/>
    <n v="0.5"/>
  </r>
  <r>
    <x v="0"/>
    <x v="0"/>
    <x v="11"/>
    <n v="0.5"/>
  </r>
  <r>
    <x v="0"/>
    <x v="0"/>
    <x v="12"/>
    <n v="0.5"/>
  </r>
  <r>
    <x v="0"/>
    <x v="0"/>
    <x v="13"/>
    <n v="0.5"/>
  </r>
  <r>
    <x v="0"/>
    <x v="0"/>
    <x v="14"/>
    <n v="0.5"/>
  </r>
  <r>
    <x v="0"/>
    <x v="0"/>
    <x v="15"/>
    <n v="0.5"/>
  </r>
  <r>
    <x v="0"/>
    <x v="1"/>
    <x v="0"/>
    <n v="0.5"/>
  </r>
  <r>
    <x v="0"/>
    <x v="1"/>
    <x v="1"/>
    <n v="0.5"/>
  </r>
  <r>
    <x v="0"/>
    <x v="1"/>
    <x v="2"/>
    <n v="0.5"/>
  </r>
  <r>
    <x v="0"/>
    <x v="1"/>
    <x v="3"/>
    <n v="0.5"/>
  </r>
  <r>
    <x v="0"/>
    <x v="1"/>
    <x v="4"/>
    <n v="0.5"/>
  </r>
  <r>
    <x v="0"/>
    <x v="1"/>
    <x v="5"/>
    <n v="0.5"/>
  </r>
  <r>
    <x v="0"/>
    <x v="1"/>
    <x v="6"/>
    <n v="0.5"/>
  </r>
  <r>
    <x v="0"/>
    <x v="1"/>
    <x v="7"/>
    <n v="0.5"/>
  </r>
  <r>
    <x v="0"/>
    <x v="1"/>
    <x v="8"/>
    <n v="0.5"/>
  </r>
  <r>
    <x v="0"/>
    <x v="1"/>
    <x v="9"/>
    <n v="0.5"/>
  </r>
  <r>
    <x v="0"/>
    <x v="1"/>
    <x v="10"/>
    <n v="0.5"/>
  </r>
  <r>
    <x v="0"/>
    <x v="1"/>
    <x v="11"/>
    <n v="0.5"/>
  </r>
  <r>
    <x v="0"/>
    <x v="1"/>
    <x v="12"/>
    <n v="0.5"/>
  </r>
  <r>
    <x v="0"/>
    <x v="1"/>
    <x v="13"/>
    <n v="0.5"/>
  </r>
  <r>
    <x v="0"/>
    <x v="1"/>
    <x v="14"/>
    <n v="0.5"/>
  </r>
  <r>
    <x v="0"/>
    <x v="1"/>
    <x v="15"/>
    <n v="0.5"/>
  </r>
  <r>
    <x v="0"/>
    <x v="1"/>
    <x v="16"/>
    <n v="0.5"/>
  </r>
  <r>
    <x v="0"/>
    <x v="1"/>
    <x v="17"/>
    <n v="0.5"/>
  </r>
  <r>
    <x v="0"/>
    <x v="1"/>
    <x v="18"/>
    <n v="0.5"/>
  </r>
  <r>
    <x v="0"/>
    <x v="2"/>
    <x v="0"/>
    <n v="0.5"/>
  </r>
  <r>
    <x v="0"/>
    <x v="2"/>
    <x v="1"/>
    <n v="0.5"/>
  </r>
  <r>
    <x v="0"/>
    <x v="2"/>
    <x v="2"/>
    <n v="0.5"/>
  </r>
  <r>
    <x v="0"/>
    <x v="2"/>
    <x v="3"/>
    <n v="0.5"/>
  </r>
  <r>
    <x v="0"/>
    <x v="2"/>
    <x v="4"/>
    <n v="0.5"/>
  </r>
  <r>
    <x v="0"/>
    <x v="2"/>
    <x v="5"/>
    <n v="0.5"/>
  </r>
  <r>
    <x v="0"/>
    <x v="2"/>
    <x v="6"/>
    <n v="0.5"/>
  </r>
  <r>
    <x v="0"/>
    <x v="2"/>
    <x v="19"/>
    <n v="0.5"/>
  </r>
  <r>
    <x v="0"/>
    <x v="2"/>
    <x v="20"/>
    <n v="0.5"/>
  </r>
  <r>
    <x v="0"/>
    <x v="2"/>
    <x v="10"/>
    <n v="0.5"/>
  </r>
  <r>
    <x v="0"/>
    <x v="2"/>
    <x v="11"/>
    <n v="0.5"/>
  </r>
  <r>
    <x v="0"/>
    <x v="2"/>
    <x v="12"/>
    <n v="0.5"/>
  </r>
  <r>
    <x v="0"/>
    <x v="2"/>
    <x v="13"/>
    <n v="0.5"/>
  </r>
  <r>
    <x v="0"/>
    <x v="2"/>
    <x v="14"/>
    <n v="0.5"/>
  </r>
  <r>
    <x v="0"/>
    <x v="2"/>
    <x v="15"/>
    <n v="0.5"/>
  </r>
  <r>
    <x v="0"/>
    <x v="2"/>
    <x v="16"/>
    <n v="0.5"/>
  </r>
  <r>
    <x v="0"/>
    <x v="2"/>
    <x v="17"/>
    <n v="0.5"/>
  </r>
  <r>
    <x v="0"/>
    <x v="2"/>
    <x v="18"/>
    <n v="0.5"/>
  </r>
  <r>
    <x v="0"/>
    <x v="2"/>
    <x v="21"/>
    <n v="0.5"/>
  </r>
  <r>
    <x v="0"/>
    <x v="3"/>
    <x v="1"/>
    <n v="0.5"/>
  </r>
  <r>
    <x v="0"/>
    <x v="3"/>
    <x v="2"/>
    <n v="0.5"/>
  </r>
  <r>
    <x v="0"/>
    <x v="3"/>
    <x v="3"/>
    <n v="0.5"/>
  </r>
  <r>
    <x v="0"/>
    <x v="3"/>
    <x v="4"/>
    <n v="0.5"/>
  </r>
  <r>
    <x v="0"/>
    <x v="3"/>
    <x v="5"/>
    <n v="0.5"/>
  </r>
  <r>
    <x v="0"/>
    <x v="3"/>
    <x v="6"/>
    <n v="0.5"/>
  </r>
  <r>
    <x v="0"/>
    <x v="3"/>
    <x v="8"/>
    <n v="0.5"/>
  </r>
  <r>
    <x v="0"/>
    <x v="3"/>
    <x v="9"/>
    <n v="0.5"/>
  </r>
  <r>
    <x v="0"/>
    <x v="3"/>
    <x v="10"/>
    <n v="0.5"/>
  </r>
  <r>
    <x v="0"/>
    <x v="3"/>
    <x v="11"/>
    <n v="0.5"/>
  </r>
  <r>
    <x v="0"/>
    <x v="3"/>
    <x v="12"/>
    <n v="0.5"/>
  </r>
  <r>
    <x v="0"/>
    <x v="3"/>
    <x v="13"/>
    <n v="0.5"/>
  </r>
  <r>
    <x v="0"/>
    <x v="3"/>
    <x v="14"/>
    <n v="0.5"/>
  </r>
  <r>
    <x v="0"/>
    <x v="3"/>
    <x v="15"/>
    <n v="0.5"/>
  </r>
  <r>
    <x v="0"/>
    <x v="3"/>
    <x v="16"/>
    <n v="0.5"/>
  </r>
  <r>
    <x v="0"/>
    <x v="3"/>
    <x v="17"/>
    <n v="0.5"/>
  </r>
  <r>
    <x v="0"/>
    <x v="3"/>
    <x v="18"/>
    <n v="0.5"/>
  </r>
  <r>
    <x v="0"/>
    <x v="4"/>
    <x v="2"/>
    <n v="0.5"/>
  </r>
  <r>
    <x v="0"/>
    <x v="4"/>
    <x v="3"/>
    <n v="0.5"/>
  </r>
  <r>
    <x v="0"/>
    <x v="4"/>
    <x v="4"/>
    <n v="0.5"/>
  </r>
  <r>
    <x v="0"/>
    <x v="4"/>
    <x v="5"/>
    <n v="0.5"/>
  </r>
  <r>
    <x v="0"/>
    <x v="4"/>
    <x v="6"/>
    <n v="0.5"/>
  </r>
  <r>
    <x v="0"/>
    <x v="4"/>
    <x v="19"/>
    <n v="0.5"/>
  </r>
  <r>
    <x v="0"/>
    <x v="4"/>
    <x v="20"/>
    <n v="0.5"/>
  </r>
  <r>
    <x v="0"/>
    <x v="4"/>
    <x v="7"/>
    <n v="0.5"/>
  </r>
  <r>
    <x v="0"/>
    <x v="4"/>
    <x v="11"/>
    <n v="0.5"/>
  </r>
  <r>
    <x v="0"/>
    <x v="4"/>
    <x v="12"/>
    <n v="0.5"/>
  </r>
  <r>
    <x v="0"/>
    <x v="4"/>
    <x v="13"/>
    <n v="0.5"/>
  </r>
  <r>
    <x v="0"/>
    <x v="4"/>
    <x v="14"/>
    <n v="0.5"/>
  </r>
  <r>
    <x v="0"/>
    <x v="4"/>
    <x v="15"/>
    <n v="0.5"/>
  </r>
  <r>
    <x v="0"/>
    <x v="4"/>
    <x v="16"/>
    <n v="0.5"/>
  </r>
  <r>
    <x v="0"/>
    <x v="5"/>
    <x v="0"/>
    <n v="0.5"/>
  </r>
  <r>
    <x v="0"/>
    <x v="5"/>
    <x v="1"/>
    <n v="0.5"/>
  </r>
  <r>
    <x v="0"/>
    <x v="5"/>
    <x v="2"/>
    <n v="0.5"/>
  </r>
  <r>
    <x v="0"/>
    <x v="5"/>
    <x v="3"/>
    <n v="0.5"/>
  </r>
  <r>
    <x v="0"/>
    <x v="5"/>
    <x v="4"/>
    <n v="0.5"/>
  </r>
  <r>
    <x v="0"/>
    <x v="5"/>
    <x v="5"/>
    <n v="0.5"/>
  </r>
  <r>
    <x v="0"/>
    <x v="5"/>
    <x v="6"/>
    <n v="0.5"/>
  </r>
  <r>
    <x v="0"/>
    <x v="5"/>
    <x v="19"/>
    <n v="0.5"/>
  </r>
  <r>
    <x v="0"/>
    <x v="5"/>
    <x v="8"/>
    <n v="0.5"/>
  </r>
  <r>
    <x v="0"/>
    <x v="5"/>
    <x v="9"/>
    <n v="0.5"/>
  </r>
  <r>
    <x v="0"/>
    <x v="5"/>
    <x v="10"/>
    <n v="0.5"/>
  </r>
  <r>
    <x v="0"/>
    <x v="5"/>
    <x v="11"/>
    <n v="0.5"/>
  </r>
  <r>
    <x v="0"/>
    <x v="5"/>
    <x v="12"/>
    <n v="0.5"/>
  </r>
  <r>
    <x v="0"/>
    <x v="5"/>
    <x v="13"/>
    <n v="0.5"/>
  </r>
  <r>
    <x v="0"/>
    <x v="5"/>
    <x v="14"/>
    <n v="0.5"/>
  </r>
  <r>
    <x v="0"/>
    <x v="5"/>
    <x v="15"/>
    <n v="0.5"/>
  </r>
  <r>
    <x v="0"/>
    <x v="6"/>
    <x v="1"/>
    <n v="0.5"/>
  </r>
  <r>
    <x v="0"/>
    <x v="6"/>
    <x v="2"/>
    <n v="0.5"/>
  </r>
  <r>
    <x v="0"/>
    <x v="6"/>
    <x v="3"/>
    <n v="0.5"/>
  </r>
  <r>
    <x v="0"/>
    <x v="6"/>
    <x v="4"/>
    <n v="0.5"/>
  </r>
  <r>
    <x v="0"/>
    <x v="6"/>
    <x v="5"/>
    <n v="0.5"/>
  </r>
  <r>
    <x v="0"/>
    <x v="6"/>
    <x v="6"/>
    <n v="0.5"/>
  </r>
  <r>
    <x v="0"/>
    <x v="6"/>
    <x v="19"/>
    <n v="0.5"/>
  </r>
  <r>
    <x v="0"/>
    <x v="6"/>
    <x v="20"/>
    <n v="0.5"/>
  </r>
  <r>
    <x v="0"/>
    <x v="6"/>
    <x v="9"/>
    <n v="0.5"/>
  </r>
  <r>
    <x v="0"/>
    <x v="6"/>
    <x v="10"/>
    <n v="0.5"/>
  </r>
  <r>
    <x v="0"/>
    <x v="6"/>
    <x v="11"/>
    <n v="0.5"/>
  </r>
  <r>
    <x v="0"/>
    <x v="6"/>
    <x v="12"/>
    <n v="0.5"/>
  </r>
  <r>
    <x v="0"/>
    <x v="6"/>
    <x v="13"/>
    <n v="0.5"/>
  </r>
  <r>
    <x v="0"/>
    <x v="6"/>
    <x v="14"/>
    <n v="0.5"/>
  </r>
  <r>
    <x v="0"/>
    <x v="6"/>
    <x v="15"/>
    <n v="0.5"/>
  </r>
  <r>
    <x v="0"/>
    <x v="6"/>
    <x v="16"/>
    <n v="0.5"/>
  </r>
  <r>
    <x v="0"/>
    <x v="6"/>
    <x v="17"/>
    <n v="0.5"/>
  </r>
  <r>
    <x v="0"/>
    <x v="6"/>
    <x v="18"/>
    <n v="0.5"/>
  </r>
  <r>
    <x v="0"/>
    <x v="7"/>
    <x v="2"/>
    <n v="0.5"/>
  </r>
  <r>
    <x v="0"/>
    <x v="7"/>
    <x v="3"/>
    <n v="0.5"/>
  </r>
  <r>
    <x v="0"/>
    <x v="7"/>
    <x v="4"/>
    <n v="0.5"/>
  </r>
  <r>
    <x v="0"/>
    <x v="7"/>
    <x v="5"/>
    <n v="0.5"/>
  </r>
  <r>
    <x v="0"/>
    <x v="7"/>
    <x v="6"/>
    <n v="0.5"/>
  </r>
  <r>
    <x v="0"/>
    <x v="7"/>
    <x v="19"/>
    <n v="0.5"/>
  </r>
  <r>
    <x v="0"/>
    <x v="7"/>
    <x v="20"/>
    <n v="0.5"/>
  </r>
  <r>
    <x v="0"/>
    <x v="7"/>
    <x v="10"/>
    <n v="0.5"/>
  </r>
  <r>
    <x v="0"/>
    <x v="7"/>
    <x v="11"/>
    <n v="0.5"/>
  </r>
  <r>
    <x v="0"/>
    <x v="7"/>
    <x v="12"/>
    <n v="0.5"/>
  </r>
  <r>
    <x v="0"/>
    <x v="7"/>
    <x v="13"/>
    <n v="0.5"/>
  </r>
  <r>
    <x v="0"/>
    <x v="7"/>
    <x v="14"/>
    <n v="0.5"/>
  </r>
  <r>
    <x v="0"/>
    <x v="7"/>
    <x v="15"/>
    <n v="0.5"/>
  </r>
  <r>
    <x v="0"/>
    <x v="7"/>
    <x v="16"/>
    <n v="0.5"/>
  </r>
  <r>
    <x v="0"/>
    <x v="7"/>
    <x v="17"/>
    <n v="0.5"/>
  </r>
  <r>
    <x v="0"/>
    <x v="7"/>
    <x v="18"/>
    <n v="0.5"/>
  </r>
  <r>
    <x v="0"/>
    <x v="7"/>
    <x v="21"/>
    <n v="0.5"/>
  </r>
  <r>
    <x v="0"/>
    <x v="8"/>
    <x v="0"/>
    <n v="0.5"/>
  </r>
  <r>
    <x v="0"/>
    <x v="8"/>
    <x v="1"/>
    <n v="0.5"/>
  </r>
  <r>
    <x v="0"/>
    <x v="8"/>
    <x v="2"/>
    <n v="0.5"/>
  </r>
  <r>
    <x v="0"/>
    <x v="8"/>
    <x v="3"/>
    <n v="0.5"/>
  </r>
  <r>
    <x v="0"/>
    <x v="8"/>
    <x v="4"/>
    <n v="0.5"/>
  </r>
  <r>
    <x v="0"/>
    <x v="8"/>
    <x v="5"/>
    <n v="0.5"/>
  </r>
  <r>
    <x v="0"/>
    <x v="8"/>
    <x v="6"/>
    <n v="0.5"/>
  </r>
  <r>
    <x v="0"/>
    <x v="8"/>
    <x v="7"/>
    <n v="0.5"/>
  </r>
  <r>
    <x v="0"/>
    <x v="8"/>
    <x v="8"/>
    <n v="0.5"/>
  </r>
  <r>
    <x v="0"/>
    <x v="8"/>
    <x v="9"/>
    <n v="0.5"/>
  </r>
  <r>
    <x v="0"/>
    <x v="8"/>
    <x v="10"/>
    <n v="0.5"/>
  </r>
  <r>
    <x v="0"/>
    <x v="8"/>
    <x v="11"/>
    <n v="0.5"/>
  </r>
  <r>
    <x v="0"/>
    <x v="8"/>
    <x v="12"/>
    <n v="0.5"/>
  </r>
  <r>
    <x v="0"/>
    <x v="8"/>
    <x v="13"/>
    <n v="0.5"/>
  </r>
  <r>
    <x v="0"/>
    <x v="8"/>
    <x v="14"/>
    <n v="0.5"/>
  </r>
  <r>
    <x v="0"/>
    <x v="8"/>
    <x v="15"/>
    <n v="0.5"/>
  </r>
  <r>
    <x v="0"/>
    <x v="8"/>
    <x v="16"/>
    <n v="0.5"/>
  </r>
  <r>
    <x v="0"/>
    <x v="8"/>
    <x v="17"/>
    <n v="0.5"/>
  </r>
  <r>
    <x v="0"/>
    <x v="9"/>
    <x v="0"/>
    <n v="0.5"/>
  </r>
  <r>
    <x v="0"/>
    <x v="9"/>
    <x v="1"/>
    <n v="0.5"/>
  </r>
  <r>
    <x v="0"/>
    <x v="9"/>
    <x v="2"/>
    <n v="0.5"/>
  </r>
  <r>
    <x v="0"/>
    <x v="9"/>
    <x v="3"/>
    <n v="0.5"/>
  </r>
  <r>
    <x v="0"/>
    <x v="9"/>
    <x v="4"/>
    <n v="0.5"/>
  </r>
  <r>
    <x v="0"/>
    <x v="9"/>
    <x v="5"/>
    <n v="0.5"/>
  </r>
  <r>
    <x v="0"/>
    <x v="9"/>
    <x v="6"/>
    <n v="0.5"/>
  </r>
  <r>
    <x v="0"/>
    <x v="9"/>
    <x v="19"/>
    <n v="0.5"/>
  </r>
  <r>
    <x v="0"/>
    <x v="9"/>
    <x v="20"/>
    <n v="0.5"/>
  </r>
  <r>
    <x v="0"/>
    <x v="9"/>
    <x v="9"/>
    <n v="0.5"/>
  </r>
  <r>
    <x v="0"/>
    <x v="9"/>
    <x v="10"/>
    <n v="0.5"/>
  </r>
  <r>
    <x v="0"/>
    <x v="9"/>
    <x v="11"/>
    <n v="0.5"/>
  </r>
  <r>
    <x v="0"/>
    <x v="9"/>
    <x v="12"/>
    <n v="0.5"/>
  </r>
  <r>
    <x v="0"/>
    <x v="9"/>
    <x v="13"/>
    <n v="0.5"/>
  </r>
  <r>
    <x v="0"/>
    <x v="9"/>
    <x v="14"/>
    <n v="0.5"/>
  </r>
  <r>
    <x v="0"/>
    <x v="9"/>
    <x v="15"/>
    <n v="0.5"/>
  </r>
  <r>
    <x v="0"/>
    <x v="9"/>
    <x v="16"/>
    <n v="0.5"/>
  </r>
  <r>
    <x v="0"/>
    <x v="9"/>
    <x v="17"/>
    <n v="0.5"/>
  </r>
  <r>
    <x v="0"/>
    <x v="10"/>
    <x v="1"/>
    <n v="0.5"/>
  </r>
  <r>
    <x v="0"/>
    <x v="10"/>
    <x v="2"/>
    <n v="0.5"/>
  </r>
  <r>
    <x v="0"/>
    <x v="10"/>
    <x v="3"/>
    <n v="0.5"/>
  </r>
  <r>
    <x v="0"/>
    <x v="10"/>
    <x v="4"/>
    <n v="0.5"/>
  </r>
  <r>
    <x v="0"/>
    <x v="10"/>
    <x v="5"/>
    <n v="0.5"/>
  </r>
  <r>
    <x v="0"/>
    <x v="10"/>
    <x v="6"/>
    <n v="0.5"/>
  </r>
  <r>
    <x v="0"/>
    <x v="10"/>
    <x v="7"/>
    <n v="0.5"/>
  </r>
  <r>
    <x v="0"/>
    <x v="10"/>
    <x v="8"/>
    <n v="0.5"/>
  </r>
  <r>
    <x v="0"/>
    <x v="10"/>
    <x v="9"/>
    <n v="0.5"/>
  </r>
  <r>
    <x v="0"/>
    <x v="10"/>
    <x v="10"/>
    <n v="0.5"/>
  </r>
  <r>
    <x v="0"/>
    <x v="10"/>
    <x v="11"/>
    <n v="0.5"/>
  </r>
  <r>
    <x v="0"/>
    <x v="10"/>
    <x v="12"/>
    <n v="0.5"/>
  </r>
  <r>
    <x v="0"/>
    <x v="10"/>
    <x v="13"/>
    <n v="0.5"/>
  </r>
  <r>
    <x v="0"/>
    <x v="10"/>
    <x v="14"/>
    <n v="0.5"/>
  </r>
  <r>
    <x v="0"/>
    <x v="10"/>
    <x v="15"/>
    <n v="0.5"/>
  </r>
  <r>
    <x v="0"/>
    <x v="10"/>
    <x v="16"/>
    <n v="0.5"/>
  </r>
  <r>
    <x v="0"/>
    <x v="10"/>
    <x v="17"/>
    <n v="0.5"/>
  </r>
  <r>
    <x v="0"/>
    <x v="10"/>
    <x v="18"/>
    <n v="0.5"/>
  </r>
  <r>
    <x v="0"/>
    <x v="10"/>
    <x v="21"/>
    <n v="0.5"/>
  </r>
  <r>
    <x v="0"/>
    <x v="11"/>
    <x v="0"/>
    <n v="0.5"/>
  </r>
  <r>
    <x v="0"/>
    <x v="11"/>
    <x v="1"/>
    <n v="0.5"/>
  </r>
  <r>
    <x v="0"/>
    <x v="11"/>
    <x v="2"/>
    <n v="0.5"/>
  </r>
  <r>
    <x v="0"/>
    <x v="11"/>
    <x v="3"/>
    <n v="0.5"/>
  </r>
  <r>
    <x v="0"/>
    <x v="11"/>
    <x v="4"/>
    <n v="0.5"/>
  </r>
  <r>
    <x v="0"/>
    <x v="11"/>
    <x v="5"/>
    <n v="0.5"/>
  </r>
  <r>
    <x v="0"/>
    <x v="11"/>
    <x v="6"/>
    <n v="0.5"/>
  </r>
  <r>
    <x v="0"/>
    <x v="11"/>
    <x v="19"/>
    <n v="0.5"/>
  </r>
  <r>
    <x v="0"/>
    <x v="11"/>
    <x v="20"/>
    <n v="0.5"/>
  </r>
  <r>
    <x v="0"/>
    <x v="11"/>
    <x v="9"/>
    <n v="0.5"/>
  </r>
  <r>
    <x v="0"/>
    <x v="11"/>
    <x v="10"/>
    <n v="0.5"/>
  </r>
  <r>
    <x v="0"/>
    <x v="11"/>
    <x v="11"/>
    <n v="0.5"/>
  </r>
  <r>
    <x v="0"/>
    <x v="11"/>
    <x v="12"/>
    <n v="0.5"/>
  </r>
  <r>
    <x v="0"/>
    <x v="11"/>
    <x v="13"/>
    <n v="0.5"/>
  </r>
  <r>
    <x v="0"/>
    <x v="11"/>
    <x v="14"/>
    <n v="0.5"/>
  </r>
  <r>
    <x v="0"/>
    <x v="11"/>
    <x v="15"/>
    <n v="0.5"/>
  </r>
  <r>
    <x v="0"/>
    <x v="11"/>
    <x v="16"/>
    <n v="0.5"/>
  </r>
  <r>
    <x v="0"/>
    <x v="11"/>
    <x v="17"/>
    <n v="0.5"/>
  </r>
  <r>
    <x v="0"/>
    <x v="11"/>
    <x v="18"/>
    <n v="0.5"/>
  </r>
  <r>
    <x v="0"/>
    <x v="12"/>
    <x v="0"/>
    <n v="0.5"/>
  </r>
  <r>
    <x v="0"/>
    <x v="12"/>
    <x v="1"/>
    <n v="0.5"/>
  </r>
  <r>
    <x v="0"/>
    <x v="12"/>
    <x v="2"/>
    <n v="0.5"/>
  </r>
  <r>
    <x v="0"/>
    <x v="12"/>
    <x v="3"/>
    <n v="0.5"/>
  </r>
  <r>
    <x v="0"/>
    <x v="12"/>
    <x v="4"/>
    <n v="0.5"/>
  </r>
  <r>
    <x v="0"/>
    <x v="12"/>
    <x v="5"/>
    <n v="0.5"/>
  </r>
  <r>
    <x v="0"/>
    <x v="12"/>
    <x v="6"/>
    <n v="0.5"/>
  </r>
  <r>
    <x v="0"/>
    <x v="12"/>
    <x v="7"/>
    <n v="0.5"/>
  </r>
  <r>
    <x v="0"/>
    <x v="12"/>
    <x v="8"/>
    <n v="0.5"/>
  </r>
  <r>
    <x v="0"/>
    <x v="12"/>
    <x v="9"/>
    <n v="0.5"/>
  </r>
  <r>
    <x v="0"/>
    <x v="12"/>
    <x v="10"/>
    <n v="0.5"/>
  </r>
  <r>
    <x v="0"/>
    <x v="12"/>
    <x v="11"/>
    <n v="0.5"/>
  </r>
  <r>
    <x v="0"/>
    <x v="12"/>
    <x v="12"/>
    <n v="0.5"/>
  </r>
  <r>
    <x v="0"/>
    <x v="12"/>
    <x v="13"/>
    <n v="0.5"/>
  </r>
  <r>
    <x v="0"/>
    <x v="12"/>
    <x v="14"/>
    <n v="0.5"/>
  </r>
  <r>
    <x v="0"/>
    <x v="12"/>
    <x v="15"/>
    <n v="0.5"/>
  </r>
  <r>
    <x v="0"/>
    <x v="12"/>
    <x v="16"/>
    <n v="0.5"/>
  </r>
  <r>
    <x v="0"/>
    <x v="12"/>
    <x v="17"/>
    <n v="0.5"/>
  </r>
  <r>
    <x v="0"/>
    <x v="13"/>
    <x v="0"/>
    <n v="0.5"/>
  </r>
  <r>
    <x v="0"/>
    <x v="13"/>
    <x v="1"/>
    <n v="0.5"/>
  </r>
  <r>
    <x v="0"/>
    <x v="13"/>
    <x v="2"/>
    <n v="0.5"/>
  </r>
  <r>
    <x v="0"/>
    <x v="13"/>
    <x v="3"/>
    <n v="0.5"/>
  </r>
  <r>
    <x v="0"/>
    <x v="13"/>
    <x v="4"/>
    <n v="0.5"/>
  </r>
  <r>
    <x v="0"/>
    <x v="13"/>
    <x v="5"/>
    <n v="0.5"/>
  </r>
  <r>
    <x v="0"/>
    <x v="13"/>
    <x v="6"/>
    <n v="0.5"/>
  </r>
  <r>
    <x v="0"/>
    <x v="13"/>
    <x v="19"/>
    <n v="0.5"/>
  </r>
  <r>
    <x v="0"/>
    <x v="13"/>
    <x v="8"/>
    <n v="0.5"/>
  </r>
  <r>
    <x v="0"/>
    <x v="13"/>
    <x v="9"/>
    <n v="0.5"/>
  </r>
  <r>
    <x v="0"/>
    <x v="13"/>
    <x v="10"/>
    <n v="0.5"/>
  </r>
  <r>
    <x v="0"/>
    <x v="13"/>
    <x v="11"/>
    <n v="0.5"/>
  </r>
  <r>
    <x v="0"/>
    <x v="13"/>
    <x v="12"/>
    <n v="0.5"/>
  </r>
  <r>
    <x v="0"/>
    <x v="13"/>
    <x v="13"/>
    <n v="0.5"/>
  </r>
  <r>
    <x v="0"/>
    <x v="13"/>
    <x v="14"/>
    <n v="0.5"/>
  </r>
  <r>
    <x v="0"/>
    <x v="13"/>
    <x v="15"/>
    <n v="0.5"/>
  </r>
  <r>
    <x v="0"/>
    <x v="13"/>
    <x v="16"/>
    <n v="0.5"/>
  </r>
  <r>
    <x v="0"/>
    <x v="13"/>
    <x v="17"/>
    <n v="0.5"/>
  </r>
  <r>
    <x v="0"/>
    <x v="14"/>
    <x v="0"/>
    <n v="0.5"/>
  </r>
  <r>
    <x v="0"/>
    <x v="14"/>
    <x v="1"/>
    <n v="0.5"/>
  </r>
  <r>
    <x v="0"/>
    <x v="14"/>
    <x v="2"/>
    <n v="0.5"/>
  </r>
  <r>
    <x v="0"/>
    <x v="14"/>
    <x v="3"/>
    <n v="0.5"/>
  </r>
  <r>
    <x v="0"/>
    <x v="14"/>
    <x v="4"/>
    <n v="0.5"/>
  </r>
  <r>
    <x v="0"/>
    <x v="14"/>
    <x v="5"/>
    <n v="0.5"/>
  </r>
  <r>
    <x v="0"/>
    <x v="14"/>
    <x v="6"/>
    <n v="0.5"/>
  </r>
  <r>
    <x v="0"/>
    <x v="14"/>
    <x v="7"/>
    <n v="0.5"/>
  </r>
  <r>
    <x v="0"/>
    <x v="14"/>
    <x v="8"/>
    <n v="0.5"/>
  </r>
  <r>
    <x v="0"/>
    <x v="14"/>
    <x v="9"/>
    <n v="0.5"/>
  </r>
  <r>
    <x v="0"/>
    <x v="14"/>
    <x v="10"/>
    <n v="0.5"/>
  </r>
  <r>
    <x v="0"/>
    <x v="14"/>
    <x v="11"/>
    <n v="0.5"/>
  </r>
  <r>
    <x v="0"/>
    <x v="14"/>
    <x v="12"/>
    <n v="0.5"/>
  </r>
  <r>
    <x v="0"/>
    <x v="14"/>
    <x v="13"/>
    <n v="0.5"/>
  </r>
  <r>
    <x v="0"/>
    <x v="14"/>
    <x v="14"/>
    <n v="0.5"/>
  </r>
  <r>
    <x v="0"/>
    <x v="15"/>
    <x v="0"/>
    <n v="0.5"/>
  </r>
  <r>
    <x v="0"/>
    <x v="15"/>
    <x v="1"/>
    <n v="0.5"/>
  </r>
  <r>
    <x v="0"/>
    <x v="15"/>
    <x v="2"/>
    <n v="0.5"/>
  </r>
  <r>
    <x v="0"/>
    <x v="15"/>
    <x v="3"/>
    <n v="0.5"/>
  </r>
  <r>
    <x v="0"/>
    <x v="15"/>
    <x v="4"/>
    <n v="0.5"/>
  </r>
  <r>
    <x v="0"/>
    <x v="15"/>
    <x v="5"/>
    <n v="0.5"/>
  </r>
  <r>
    <x v="0"/>
    <x v="15"/>
    <x v="20"/>
    <n v="0.5"/>
  </r>
  <r>
    <x v="0"/>
    <x v="15"/>
    <x v="7"/>
    <n v="0.5"/>
  </r>
  <r>
    <x v="0"/>
    <x v="15"/>
    <x v="8"/>
    <n v="0.5"/>
  </r>
  <r>
    <x v="0"/>
    <x v="15"/>
    <x v="9"/>
    <n v="0.5"/>
  </r>
  <r>
    <x v="0"/>
    <x v="15"/>
    <x v="10"/>
    <n v="0.5"/>
  </r>
  <r>
    <x v="0"/>
    <x v="15"/>
    <x v="11"/>
    <n v="0.5"/>
  </r>
  <r>
    <x v="0"/>
    <x v="15"/>
    <x v="12"/>
    <n v="0.5"/>
  </r>
  <r>
    <x v="0"/>
    <x v="15"/>
    <x v="13"/>
    <n v="0.5"/>
  </r>
  <r>
    <x v="0"/>
    <x v="15"/>
    <x v="14"/>
    <n v="0.5"/>
  </r>
  <r>
    <x v="0"/>
    <x v="16"/>
    <x v="0"/>
    <n v="1"/>
  </r>
  <r>
    <x v="0"/>
    <x v="16"/>
    <x v="1"/>
    <n v="0.5"/>
  </r>
  <r>
    <x v="0"/>
    <x v="16"/>
    <x v="2"/>
    <n v="0.5"/>
  </r>
  <r>
    <x v="0"/>
    <x v="16"/>
    <x v="3"/>
    <n v="0.5"/>
  </r>
  <r>
    <x v="0"/>
    <x v="16"/>
    <x v="4"/>
    <n v="0.5"/>
  </r>
  <r>
    <x v="0"/>
    <x v="16"/>
    <x v="5"/>
    <n v="0.5"/>
  </r>
  <r>
    <x v="0"/>
    <x v="16"/>
    <x v="6"/>
    <n v="0.5"/>
  </r>
  <r>
    <x v="0"/>
    <x v="16"/>
    <x v="20"/>
    <n v="0.5"/>
  </r>
  <r>
    <x v="0"/>
    <x v="16"/>
    <x v="7"/>
    <n v="0.5"/>
  </r>
  <r>
    <x v="0"/>
    <x v="16"/>
    <x v="8"/>
    <n v="0.5"/>
  </r>
  <r>
    <x v="0"/>
    <x v="16"/>
    <x v="9"/>
    <n v="0.5"/>
  </r>
  <r>
    <x v="0"/>
    <x v="16"/>
    <x v="10"/>
    <n v="0.5"/>
  </r>
  <r>
    <x v="0"/>
    <x v="16"/>
    <x v="11"/>
    <n v="0.5"/>
  </r>
  <r>
    <x v="0"/>
    <x v="17"/>
    <x v="0"/>
    <n v="1.5"/>
  </r>
  <r>
    <x v="0"/>
    <x v="17"/>
    <x v="1"/>
    <n v="0.5"/>
  </r>
  <r>
    <x v="0"/>
    <x v="17"/>
    <x v="2"/>
    <n v="0.5"/>
  </r>
  <r>
    <x v="0"/>
    <x v="17"/>
    <x v="3"/>
    <n v="0.5"/>
  </r>
  <r>
    <x v="0"/>
    <x v="17"/>
    <x v="4"/>
    <n v="0.5"/>
  </r>
  <r>
    <x v="0"/>
    <x v="17"/>
    <x v="5"/>
    <n v="0.5"/>
  </r>
  <r>
    <x v="0"/>
    <x v="17"/>
    <x v="19"/>
    <n v="0.5"/>
  </r>
  <r>
    <x v="0"/>
    <x v="17"/>
    <x v="20"/>
    <n v="0.5"/>
  </r>
  <r>
    <x v="0"/>
    <x v="17"/>
    <x v="7"/>
    <n v="0.5"/>
  </r>
  <r>
    <x v="0"/>
    <x v="17"/>
    <x v="8"/>
    <n v="0.5"/>
  </r>
  <r>
    <x v="0"/>
    <x v="17"/>
    <x v="9"/>
    <n v="0.5"/>
  </r>
  <r>
    <x v="0"/>
    <x v="17"/>
    <x v="10"/>
    <n v="0.5"/>
  </r>
  <r>
    <x v="1"/>
    <x v="0"/>
    <x v="0"/>
    <n v="1"/>
  </r>
  <r>
    <x v="1"/>
    <x v="0"/>
    <x v="1"/>
    <n v="0.5"/>
  </r>
  <r>
    <x v="1"/>
    <x v="0"/>
    <x v="2"/>
    <n v="0.5"/>
  </r>
  <r>
    <x v="1"/>
    <x v="0"/>
    <x v="3"/>
    <n v="0.5"/>
  </r>
  <r>
    <x v="1"/>
    <x v="0"/>
    <x v="4"/>
    <n v="0.5"/>
  </r>
  <r>
    <x v="1"/>
    <x v="0"/>
    <x v="5"/>
    <n v="0.5"/>
  </r>
  <r>
    <x v="1"/>
    <x v="0"/>
    <x v="6"/>
    <n v="0.5"/>
  </r>
  <r>
    <x v="1"/>
    <x v="0"/>
    <x v="7"/>
    <n v="0.5"/>
  </r>
  <r>
    <x v="1"/>
    <x v="0"/>
    <x v="8"/>
    <n v="0.5"/>
  </r>
  <r>
    <x v="1"/>
    <x v="0"/>
    <x v="9"/>
    <n v="0.5"/>
  </r>
  <r>
    <x v="1"/>
    <x v="0"/>
    <x v="10"/>
    <n v="0.5"/>
  </r>
  <r>
    <x v="1"/>
    <x v="0"/>
    <x v="11"/>
    <n v="0.5"/>
  </r>
  <r>
    <x v="1"/>
    <x v="0"/>
    <x v="12"/>
    <n v="0.5"/>
  </r>
  <r>
    <x v="1"/>
    <x v="0"/>
    <x v="13"/>
    <n v="0.5"/>
  </r>
  <r>
    <x v="1"/>
    <x v="0"/>
    <x v="14"/>
    <n v="0.5"/>
  </r>
  <r>
    <x v="1"/>
    <x v="0"/>
    <x v="15"/>
    <n v="0.5"/>
  </r>
  <r>
    <x v="1"/>
    <x v="0"/>
    <x v="16"/>
    <n v="0.5"/>
  </r>
  <r>
    <x v="1"/>
    <x v="0"/>
    <x v="17"/>
    <n v="0.5"/>
  </r>
  <r>
    <x v="1"/>
    <x v="0"/>
    <x v="18"/>
    <n v="0.5"/>
  </r>
  <r>
    <x v="1"/>
    <x v="0"/>
    <x v="21"/>
    <n v="0.5"/>
  </r>
  <r>
    <x v="1"/>
    <x v="2"/>
    <x v="1"/>
    <n v="0.5"/>
  </r>
  <r>
    <x v="1"/>
    <x v="2"/>
    <x v="2"/>
    <n v="0.5"/>
  </r>
  <r>
    <x v="1"/>
    <x v="2"/>
    <x v="3"/>
    <n v="0.5"/>
  </r>
  <r>
    <x v="1"/>
    <x v="2"/>
    <x v="4"/>
    <n v="0.5"/>
  </r>
  <r>
    <x v="1"/>
    <x v="2"/>
    <x v="5"/>
    <n v="0.5"/>
  </r>
  <r>
    <x v="1"/>
    <x v="2"/>
    <x v="6"/>
    <n v="0.5"/>
  </r>
  <r>
    <x v="1"/>
    <x v="2"/>
    <x v="7"/>
    <n v="0.5"/>
  </r>
  <r>
    <x v="1"/>
    <x v="2"/>
    <x v="8"/>
    <n v="0.5"/>
  </r>
  <r>
    <x v="1"/>
    <x v="2"/>
    <x v="9"/>
    <n v="0.5"/>
  </r>
  <r>
    <x v="1"/>
    <x v="2"/>
    <x v="10"/>
    <n v="0.5"/>
  </r>
  <r>
    <x v="1"/>
    <x v="2"/>
    <x v="11"/>
    <n v="0.5"/>
  </r>
  <r>
    <x v="1"/>
    <x v="2"/>
    <x v="12"/>
    <n v="0.5"/>
  </r>
  <r>
    <x v="1"/>
    <x v="2"/>
    <x v="13"/>
    <n v="0.5"/>
  </r>
  <r>
    <x v="1"/>
    <x v="2"/>
    <x v="14"/>
    <n v="0.5"/>
  </r>
  <r>
    <x v="1"/>
    <x v="2"/>
    <x v="15"/>
    <n v="0.5"/>
  </r>
  <r>
    <x v="1"/>
    <x v="2"/>
    <x v="16"/>
    <n v="0.5"/>
  </r>
  <r>
    <x v="1"/>
    <x v="3"/>
    <x v="1"/>
    <n v="0.5"/>
  </r>
  <r>
    <x v="1"/>
    <x v="3"/>
    <x v="2"/>
    <n v="0.5"/>
  </r>
  <r>
    <x v="1"/>
    <x v="3"/>
    <x v="3"/>
    <n v="0.5"/>
  </r>
  <r>
    <x v="1"/>
    <x v="3"/>
    <x v="4"/>
    <n v="0.5"/>
  </r>
  <r>
    <x v="1"/>
    <x v="3"/>
    <x v="5"/>
    <n v="0.5"/>
  </r>
  <r>
    <x v="1"/>
    <x v="3"/>
    <x v="6"/>
    <n v="0.5"/>
  </r>
  <r>
    <x v="1"/>
    <x v="3"/>
    <x v="19"/>
    <n v="0.5"/>
  </r>
  <r>
    <x v="1"/>
    <x v="3"/>
    <x v="20"/>
    <n v="0.5"/>
  </r>
  <r>
    <x v="1"/>
    <x v="3"/>
    <x v="9"/>
    <n v="0.5"/>
  </r>
  <r>
    <x v="1"/>
    <x v="3"/>
    <x v="10"/>
    <n v="0.5"/>
  </r>
  <r>
    <x v="1"/>
    <x v="3"/>
    <x v="11"/>
    <n v="0.5"/>
  </r>
  <r>
    <x v="1"/>
    <x v="3"/>
    <x v="12"/>
    <n v="0.5"/>
  </r>
  <r>
    <x v="1"/>
    <x v="3"/>
    <x v="13"/>
    <n v="0.5"/>
  </r>
  <r>
    <x v="1"/>
    <x v="3"/>
    <x v="14"/>
    <n v="0.5"/>
  </r>
  <r>
    <x v="1"/>
    <x v="3"/>
    <x v="15"/>
    <n v="0.5"/>
  </r>
  <r>
    <x v="1"/>
    <x v="3"/>
    <x v="16"/>
    <n v="0.5"/>
  </r>
  <r>
    <x v="1"/>
    <x v="3"/>
    <x v="17"/>
    <n v="0.5"/>
  </r>
  <r>
    <x v="1"/>
    <x v="3"/>
    <x v="18"/>
    <n v="0.5"/>
  </r>
  <r>
    <x v="1"/>
    <x v="4"/>
    <x v="0"/>
    <n v="0.5"/>
  </r>
  <r>
    <x v="1"/>
    <x v="4"/>
    <x v="1"/>
    <n v="0.5"/>
  </r>
  <r>
    <x v="1"/>
    <x v="4"/>
    <x v="2"/>
    <n v="0.5"/>
  </r>
  <r>
    <x v="1"/>
    <x v="4"/>
    <x v="3"/>
    <n v="0.5"/>
  </r>
  <r>
    <x v="1"/>
    <x v="4"/>
    <x v="4"/>
    <n v="0.5"/>
  </r>
  <r>
    <x v="1"/>
    <x v="4"/>
    <x v="5"/>
    <n v="0.5"/>
  </r>
  <r>
    <x v="1"/>
    <x v="4"/>
    <x v="6"/>
    <n v="0.5"/>
  </r>
  <r>
    <x v="1"/>
    <x v="4"/>
    <x v="19"/>
    <n v="0.5"/>
  </r>
  <r>
    <x v="1"/>
    <x v="4"/>
    <x v="20"/>
    <n v="0.5"/>
  </r>
  <r>
    <x v="1"/>
    <x v="4"/>
    <x v="7"/>
    <n v="0.5"/>
  </r>
  <r>
    <x v="1"/>
    <x v="4"/>
    <x v="10"/>
    <n v="0.5"/>
  </r>
  <r>
    <x v="1"/>
    <x v="4"/>
    <x v="11"/>
    <n v="0.5"/>
  </r>
  <r>
    <x v="1"/>
    <x v="4"/>
    <x v="12"/>
    <n v="0.5"/>
  </r>
  <r>
    <x v="1"/>
    <x v="4"/>
    <x v="13"/>
    <n v="0.5"/>
  </r>
  <r>
    <x v="1"/>
    <x v="4"/>
    <x v="14"/>
    <n v="0.5"/>
  </r>
  <r>
    <x v="1"/>
    <x v="4"/>
    <x v="15"/>
    <n v="0.5"/>
  </r>
  <r>
    <x v="1"/>
    <x v="4"/>
    <x v="16"/>
    <n v="0.5"/>
  </r>
  <r>
    <x v="1"/>
    <x v="4"/>
    <x v="17"/>
    <n v="0.5"/>
  </r>
  <r>
    <x v="1"/>
    <x v="4"/>
    <x v="18"/>
    <n v="0.5"/>
  </r>
  <r>
    <x v="1"/>
    <x v="5"/>
    <x v="0"/>
    <n v="0.5"/>
  </r>
  <r>
    <x v="1"/>
    <x v="5"/>
    <x v="1"/>
    <n v="0.5"/>
  </r>
  <r>
    <x v="1"/>
    <x v="5"/>
    <x v="2"/>
    <n v="0.5"/>
  </r>
  <r>
    <x v="1"/>
    <x v="5"/>
    <x v="3"/>
    <n v="0.5"/>
  </r>
  <r>
    <x v="1"/>
    <x v="5"/>
    <x v="4"/>
    <n v="0.5"/>
  </r>
  <r>
    <x v="1"/>
    <x v="5"/>
    <x v="5"/>
    <n v="0.5"/>
  </r>
  <r>
    <x v="1"/>
    <x v="5"/>
    <x v="6"/>
    <n v="0.5"/>
  </r>
  <r>
    <x v="1"/>
    <x v="5"/>
    <x v="8"/>
    <n v="0.5"/>
  </r>
  <r>
    <x v="1"/>
    <x v="5"/>
    <x v="9"/>
    <n v="0.5"/>
  </r>
  <r>
    <x v="1"/>
    <x v="5"/>
    <x v="10"/>
    <n v="0.5"/>
  </r>
  <r>
    <x v="1"/>
    <x v="5"/>
    <x v="11"/>
    <n v="0.5"/>
  </r>
  <r>
    <x v="1"/>
    <x v="5"/>
    <x v="12"/>
    <n v="0.5"/>
  </r>
  <r>
    <x v="1"/>
    <x v="5"/>
    <x v="13"/>
    <n v="0.5"/>
  </r>
  <r>
    <x v="1"/>
    <x v="5"/>
    <x v="14"/>
    <n v="0.5"/>
  </r>
  <r>
    <x v="1"/>
    <x v="5"/>
    <x v="15"/>
    <n v="0.5"/>
  </r>
  <r>
    <x v="1"/>
    <x v="5"/>
    <x v="16"/>
    <n v="0.5"/>
  </r>
  <r>
    <x v="1"/>
    <x v="5"/>
    <x v="17"/>
    <n v="0.5"/>
  </r>
  <r>
    <x v="1"/>
    <x v="5"/>
    <x v="18"/>
    <n v="0.5"/>
  </r>
  <r>
    <x v="1"/>
    <x v="5"/>
    <x v="21"/>
    <n v="0.5"/>
  </r>
  <r>
    <x v="1"/>
    <x v="6"/>
    <x v="0"/>
    <n v="0.5"/>
  </r>
  <r>
    <x v="1"/>
    <x v="6"/>
    <x v="1"/>
    <n v="0.5"/>
  </r>
  <r>
    <x v="1"/>
    <x v="6"/>
    <x v="2"/>
    <n v="0.5"/>
  </r>
  <r>
    <x v="1"/>
    <x v="6"/>
    <x v="3"/>
    <n v="0.5"/>
  </r>
  <r>
    <x v="1"/>
    <x v="6"/>
    <x v="4"/>
    <n v="0.5"/>
  </r>
  <r>
    <x v="1"/>
    <x v="6"/>
    <x v="5"/>
    <n v="0.5"/>
  </r>
  <r>
    <x v="1"/>
    <x v="6"/>
    <x v="6"/>
    <n v="0.5"/>
  </r>
  <r>
    <x v="1"/>
    <x v="6"/>
    <x v="19"/>
    <n v="0.5"/>
  </r>
  <r>
    <x v="1"/>
    <x v="6"/>
    <x v="9"/>
    <n v="0.5"/>
  </r>
  <r>
    <x v="1"/>
    <x v="6"/>
    <x v="10"/>
    <n v="0.5"/>
  </r>
  <r>
    <x v="1"/>
    <x v="6"/>
    <x v="11"/>
    <n v="0.5"/>
  </r>
  <r>
    <x v="1"/>
    <x v="6"/>
    <x v="12"/>
    <n v="0.5"/>
  </r>
  <r>
    <x v="1"/>
    <x v="6"/>
    <x v="13"/>
    <n v="0.5"/>
  </r>
  <r>
    <x v="1"/>
    <x v="6"/>
    <x v="14"/>
    <n v="0.5"/>
  </r>
  <r>
    <x v="1"/>
    <x v="6"/>
    <x v="15"/>
    <n v="0.5"/>
  </r>
  <r>
    <x v="1"/>
    <x v="6"/>
    <x v="16"/>
    <n v="0.5"/>
  </r>
  <r>
    <x v="1"/>
    <x v="6"/>
    <x v="17"/>
    <n v="0.5"/>
  </r>
  <r>
    <x v="1"/>
    <x v="6"/>
    <x v="18"/>
    <n v="0.5"/>
  </r>
  <r>
    <x v="1"/>
    <x v="6"/>
    <x v="21"/>
    <n v="0.5"/>
  </r>
  <r>
    <x v="1"/>
    <x v="7"/>
    <x v="0"/>
    <n v="0.5"/>
  </r>
  <r>
    <x v="1"/>
    <x v="7"/>
    <x v="1"/>
    <n v="0.5"/>
  </r>
  <r>
    <x v="1"/>
    <x v="7"/>
    <x v="2"/>
    <n v="0.5"/>
  </r>
  <r>
    <x v="1"/>
    <x v="7"/>
    <x v="3"/>
    <n v="0.5"/>
  </r>
  <r>
    <x v="1"/>
    <x v="7"/>
    <x v="4"/>
    <n v="0.5"/>
  </r>
  <r>
    <x v="1"/>
    <x v="7"/>
    <x v="5"/>
    <n v="0.5"/>
  </r>
  <r>
    <x v="1"/>
    <x v="7"/>
    <x v="6"/>
    <n v="0.5"/>
  </r>
  <r>
    <x v="1"/>
    <x v="7"/>
    <x v="19"/>
    <n v="0.5"/>
  </r>
  <r>
    <x v="1"/>
    <x v="7"/>
    <x v="20"/>
    <n v="0.5"/>
  </r>
  <r>
    <x v="1"/>
    <x v="7"/>
    <x v="10"/>
    <n v="0.5"/>
  </r>
  <r>
    <x v="1"/>
    <x v="7"/>
    <x v="11"/>
    <n v="0.5"/>
  </r>
  <r>
    <x v="1"/>
    <x v="7"/>
    <x v="12"/>
    <n v="0.5"/>
  </r>
  <r>
    <x v="1"/>
    <x v="7"/>
    <x v="13"/>
    <n v="0.5"/>
  </r>
  <r>
    <x v="1"/>
    <x v="7"/>
    <x v="14"/>
    <n v="0.5"/>
  </r>
  <r>
    <x v="1"/>
    <x v="7"/>
    <x v="15"/>
    <n v="0.5"/>
  </r>
  <r>
    <x v="1"/>
    <x v="7"/>
    <x v="16"/>
    <n v="0.5"/>
  </r>
  <r>
    <x v="1"/>
    <x v="7"/>
    <x v="17"/>
    <n v="0.5"/>
  </r>
  <r>
    <x v="1"/>
    <x v="7"/>
    <x v="18"/>
    <n v="0.5"/>
  </r>
  <r>
    <x v="1"/>
    <x v="8"/>
    <x v="0"/>
    <n v="0.5"/>
  </r>
  <r>
    <x v="1"/>
    <x v="8"/>
    <x v="1"/>
    <n v="0.5"/>
  </r>
  <r>
    <x v="1"/>
    <x v="8"/>
    <x v="2"/>
    <n v="0.5"/>
  </r>
  <r>
    <x v="1"/>
    <x v="8"/>
    <x v="3"/>
    <n v="0.5"/>
  </r>
  <r>
    <x v="1"/>
    <x v="8"/>
    <x v="4"/>
    <n v="0.5"/>
  </r>
  <r>
    <x v="1"/>
    <x v="8"/>
    <x v="5"/>
    <n v="0.5"/>
  </r>
  <r>
    <x v="1"/>
    <x v="8"/>
    <x v="6"/>
    <n v="0.5"/>
  </r>
  <r>
    <x v="1"/>
    <x v="8"/>
    <x v="19"/>
    <n v="0.5"/>
  </r>
  <r>
    <x v="1"/>
    <x v="8"/>
    <x v="8"/>
    <n v="0.5"/>
  </r>
  <r>
    <x v="1"/>
    <x v="8"/>
    <x v="9"/>
    <n v="0.5"/>
  </r>
  <r>
    <x v="1"/>
    <x v="8"/>
    <x v="10"/>
    <n v="0.5"/>
  </r>
  <r>
    <x v="1"/>
    <x v="8"/>
    <x v="11"/>
    <n v="0.5"/>
  </r>
  <r>
    <x v="1"/>
    <x v="8"/>
    <x v="12"/>
    <n v="0.5"/>
  </r>
  <r>
    <x v="1"/>
    <x v="9"/>
    <x v="2"/>
    <n v="0.5"/>
  </r>
  <r>
    <x v="1"/>
    <x v="9"/>
    <x v="3"/>
    <n v="0.5"/>
  </r>
  <r>
    <x v="1"/>
    <x v="9"/>
    <x v="4"/>
    <n v="0.5"/>
  </r>
  <r>
    <x v="1"/>
    <x v="9"/>
    <x v="5"/>
    <n v="0.5"/>
  </r>
  <r>
    <x v="1"/>
    <x v="9"/>
    <x v="6"/>
    <n v="0.5"/>
  </r>
  <r>
    <x v="1"/>
    <x v="9"/>
    <x v="19"/>
    <n v="0.5"/>
  </r>
  <r>
    <x v="1"/>
    <x v="9"/>
    <x v="8"/>
    <n v="0.5"/>
  </r>
  <r>
    <x v="1"/>
    <x v="9"/>
    <x v="9"/>
    <n v="0.5"/>
  </r>
  <r>
    <x v="1"/>
    <x v="9"/>
    <x v="10"/>
    <n v="0.5"/>
  </r>
  <r>
    <x v="1"/>
    <x v="9"/>
    <x v="11"/>
    <n v="0.5"/>
  </r>
  <r>
    <x v="1"/>
    <x v="9"/>
    <x v="12"/>
    <n v="0.5"/>
  </r>
  <r>
    <x v="1"/>
    <x v="9"/>
    <x v="13"/>
    <n v="0.5"/>
  </r>
  <r>
    <x v="1"/>
    <x v="9"/>
    <x v="14"/>
    <n v="0.5"/>
  </r>
  <r>
    <x v="1"/>
    <x v="9"/>
    <x v="15"/>
    <n v="0.5"/>
  </r>
  <r>
    <x v="1"/>
    <x v="9"/>
    <x v="16"/>
    <n v="0.5"/>
  </r>
  <r>
    <x v="1"/>
    <x v="9"/>
    <x v="17"/>
    <n v="0.5"/>
  </r>
  <r>
    <x v="1"/>
    <x v="9"/>
    <x v="18"/>
    <n v="0.5"/>
  </r>
  <r>
    <x v="1"/>
    <x v="10"/>
    <x v="0"/>
    <n v="0.5"/>
  </r>
  <r>
    <x v="1"/>
    <x v="10"/>
    <x v="1"/>
    <n v="0.5"/>
  </r>
  <r>
    <x v="1"/>
    <x v="10"/>
    <x v="2"/>
    <n v="0.5"/>
  </r>
  <r>
    <x v="1"/>
    <x v="10"/>
    <x v="3"/>
    <n v="0.5"/>
  </r>
  <r>
    <x v="1"/>
    <x v="10"/>
    <x v="4"/>
    <n v="0.5"/>
  </r>
  <r>
    <x v="1"/>
    <x v="10"/>
    <x v="5"/>
    <n v="0.5"/>
  </r>
  <r>
    <x v="1"/>
    <x v="10"/>
    <x v="6"/>
    <n v="0.5"/>
  </r>
  <r>
    <x v="1"/>
    <x v="10"/>
    <x v="19"/>
    <n v="0.5"/>
  </r>
  <r>
    <x v="1"/>
    <x v="10"/>
    <x v="20"/>
    <n v="0.5"/>
  </r>
  <r>
    <x v="1"/>
    <x v="10"/>
    <x v="10"/>
    <n v="0.5"/>
  </r>
  <r>
    <x v="1"/>
    <x v="10"/>
    <x v="11"/>
    <n v="0.5"/>
  </r>
  <r>
    <x v="1"/>
    <x v="10"/>
    <x v="12"/>
    <n v="0.5"/>
  </r>
  <r>
    <x v="1"/>
    <x v="10"/>
    <x v="13"/>
    <n v="0.5"/>
  </r>
  <r>
    <x v="1"/>
    <x v="10"/>
    <x v="14"/>
    <n v="0.5"/>
  </r>
  <r>
    <x v="1"/>
    <x v="10"/>
    <x v="15"/>
    <n v="0.5"/>
  </r>
  <r>
    <x v="1"/>
    <x v="10"/>
    <x v="16"/>
    <n v="0.5"/>
  </r>
  <r>
    <x v="1"/>
    <x v="10"/>
    <x v="17"/>
    <n v="0.5"/>
  </r>
  <r>
    <x v="1"/>
    <x v="11"/>
    <x v="1"/>
    <n v="0"/>
  </r>
  <r>
    <x v="1"/>
    <x v="11"/>
    <x v="2"/>
    <n v="0"/>
  </r>
  <r>
    <x v="1"/>
    <x v="11"/>
    <x v="3"/>
    <n v="0"/>
  </r>
  <r>
    <x v="1"/>
    <x v="11"/>
    <x v="4"/>
    <n v="0"/>
  </r>
  <r>
    <x v="1"/>
    <x v="11"/>
    <x v="5"/>
    <n v="0"/>
  </r>
  <r>
    <x v="1"/>
    <x v="11"/>
    <x v="6"/>
    <n v="0"/>
  </r>
  <r>
    <x v="1"/>
    <x v="11"/>
    <x v="7"/>
    <n v="0"/>
  </r>
  <r>
    <x v="1"/>
    <x v="11"/>
    <x v="8"/>
    <n v="0"/>
  </r>
  <r>
    <x v="1"/>
    <x v="11"/>
    <x v="9"/>
    <n v="0"/>
  </r>
  <r>
    <x v="1"/>
    <x v="11"/>
    <x v="10"/>
    <n v="0"/>
  </r>
  <r>
    <x v="1"/>
    <x v="11"/>
    <x v="11"/>
    <n v="0"/>
  </r>
  <r>
    <x v="1"/>
    <x v="11"/>
    <x v="12"/>
    <n v="0"/>
  </r>
  <r>
    <x v="1"/>
    <x v="11"/>
    <x v="13"/>
    <n v="0"/>
  </r>
  <r>
    <x v="1"/>
    <x v="11"/>
    <x v="14"/>
    <n v="0"/>
  </r>
  <r>
    <x v="1"/>
    <x v="11"/>
    <x v="15"/>
    <n v="0"/>
  </r>
  <r>
    <x v="1"/>
    <x v="11"/>
    <x v="16"/>
    <n v="0"/>
  </r>
  <r>
    <x v="1"/>
    <x v="11"/>
    <x v="17"/>
    <n v="0"/>
  </r>
  <r>
    <x v="1"/>
    <x v="11"/>
    <x v="18"/>
    <n v="0"/>
  </r>
  <r>
    <x v="1"/>
    <x v="12"/>
    <x v="2"/>
    <n v="0.5"/>
  </r>
  <r>
    <x v="1"/>
    <x v="12"/>
    <x v="3"/>
    <n v="0.5"/>
  </r>
  <r>
    <x v="1"/>
    <x v="12"/>
    <x v="4"/>
    <n v="0.5"/>
  </r>
  <r>
    <x v="1"/>
    <x v="12"/>
    <x v="5"/>
    <n v="0.5"/>
  </r>
  <r>
    <x v="1"/>
    <x v="12"/>
    <x v="6"/>
    <n v="0.5"/>
  </r>
  <r>
    <x v="1"/>
    <x v="12"/>
    <x v="19"/>
    <n v="0.5"/>
  </r>
  <r>
    <x v="1"/>
    <x v="12"/>
    <x v="8"/>
    <n v="0.5"/>
  </r>
  <r>
    <x v="1"/>
    <x v="12"/>
    <x v="9"/>
    <n v="0.5"/>
  </r>
  <r>
    <x v="1"/>
    <x v="12"/>
    <x v="10"/>
    <n v="0.5"/>
  </r>
  <r>
    <x v="1"/>
    <x v="12"/>
    <x v="11"/>
    <n v="0.5"/>
  </r>
  <r>
    <x v="1"/>
    <x v="12"/>
    <x v="12"/>
    <n v="0.5"/>
  </r>
  <r>
    <x v="1"/>
    <x v="12"/>
    <x v="13"/>
    <n v="0.5"/>
  </r>
  <r>
    <x v="1"/>
    <x v="12"/>
    <x v="14"/>
    <n v="0.5"/>
  </r>
  <r>
    <x v="1"/>
    <x v="12"/>
    <x v="15"/>
    <n v="0.5"/>
  </r>
  <r>
    <x v="1"/>
    <x v="12"/>
    <x v="16"/>
    <n v="0.5"/>
  </r>
  <r>
    <x v="1"/>
    <x v="12"/>
    <x v="17"/>
    <n v="0.5"/>
  </r>
  <r>
    <x v="1"/>
    <x v="14"/>
    <x v="0"/>
    <n v="1.5"/>
  </r>
  <r>
    <x v="1"/>
    <x v="14"/>
    <x v="1"/>
    <n v="0.5"/>
  </r>
  <r>
    <x v="1"/>
    <x v="14"/>
    <x v="2"/>
    <n v="0.5"/>
  </r>
  <r>
    <x v="1"/>
    <x v="14"/>
    <x v="3"/>
    <n v="0.5"/>
  </r>
  <r>
    <x v="1"/>
    <x v="14"/>
    <x v="4"/>
    <n v="0.5"/>
  </r>
  <r>
    <x v="1"/>
    <x v="14"/>
    <x v="5"/>
    <n v="0.5"/>
  </r>
  <r>
    <x v="1"/>
    <x v="14"/>
    <x v="6"/>
    <n v="0.5"/>
  </r>
  <r>
    <x v="1"/>
    <x v="14"/>
    <x v="7"/>
    <n v="0.5"/>
  </r>
  <r>
    <x v="1"/>
    <x v="14"/>
    <x v="8"/>
    <n v="0.5"/>
  </r>
  <r>
    <x v="1"/>
    <x v="14"/>
    <x v="9"/>
    <n v="0.5"/>
  </r>
  <r>
    <x v="1"/>
    <x v="14"/>
    <x v="10"/>
    <n v="0.5"/>
  </r>
  <r>
    <x v="1"/>
    <x v="14"/>
    <x v="11"/>
    <n v="0.5"/>
  </r>
  <r>
    <x v="1"/>
    <x v="14"/>
    <x v="12"/>
    <n v="0.5"/>
  </r>
  <r>
    <x v="1"/>
    <x v="15"/>
    <x v="0"/>
    <n v="1.5"/>
  </r>
  <r>
    <x v="1"/>
    <x v="15"/>
    <x v="1"/>
    <n v="0.5"/>
  </r>
  <r>
    <x v="1"/>
    <x v="15"/>
    <x v="2"/>
    <n v="0.5"/>
  </r>
  <r>
    <x v="1"/>
    <x v="15"/>
    <x v="3"/>
    <n v="0.5"/>
  </r>
  <r>
    <x v="1"/>
    <x v="15"/>
    <x v="4"/>
    <n v="0.5"/>
  </r>
  <r>
    <x v="1"/>
    <x v="15"/>
    <x v="5"/>
    <n v="0.5"/>
  </r>
  <r>
    <x v="1"/>
    <x v="15"/>
    <x v="20"/>
    <n v="0.5"/>
  </r>
  <r>
    <x v="1"/>
    <x v="15"/>
    <x v="7"/>
    <n v="0.5"/>
  </r>
  <r>
    <x v="1"/>
    <x v="15"/>
    <x v="8"/>
    <n v="0.5"/>
  </r>
  <r>
    <x v="1"/>
    <x v="15"/>
    <x v="9"/>
    <n v="0.5"/>
  </r>
  <r>
    <x v="1"/>
    <x v="15"/>
    <x v="10"/>
    <n v="0.5"/>
  </r>
  <r>
    <x v="1"/>
    <x v="15"/>
    <x v="11"/>
    <n v="0.5"/>
  </r>
  <r>
    <x v="1"/>
    <x v="15"/>
    <x v="12"/>
    <n v="0.5"/>
  </r>
  <r>
    <x v="1"/>
    <x v="16"/>
    <x v="0"/>
    <n v="1"/>
  </r>
  <r>
    <x v="1"/>
    <x v="16"/>
    <x v="1"/>
    <n v="0.5"/>
  </r>
  <r>
    <x v="1"/>
    <x v="16"/>
    <x v="2"/>
    <n v="0.5"/>
  </r>
  <r>
    <x v="1"/>
    <x v="16"/>
    <x v="3"/>
    <n v="0.5"/>
  </r>
  <r>
    <x v="1"/>
    <x v="16"/>
    <x v="4"/>
    <n v="0.5"/>
  </r>
  <r>
    <x v="1"/>
    <x v="16"/>
    <x v="5"/>
    <n v="0.5"/>
  </r>
  <r>
    <x v="1"/>
    <x v="16"/>
    <x v="6"/>
    <n v="0.5"/>
  </r>
  <r>
    <x v="1"/>
    <x v="16"/>
    <x v="20"/>
    <n v="0.5"/>
  </r>
  <r>
    <x v="1"/>
    <x v="16"/>
    <x v="7"/>
    <n v="0.5"/>
  </r>
  <r>
    <x v="1"/>
    <x v="16"/>
    <x v="8"/>
    <n v="0.5"/>
  </r>
  <r>
    <x v="1"/>
    <x v="16"/>
    <x v="9"/>
    <n v="0.5"/>
  </r>
  <r>
    <x v="1"/>
    <x v="16"/>
    <x v="10"/>
    <n v="0.5"/>
  </r>
  <r>
    <x v="1"/>
    <x v="16"/>
    <x v="11"/>
    <n v="0.5"/>
  </r>
  <r>
    <x v="1"/>
    <x v="17"/>
    <x v="0"/>
    <n v="1.5"/>
  </r>
  <r>
    <x v="1"/>
    <x v="17"/>
    <x v="1"/>
    <n v="0.5"/>
  </r>
  <r>
    <x v="1"/>
    <x v="17"/>
    <x v="2"/>
    <n v="0.5"/>
  </r>
  <r>
    <x v="1"/>
    <x v="17"/>
    <x v="3"/>
    <n v="0.5"/>
  </r>
  <r>
    <x v="1"/>
    <x v="17"/>
    <x v="4"/>
    <n v="0.5"/>
  </r>
  <r>
    <x v="1"/>
    <x v="17"/>
    <x v="5"/>
    <n v="0.5"/>
  </r>
  <r>
    <x v="1"/>
    <x v="17"/>
    <x v="19"/>
    <n v="0.5"/>
  </r>
  <r>
    <x v="1"/>
    <x v="17"/>
    <x v="20"/>
    <n v="0.5"/>
  </r>
  <r>
    <x v="1"/>
    <x v="17"/>
    <x v="7"/>
    <n v="0.5"/>
  </r>
  <r>
    <x v="1"/>
    <x v="17"/>
    <x v="8"/>
    <n v="0.5"/>
  </r>
  <r>
    <x v="1"/>
    <x v="17"/>
    <x v="9"/>
    <n v="0.5"/>
  </r>
  <r>
    <x v="1"/>
    <x v="17"/>
    <x v="10"/>
    <n v="0.5"/>
  </r>
  <r>
    <x v="2"/>
    <x v="0"/>
    <x v="0"/>
    <n v="1"/>
  </r>
  <r>
    <x v="2"/>
    <x v="0"/>
    <x v="1"/>
    <n v="0.5"/>
  </r>
  <r>
    <x v="2"/>
    <x v="0"/>
    <x v="2"/>
    <n v="0.5"/>
  </r>
  <r>
    <x v="2"/>
    <x v="0"/>
    <x v="3"/>
    <n v="0.5"/>
  </r>
  <r>
    <x v="2"/>
    <x v="0"/>
    <x v="4"/>
    <n v="0.5"/>
  </r>
  <r>
    <x v="2"/>
    <x v="0"/>
    <x v="5"/>
    <n v="0.5"/>
  </r>
  <r>
    <x v="2"/>
    <x v="0"/>
    <x v="6"/>
    <n v="0.5"/>
  </r>
  <r>
    <x v="2"/>
    <x v="0"/>
    <x v="7"/>
    <n v="0.5"/>
  </r>
  <r>
    <x v="2"/>
    <x v="0"/>
    <x v="8"/>
    <n v="0.5"/>
  </r>
  <r>
    <x v="2"/>
    <x v="0"/>
    <x v="9"/>
    <n v="0.5"/>
  </r>
  <r>
    <x v="2"/>
    <x v="0"/>
    <x v="10"/>
    <n v="0.5"/>
  </r>
  <r>
    <x v="2"/>
    <x v="0"/>
    <x v="11"/>
    <n v="0.5"/>
  </r>
  <r>
    <x v="2"/>
    <x v="0"/>
    <x v="12"/>
    <n v="0.5"/>
  </r>
  <r>
    <x v="2"/>
    <x v="0"/>
    <x v="13"/>
    <n v="0.5"/>
  </r>
  <r>
    <x v="2"/>
    <x v="0"/>
    <x v="14"/>
    <n v="0.5"/>
  </r>
  <r>
    <x v="2"/>
    <x v="0"/>
    <x v="15"/>
    <n v="0.5"/>
  </r>
  <r>
    <x v="2"/>
    <x v="0"/>
    <x v="16"/>
    <n v="0.5"/>
  </r>
  <r>
    <x v="2"/>
    <x v="0"/>
    <x v="17"/>
    <n v="0.5"/>
  </r>
  <r>
    <x v="2"/>
    <x v="0"/>
    <x v="18"/>
    <n v="0.5"/>
  </r>
  <r>
    <x v="2"/>
    <x v="18"/>
    <x v="2"/>
    <n v="0.5"/>
  </r>
  <r>
    <x v="2"/>
    <x v="18"/>
    <x v="3"/>
    <n v="0.5"/>
  </r>
  <r>
    <x v="2"/>
    <x v="18"/>
    <x v="4"/>
    <n v="0.5"/>
  </r>
  <r>
    <x v="2"/>
    <x v="18"/>
    <x v="5"/>
    <n v="0.5"/>
  </r>
  <r>
    <x v="2"/>
    <x v="18"/>
    <x v="6"/>
    <n v="0.5"/>
  </r>
  <r>
    <x v="2"/>
    <x v="18"/>
    <x v="19"/>
    <n v="0.5"/>
  </r>
  <r>
    <x v="2"/>
    <x v="18"/>
    <x v="20"/>
    <n v="0.5"/>
  </r>
  <r>
    <x v="2"/>
    <x v="18"/>
    <x v="7"/>
    <n v="0.5"/>
  </r>
  <r>
    <x v="2"/>
    <x v="18"/>
    <x v="10"/>
    <n v="0.5"/>
  </r>
  <r>
    <x v="2"/>
    <x v="18"/>
    <x v="11"/>
    <n v="0.5"/>
  </r>
  <r>
    <x v="2"/>
    <x v="18"/>
    <x v="12"/>
    <n v="0.5"/>
  </r>
  <r>
    <x v="2"/>
    <x v="18"/>
    <x v="13"/>
    <n v="0.5"/>
  </r>
  <r>
    <x v="2"/>
    <x v="18"/>
    <x v="14"/>
    <n v="0.5"/>
  </r>
  <r>
    <x v="2"/>
    <x v="18"/>
    <x v="15"/>
    <n v="0.5"/>
  </r>
  <r>
    <x v="2"/>
    <x v="18"/>
    <x v="16"/>
    <n v="0.5"/>
  </r>
  <r>
    <x v="2"/>
    <x v="18"/>
    <x v="17"/>
    <n v="0.5"/>
  </r>
  <r>
    <x v="2"/>
    <x v="18"/>
    <x v="18"/>
    <n v="0.5"/>
  </r>
  <r>
    <x v="2"/>
    <x v="3"/>
    <x v="0"/>
    <n v="0.5"/>
  </r>
  <r>
    <x v="2"/>
    <x v="3"/>
    <x v="1"/>
    <n v="0.5"/>
  </r>
  <r>
    <x v="2"/>
    <x v="3"/>
    <x v="2"/>
    <n v="0.5"/>
  </r>
  <r>
    <x v="2"/>
    <x v="3"/>
    <x v="3"/>
    <n v="0.5"/>
  </r>
  <r>
    <x v="2"/>
    <x v="3"/>
    <x v="4"/>
    <n v="0.5"/>
  </r>
  <r>
    <x v="2"/>
    <x v="3"/>
    <x v="5"/>
    <n v="0.5"/>
  </r>
  <r>
    <x v="2"/>
    <x v="3"/>
    <x v="6"/>
    <n v="0.5"/>
  </r>
  <r>
    <x v="2"/>
    <x v="3"/>
    <x v="19"/>
    <n v="0.5"/>
  </r>
  <r>
    <x v="2"/>
    <x v="3"/>
    <x v="9"/>
    <n v="0.5"/>
  </r>
  <r>
    <x v="2"/>
    <x v="3"/>
    <x v="10"/>
    <n v="0.5"/>
  </r>
  <r>
    <x v="2"/>
    <x v="3"/>
    <x v="11"/>
    <n v="0.5"/>
  </r>
  <r>
    <x v="2"/>
    <x v="3"/>
    <x v="12"/>
    <n v="0.5"/>
  </r>
  <r>
    <x v="2"/>
    <x v="3"/>
    <x v="13"/>
    <n v="0.5"/>
  </r>
  <r>
    <x v="2"/>
    <x v="3"/>
    <x v="14"/>
    <n v="0.5"/>
  </r>
  <r>
    <x v="2"/>
    <x v="3"/>
    <x v="15"/>
    <n v="0.5"/>
  </r>
  <r>
    <x v="2"/>
    <x v="3"/>
    <x v="16"/>
    <n v="0.5"/>
  </r>
  <r>
    <x v="2"/>
    <x v="3"/>
    <x v="17"/>
    <n v="0.5"/>
  </r>
  <r>
    <x v="2"/>
    <x v="4"/>
    <x v="0"/>
    <n v="0.5"/>
  </r>
  <r>
    <x v="2"/>
    <x v="4"/>
    <x v="1"/>
    <n v="0.5"/>
  </r>
  <r>
    <x v="2"/>
    <x v="4"/>
    <x v="2"/>
    <n v="0.5"/>
  </r>
  <r>
    <x v="2"/>
    <x v="4"/>
    <x v="3"/>
    <n v="0.5"/>
  </r>
  <r>
    <x v="2"/>
    <x v="4"/>
    <x v="4"/>
    <n v="0.5"/>
  </r>
  <r>
    <x v="2"/>
    <x v="4"/>
    <x v="5"/>
    <n v="0.5"/>
  </r>
  <r>
    <x v="2"/>
    <x v="4"/>
    <x v="6"/>
    <n v="0.5"/>
  </r>
  <r>
    <x v="2"/>
    <x v="4"/>
    <x v="19"/>
    <n v="0.5"/>
  </r>
  <r>
    <x v="2"/>
    <x v="4"/>
    <x v="8"/>
    <n v="0.5"/>
  </r>
  <r>
    <x v="2"/>
    <x v="4"/>
    <x v="9"/>
    <n v="0.5"/>
  </r>
  <r>
    <x v="2"/>
    <x v="4"/>
    <x v="10"/>
    <n v="0.5"/>
  </r>
  <r>
    <x v="2"/>
    <x v="4"/>
    <x v="11"/>
    <n v="0.5"/>
  </r>
  <r>
    <x v="2"/>
    <x v="4"/>
    <x v="12"/>
    <n v="0.5"/>
  </r>
  <r>
    <x v="2"/>
    <x v="4"/>
    <x v="13"/>
    <n v="0.5"/>
  </r>
  <r>
    <x v="2"/>
    <x v="4"/>
    <x v="14"/>
    <n v="0.5"/>
  </r>
  <r>
    <x v="2"/>
    <x v="4"/>
    <x v="15"/>
    <n v="0.5"/>
  </r>
  <r>
    <x v="2"/>
    <x v="4"/>
    <x v="16"/>
    <n v="0.5"/>
  </r>
  <r>
    <x v="2"/>
    <x v="4"/>
    <x v="17"/>
    <n v="0.5"/>
  </r>
  <r>
    <x v="2"/>
    <x v="4"/>
    <x v="18"/>
    <n v="0.5"/>
  </r>
  <r>
    <x v="2"/>
    <x v="4"/>
    <x v="21"/>
    <n v="0.5"/>
  </r>
  <r>
    <x v="2"/>
    <x v="19"/>
    <x v="0"/>
    <n v="0.5"/>
  </r>
  <r>
    <x v="2"/>
    <x v="19"/>
    <x v="1"/>
    <n v="0.5"/>
  </r>
  <r>
    <x v="2"/>
    <x v="19"/>
    <x v="2"/>
    <n v="0.5"/>
  </r>
  <r>
    <x v="2"/>
    <x v="19"/>
    <x v="3"/>
    <n v="0.5"/>
  </r>
  <r>
    <x v="2"/>
    <x v="19"/>
    <x v="4"/>
    <n v="0.5"/>
  </r>
  <r>
    <x v="2"/>
    <x v="19"/>
    <x v="5"/>
    <n v="0.5"/>
  </r>
  <r>
    <x v="2"/>
    <x v="19"/>
    <x v="6"/>
    <n v="0.5"/>
  </r>
  <r>
    <x v="2"/>
    <x v="19"/>
    <x v="19"/>
    <n v="0.5"/>
  </r>
  <r>
    <x v="2"/>
    <x v="19"/>
    <x v="20"/>
    <n v="0.5"/>
  </r>
  <r>
    <x v="2"/>
    <x v="19"/>
    <x v="9"/>
    <n v="0.5"/>
  </r>
  <r>
    <x v="2"/>
    <x v="19"/>
    <x v="10"/>
    <n v="0.5"/>
  </r>
  <r>
    <x v="2"/>
    <x v="19"/>
    <x v="11"/>
    <n v="0.5"/>
  </r>
  <r>
    <x v="2"/>
    <x v="19"/>
    <x v="12"/>
    <n v="0.5"/>
  </r>
  <r>
    <x v="2"/>
    <x v="19"/>
    <x v="13"/>
    <n v="0.5"/>
  </r>
  <r>
    <x v="2"/>
    <x v="19"/>
    <x v="14"/>
    <n v="0.5"/>
  </r>
  <r>
    <x v="2"/>
    <x v="19"/>
    <x v="15"/>
    <n v="0.5"/>
  </r>
  <r>
    <x v="2"/>
    <x v="19"/>
    <x v="16"/>
    <n v="0.5"/>
  </r>
  <r>
    <x v="2"/>
    <x v="19"/>
    <x v="17"/>
    <n v="0.5"/>
  </r>
  <r>
    <x v="2"/>
    <x v="19"/>
    <x v="18"/>
    <n v="0.5"/>
  </r>
  <r>
    <x v="2"/>
    <x v="19"/>
    <x v="21"/>
    <n v="0.5"/>
  </r>
  <r>
    <x v="2"/>
    <x v="7"/>
    <x v="1"/>
    <n v="0.5"/>
  </r>
  <r>
    <x v="2"/>
    <x v="7"/>
    <x v="2"/>
    <n v="0.5"/>
  </r>
  <r>
    <x v="2"/>
    <x v="7"/>
    <x v="3"/>
    <n v="0.5"/>
  </r>
  <r>
    <x v="2"/>
    <x v="7"/>
    <x v="4"/>
    <n v="0.5"/>
  </r>
  <r>
    <x v="2"/>
    <x v="7"/>
    <x v="5"/>
    <n v="0.5"/>
  </r>
  <r>
    <x v="2"/>
    <x v="7"/>
    <x v="6"/>
    <n v="0.5"/>
  </r>
  <r>
    <x v="2"/>
    <x v="7"/>
    <x v="19"/>
    <n v="0.5"/>
  </r>
  <r>
    <x v="2"/>
    <x v="7"/>
    <x v="20"/>
    <n v="0.5"/>
  </r>
  <r>
    <x v="2"/>
    <x v="7"/>
    <x v="9"/>
    <n v="0.5"/>
  </r>
  <r>
    <x v="2"/>
    <x v="7"/>
    <x v="10"/>
    <n v="0.5"/>
  </r>
  <r>
    <x v="2"/>
    <x v="7"/>
    <x v="11"/>
    <n v="0.5"/>
  </r>
  <r>
    <x v="2"/>
    <x v="7"/>
    <x v="12"/>
    <n v="0.5"/>
  </r>
  <r>
    <x v="2"/>
    <x v="7"/>
    <x v="13"/>
    <n v="0.5"/>
  </r>
  <r>
    <x v="2"/>
    <x v="7"/>
    <x v="14"/>
    <n v="0.5"/>
  </r>
  <r>
    <x v="2"/>
    <x v="7"/>
    <x v="15"/>
    <n v="0.5"/>
  </r>
  <r>
    <x v="2"/>
    <x v="7"/>
    <x v="16"/>
    <n v="0.5"/>
  </r>
  <r>
    <x v="2"/>
    <x v="7"/>
    <x v="17"/>
    <n v="0.5"/>
  </r>
  <r>
    <x v="2"/>
    <x v="7"/>
    <x v="18"/>
    <n v="0.5"/>
  </r>
  <r>
    <x v="2"/>
    <x v="20"/>
    <x v="1"/>
    <n v="0.5"/>
  </r>
  <r>
    <x v="2"/>
    <x v="20"/>
    <x v="2"/>
    <n v="0.5"/>
  </r>
  <r>
    <x v="2"/>
    <x v="20"/>
    <x v="3"/>
    <n v="0.5"/>
  </r>
  <r>
    <x v="2"/>
    <x v="20"/>
    <x v="4"/>
    <n v="0.5"/>
  </r>
  <r>
    <x v="2"/>
    <x v="20"/>
    <x v="5"/>
    <n v="0.5"/>
  </r>
  <r>
    <x v="2"/>
    <x v="20"/>
    <x v="6"/>
    <n v="0.5"/>
  </r>
  <r>
    <x v="2"/>
    <x v="20"/>
    <x v="7"/>
    <n v="0.5"/>
  </r>
  <r>
    <x v="2"/>
    <x v="20"/>
    <x v="8"/>
    <n v="0.5"/>
  </r>
  <r>
    <x v="2"/>
    <x v="20"/>
    <x v="9"/>
    <n v="0.5"/>
  </r>
  <r>
    <x v="2"/>
    <x v="20"/>
    <x v="10"/>
    <n v="0.5"/>
  </r>
  <r>
    <x v="2"/>
    <x v="20"/>
    <x v="11"/>
    <n v="0.5"/>
  </r>
  <r>
    <x v="2"/>
    <x v="20"/>
    <x v="12"/>
    <n v="0.5"/>
  </r>
  <r>
    <x v="2"/>
    <x v="20"/>
    <x v="13"/>
    <n v="0.5"/>
  </r>
  <r>
    <x v="2"/>
    <x v="20"/>
    <x v="14"/>
    <n v="0.5"/>
  </r>
  <r>
    <x v="2"/>
    <x v="20"/>
    <x v="15"/>
    <n v="0.5"/>
  </r>
  <r>
    <x v="2"/>
    <x v="20"/>
    <x v="16"/>
    <n v="0.5"/>
  </r>
  <r>
    <x v="2"/>
    <x v="20"/>
    <x v="17"/>
    <n v="0.5"/>
  </r>
  <r>
    <x v="2"/>
    <x v="20"/>
    <x v="18"/>
    <n v="0.5"/>
  </r>
  <r>
    <x v="2"/>
    <x v="20"/>
    <x v="21"/>
    <n v="0.5"/>
  </r>
  <r>
    <x v="2"/>
    <x v="9"/>
    <x v="0"/>
    <n v="0.5"/>
  </r>
  <r>
    <x v="2"/>
    <x v="9"/>
    <x v="1"/>
    <n v="0.5"/>
  </r>
  <r>
    <x v="2"/>
    <x v="9"/>
    <x v="2"/>
    <n v="0.5"/>
  </r>
  <r>
    <x v="2"/>
    <x v="9"/>
    <x v="3"/>
    <n v="0.5"/>
  </r>
  <r>
    <x v="2"/>
    <x v="9"/>
    <x v="4"/>
    <n v="0.5"/>
  </r>
  <r>
    <x v="2"/>
    <x v="9"/>
    <x v="5"/>
    <n v="0.5"/>
  </r>
  <r>
    <x v="2"/>
    <x v="9"/>
    <x v="6"/>
    <n v="0.5"/>
  </r>
  <r>
    <x v="2"/>
    <x v="9"/>
    <x v="19"/>
    <n v="0.5"/>
  </r>
  <r>
    <x v="2"/>
    <x v="9"/>
    <x v="20"/>
    <n v="0.5"/>
  </r>
  <r>
    <x v="2"/>
    <x v="9"/>
    <x v="9"/>
    <n v="0.5"/>
  </r>
  <r>
    <x v="2"/>
    <x v="9"/>
    <x v="10"/>
    <n v="0.5"/>
  </r>
  <r>
    <x v="2"/>
    <x v="9"/>
    <x v="11"/>
    <n v="0.5"/>
  </r>
  <r>
    <x v="2"/>
    <x v="9"/>
    <x v="12"/>
    <n v="0.5"/>
  </r>
  <r>
    <x v="2"/>
    <x v="9"/>
    <x v="13"/>
    <n v="0.5"/>
  </r>
  <r>
    <x v="2"/>
    <x v="9"/>
    <x v="14"/>
    <n v="0.5"/>
  </r>
  <r>
    <x v="2"/>
    <x v="9"/>
    <x v="15"/>
    <n v="0.5"/>
  </r>
  <r>
    <x v="2"/>
    <x v="9"/>
    <x v="16"/>
    <n v="0.5"/>
  </r>
  <r>
    <x v="2"/>
    <x v="9"/>
    <x v="17"/>
    <n v="0.5"/>
  </r>
  <r>
    <x v="2"/>
    <x v="9"/>
    <x v="18"/>
    <n v="0.5"/>
  </r>
  <r>
    <x v="2"/>
    <x v="10"/>
    <x v="0"/>
    <n v="0.5"/>
  </r>
  <r>
    <x v="2"/>
    <x v="10"/>
    <x v="1"/>
    <n v="0.5"/>
  </r>
  <r>
    <x v="2"/>
    <x v="10"/>
    <x v="2"/>
    <n v="0.5"/>
  </r>
  <r>
    <x v="2"/>
    <x v="10"/>
    <x v="3"/>
    <n v="0.5"/>
  </r>
  <r>
    <x v="2"/>
    <x v="10"/>
    <x v="4"/>
    <n v="0.5"/>
  </r>
  <r>
    <x v="2"/>
    <x v="10"/>
    <x v="5"/>
    <n v="0.5"/>
  </r>
  <r>
    <x v="2"/>
    <x v="10"/>
    <x v="7"/>
    <n v="0.5"/>
  </r>
  <r>
    <x v="2"/>
    <x v="10"/>
    <x v="8"/>
    <n v="0.5"/>
  </r>
  <r>
    <x v="2"/>
    <x v="10"/>
    <x v="9"/>
    <n v="0.5"/>
  </r>
  <r>
    <x v="2"/>
    <x v="10"/>
    <x v="10"/>
    <n v="0.5"/>
  </r>
  <r>
    <x v="2"/>
    <x v="10"/>
    <x v="11"/>
    <n v="0.5"/>
  </r>
  <r>
    <x v="2"/>
    <x v="10"/>
    <x v="12"/>
    <n v="0.5"/>
  </r>
  <r>
    <x v="2"/>
    <x v="10"/>
    <x v="13"/>
    <n v="0.5"/>
  </r>
  <r>
    <x v="2"/>
    <x v="10"/>
    <x v="14"/>
    <n v="0.5"/>
  </r>
  <r>
    <x v="2"/>
    <x v="10"/>
    <x v="15"/>
    <n v="0.5"/>
  </r>
  <r>
    <x v="2"/>
    <x v="10"/>
    <x v="16"/>
    <n v="0.5"/>
  </r>
  <r>
    <x v="2"/>
    <x v="10"/>
    <x v="17"/>
    <n v="0.5"/>
  </r>
  <r>
    <x v="2"/>
    <x v="11"/>
    <x v="1"/>
    <n v="0.5"/>
  </r>
  <r>
    <x v="2"/>
    <x v="11"/>
    <x v="2"/>
    <n v="0.5"/>
  </r>
  <r>
    <x v="2"/>
    <x v="11"/>
    <x v="3"/>
    <n v="0.5"/>
  </r>
  <r>
    <x v="2"/>
    <x v="11"/>
    <x v="4"/>
    <n v="0.5"/>
  </r>
  <r>
    <x v="2"/>
    <x v="11"/>
    <x v="5"/>
    <n v="0.5"/>
  </r>
  <r>
    <x v="2"/>
    <x v="11"/>
    <x v="6"/>
    <n v="0.5"/>
  </r>
  <r>
    <x v="2"/>
    <x v="11"/>
    <x v="19"/>
    <n v="0.5"/>
  </r>
  <r>
    <x v="2"/>
    <x v="11"/>
    <x v="20"/>
    <n v="0.5"/>
  </r>
  <r>
    <x v="2"/>
    <x v="11"/>
    <x v="9"/>
    <n v="0.5"/>
  </r>
  <r>
    <x v="2"/>
    <x v="11"/>
    <x v="10"/>
    <n v="0.5"/>
  </r>
  <r>
    <x v="2"/>
    <x v="11"/>
    <x v="11"/>
    <n v="0.5"/>
  </r>
  <r>
    <x v="2"/>
    <x v="11"/>
    <x v="12"/>
    <n v="0.5"/>
  </r>
  <r>
    <x v="2"/>
    <x v="11"/>
    <x v="13"/>
    <n v="0.5"/>
  </r>
  <r>
    <x v="2"/>
    <x v="11"/>
    <x v="14"/>
    <n v="0.5"/>
  </r>
  <r>
    <x v="2"/>
    <x v="11"/>
    <x v="15"/>
    <n v="0.5"/>
  </r>
  <r>
    <x v="2"/>
    <x v="11"/>
    <x v="16"/>
    <n v="0.5"/>
  </r>
  <r>
    <x v="2"/>
    <x v="21"/>
    <x v="1"/>
    <n v="0.5"/>
  </r>
  <r>
    <x v="2"/>
    <x v="21"/>
    <x v="2"/>
    <n v="0.5"/>
  </r>
  <r>
    <x v="2"/>
    <x v="21"/>
    <x v="3"/>
    <n v="0.5"/>
  </r>
  <r>
    <x v="2"/>
    <x v="21"/>
    <x v="4"/>
    <n v="0.5"/>
  </r>
  <r>
    <x v="2"/>
    <x v="21"/>
    <x v="5"/>
    <n v="0.5"/>
  </r>
  <r>
    <x v="2"/>
    <x v="21"/>
    <x v="6"/>
    <n v="0.5"/>
  </r>
  <r>
    <x v="2"/>
    <x v="21"/>
    <x v="7"/>
    <n v="0.5"/>
  </r>
  <r>
    <x v="2"/>
    <x v="21"/>
    <x v="8"/>
    <n v="0.5"/>
  </r>
  <r>
    <x v="2"/>
    <x v="21"/>
    <x v="9"/>
    <n v="0.5"/>
  </r>
  <r>
    <x v="2"/>
    <x v="21"/>
    <x v="10"/>
    <n v="0.5"/>
  </r>
  <r>
    <x v="2"/>
    <x v="21"/>
    <x v="11"/>
    <n v="0.5"/>
  </r>
  <r>
    <x v="2"/>
    <x v="21"/>
    <x v="12"/>
    <n v="0.5"/>
  </r>
  <r>
    <x v="2"/>
    <x v="21"/>
    <x v="13"/>
    <n v="0.5"/>
  </r>
  <r>
    <x v="2"/>
    <x v="21"/>
    <x v="14"/>
    <n v="0.5"/>
  </r>
  <r>
    <x v="2"/>
    <x v="21"/>
    <x v="15"/>
    <n v="0.5"/>
  </r>
  <r>
    <x v="2"/>
    <x v="21"/>
    <x v="16"/>
    <n v="0.5"/>
  </r>
  <r>
    <x v="2"/>
    <x v="21"/>
    <x v="17"/>
    <n v="0.5"/>
  </r>
  <r>
    <x v="2"/>
    <x v="13"/>
    <x v="4"/>
    <n v="0.5"/>
  </r>
  <r>
    <x v="2"/>
    <x v="13"/>
    <x v="5"/>
    <n v="0.5"/>
  </r>
  <r>
    <x v="2"/>
    <x v="13"/>
    <x v="6"/>
    <n v="0.5"/>
  </r>
  <r>
    <x v="2"/>
    <x v="13"/>
    <x v="19"/>
    <n v="0.5"/>
  </r>
  <r>
    <x v="2"/>
    <x v="13"/>
    <x v="20"/>
    <n v="0.5"/>
  </r>
  <r>
    <x v="2"/>
    <x v="13"/>
    <x v="7"/>
    <n v="0.5"/>
  </r>
  <r>
    <x v="2"/>
    <x v="13"/>
    <x v="8"/>
    <n v="0.5"/>
  </r>
  <r>
    <x v="2"/>
    <x v="13"/>
    <x v="9"/>
    <n v="0.5"/>
  </r>
  <r>
    <x v="2"/>
    <x v="13"/>
    <x v="10"/>
    <n v="0.5"/>
  </r>
  <r>
    <x v="2"/>
    <x v="13"/>
    <x v="11"/>
    <n v="0.5"/>
  </r>
  <r>
    <x v="2"/>
    <x v="13"/>
    <x v="12"/>
    <n v="0.5"/>
  </r>
  <r>
    <x v="2"/>
    <x v="13"/>
    <x v="13"/>
    <n v="0.5"/>
  </r>
  <r>
    <x v="2"/>
    <x v="13"/>
    <x v="14"/>
    <n v="0.5"/>
  </r>
  <r>
    <x v="2"/>
    <x v="14"/>
    <x v="0"/>
    <n v="0.5"/>
  </r>
  <r>
    <x v="2"/>
    <x v="14"/>
    <x v="1"/>
    <n v="0.5"/>
  </r>
  <r>
    <x v="2"/>
    <x v="14"/>
    <x v="2"/>
    <n v="0.5"/>
  </r>
  <r>
    <x v="2"/>
    <x v="14"/>
    <x v="3"/>
    <n v="0.5"/>
  </r>
  <r>
    <x v="2"/>
    <x v="14"/>
    <x v="4"/>
    <n v="0.5"/>
  </r>
  <r>
    <x v="2"/>
    <x v="14"/>
    <x v="5"/>
    <n v="0.5"/>
  </r>
  <r>
    <x v="2"/>
    <x v="14"/>
    <x v="6"/>
    <n v="0.5"/>
  </r>
  <r>
    <x v="2"/>
    <x v="14"/>
    <x v="7"/>
    <n v="0.5"/>
  </r>
  <r>
    <x v="2"/>
    <x v="14"/>
    <x v="8"/>
    <n v="0.5"/>
  </r>
  <r>
    <x v="2"/>
    <x v="14"/>
    <x v="9"/>
    <n v="0.5"/>
  </r>
  <r>
    <x v="2"/>
    <x v="14"/>
    <x v="10"/>
    <n v="0.5"/>
  </r>
  <r>
    <x v="2"/>
    <x v="14"/>
    <x v="11"/>
    <n v="0.5"/>
  </r>
  <r>
    <x v="2"/>
    <x v="14"/>
    <x v="12"/>
    <n v="0.5"/>
  </r>
  <r>
    <x v="2"/>
    <x v="15"/>
    <x v="0"/>
    <n v="0.5"/>
  </r>
  <r>
    <x v="2"/>
    <x v="15"/>
    <x v="1"/>
    <n v="0.5"/>
  </r>
  <r>
    <x v="2"/>
    <x v="15"/>
    <x v="2"/>
    <n v="0.5"/>
  </r>
  <r>
    <x v="2"/>
    <x v="15"/>
    <x v="3"/>
    <n v="0.5"/>
  </r>
  <r>
    <x v="2"/>
    <x v="15"/>
    <x v="4"/>
    <n v="0.5"/>
  </r>
  <r>
    <x v="2"/>
    <x v="15"/>
    <x v="5"/>
    <n v="0.5"/>
  </r>
  <r>
    <x v="2"/>
    <x v="15"/>
    <x v="20"/>
    <n v="0.5"/>
  </r>
  <r>
    <x v="2"/>
    <x v="15"/>
    <x v="7"/>
    <n v="0.5"/>
  </r>
  <r>
    <x v="2"/>
    <x v="15"/>
    <x v="8"/>
    <n v="0.5"/>
  </r>
  <r>
    <x v="2"/>
    <x v="15"/>
    <x v="9"/>
    <n v="0.5"/>
  </r>
  <r>
    <x v="2"/>
    <x v="15"/>
    <x v="10"/>
    <n v="0.5"/>
  </r>
  <r>
    <x v="2"/>
    <x v="15"/>
    <x v="11"/>
    <n v="0.5"/>
  </r>
  <r>
    <x v="2"/>
    <x v="15"/>
    <x v="12"/>
    <n v="0.5"/>
  </r>
  <r>
    <x v="2"/>
    <x v="17"/>
    <x v="0"/>
    <n v="1.5"/>
  </r>
  <r>
    <x v="2"/>
    <x v="17"/>
    <x v="1"/>
    <n v="0.5"/>
  </r>
  <r>
    <x v="2"/>
    <x v="17"/>
    <x v="2"/>
    <n v="0.5"/>
  </r>
  <r>
    <x v="2"/>
    <x v="17"/>
    <x v="3"/>
    <n v="0.5"/>
  </r>
  <r>
    <x v="2"/>
    <x v="17"/>
    <x v="4"/>
    <n v="0.5"/>
  </r>
  <r>
    <x v="2"/>
    <x v="17"/>
    <x v="5"/>
    <n v="0.5"/>
  </r>
  <r>
    <x v="2"/>
    <x v="17"/>
    <x v="19"/>
    <n v="0.5"/>
  </r>
  <r>
    <x v="2"/>
    <x v="17"/>
    <x v="20"/>
    <n v="0.5"/>
  </r>
  <r>
    <x v="2"/>
    <x v="17"/>
    <x v="7"/>
    <n v="0.5"/>
  </r>
  <r>
    <x v="2"/>
    <x v="17"/>
    <x v="8"/>
    <n v="0.5"/>
  </r>
  <r>
    <x v="2"/>
    <x v="17"/>
    <x v="9"/>
    <n v="0.5"/>
  </r>
  <r>
    <x v="2"/>
    <x v="17"/>
    <x v="10"/>
    <n v="0.5"/>
  </r>
  <r>
    <x v="3"/>
    <x v="0"/>
    <x v="0"/>
    <n v="1"/>
  </r>
  <r>
    <x v="3"/>
    <x v="0"/>
    <x v="1"/>
    <n v="0.5"/>
  </r>
  <r>
    <x v="3"/>
    <x v="0"/>
    <x v="2"/>
    <n v="0.5"/>
  </r>
  <r>
    <x v="3"/>
    <x v="0"/>
    <x v="3"/>
    <n v="0.5"/>
  </r>
  <r>
    <x v="3"/>
    <x v="0"/>
    <x v="4"/>
    <n v="0.5"/>
  </r>
  <r>
    <x v="3"/>
    <x v="0"/>
    <x v="5"/>
    <n v="0.5"/>
  </r>
  <r>
    <x v="3"/>
    <x v="0"/>
    <x v="6"/>
    <n v="0.5"/>
  </r>
  <r>
    <x v="3"/>
    <x v="0"/>
    <x v="7"/>
    <n v="0.5"/>
  </r>
  <r>
    <x v="3"/>
    <x v="0"/>
    <x v="8"/>
    <n v="0.5"/>
  </r>
  <r>
    <x v="3"/>
    <x v="0"/>
    <x v="9"/>
    <n v="0.5"/>
  </r>
  <r>
    <x v="3"/>
    <x v="0"/>
    <x v="10"/>
    <n v="0.5"/>
  </r>
  <r>
    <x v="3"/>
    <x v="0"/>
    <x v="11"/>
    <n v="0.5"/>
  </r>
  <r>
    <x v="3"/>
    <x v="0"/>
    <x v="12"/>
    <n v="0.5"/>
  </r>
  <r>
    <x v="3"/>
    <x v="0"/>
    <x v="13"/>
    <n v="0.5"/>
  </r>
  <r>
    <x v="3"/>
    <x v="0"/>
    <x v="14"/>
    <n v="0.5"/>
  </r>
  <r>
    <x v="3"/>
    <x v="0"/>
    <x v="15"/>
    <n v="0.5"/>
  </r>
  <r>
    <x v="3"/>
    <x v="0"/>
    <x v="16"/>
    <n v="0.5"/>
  </r>
  <r>
    <x v="3"/>
    <x v="0"/>
    <x v="17"/>
    <n v="0.5"/>
  </r>
  <r>
    <x v="3"/>
    <x v="0"/>
    <x v="18"/>
    <n v="0.5"/>
  </r>
  <r>
    <x v="3"/>
    <x v="1"/>
    <x v="0"/>
    <n v="0.5"/>
  </r>
  <r>
    <x v="3"/>
    <x v="1"/>
    <x v="1"/>
    <n v="0.5"/>
  </r>
  <r>
    <x v="3"/>
    <x v="1"/>
    <x v="2"/>
    <n v="0.5"/>
  </r>
  <r>
    <x v="3"/>
    <x v="1"/>
    <x v="3"/>
    <n v="0.5"/>
  </r>
  <r>
    <x v="3"/>
    <x v="1"/>
    <x v="4"/>
    <n v="0.5"/>
  </r>
  <r>
    <x v="3"/>
    <x v="1"/>
    <x v="5"/>
    <n v="0.5"/>
  </r>
  <r>
    <x v="3"/>
    <x v="1"/>
    <x v="20"/>
    <n v="0.5"/>
  </r>
  <r>
    <x v="3"/>
    <x v="1"/>
    <x v="7"/>
    <n v="0.5"/>
  </r>
  <r>
    <x v="3"/>
    <x v="1"/>
    <x v="8"/>
    <n v="0.5"/>
  </r>
  <r>
    <x v="3"/>
    <x v="1"/>
    <x v="9"/>
    <n v="0.5"/>
  </r>
  <r>
    <x v="3"/>
    <x v="1"/>
    <x v="10"/>
    <n v="0.5"/>
  </r>
  <r>
    <x v="3"/>
    <x v="1"/>
    <x v="11"/>
    <n v="0.5"/>
  </r>
  <r>
    <x v="3"/>
    <x v="1"/>
    <x v="12"/>
    <n v="0.5"/>
  </r>
  <r>
    <x v="3"/>
    <x v="1"/>
    <x v="13"/>
    <n v="0.5"/>
  </r>
  <r>
    <x v="3"/>
    <x v="1"/>
    <x v="14"/>
    <n v="0.5"/>
  </r>
  <r>
    <x v="3"/>
    <x v="1"/>
    <x v="15"/>
    <n v="0.5"/>
  </r>
  <r>
    <x v="3"/>
    <x v="1"/>
    <x v="16"/>
    <n v="0.5"/>
  </r>
  <r>
    <x v="3"/>
    <x v="1"/>
    <x v="17"/>
    <n v="0.5"/>
  </r>
  <r>
    <x v="3"/>
    <x v="1"/>
    <x v="18"/>
    <n v="0.5"/>
  </r>
  <r>
    <x v="3"/>
    <x v="18"/>
    <x v="0"/>
    <n v="0.5"/>
  </r>
  <r>
    <x v="3"/>
    <x v="18"/>
    <x v="1"/>
    <n v="0.5"/>
  </r>
  <r>
    <x v="3"/>
    <x v="18"/>
    <x v="2"/>
    <n v="0.5"/>
  </r>
  <r>
    <x v="3"/>
    <x v="18"/>
    <x v="3"/>
    <n v="0.5"/>
  </r>
  <r>
    <x v="3"/>
    <x v="18"/>
    <x v="4"/>
    <n v="0.5"/>
  </r>
  <r>
    <x v="3"/>
    <x v="18"/>
    <x v="5"/>
    <n v="0.5"/>
  </r>
  <r>
    <x v="3"/>
    <x v="18"/>
    <x v="6"/>
    <n v="0.5"/>
  </r>
  <r>
    <x v="3"/>
    <x v="18"/>
    <x v="19"/>
    <n v="0.5"/>
  </r>
  <r>
    <x v="3"/>
    <x v="18"/>
    <x v="9"/>
    <n v="0.5"/>
  </r>
  <r>
    <x v="3"/>
    <x v="18"/>
    <x v="10"/>
    <n v="0.5"/>
  </r>
  <r>
    <x v="3"/>
    <x v="18"/>
    <x v="11"/>
    <n v="0.5"/>
  </r>
  <r>
    <x v="3"/>
    <x v="18"/>
    <x v="12"/>
    <n v="0.5"/>
  </r>
  <r>
    <x v="3"/>
    <x v="18"/>
    <x v="13"/>
    <n v="0.5"/>
  </r>
  <r>
    <x v="3"/>
    <x v="18"/>
    <x v="14"/>
    <n v="0.5"/>
  </r>
  <r>
    <x v="3"/>
    <x v="18"/>
    <x v="15"/>
    <n v="0.5"/>
  </r>
  <r>
    <x v="3"/>
    <x v="18"/>
    <x v="16"/>
    <n v="0.5"/>
  </r>
  <r>
    <x v="3"/>
    <x v="18"/>
    <x v="17"/>
    <n v="0.5"/>
  </r>
  <r>
    <x v="3"/>
    <x v="18"/>
    <x v="18"/>
    <n v="0.5"/>
  </r>
  <r>
    <x v="3"/>
    <x v="18"/>
    <x v="21"/>
    <n v="0.5"/>
  </r>
  <r>
    <x v="3"/>
    <x v="3"/>
    <x v="0"/>
    <n v="0.5"/>
  </r>
  <r>
    <x v="3"/>
    <x v="3"/>
    <x v="1"/>
    <n v="0.5"/>
  </r>
  <r>
    <x v="3"/>
    <x v="3"/>
    <x v="2"/>
    <n v="0.5"/>
  </r>
  <r>
    <x v="3"/>
    <x v="3"/>
    <x v="3"/>
    <n v="0.5"/>
  </r>
  <r>
    <x v="3"/>
    <x v="3"/>
    <x v="4"/>
    <n v="0.5"/>
  </r>
  <r>
    <x v="3"/>
    <x v="3"/>
    <x v="5"/>
    <n v="0.5"/>
  </r>
  <r>
    <x v="3"/>
    <x v="3"/>
    <x v="6"/>
    <n v="0.5"/>
  </r>
  <r>
    <x v="3"/>
    <x v="3"/>
    <x v="19"/>
    <n v="0.5"/>
  </r>
  <r>
    <x v="3"/>
    <x v="3"/>
    <x v="8"/>
    <n v="0.5"/>
  </r>
  <r>
    <x v="3"/>
    <x v="3"/>
    <x v="9"/>
    <n v="0.5"/>
  </r>
  <r>
    <x v="3"/>
    <x v="3"/>
    <x v="10"/>
    <n v="0.5"/>
  </r>
  <r>
    <x v="3"/>
    <x v="3"/>
    <x v="11"/>
    <n v="0.5"/>
  </r>
  <r>
    <x v="3"/>
    <x v="3"/>
    <x v="12"/>
    <n v="0.5"/>
  </r>
  <r>
    <x v="3"/>
    <x v="3"/>
    <x v="13"/>
    <n v="0.5"/>
  </r>
  <r>
    <x v="3"/>
    <x v="3"/>
    <x v="14"/>
    <n v="0.5"/>
  </r>
  <r>
    <x v="3"/>
    <x v="3"/>
    <x v="15"/>
    <n v="0.5"/>
  </r>
  <r>
    <x v="3"/>
    <x v="3"/>
    <x v="16"/>
    <n v="0.5"/>
  </r>
  <r>
    <x v="3"/>
    <x v="19"/>
    <x v="0"/>
    <n v="0.5"/>
  </r>
  <r>
    <x v="3"/>
    <x v="19"/>
    <x v="1"/>
    <n v="0.5"/>
  </r>
  <r>
    <x v="3"/>
    <x v="19"/>
    <x v="2"/>
    <n v="0.5"/>
  </r>
  <r>
    <x v="3"/>
    <x v="19"/>
    <x v="3"/>
    <n v="0.5"/>
  </r>
  <r>
    <x v="3"/>
    <x v="19"/>
    <x v="4"/>
    <n v="0.5"/>
  </r>
  <r>
    <x v="3"/>
    <x v="19"/>
    <x v="5"/>
    <n v="0.5"/>
  </r>
  <r>
    <x v="3"/>
    <x v="19"/>
    <x v="6"/>
    <n v="0.5"/>
  </r>
  <r>
    <x v="3"/>
    <x v="19"/>
    <x v="19"/>
    <n v="0.5"/>
  </r>
  <r>
    <x v="3"/>
    <x v="19"/>
    <x v="20"/>
    <n v="0.5"/>
  </r>
  <r>
    <x v="3"/>
    <x v="19"/>
    <x v="7"/>
    <n v="0.5"/>
  </r>
  <r>
    <x v="3"/>
    <x v="19"/>
    <x v="10"/>
    <n v="0.5"/>
  </r>
  <r>
    <x v="3"/>
    <x v="19"/>
    <x v="11"/>
    <n v="0.5"/>
  </r>
  <r>
    <x v="3"/>
    <x v="19"/>
    <x v="12"/>
    <n v="0.5"/>
  </r>
  <r>
    <x v="3"/>
    <x v="19"/>
    <x v="13"/>
    <n v="0.5"/>
  </r>
  <r>
    <x v="3"/>
    <x v="19"/>
    <x v="14"/>
    <n v="0.5"/>
  </r>
  <r>
    <x v="3"/>
    <x v="19"/>
    <x v="15"/>
    <n v="0.5"/>
  </r>
  <r>
    <x v="3"/>
    <x v="19"/>
    <x v="16"/>
    <n v="0.5"/>
  </r>
  <r>
    <x v="3"/>
    <x v="19"/>
    <x v="17"/>
    <n v="0.5"/>
  </r>
  <r>
    <x v="3"/>
    <x v="19"/>
    <x v="18"/>
    <n v="0.5"/>
  </r>
  <r>
    <x v="3"/>
    <x v="6"/>
    <x v="1"/>
    <n v="0.5"/>
  </r>
  <r>
    <x v="3"/>
    <x v="6"/>
    <x v="2"/>
    <n v="0.5"/>
  </r>
  <r>
    <x v="3"/>
    <x v="6"/>
    <x v="3"/>
    <n v="0.5"/>
  </r>
  <r>
    <x v="3"/>
    <x v="6"/>
    <x v="4"/>
    <n v="0.5"/>
  </r>
  <r>
    <x v="3"/>
    <x v="6"/>
    <x v="5"/>
    <n v="0.5"/>
  </r>
  <r>
    <x v="3"/>
    <x v="6"/>
    <x v="20"/>
    <n v="0.5"/>
  </r>
  <r>
    <x v="3"/>
    <x v="6"/>
    <x v="7"/>
    <n v="0.5"/>
  </r>
  <r>
    <x v="3"/>
    <x v="6"/>
    <x v="8"/>
    <n v="0.5"/>
  </r>
  <r>
    <x v="3"/>
    <x v="6"/>
    <x v="9"/>
    <n v="0.5"/>
  </r>
  <r>
    <x v="3"/>
    <x v="6"/>
    <x v="10"/>
    <n v="0.5"/>
  </r>
  <r>
    <x v="3"/>
    <x v="6"/>
    <x v="11"/>
    <n v="0.5"/>
  </r>
  <r>
    <x v="3"/>
    <x v="6"/>
    <x v="12"/>
    <n v="0.5"/>
  </r>
  <r>
    <x v="3"/>
    <x v="6"/>
    <x v="13"/>
    <n v="0.5"/>
  </r>
  <r>
    <x v="3"/>
    <x v="6"/>
    <x v="14"/>
    <n v="0.5"/>
  </r>
  <r>
    <x v="3"/>
    <x v="6"/>
    <x v="15"/>
    <n v="0.5"/>
  </r>
  <r>
    <x v="3"/>
    <x v="6"/>
    <x v="16"/>
    <n v="0.5"/>
  </r>
  <r>
    <x v="3"/>
    <x v="6"/>
    <x v="17"/>
    <n v="0.5"/>
  </r>
  <r>
    <x v="3"/>
    <x v="7"/>
    <x v="0"/>
    <n v="0.5"/>
  </r>
  <r>
    <x v="3"/>
    <x v="7"/>
    <x v="1"/>
    <n v="0.5"/>
  </r>
  <r>
    <x v="3"/>
    <x v="7"/>
    <x v="2"/>
    <n v="0.5"/>
  </r>
  <r>
    <x v="3"/>
    <x v="7"/>
    <x v="3"/>
    <n v="0.5"/>
  </r>
  <r>
    <x v="3"/>
    <x v="7"/>
    <x v="4"/>
    <n v="0.5"/>
  </r>
  <r>
    <x v="3"/>
    <x v="7"/>
    <x v="5"/>
    <n v="0.5"/>
  </r>
  <r>
    <x v="3"/>
    <x v="7"/>
    <x v="6"/>
    <n v="0.5"/>
  </r>
  <r>
    <x v="3"/>
    <x v="7"/>
    <x v="7"/>
    <n v="0.5"/>
  </r>
  <r>
    <x v="3"/>
    <x v="7"/>
    <x v="8"/>
    <n v="0.5"/>
  </r>
  <r>
    <x v="3"/>
    <x v="7"/>
    <x v="9"/>
    <n v="0.5"/>
  </r>
  <r>
    <x v="3"/>
    <x v="7"/>
    <x v="10"/>
    <n v="0.5"/>
  </r>
  <r>
    <x v="3"/>
    <x v="7"/>
    <x v="11"/>
    <n v="0.5"/>
  </r>
  <r>
    <x v="3"/>
    <x v="7"/>
    <x v="12"/>
    <n v="0.5"/>
  </r>
  <r>
    <x v="3"/>
    <x v="7"/>
    <x v="13"/>
    <n v="0.5"/>
  </r>
  <r>
    <x v="3"/>
    <x v="7"/>
    <x v="14"/>
    <n v="0.5"/>
  </r>
  <r>
    <x v="3"/>
    <x v="7"/>
    <x v="15"/>
    <n v="0.5"/>
  </r>
  <r>
    <x v="3"/>
    <x v="7"/>
    <x v="16"/>
    <n v="0.5"/>
  </r>
  <r>
    <x v="3"/>
    <x v="20"/>
    <x v="1"/>
    <n v="0.5"/>
  </r>
  <r>
    <x v="3"/>
    <x v="20"/>
    <x v="2"/>
    <n v="0.5"/>
  </r>
  <r>
    <x v="3"/>
    <x v="20"/>
    <x v="3"/>
    <n v="0.5"/>
  </r>
  <r>
    <x v="3"/>
    <x v="20"/>
    <x v="4"/>
    <n v="0.5"/>
  </r>
  <r>
    <x v="3"/>
    <x v="20"/>
    <x v="5"/>
    <n v="0.5"/>
  </r>
  <r>
    <x v="3"/>
    <x v="20"/>
    <x v="6"/>
    <n v="0.5"/>
  </r>
  <r>
    <x v="3"/>
    <x v="20"/>
    <x v="19"/>
    <n v="0.5"/>
  </r>
  <r>
    <x v="3"/>
    <x v="20"/>
    <x v="20"/>
    <n v="0.5"/>
  </r>
  <r>
    <x v="3"/>
    <x v="20"/>
    <x v="10"/>
    <n v="0.5"/>
  </r>
  <r>
    <x v="3"/>
    <x v="20"/>
    <x v="11"/>
    <n v="0.5"/>
  </r>
  <r>
    <x v="3"/>
    <x v="20"/>
    <x v="12"/>
    <n v="0.5"/>
  </r>
  <r>
    <x v="3"/>
    <x v="20"/>
    <x v="13"/>
    <n v="0.5"/>
  </r>
  <r>
    <x v="3"/>
    <x v="20"/>
    <x v="14"/>
    <n v="0.5"/>
  </r>
  <r>
    <x v="3"/>
    <x v="20"/>
    <x v="15"/>
    <n v="0.5"/>
  </r>
  <r>
    <x v="3"/>
    <x v="20"/>
    <x v="16"/>
    <n v="0.5"/>
  </r>
  <r>
    <x v="3"/>
    <x v="20"/>
    <x v="17"/>
    <n v="0.5"/>
  </r>
  <r>
    <x v="3"/>
    <x v="20"/>
    <x v="18"/>
    <n v="0.5"/>
  </r>
  <r>
    <x v="3"/>
    <x v="10"/>
    <x v="1"/>
    <n v="0.5"/>
  </r>
  <r>
    <x v="3"/>
    <x v="10"/>
    <x v="2"/>
    <n v="0.5"/>
  </r>
  <r>
    <x v="3"/>
    <x v="10"/>
    <x v="3"/>
    <n v="0.5"/>
  </r>
  <r>
    <x v="3"/>
    <x v="10"/>
    <x v="4"/>
    <n v="0.5"/>
  </r>
  <r>
    <x v="3"/>
    <x v="10"/>
    <x v="5"/>
    <n v="0.5"/>
  </r>
  <r>
    <x v="3"/>
    <x v="10"/>
    <x v="6"/>
    <n v="0.5"/>
  </r>
  <r>
    <x v="3"/>
    <x v="10"/>
    <x v="19"/>
    <n v="0.5"/>
  </r>
  <r>
    <x v="3"/>
    <x v="10"/>
    <x v="8"/>
    <n v="0.5"/>
  </r>
  <r>
    <x v="3"/>
    <x v="10"/>
    <x v="9"/>
    <n v="0.5"/>
  </r>
  <r>
    <x v="3"/>
    <x v="10"/>
    <x v="10"/>
    <n v="0.5"/>
  </r>
  <r>
    <x v="3"/>
    <x v="10"/>
    <x v="11"/>
    <n v="0.5"/>
  </r>
  <r>
    <x v="3"/>
    <x v="10"/>
    <x v="12"/>
    <n v="0.5"/>
  </r>
  <r>
    <x v="3"/>
    <x v="10"/>
    <x v="13"/>
    <n v="0.5"/>
  </r>
  <r>
    <x v="3"/>
    <x v="10"/>
    <x v="14"/>
    <n v="0.5"/>
  </r>
  <r>
    <x v="3"/>
    <x v="10"/>
    <x v="15"/>
    <n v="0.5"/>
  </r>
  <r>
    <x v="3"/>
    <x v="10"/>
    <x v="16"/>
    <n v="0.5"/>
  </r>
  <r>
    <x v="3"/>
    <x v="10"/>
    <x v="17"/>
    <n v="0.5"/>
  </r>
  <r>
    <x v="3"/>
    <x v="21"/>
    <x v="1"/>
    <n v="0.5"/>
  </r>
  <r>
    <x v="3"/>
    <x v="21"/>
    <x v="2"/>
    <n v="0.5"/>
  </r>
  <r>
    <x v="3"/>
    <x v="21"/>
    <x v="3"/>
    <n v="0.5"/>
  </r>
  <r>
    <x v="3"/>
    <x v="21"/>
    <x v="4"/>
    <n v="0.5"/>
  </r>
  <r>
    <x v="3"/>
    <x v="21"/>
    <x v="5"/>
    <n v="0.5"/>
  </r>
  <r>
    <x v="3"/>
    <x v="21"/>
    <x v="6"/>
    <n v="0.5"/>
  </r>
  <r>
    <x v="3"/>
    <x v="21"/>
    <x v="7"/>
    <n v="0.5"/>
  </r>
  <r>
    <x v="3"/>
    <x v="21"/>
    <x v="8"/>
    <n v="0.5"/>
  </r>
  <r>
    <x v="3"/>
    <x v="21"/>
    <x v="9"/>
    <n v="0.5"/>
  </r>
  <r>
    <x v="3"/>
    <x v="21"/>
    <x v="10"/>
    <n v="0.5"/>
  </r>
  <r>
    <x v="3"/>
    <x v="21"/>
    <x v="11"/>
    <n v="0.5"/>
  </r>
  <r>
    <x v="3"/>
    <x v="21"/>
    <x v="12"/>
    <n v="0.5"/>
  </r>
  <r>
    <x v="3"/>
    <x v="21"/>
    <x v="13"/>
    <n v="0.5"/>
  </r>
  <r>
    <x v="3"/>
    <x v="21"/>
    <x v="14"/>
    <n v="0.5"/>
  </r>
  <r>
    <x v="3"/>
    <x v="21"/>
    <x v="15"/>
    <n v="0.5"/>
  </r>
  <r>
    <x v="3"/>
    <x v="21"/>
    <x v="16"/>
    <n v="0.5"/>
  </r>
  <r>
    <x v="3"/>
    <x v="21"/>
    <x v="17"/>
    <n v="0.5"/>
  </r>
  <r>
    <x v="3"/>
    <x v="21"/>
    <x v="18"/>
    <n v="0.5"/>
  </r>
  <r>
    <x v="3"/>
    <x v="12"/>
    <x v="2"/>
    <n v="0.5"/>
  </r>
  <r>
    <x v="3"/>
    <x v="12"/>
    <x v="3"/>
    <n v="0.5"/>
  </r>
  <r>
    <x v="3"/>
    <x v="12"/>
    <x v="4"/>
    <n v="0.5"/>
  </r>
  <r>
    <x v="3"/>
    <x v="12"/>
    <x v="5"/>
    <n v="0.5"/>
  </r>
  <r>
    <x v="3"/>
    <x v="12"/>
    <x v="6"/>
    <n v="0.5"/>
  </r>
  <r>
    <x v="3"/>
    <x v="12"/>
    <x v="19"/>
    <n v="0.5"/>
  </r>
  <r>
    <x v="3"/>
    <x v="12"/>
    <x v="8"/>
    <n v="0.5"/>
  </r>
  <r>
    <x v="3"/>
    <x v="12"/>
    <x v="9"/>
    <n v="0.5"/>
  </r>
  <r>
    <x v="3"/>
    <x v="12"/>
    <x v="10"/>
    <n v="0.5"/>
  </r>
  <r>
    <x v="3"/>
    <x v="12"/>
    <x v="11"/>
    <n v="0.5"/>
  </r>
  <r>
    <x v="3"/>
    <x v="12"/>
    <x v="12"/>
    <n v="0.5"/>
  </r>
  <r>
    <x v="3"/>
    <x v="12"/>
    <x v="13"/>
    <n v="0.5"/>
  </r>
  <r>
    <x v="3"/>
    <x v="12"/>
    <x v="14"/>
    <n v="0.5"/>
  </r>
  <r>
    <x v="3"/>
    <x v="12"/>
    <x v="15"/>
    <n v="0.5"/>
  </r>
  <r>
    <x v="3"/>
    <x v="12"/>
    <x v="16"/>
    <n v="0.5"/>
  </r>
  <r>
    <x v="3"/>
    <x v="12"/>
    <x v="17"/>
    <n v="0.5"/>
  </r>
  <r>
    <x v="3"/>
    <x v="12"/>
    <x v="18"/>
    <n v="0.5"/>
  </r>
  <r>
    <x v="3"/>
    <x v="12"/>
    <x v="21"/>
    <n v="0.5"/>
  </r>
  <r>
    <x v="3"/>
    <x v="13"/>
    <x v="4"/>
    <n v="0.5"/>
  </r>
  <r>
    <x v="3"/>
    <x v="13"/>
    <x v="5"/>
    <n v="0.5"/>
  </r>
  <r>
    <x v="3"/>
    <x v="13"/>
    <x v="6"/>
    <n v="0.5"/>
  </r>
  <r>
    <x v="3"/>
    <x v="13"/>
    <x v="19"/>
    <n v="0.5"/>
  </r>
  <r>
    <x v="3"/>
    <x v="13"/>
    <x v="20"/>
    <n v="0.5"/>
  </r>
  <r>
    <x v="3"/>
    <x v="13"/>
    <x v="7"/>
    <n v="0.5"/>
  </r>
  <r>
    <x v="3"/>
    <x v="13"/>
    <x v="8"/>
    <n v="0.5"/>
  </r>
  <r>
    <x v="3"/>
    <x v="13"/>
    <x v="9"/>
    <n v="0.5"/>
  </r>
  <r>
    <x v="3"/>
    <x v="13"/>
    <x v="10"/>
    <n v="0.5"/>
  </r>
  <r>
    <x v="3"/>
    <x v="13"/>
    <x v="11"/>
    <n v="0.5"/>
  </r>
  <r>
    <x v="3"/>
    <x v="13"/>
    <x v="12"/>
    <n v="0.5"/>
  </r>
  <r>
    <x v="3"/>
    <x v="13"/>
    <x v="13"/>
    <n v="0.5"/>
  </r>
  <r>
    <x v="3"/>
    <x v="13"/>
    <x v="14"/>
    <n v="0.5"/>
  </r>
  <r>
    <x v="3"/>
    <x v="13"/>
    <x v="0"/>
    <n v="0.5"/>
  </r>
  <r>
    <x v="3"/>
    <x v="13"/>
    <x v="1"/>
    <n v="0.5"/>
  </r>
  <r>
    <x v="3"/>
    <x v="13"/>
    <x v="2"/>
    <n v="0.5"/>
  </r>
  <r>
    <x v="3"/>
    <x v="13"/>
    <x v="3"/>
    <n v="0.5"/>
  </r>
  <r>
    <x v="3"/>
    <x v="13"/>
    <x v="4"/>
    <n v="0.5"/>
  </r>
  <r>
    <x v="3"/>
    <x v="13"/>
    <x v="5"/>
    <n v="0.5"/>
  </r>
  <r>
    <x v="3"/>
    <x v="13"/>
    <x v="6"/>
    <n v="0.5"/>
  </r>
  <r>
    <x v="3"/>
    <x v="13"/>
    <x v="19"/>
    <n v="0.5"/>
  </r>
  <r>
    <x v="3"/>
    <x v="13"/>
    <x v="8"/>
    <n v="0.5"/>
  </r>
  <r>
    <x v="3"/>
    <x v="13"/>
    <x v="9"/>
    <n v="0.5"/>
  </r>
  <r>
    <x v="3"/>
    <x v="13"/>
    <x v="10"/>
    <n v="0.5"/>
  </r>
  <r>
    <x v="3"/>
    <x v="13"/>
    <x v="11"/>
    <n v="0.5"/>
  </r>
  <r>
    <x v="3"/>
    <x v="13"/>
    <x v="12"/>
    <n v="0.5"/>
  </r>
  <r>
    <x v="3"/>
    <x v="13"/>
    <x v="13"/>
    <n v="0.5"/>
  </r>
  <r>
    <x v="3"/>
    <x v="13"/>
    <x v="14"/>
    <n v="0.5"/>
  </r>
  <r>
    <x v="3"/>
    <x v="13"/>
    <x v="15"/>
    <n v="0.5"/>
  </r>
  <r>
    <x v="3"/>
    <x v="13"/>
    <x v="16"/>
    <n v="0.5"/>
  </r>
  <r>
    <x v="3"/>
    <x v="13"/>
    <x v="17"/>
    <n v="0.5"/>
  </r>
  <r>
    <x v="3"/>
    <x v="14"/>
    <x v="0"/>
    <n v="1.5"/>
  </r>
  <r>
    <x v="3"/>
    <x v="14"/>
    <x v="1"/>
    <n v="0.5"/>
  </r>
  <r>
    <x v="3"/>
    <x v="14"/>
    <x v="2"/>
    <n v="0.5"/>
  </r>
  <r>
    <x v="3"/>
    <x v="14"/>
    <x v="3"/>
    <n v="0.5"/>
  </r>
  <r>
    <x v="3"/>
    <x v="14"/>
    <x v="4"/>
    <n v="0.5"/>
  </r>
  <r>
    <x v="3"/>
    <x v="14"/>
    <x v="5"/>
    <n v="0.5"/>
  </r>
  <r>
    <x v="3"/>
    <x v="14"/>
    <x v="6"/>
    <n v="0.5"/>
  </r>
  <r>
    <x v="3"/>
    <x v="14"/>
    <x v="7"/>
    <n v="0.5"/>
  </r>
  <r>
    <x v="3"/>
    <x v="14"/>
    <x v="8"/>
    <n v="0.5"/>
  </r>
  <r>
    <x v="3"/>
    <x v="14"/>
    <x v="9"/>
    <n v="0.5"/>
  </r>
  <r>
    <x v="3"/>
    <x v="14"/>
    <x v="10"/>
    <n v="0.5"/>
  </r>
  <r>
    <x v="3"/>
    <x v="14"/>
    <x v="11"/>
    <n v="0.5"/>
  </r>
  <r>
    <x v="3"/>
    <x v="14"/>
    <x v="12"/>
    <n v="0.5"/>
  </r>
  <r>
    <x v="3"/>
    <x v="14"/>
    <x v="13"/>
    <n v="0.5"/>
  </r>
  <r>
    <x v="3"/>
    <x v="15"/>
    <x v="0"/>
    <n v="1.5"/>
  </r>
  <r>
    <x v="3"/>
    <x v="15"/>
    <x v="1"/>
    <n v="0.5"/>
  </r>
  <r>
    <x v="3"/>
    <x v="15"/>
    <x v="2"/>
    <n v="0.5"/>
  </r>
  <r>
    <x v="3"/>
    <x v="15"/>
    <x v="3"/>
    <n v="0.5"/>
  </r>
  <r>
    <x v="3"/>
    <x v="15"/>
    <x v="4"/>
    <n v="0.5"/>
  </r>
  <r>
    <x v="3"/>
    <x v="15"/>
    <x v="5"/>
    <n v="0.5"/>
  </r>
  <r>
    <x v="3"/>
    <x v="15"/>
    <x v="20"/>
    <n v="0.5"/>
  </r>
  <r>
    <x v="3"/>
    <x v="15"/>
    <x v="7"/>
    <n v="0.5"/>
  </r>
  <r>
    <x v="3"/>
    <x v="15"/>
    <x v="8"/>
    <n v="0.5"/>
  </r>
  <r>
    <x v="3"/>
    <x v="15"/>
    <x v="9"/>
    <n v="0.5"/>
  </r>
  <r>
    <x v="3"/>
    <x v="15"/>
    <x v="10"/>
    <n v="0.5"/>
  </r>
  <r>
    <x v="3"/>
    <x v="15"/>
    <x v="11"/>
    <n v="0.5"/>
  </r>
  <r>
    <x v="3"/>
    <x v="15"/>
    <x v="12"/>
    <n v="0.5"/>
  </r>
  <r>
    <x v="3"/>
    <x v="15"/>
    <x v="13"/>
    <n v="0.5"/>
  </r>
  <r>
    <x v="3"/>
    <x v="16"/>
    <x v="0"/>
    <n v="1"/>
  </r>
  <r>
    <x v="3"/>
    <x v="16"/>
    <x v="1"/>
    <n v="0.5"/>
  </r>
  <r>
    <x v="3"/>
    <x v="16"/>
    <x v="2"/>
    <n v="0.5"/>
  </r>
  <r>
    <x v="3"/>
    <x v="16"/>
    <x v="3"/>
    <n v="0.5"/>
  </r>
  <r>
    <x v="3"/>
    <x v="16"/>
    <x v="4"/>
    <n v="0.5"/>
  </r>
  <r>
    <x v="3"/>
    <x v="16"/>
    <x v="5"/>
    <n v="0.5"/>
  </r>
  <r>
    <x v="3"/>
    <x v="16"/>
    <x v="6"/>
    <n v="0.5"/>
  </r>
  <r>
    <x v="3"/>
    <x v="16"/>
    <x v="20"/>
    <n v="0.5"/>
  </r>
  <r>
    <x v="3"/>
    <x v="16"/>
    <x v="7"/>
    <n v="0.5"/>
  </r>
  <r>
    <x v="3"/>
    <x v="16"/>
    <x v="8"/>
    <n v="0.5"/>
  </r>
  <r>
    <x v="3"/>
    <x v="16"/>
    <x v="9"/>
    <n v="0.5"/>
  </r>
  <r>
    <x v="3"/>
    <x v="16"/>
    <x v="10"/>
    <n v="0.5"/>
  </r>
  <r>
    <x v="3"/>
    <x v="16"/>
    <x v="11"/>
    <n v="0.5"/>
  </r>
  <r>
    <x v="3"/>
    <x v="17"/>
    <x v="0"/>
    <n v="1.5"/>
  </r>
  <r>
    <x v="3"/>
    <x v="17"/>
    <x v="1"/>
    <n v="0.5"/>
  </r>
  <r>
    <x v="3"/>
    <x v="17"/>
    <x v="2"/>
    <n v="0.5"/>
  </r>
  <r>
    <x v="3"/>
    <x v="17"/>
    <x v="3"/>
    <n v="0.5"/>
  </r>
  <r>
    <x v="3"/>
    <x v="17"/>
    <x v="4"/>
    <n v="0.5"/>
  </r>
  <r>
    <x v="3"/>
    <x v="17"/>
    <x v="5"/>
    <n v="0.5"/>
  </r>
  <r>
    <x v="3"/>
    <x v="17"/>
    <x v="19"/>
    <n v="0.5"/>
  </r>
  <r>
    <x v="3"/>
    <x v="17"/>
    <x v="20"/>
    <n v="0.5"/>
  </r>
  <r>
    <x v="3"/>
    <x v="17"/>
    <x v="7"/>
    <n v="0.5"/>
  </r>
  <r>
    <x v="3"/>
    <x v="17"/>
    <x v="8"/>
    <n v="0.5"/>
  </r>
  <r>
    <x v="3"/>
    <x v="17"/>
    <x v="9"/>
    <n v="0.5"/>
  </r>
  <r>
    <x v="3"/>
    <x v="17"/>
    <x v="10"/>
    <n v="0.5"/>
  </r>
  <r>
    <x v="4"/>
    <x v="0"/>
    <x v="0"/>
    <n v="1"/>
  </r>
  <r>
    <x v="4"/>
    <x v="0"/>
    <x v="1"/>
    <n v="0.5"/>
  </r>
  <r>
    <x v="4"/>
    <x v="0"/>
    <x v="2"/>
    <n v="0.5"/>
  </r>
  <r>
    <x v="4"/>
    <x v="0"/>
    <x v="3"/>
    <n v="0.5"/>
  </r>
  <r>
    <x v="4"/>
    <x v="0"/>
    <x v="4"/>
    <n v="0.5"/>
  </r>
  <r>
    <x v="4"/>
    <x v="0"/>
    <x v="5"/>
    <n v="0.5"/>
  </r>
  <r>
    <x v="4"/>
    <x v="0"/>
    <x v="6"/>
    <n v="0.5"/>
  </r>
  <r>
    <x v="4"/>
    <x v="0"/>
    <x v="19"/>
    <n v="0.5"/>
  </r>
  <r>
    <x v="4"/>
    <x v="0"/>
    <x v="20"/>
    <n v="0.5"/>
  </r>
  <r>
    <x v="4"/>
    <x v="0"/>
    <x v="9"/>
    <n v="0.5"/>
  </r>
  <r>
    <x v="4"/>
    <x v="0"/>
    <x v="10"/>
    <n v="0.5"/>
  </r>
  <r>
    <x v="4"/>
    <x v="0"/>
    <x v="11"/>
    <n v="0.5"/>
  </r>
  <r>
    <x v="4"/>
    <x v="0"/>
    <x v="12"/>
    <n v="0.5"/>
  </r>
  <r>
    <x v="4"/>
    <x v="0"/>
    <x v="13"/>
    <n v="0.5"/>
  </r>
  <r>
    <x v="4"/>
    <x v="0"/>
    <x v="14"/>
    <n v="0.5"/>
  </r>
  <r>
    <x v="4"/>
    <x v="0"/>
    <x v="15"/>
    <n v="0.5"/>
  </r>
  <r>
    <x v="4"/>
    <x v="0"/>
    <x v="16"/>
    <n v="0.5"/>
  </r>
  <r>
    <x v="4"/>
    <x v="1"/>
    <x v="0"/>
    <n v="1.5"/>
  </r>
  <r>
    <x v="4"/>
    <x v="1"/>
    <x v="1"/>
    <n v="0.5"/>
  </r>
  <r>
    <x v="4"/>
    <x v="1"/>
    <x v="2"/>
    <n v="0.5"/>
  </r>
  <r>
    <x v="4"/>
    <x v="1"/>
    <x v="3"/>
    <n v="0.5"/>
  </r>
  <r>
    <x v="4"/>
    <x v="1"/>
    <x v="4"/>
    <n v="0.5"/>
  </r>
  <r>
    <x v="4"/>
    <x v="1"/>
    <x v="5"/>
    <n v="0.5"/>
  </r>
  <r>
    <x v="4"/>
    <x v="1"/>
    <x v="20"/>
    <n v="0.5"/>
  </r>
  <r>
    <x v="4"/>
    <x v="1"/>
    <x v="7"/>
    <n v="0.5"/>
  </r>
  <r>
    <x v="4"/>
    <x v="1"/>
    <x v="8"/>
    <n v="0.5"/>
  </r>
  <r>
    <x v="4"/>
    <x v="1"/>
    <x v="9"/>
    <n v="0.5"/>
  </r>
  <r>
    <x v="4"/>
    <x v="1"/>
    <x v="10"/>
    <n v="0.5"/>
  </r>
  <r>
    <x v="4"/>
    <x v="1"/>
    <x v="11"/>
    <n v="0.5"/>
  </r>
  <r>
    <x v="4"/>
    <x v="1"/>
    <x v="12"/>
    <n v="0.5"/>
  </r>
  <r>
    <x v="4"/>
    <x v="1"/>
    <x v="13"/>
    <n v="0.5"/>
  </r>
  <r>
    <x v="4"/>
    <x v="1"/>
    <x v="14"/>
    <n v="0.5"/>
  </r>
  <r>
    <x v="4"/>
    <x v="1"/>
    <x v="15"/>
    <n v="0.5"/>
  </r>
  <r>
    <x v="4"/>
    <x v="1"/>
    <x v="16"/>
    <n v="0.5"/>
  </r>
  <r>
    <x v="4"/>
    <x v="1"/>
    <x v="17"/>
    <n v="0.5"/>
  </r>
  <r>
    <x v="4"/>
    <x v="1"/>
    <x v="18"/>
    <n v="0.5"/>
  </r>
  <r>
    <x v="4"/>
    <x v="1"/>
    <x v="21"/>
    <n v="0.5"/>
  </r>
  <r>
    <x v="4"/>
    <x v="2"/>
    <x v="2"/>
    <n v="0.5"/>
  </r>
  <r>
    <x v="4"/>
    <x v="2"/>
    <x v="3"/>
    <n v="0.5"/>
  </r>
  <r>
    <x v="4"/>
    <x v="2"/>
    <x v="4"/>
    <n v="0.5"/>
  </r>
  <r>
    <x v="4"/>
    <x v="2"/>
    <x v="5"/>
    <n v="0.5"/>
  </r>
  <r>
    <x v="4"/>
    <x v="2"/>
    <x v="6"/>
    <n v="0.5"/>
  </r>
  <r>
    <x v="4"/>
    <x v="2"/>
    <x v="19"/>
    <n v="0.5"/>
  </r>
  <r>
    <x v="4"/>
    <x v="2"/>
    <x v="20"/>
    <n v="0.5"/>
  </r>
  <r>
    <x v="4"/>
    <x v="2"/>
    <x v="9"/>
    <n v="0.5"/>
  </r>
  <r>
    <x v="4"/>
    <x v="2"/>
    <x v="10"/>
    <n v="0.5"/>
  </r>
  <r>
    <x v="4"/>
    <x v="2"/>
    <x v="11"/>
    <n v="0.5"/>
  </r>
  <r>
    <x v="4"/>
    <x v="2"/>
    <x v="12"/>
    <n v="0.5"/>
  </r>
  <r>
    <x v="4"/>
    <x v="2"/>
    <x v="13"/>
    <n v="0.5"/>
  </r>
  <r>
    <x v="4"/>
    <x v="2"/>
    <x v="14"/>
    <n v="0.5"/>
  </r>
  <r>
    <x v="4"/>
    <x v="2"/>
    <x v="15"/>
    <n v="0.5"/>
  </r>
  <r>
    <x v="4"/>
    <x v="2"/>
    <x v="16"/>
    <n v="0.5"/>
  </r>
  <r>
    <x v="4"/>
    <x v="2"/>
    <x v="17"/>
    <n v="0.5"/>
  </r>
  <r>
    <x v="4"/>
    <x v="2"/>
    <x v="18"/>
    <n v="0.5"/>
  </r>
  <r>
    <x v="4"/>
    <x v="18"/>
    <x v="0"/>
    <n v="0.5"/>
  </r>
  <r>
    <x v="4"/>
    <x v="18"/>
    <x v="1"/>
    <n v="0.5"/>
  </r>
  <r>
    <x v="4"/>
    <x v="18"/>
    <x v="2"/>
    <n v="0.5"/>
  </r>
  <r>
    <x v="4"/>
    <x v="18"/>
    <x v="3"/>
    <n v="0.5"/>
  </r>
  <r>
    <x v="4"/>
    <x v="18"/>
    <x v="4"/>
    <n v="0.5"/>
  </r>
  <r>
    <x v="4"/>
    <x v="18"/>
    <x v="5"/>
    <n v="0.5"/>
  </r>
  <r>
    <x v="4"/>
    <x v="18"/>
    <x v="6"/>
    <n v="0.5"/>
  </r>
  <r>
    <x v="4"/>
    <x v="18"/>
    <x v="7"/>
    <n v="0.5"/>
  </r>
  <r>
    <x v="4"/>
    <x v="18"/>
    <x v="8"/>
    <n v="0.5"/>
  </r>
  <r>
    <x v="4"/>
    <x v="18"/>
    <x v="9"/>
    <n v="0.5"/>
  </r>
  <r>
    <x v="4"/>
    <x v="18"/>
    <x v="10"/>
    <n v="0.5"/>
  </r>
  <r>
    <x v="4"/>
    <x v="18"/>
    <x v="11"/>
    <n v="0.5"/>
  </r>
  <r>
    <x v="4"/>
    <x v="18"/>
    <x v="12"/>
    <n v="0.5"/>
  </r>
  <r>
    <x v="4"/>
    <x v="18"/>
    <x v="13"/>
    <n v="0.5"/>
  </r>
  <r>
    <x v="4"/>
    <x v="18"/>
    <x v="14"/>
    <n v="0.5"/>
  </r>
  <r>
    <x v="4"/>
    <x v="18"/>
    <x v="15"/>
    <n v="0.5"/>
  </r>
  <r>
    <x v="4"/>
    <x v="18"/>
    <x v="16"/>
    <n v="0.5"/>
  </r>
  <r>
    <x v="4"/>
    <x v="18"/>
    <x v="17"/>
    <n v="0.5"/>
  </r>
  <r>
    <x v="4"/>
    <x v="18"/>
    <x v="18"/>
    <n v="0.5"/>
  </r>
  <r>
    <x v="4"/>
    <x v="19"/>
    <x v="1"/>
    <n v="0.5"/>
  </r>
  <r>
    <x v="4"/>
    <x v="19"/>
    <x v="2"/>
    <n v="0.5"/>
  </r>
  <r>
    <x v="4"/>
    <x v="19"/>
    <x v="3"/>
    <n v="0.5"/>
  </r>
  <r>
    <x v="4"/>
    <x v="19"/>
    <x v="4"/>
    <n v="0.5"/>
  </r>
  <r>
    <x v="4"/>
    <x v="19"/>
    <x v="5"/>
    <n v="0.5"/>
  </r>
  <r>
    <x v="4"/>
    <x v="19"/>
    <x v="6"/>
    <n v="0.5"/>
  </r>
  <r>
    <x v="4"/>
    <x v="19"/>
    <x v="19"/>
    <n v="0.5"/>
  </r>
  <r>
    <x v="4"/>
    <x v="19"/>
    <x v="8"/>
    <n v="0.5"/>
  </r>
  <r>
    <x v="4"/>
    <x v="19"/>
    <x v="9"/>
    <n v="0.5"/>
  </r>
  <r>
    <x v="4"/>
    <x v="19"/>
    <x v="10"/>
    <n v="0.5"/>
  </r>
  <r>
    <x v="4"/>
    <x v="19"/>
    <x v="11"/>
    <n v="0.5"/>
  </r>
  <r>
    <x v="4"/>
    <x v="19"/>
    <x v="12"/>
    <n v="0.5"/>
  </r>
  <r>
    <x v="4"/>
    <x v="19"/>
    <x v="13"/>
    <n v="0.5"/>
  </r>
  <r>
    <x v="4"/>
    <x v="19"/>
    <x v="14"/>
    <n v="0.5"/>
  </r>
  <r>
    <x v="4"/>
    <x v="19"/>
    <x v="15"/>
    <n v="0.5"/>
  </r>
  <r>
    <x v="4"/>
    <x v="19"/>
    <x v="16"/>
    <n v="0.5"/>
  </r>
  <r>
    <x v="4"/>
    <x v="19"/>
    <x v="17"/>
    <n v="0.5"/>
  </r>
  <r>
    <x v="4"/>
    <x v="19"/>
    <x v="18"/>
    <n v="0.5"/>
  </r>
  <r>
    <x v="4"/>
    <x v="5"/>
    <x v="0"/>
    <n v="0.5"/>
  </r>
  <r>
    <x v="4"/>
    <x v="5"/>
    <x v="1"/>
    <n v="0.5"/>
  </r>
  <r>
    <x v="4"/>
    <x v="5"/>
    <x v="2"/>
    <n v="0.5"/>
  </r>
  <r>
    <x v="4"/>
    <x v="5"/>
    <x v="3"/>
    <n v="0.5"/>
  </r>
  <r>
    <x v="4"/>
    <x v="5"/>
    <x v="4"/>
    <n v="0.5"/>
  </r>
  <r>
    <x v="4"/>
    <x v="5"/>
    <x v="5"/>
    <n v="0.5"/>
  </r>
  <r>
    <x v="4"/>
    <x v="5"/>
    <x v="6"/>
    <n v="0.5"/>
  </r>
  <r>
    <x v="4"/>
    <x v="5"/>
    <x v="19"/>
    <n v="0.5"/>
  </r>
  <r>
    <x v="4"/>
    <x v="5"/>
    <x v="20"/>
    <n v="0.5"/>
  </r>
  <r>
    <x v="4"/>
    <x v="5"/>
    <x v="9"/>
    <n v="0.5"/>
  </r>
  <r>
    <x v="4"/>
    <x v="5"/>
    <x v="10"/>
    <n v="0.5"/>
  </r>
  <r>
    <x v="4"/>
    <x v="5"/>
    <x v="11"/>
    <n v="0.5"/>
  </r>
  <r>
    <x v="4"/>
    <x v="5"/>
    <x v="12"/>
    <n v="0.5"/>
  </r>
  <r>
    <x v="4"/>
    <x v="5"/>
    <x v="13"/>
    <n v="0.5"/>
  </r>
  <r>
    <x v="4"/>
    <x v="5"/>
    <x v="14"/>
    <n v="0.5"/>
  </r>
  <r>
    <x v="4"/>
    <x v="5"/>
    <x v="15"/>
    <n v="0.5"/>
  </r>
  <r>
    <x v="4"/>
    <x v="5"/>
    <x v="16"/>
    <n v="0.5"/>
  </r>
  <r>
    <x v="4"/>
    <x v="5"/>
    <x v="17"/>
    <n v="0.5"/>
  </r>
  <r>
    <x v="4"/>
    <x v="5"/>
    <x v="18"/>
    <n v="0.5"/>
  </r>
  <r>
    <x v="4"/>
    <x v="6"/>
    <x v="1"/>
    <n v="0.5"/>
  </r>
  <r>
    <x v="4"/>
    <x v="6"/>
    <x v="2"/>
    <n v="0.5"/>
  </r>
  <r>
    <x v="4"/>
    <x v="6"/>
    <x v="3"/>
    <n v="0.5"/>
  </r>
  <r>
    <x v="4"/>
    <x v="6"/>
    <x v="4"/>
    <n v="0.5"/>
  </r>
  <r>
    <x v="4"/>
    <x v="6"/>
    <x v="5"/>
    <n v="0.5"/>
  </r>
  <r>
    <x v="4"/>
    <x v="6"/>
    <x v="7"/>
    <n v="0.5"/>
  </r>
  <r>
    <x v="4"/>
    <x v="6"/>
    <x v="8"/>
    <n v="0.5"/>
  </r>
  <r>
    <x v="4"/>
    <x v="6"/>
    <x v="9"/>
    <n v="0.5"/>
  </r>
  <r>
    <x v="4"/>
    <x v="6"/>
    <x v="10"/>
    <n v="0.5"/>
  </r>
  <r>
    <x v="4"/>
    <x v="6"/>
    <x v="11"/>
    <n v="0.5"/>
  </r>
  <r>
    <x v="4"/>
    <x v="6"/>
    <x v="12"/>
    <n v="0.5"/>
  </r>
  <r>
    <x v="4"/>
    <x v="6"/>
    <x v="13"/>
    <n v="0.5"/>
  </r>
  <r>
    <x v="4"/>
    <x v="6"/>
    <x v="14"/>
    <n v="0.5"/>
  </r>
  <r>
    <x v="4"/>
    <x v="6"/>
    <x v="15"/>
    <n v="0.5"/>
  </r>
  <r>
    <x v="4"/>
    <x v="6"/>
    <x v="16"/>
    <n v="0.5"/>
  </r>
  <r>
    <x v="4"/>
    <x v="6"/>
    <x v="17"/>
    <n v="0.5"/>
  </r>
  <r>
    <x v="4"/>
    <x v="20"/>
    <x v="0"/>
    <n v="0.5"/>
  </r>
  <r>
    <x v="4"/>
    <x v="20"/>
    <x v="1"/>
    <n v="0.5"/>
  </r>
  <r>
    <x v="4"/>
    <x v="20"/>
    <x v="2"/>
    <n v="0.5"/>
  </r>
  <r>
    <x v="4"/>
    <x v="20"/>
    <x v="3"/>
    <n v="0.5"/>
  </r>
  <r>
    <x v="4"/>
    <x v="20"/>
    <x v="4"/>
    <n v="0.5"/>
  </r>
  <r>
    <x v="4"/>
    <x v="20"/>
    <x v="5"/>
    <n v="0.5"/>
  </r>
  <r>
    <x v="4"/>
    <x v="20"/>
    <x v="6"/>
    <n v="0.5"/>
  </r>
  <r>
    <x v="4"/>
    <x v="20"/>
    <x v="19"/>
    <n v="0.5"/>
  </r>
  <r>
    <x v="4"/>
    <x v="20"/>
    <x v="9"/>
    <n v="0.5"/>
  </r>
  <r>
    <x v="4"/>
    <x v="20"/>
    <x v="10"/>
    <n v="0.5"/>
  </r>
  <r>
    <x v="4"/>
    <x v="20"/>
    <x v="11"/>
    <n v="0.5"/>
  </r>
  <r>
    <x v="4"/>
    <x v="20"/>
    <x v="12"/>
    <n v="0.5"/>
  </r>
  <r>
    <x v="4"/>
    <x v="20"/>
    <x v="13"/>
    <n v="0.5"/>
  </r>
  <r>
    <x v="4"/>
    <x v="20"/>
    <x v="14"/>
    <n v="0.5"/>
  </r>
  <r>
    <x v="4"/>
    <x v="20"/>
    <x v="15"/>
    <n v="0.5"/>
  </r>
  <r>
    <x v="4"/>
    <x v="20"/>
    <x v="16"/>
    <n v="0.5"/>
  </r>
  <r>
    <x v="4"/>
    <x v="8"/>
    <x v="0"/>
    <n v="0.5"/>
  </r>
  <r>
    <x v="4"/>
    <x v="8"/>
    <x v="1"/>
    <n v="0.5"/>
  </r>
  <r>
    <x v="4"/>
    <x v="8"/>
    <x v="2"/>
    <n v="0.5"/>
  </r>
  <r>
    <x v="4"/>
    <x v="8"/>
    <x v="3"/>
    <n v="0.5"/>
  </r>
  <r>
    <x v="4"/>
    <x v="8"/>
    <x v="4"/>
    <n v="0.5"/>
  </r>
  <r>
    <x v="4"/>
    <x v="8"/>
    <x v="5"/>
    <n v="0.5"/>
  </r>
  <r>
    <x v="4"/>
    <x v="8"/>
    <x v="6"/>
    <n v="0.5"/>
  </r>
  <r>
    <x v="4"/>
    <x v="8"/>
    <x v="19"/>
    <n v="0.5"/>
  </r>
  <r>
    <x v="4"/>
    <x v="8"/>
    <x v="8"/>
    <n v="0.5"/>
  </r>
  <r>
    <x v="4"/>
    <x v="8"/>
    <x v="9"/>
    <n v="0.5"/>
  </r>
  <r>
    <x v="4"/>
    <x v="8"/>
    <x v="10"/>
    <n v="0.5"/>
  </r>
  <r>
    <x v="4"/>
    <x v="8"/>
    <x v="11"/>
    <n v="0.5"/>
  </r>
  <r>
    <x v="4"/>
    <x v="8"/>
    <x v="12"/>
    <n v="0.5"/>
  </r>
  <r>
    <x v="4"/>
    <x v="8"/>
    <x v="13"/>
    <n v="0.5"/>
  </r>
  <r>
    <x v="4"/>
    <x v="8"/>
    <x v="14"/>
    <n v="0.5"/>
  </r>
  <r>
    <x v="4"/>
    <x v="8"/>
    <x v="15"/>
    <n v="0.5"/>
  </r>
  <r>
    <x v="4"/>
    <x v="8"/>
    <x v="16"/>
    <n v="0.5"/>
  </r>
  <r>
    <x v="4"/>
    <x v="8"/>
    <x v="17"/>
    <n v="0.5"/>
  </r>
  <r>
    <x v="4"/>
    <x v="8"/>
    <x v="18"/>
    <n v="0.5"/>
  </r>
  <r>
    <x v="4"/>
    <x v="8"/>
    <x v="21"/>
    <n v="0.5"/>
  </r>
  <r>
    <x v="4"/>
    <x v="11"/>
    <x v="1"/>
    <n v="0.5"/>
  </r>
  <r>
    <x v="4"/>
    <x v="11"/>
    <x v="2"/>
    <n v="0.5"/>
  </r>
  <r>
    <x v="4"/>
    <x v="11"/>
    <x v="3"/>
    <n v="0.5"/>
  </r>
  <r>
    <x v="4"/>
    <x v="11"/>
    <x v="4"/>
    <n v="0.5"/>
  </r>
  <r>
    <x v="4"/>
    <x v="11"/>
    <x v="5"/>
    <n v="0.5"/>
  </r>
  <r>
    <x v="4"/>
    <x v="11"/>
    <x v="6"/>
    <n v="0.5"/>
  </r>
  <r>
    <x v="4"/>
    <x v="11"/>
    <x v="19"/>
    <n v="0.5"/>
  </r>
  <r>
    <x v="4"/>
    <x v="11"/>
    <x v="20"/>
    <n v="0.5"/>
  </r>
  <r>
    <x v="4"/>
    <x v="11"/>
    <x v="9"/>
    <n v="0.5"/>
  </r>
  <r>
    <x v="4"/>
    <x v="11"/>
    <x v="10"/>
    <n v="0.5"/>
  </r>
  <r>
    <x v="4"/>
    <x v="11"/>
    <x v="11"/>
    <n v="0.5"/>
  </r>
  <r>
    <x v="4"/>
    <x v="11"/>
    <x v="12"/>
    <n v="0.5"/>
  </r>
  <r>
    <x v="4"/>
    <x v="11"/>
    <x v="13"/>
    <n v="0.5"/>
  </r>
  <r>
    <x v="4"/>
    <x v="11"/>
    <x v="14"/>
    <n v="0.5"/>
  </r>
  <r>
    <x v="4"/>
    <x v="11"/>
    <x v="15"/>
    <n v="0.5"/>
  </r>
  <r>
    <x v="4"/>
    <x v="11"/>
    <x v="16"/>
    <n v="0.5"/>
  </r>
  <r>
    <x v="4"/>
    <x v="11"/>
    <x v="17"/>
    <n v="0.5"/>
  </r>
  <r>
    <x v="4"/>
    <x v="21"/>
    <x v="0"/>
    <n v="0.5"/>
  </r>
  <r>
    <x v="4"/>
    <x v="21"/>
    <x v="1"/>
    <n v="0.5"/>
  </r>
  <r>
    <x v="4"/>
    <x v="21"/>
    <x v="2"/>
    <n v="0.5"/>
  </r>
  <r>
    <x v="4"/>
    <x v="21"/>
    <x v="3"/>
    <n v="0.5"/>
  </r>
  <r>
    <x v="4"/>
    <x v="21"/>
    <x v="4"/>
    <n v="0.5"/>
  </r>
  <r>
    <x v="4"/>
    <x v="21"/>
    <x v="5"/>
    <n v="0.5"/>
  </r>
  <r>
    <x v="4"/>
    <x v="21"/>
    <x v="6"/>
    <n v="0.5"/>
  </r>
  <r>
    <x v="4"/>
    <x v="21"/>
    <x v="7"/>
    <n v="0.5"/>
  </r>
  <r>
    <x v="4"/>
    <x v="21"/>
    <x v="8"/>
    <n v="0.5"/>
  </r>
  <r>
    <x v="4"/>
    <x v="21"/>
    <x v="9"/>
    <n v="0.5"/>
  </r>
  <r>
    <x v="4"/>
    <x v="21"/>
    <x v="10"/>
    <n v="0.5"/>
  </r>
  <r>
    <x v="4"/>
    <x v="21"/>
    <x v="11"/>
    <n v="0.5"/>
  </r>
  <r>
    <x v="4"/>
    <x v="21"/>
    <x v="12"/>
    <n v="0.5"/>
  </r>
  <r>
    <x v="4"/>
    <x v="21"/>
    <x v="13"/>
    <n v="0.5"/>
  </r>
  <r>
    <x v="4"/>
    <x v="21"/>
    <x v="14"/>
    <n v="0.5"/>
  </r>
  <r>
    <x v="4"/>
    <x v="21"/>
    <x v="15"/>
    <n v="0.5"/>
  </r>
  <r>
    <x v="4"/>
    <x v="21"/>
    <x v="16"/>
    <n v="0.5"/>
  </r>
  <r>
    <x v="4"/>
    <x v="12"/>
    <x v="1"/>
    <n v="0.5"/>
  </r>
  <r>
    <x v="4"/>
    <x v="12"/>
    <x v="2"/>
    <n v="0.5"/>
  </r>
  <r>
    <x v="4"/>
    <x v="12"/>
    <x v="3"/>
    <n v="0.5"/>
  </r>
  <r>
    <x v="4"/>
    <x v="12"/>
    <x v="4"/>
    <n v="0.5"/>
  </r>
  <r>
    <x v="4"/>
    <x v="12"/>
    <x v="5"/>
    <n v="0.5"/>
  </r>
  <r>
    <x v="4"/>
    <x v="12"/>
    <x v="6"/>
    <n v="0.5"/>
  </r>
  <r>
    <x v="4"/>
    <x v="12"/>
    <x v="19"/>
    <n v="0.5"/>
  </r>
  <r>
    <x v="4"/>
    <x v="12"/>
    <x v="8"/>
    <n v="0.5"/>
  </r>
  <r>
    <x v="4"/>
    <x v="12"/>
    <x v="9"/>
    <n v="0.5"/>
  </r>
  <r>
    <x v="4"/>
    <x v="12"/>
    <x v="10"/>
    <n v="0.5"/>
  </r>
  <r>
    <x v="4"/>
    <x v="12"/>
    <x v="11"/>
    <n v="0.5"/>
  </r>
  <r>
    <x v="4"/>
    <x v="12"/>
    <x v="12"/>
    <n v="0.5"/>
  </r>
  <r>
    <x v="4"/>
    <x v="12"/>
    <x v="13"/>
    <n v="0.5"/>
  </r>
  <r>
    <x v="4"/>
    <x v="12"/>
    <x v="14"/>
    <n v="0.5"/>
  </r>
  <r>
    <x v="4"/>
    <x v="12"/>
    <x v="15"/>
    <n v="0.5"/>
  </r>
  <r>
    <x v="4"/>
    <x v="12"/>
    <x v="16"/>
    <n v="0.5"/>
  </r>
  <r>
    <x v="4"/>
    <x v="12"/>
    <x v="17"/>
    <n v="0.5"/>
  </r>
  <r>
    <x v="4"/>
    <x v="12"/>
    <x v="18"/>
    <n v="0.5"/>
  </r>
  <r>
    <x v="4"/>
    <x v="13"/>
    <x v="4"/>
    <n v="0.5"/>
  </r>
  <r>
    <x v="4"/>
    <x v="13"/>
    <x v="5"/>
    <n v="0.5"/>
  </r>
  <r>
    <x v="4"/>
    <x v="13"/>
    <x v="6"/>
    <n v="0.5"/>
  </r>
  <r>
    <x v="4"/>
    <x v="13"/>
    <x v="19"/>
    <n v="0.5"/>
  </r>
  <r>
    <x v="4"/>
    <x v="13"/>
    <x v="20"/>
    <n v="0.5"/>
  </r>
  <r>
    <x v="4"/>
    <x v="13"/>
    <x v="7"/>
    <n v="0.5"/>
  </r>
  <r>
    <x v="4"/>
    <x v="13"/>
    <x v="8"/>
    <n v="0.5"/>
  </r>
  <r>
    <x v="4"/>
    <x v="13"/>
    <x v="9"/>
    <n v="0.5"/>
  </r>
  <r>
    <x v="4"/>
    <x v="13"/>
    <x v="10"/>
    <n v="0.5"/>
  </r>
  <r>
    <x v="4"/>
    <x v="13"/>
    <x v="11"/>
    <n v="0.5"/>
  </r>
  <r>
    <x v="4"/>
    <x v="13"/>
    <x v="12"/>
    <n v="0.5"/>
  </r>
  <r>
    <x v="4"/>
    <x v="13"/>
    <x v="13"/>
    <n v="0.5"/>
  </r>
  <r>
    <x v="4"/>
    <x v="13"/>
    <x v="14"/>
    <n v="0.5"/>
  </r>
  <r>
    <x v="4"/>
    <x v="13"/>
    <x v="0"/>
    <n v="0.5"/>
  </r>
  <r>
    <x v="4"/>
    <x v="13"/>
    <x v="1"/>
    <n v="0.5"/>
  </r>
  <r>
    <x v="4"/>
    <x v="13"/>
    <x v="2"/>
    <n v="0.5"/>
  </r>
  <r>
    <x v="4"/>
    <x v="13"/>
    <x v="3"/>
    <n v="0.5"/>
  </r>
  <r>
    <x v="4"/>
    <x v="13"/>
    <x v="4"/>
    <n v="0.5"/>
  </r>
  <r>
    <x v="4"/>
    <x v="13"/>
    <x v="5"/>
    <n v="0.5"/>
  </r>
  <r>
    <x v="4"/>
    <x v="13"/>
    <x v="6"/>
    <n v="0.5"/>
  </r>
  <r>
    <x v="4"/>
    <x v="13"/>
    <x v="19"/>
    <n v="0.5"/>
  </r>
  <r>
    <x v="4"/>
    <x v="13"/>
    <x v="8"/>
    <n v="0.5"/>
  </r>
  <r>
    <x v="4"/>
    <x v="13"/>
    <x v="9"/>
    <n v="0.5"/>
  </r>
  <r>
    <x v="4"/>
    <x v="13"/>
    <x v="10"/>
    <n v="0.5"/>
  </r>
  <r>
    <x v="4"/>
    <x v="13"/>
    <x v="11"/>
    <n v="0.5"/>
  </r>
  <r>
    <x v="4"/>
    <x v="13"/>
    <x v="12"/>
    <n v="0.5"/>
  </r>
  <r>
    <x v="4"/>
    <x v="13"/>
    <x v="13"/>
    <n v="0.5"/>
  </r>
  <r>
    <x v="4"/>
    <x v="13"/>
    <x v="14"/>
    <n v="0.5"/>
  </r>
  <r>
    <x v="4"/>
    <x v="13"/>
    <x v="15"/>
    <n v="0.5"/>
  </r>
  <r>
    <x v="4"/>
    <x v="13"/>
    <x v="16"/>
    <n v="0.5"/>
  </r>
  <r>
    <x v="4"/>
    <x v="15"/>
    <x v="0"/>
    <n v="1"/>
  </r>
  <r>
    <x v="4"/>
    <x v="15"/>
    <x v="1"/>
    <n v="0.5"/>
  </r>
  <r>
    <x v="4"/>
    <x v="15"/>
    <x v="2"/>
    <n v="0.5"/>
  </r>
  <r>
    <x v="4"/>
    <x v="15"/>
    <x v="3"/>
    <n v="0.5"/>
  </r>
  <r>
    <x v="4"/>
    <x v="15"/>
    <x v="4"/>
    <n v="0.5"/>
  </r>
  <r>
    <x v="4"/>
    <x v="15"/>
    <x v="5"/>
    <n v="0.5"/>
  </r>
  <r>
    <x v="4"/>
    <x v="15"/>
    <x v="6"/>
    <n v="0.5"/>
  </r>
  <r>
    <x v="4"/>
    <x v="15"/>
    <x v="19"/>
    <n v="0.5"/>
  </r>
  <r>
    <x v="4"/>
    <x v="15"/>
    <x v="20"/>
    <n v="0.5"/>
  </r>
  <r>
    <x v="4"/>
    <x v="15"/>
    <x v="7"/>
    <n v="0.5"/>
  </r>
  <r>
    <x v="4"/>
    <x v="16"/>
    <x v="0"/>
    <n v="1"/>
  </r>
  <r>
    <x v="4"/>
    <x v="16"/>
    <x v="1"/>
    <n v="0.5"/>
  </r>
  <r>
    <x v="4"/>
    <x v="16"/>
    <x v="2"/>
    <n v="0.5"/>
  </r>
  <r>
    <x v="4"/>
    <x v="16"/>
    <x v="3"/>
    <n v="0.5"/>
  </r>
  <r>
    <x v="4"/>
    <x v="16"/>
    <x v="4"/>
    <n v="0.5"/>
  </r>
  <r>
    <x v="4"/>
    <x v="16"/>
    <x v="5"/>
    <n v="0.5"/>
  </r>
  <r>
    <x v="4"/>
    <x v="16"/>
    <x v="6"/>
    <n v="0.5"/>
  </r>
  <r>
    <x v="4"/>
    <x v="16"/>
    <x v="20"/>
    <n v="0.5"/>
  </r>
  <r>
    <x v="4"/>
    <x v="16"/>
    <x v="7"/>
    <n v="0.5"/>
  </r>
  <r>
    <x v="4"/>
    <x v="16"/>
    <x v="8"/>
    <n v="0.5"/>
  </r>
  <r>
    <x v="4"/>
    <x v="16"/>
    <x v="9"/>
    <n v="0.5"/>
  </r>
  <r>
    <x v="4"/>
    <x v="16"/>
    <x v="10"/>
    <n v="0.5"/>
  </r>
  <r>
    <x v="4"/>
    <x v="16"/>
    <x v="11"/>
    <n v="0.5"/>
  </r>
  <r>
    <x v="4"/>
    <x v="17"/>
    <x v="0"/>
    <n v="1.5"/>
  </r>
  <r>
    <x v="4"/>
    <x v="17"/>
    <x v="1"/>
    <n v="0.5"/>
  </r>
  <r>
    <x v="4"/>
    <x v="17"/>
    <x v="2"/>
    <n v="0.5"/>
  </r>
  <r>
    <x v="4"/>
    <x v="17"/>
    <x v="3"/>
    <n v="0.5"/>
  </r>
  <r>
    <x v="4"/>
    <x v="17"/>
    <x v="4"/>
    <n v="0.5"/>
  </r>
  <r>
    <x v="4"/>
    <x v="17"/>
    <x v="5"/>
    <n v="0.5"/>
  </r>
  <r>
    <x v="4"/>
    <x v="17"/>
    <x v="19"/>
    <n v="0.5"/>
  </r>
  <r>
    <x v="4"/>
    <x v="17"/>
    <x v="20"/>
    <n v="0.5"/>
  </r>
  <r>
    <x v="4"/>
    <x v="17"/>
    <x v="7"/>
    <n v="0.5"/>
  </r>
  <r>
    <x v="4"/>
    <x v="17"/>
    <x v="8"/>
    <n v="0.5"/>
  </r>
  <r>
    <x v="4"/>
    <x v="17"/>
    <x v="9"/>
    <n v="0.5"/>
  </r>
  <r>
    <x v="4"/>
    <x v="17"/>
    <x v="10"/>
    <n v="0.5"/>
  </r>
  <r>
    <x v="5"/>
    <x v="1"/>
    <x v="0"/>
    <n v="1"/>
  </r>
  <r>
    <x v="5"/>
    <x v="1"/>
    <x v="1"/>
    <n v="0.5"/>
  </r>
  <r>
    <x v="5"/>
    <x v="1"/>
    <x v="2"/>
    <n v="0.5"/>
  </r>
  <r>
    <x v="5"/>
    <x v="1"/>
    <x v="3"/>
    <n v="0.5"/>
  </r>
  <r>
    <x v="5"/>
    <x v="1"/>
    <x v="4"/>
    <n v="0.5"/>
  </r>
  <r>
    <x v="5"/>
    <x v="1"/>
    <x v="5"/>
    <n v="0.5"/>
  </r>
  <r>
    <x v="5"/>
    <x v="1"/>
    <x v="20"/>
    <n v="0.5"/>
  </r>
  <r>
    <x v="5"/>
    <x v="1"/>
    <x v="7"/>
    <n v="0.5"/>
  </r>
  <r>
    <x v="5"/>
    <x v="1"/>
    <x v="8"/>
    <n v="0.5"/>
  </r>
  <r>
    <x v="5"/>
    <x v="1"/>
    <x v="9"/>
    <n v="0.5"/>
  </r>
  <r>
    <x v="5"/>
    <x v="1"/>
    <x v="10"/>
    <n v="0.5"/>
  </r>
  <r>
    <x v="5"/>
    <x v="1"/>
    <x v="11"/>
    <n v="0.5"/>
  </r>
  <r>
    <x v="5"/>
    <x v="1"/>
    <x v="12"/>
    <n v="0.5"/>
  </r>
  <r>
    <x v="5"/>
    <x v="1"/>
    <x v="13"/>
    <n v="0.5"/>
  </r>
  <r>
    <x v="5"/>
    <x v="1"/>
    <x v="14"/>
    <n v="0.5"/>
  </r>
  <r>
    <x v="5"/>
    <x v="1"/>
    <x v="15"/>
    <n v="0.5"/>
  </r>
  <r>
    <x v="5"/>
    <x v="1"/>
    <x v="16"/>
    <n v="0.5"/>
  </r>
  <r>
    <x v="5"/>
    <x v="1"/>
    <x v="17"/>
    <n v="0.5"/>
  </r>
  <r>
    <x v="5"/>
    <x v="2"/>
    <x v="0"/>
    <n v="0.5"/>
  </r>
  <r>
    <x v="5"/>
    <x v="2"/>
    <x v="1"/>
    <n v="0.5"/>
  </r>
  <r>
    <x v="5"/>
    <x v="2"/>
    <x v="2"/>
    <n v="0.5"/>
  </r>
  <r>
    <x v="5"/>
    <x v="2"/>
    <x v="3"/>
    <n v="0.5"/>
  </r>
  <r>
    <x v="5"/>
    <x v="2"/>
    <x v="4"/>
    <n v="0.5"/>
  </r>
  <r>
    <x v="5"/>
    <x v="2"/>
    <x v="5"/>
    <n v="0.5"/>
  </r>
  <r>
    <x v="5"/>
    <x v="2"/>
    <x v="6"/>
    <n v="0.5"/>
  </r>
  <r>
    <x v="5"/>
    <x v="2"/>
    <x v="19"/>
    <n v="0.5"/>
  </r>
  <r>
    <x v="5"/>
    <x v="2"/>
    <x v="8"/>
    <n v="0.5"/>
  </r>
  <r>
    <x v="5"/>
    <x v="2"/>
    <x v="9"/>
    <n v="0.5"/>
  </r>
  <r>
    <x v="5"/>
    <x v="2"/>
    <x v="10"/>
    <n v="0.5"/>
  </r>
  <r>
    <x v="5"/>
    <x v="2"/>
    <x v="11"/>
    <n v="0.5"/>
  </r>
  <r>
    <x v="5"/>
    <x v="2"/>
    <x v="12"/>
    <n v="0.5"/>
  </r>
  <r>
    <x v="5"/>
    <x v="2"/>
    <x v="13"/>
    <n v="0.5"/>
  </r>
  <r>
    <x v="5"/>
    <x v="2"/>
    <x v="14"/>
    <n v="0.5"/>
  </r>
  <r>
    <x v="5"/>
    <x v="2"/>
    <x v="15"/>
    <n v="0.5"/>
  </r>
  <r>
    <x v="5"/>
    <x v="2"/>
    <x v="16"/>
    <n v="0.5"/>
  </r>
  <r>
    <x v="5"/>
    <x v="2"/>
    <x v="17"/>
    <n v="0.5"/>
  </r>
  <r>
    <x v="5"/>
    <x v="18"/>
    <x v="1"/>
    <n v="0.5"/>
  </r>
  <r>
    <x v="5"/>
    <x v="18"/>
    <x v="2"/>
    <n v="0.5"/>
  </r>
  <r>
    <x v="5"/>
    <x v="18"/>
    <x v="3"/>
    <n v="0.5"/>
  </r>
  <r>
    <x v="5"/>
    <x v="18"/>
    <x v="4"/>
    <n v="0.5"/>
  </r>
  <r>
    <x v="5"/>
    <x v="18"/>
    <x v="5"/>
    <n v="0.5"/>
  </r>
  <r>
    <x v="5"/>
    <x v="18"/>
    <x v="6"/>
    <n v="0.5"/>
  </r>
  <r>
    <x v="5"/>
    <x v="18"/>
    <x v="19"/>
    <n v="0.5"/>
  </r>
  <r>
    <x v="5"/>
    <x v="18"/>
    <x v="20"/>
    <n v="0.5"/>
  </r>
  <r>
    <x v="5"/>
    <x v="18"/>
    <x v="7"/>
    <n v="0.5"/>
  </r>
  <r>
    <x v="5"/>
    <x v="18"/>
    <x v="10"/>
    <n v="0.5"/>
  </r>
  <r>
    <x v="5"/>
    <x v="18"/>
    <x v="11"/>
    <n v="0.5"/>
  </r>
  <r>
    <x v="5"/>
    <x v="18"/>
    <x v="12"/>
    <n v="0.5"/>
  </r>
  <r>
    <x v="5"/>
    <x v="18"/>
    <x v="13"/>
    <n v="0.5"/>
  </r>
  <r>
    <x v="5"/>
    <x v="18"/>
    <x v="14"/>
    <n v="0.5"/>
  </r>
  <r>
    <x v="5"/>
    <x v="18"/>
    <x v="15"/>
    <n v="0.5"/>
  </r>
  <r>
    <x v="5"/>
    <x v="4"/>
    <x v="1"/>
    <n v="0.5"/>
  </r>
  <r>
    <x v="5"/>
    <x v="4"/>
    <x v="2"/>
    <n v="0.5"/>
  </r>
  <r>
    <x v="5"/>
    <x v="4"/>
    <x v="3"/>
    <n v="0.5"/>
  </r>
  <r>
    <x v="5"/>
    <x v="4"/>
    <x v="4"/>
    <n v="0.5"/>
  </r>
  <r>
    <x v="5"/>
    <x v="4"/>
    <x v="5"/>
    <n v="0.5"/>
  </r>
  <r>
    <x v="5"/>
    <x v="4"/>
    <x v="6"/>
    <n v="0.5"/>
  </r>
  <r>
    <x v="5"/>
    <x v="4"/>
    <x v="19"/>
    <n v="0.5"/>
  </r>
  <r>
    <x v="5"/>
    <x v="4"/>
    <x v="8"/>
    <n v="0.5"/>
  </r>
  <r>
    <x v="5"/>
    <x v="4"/>
    <x v="9"/>
    <n v="0.5"/>
  </r>
  <r>
    <x v="5"/>
    <x v="4"/>
    <x v="10"/>
    <n v="0.5"/>
  </r>
  <r>
    <x v="5"/>
    <x v="4"/>
    <x v="11"/>
    <n v="0.5"/>
  </r>
  <r>
    <x v="5"/>
    <x v="4"/>
    <x v="12"/>
    <n v="0.5"/>
  </r>
  <r>
    <x v="5"/>
    <x v="4"/>
    <x v="13"/>
    <n v="0.5"/>
  </r>
  <r>
    <x v="5"/>
    <x v="4"/>
    <x v="14"/>
    <n v="0.5"/>
  </r>
  <r>
    <x v="5"/>
    <x v="4"/>
    <x v="15"/>
    <n v="0.5"/>
  </r>
  <r>
    <x v="5"/>
    <x v="4"/>
    <x v="16"/>
    <n v="0.5"/>
  </r>
  <r>
    <x v="5"/>
    <x v="4"/>
    <x v="17"/>
    <n v="0.5"/>
  </r>
  <r>
    <x v="5"/>
    <x v="19"/>
    <x v="0"/>
    <n v="0.5"/>
  </r>
  <r>
    <x v="5"/>
    <x v="19"/>
    <x v="1"/>
    <n v="0.5"/>
  </r>
  <r>
    <x v="5"/>
    <x v="19"/>
    <x v="2"/>
    <n v="0.5"/>
  </r>
  <r>
    <x v="5"/>
    <x v="19"/>
    <x v="3"/>
    <n v="0.5"/>
  </r>
  <r>
    <x v="5"/>
    <x v="19"/>
    <x v="4"/>
    <n v="0.5"/>
  </r>
  <r>
    <x v="5"/>
    <x v="19"/>
    <x v="5"/>
    <n v="0.5"/>
  </r>
  <r>
    <x v="5"/>
    <x v="19"/>
    <x v="6"/>
    <n v="0.5"/>
  </r>
  <r>
    <x v="5"/>
    <x v="19"/>
    <x v="19"/>
    <n v="0.5"/>
  </r>
  <r>
    <x v="5"/>
    <x v="19"/>
    <x v="20"/>
    <n v="0.5"/>
  </r>
  <r>
    <x v="5"/>
    <x v="19"/>
    <x v="9"/>
    <n v="0.5"/>
  </r>
  <r>
    <x v="5"/>
    <x v="19"/>
    <x v="10"/>
    <n v="0.5"/>
  </r>
  <r>
    <x v="5"/>
    <x v="19"/>
    <x v="11"/>
    <n v="0.5"/>
  </r>
  <r>
    <x v="5"/>
    <x v="19"/>
    <x v="12"/>
    <n v="0.5"/>
  </r>
  <r>
    <x v="5"/>
    <x v="19"/>
    <x v="13"/>
    <n v="0.5"/>
  </r>
  <r>
    <x v="5"/>
    <x v="19"/>
    <x v="14"/>
    <n v="0.5"/>
  </r>
  <r>
    <x v="5"/>
    <x v="19"/>
    <x v="15"/>
    <n v="0.5"/>
  </r>
  <r>
    <x v="5"/>
    <x v="19"/>
    <x v="16"/>
    <n v="0.5"/>
  </r>
  <r>
    <x v="5"/>
    <x v="19"/>
    <x v="17"/>
    <n v="0.5"/>
  </r>
  <r>
    <x v="5"/>
    <x v="5"/>
    <x v="2"/>
    <n v="0.5"/>
  </r>
  <r>
    <x v="5"/>
    <x v="5"/>
    <x v="3"/>
    <n v="0.5"/>
  </r>
  <r>
    <x v="5"/>
    <x v="5"/>
    <x v="4"/>
    <n v="0.5"/>
  </r>
  <r>
    <x v="5"/>
    <x v="5"/>
    <x v="5"/>
    <n v="0.5"/>
  </r>
  <r>
    <x v="5"/>
    <x v="5"/>
    <x v="6"/>
    <n v="0.5"/>
  </r>
  <r>
    <x v="5"/>
    <x v="5"/>
    <x v="7"/>
    <n v="0.5"/>
  </r>
  <r>
    <x v="5"/>
    <x v="5"/>
    <x v="8"/>
    <n v="0.5"/>
  </r>
  <r>
    <x v="5"/>
    <x v="5"/>
    <x v="9"/>
    <n v="0.5"/>
  </r>
  <r>
    <x v="5"/>
    <x v="5"/>
    <x v="10"/>
    <n v="0.5"/>
  </r>
  <r>
    <x v="5"/>
    <x v="5"/>
    <x v="11"/>
    <n v="0.5"/>
  </r>
  <r>
    <x v="5"/>
    <x v="5"/>
    <x v="12"/>
    <n v="0.5"/>
  </r>
  <r>
    <x v="5"/>
    <x v="5"/>
    <x v="13"/>
    <n v="0.5"/>
  </r>
  <r>
    <x v="5"/>
    <x v="5"/>
    <x v="14"/>
    <n v="0.5"/>
  </r>
  <r>
    <x v="5"/>
    <x v="5"/>
    <x v="15"/>
    <n v="0.5"/>
  </r>
  <r>
    <x v="5"/>
    <x v="5"/>
    <x v="16"/>
    <n v="0.5"/>
  </r>
  <r>
    <x v="5"/>
    <x v="5"/>
    <x v="17"/>
    <n v="0.5"/>
  </r>
  <r>
    <x v="5"/>
    <x v="20"/>
    <x v="0"/>
    <n v="0.5"/>
  </r>
  <r>
    <x v="5"/>
    <x v="20"/>
    <x v="1"/>
    <n v="0.5"/>
  </r>
  <r>
    <x v="5"/>
    <x v="20"/>
    <x v="2"/>
    <n v="0.5"/>
  </r>
  <r>
    <x v="5"/>
    <x v="20"/>
    <x v="3"/>
    <n v="0.5"/>
  </r>
  <r>
    <x v="5"/>
    <x v="20"/>
    <x v="4"/>
    <n v="0.5"/>
  </r>
  <r>
    <x v="5"/>
    <x v="20"/>
    <x v="5"/>
    <n v="0.5"/>
  </r>
  <r>
    <x v="5"/>
    <x v="20"/>
    <x v="6"/>
    <n v="0.5"/>
  </r>
  <r>
    <x v="5"/>
    <x v="20"/>
    <x v="7"/>
    <n v="0.5"/>
  </r>
  <r>
    <x v="5"/>
    <x v="20"/>
    <x v="8"/>
    <n v="0.5"/>
  </r>
  <r>
    <x v="5"/>
    <x v="20"/>
    <x v="9"/>
    <n v="0.5"/>
  </r>
  <r>
    <x v="5"/>
    <x v="20"/>
    <x v="10"/>
    <n v="0.5"/>
  </r>
  <r>
    <x v="5"/>
    <x v="20"/>
    <x v="11"/>
    <n v="0.5"/>
  </r>
  <r>
    <x v="5"/>
    <x v="20"/>
    <x v="12"/>
    <n v="0.5"/>
  </r>
  <r>
    <x v="5"/>
    <x v="20"/>
    <x v="13"/>
    <n v="0.5"/>
  </r>
  <r>
    <x v="5"/>
    <x v="20"/>
    <x v="14"/>
    <n v="0.5"/>
  </r>
  <r>
    <x v="5"/>
    <x v="20"/>
    <x v="15"/>
    <n v="0.5"/>
  </r>
  <r>
    <x v="5"/>
    <x v="20"/>
    <x v="16"/>
    <n v="0.5"/>
  </r>
  <r>
    <x v="5"/>
    <x v="20"/>
    <x v="17"/>
    <n v="0.5"/>
  </r>
  <r>
    <x v="5"/>
    <x v="8"/>
    <x v="0"/>
    <n v="0.5"/>
  </r>
  <r>
    <x v="5"/>
    <x v="8"/>
    <x v="1"/>
    <n v="0.5"/>
  </r>
  <r>
    <x v="5"/>
    <x v="8"/>
    <x v="2"/>
    <n v="0.5"/>
  </r>
  <r>
    <x v="5"/>
    <x v="8"/>
    <x v="3"/>
    <n v="0.5"/>
  </r>
  <r>
    <x v="5"/>
    <x v="8"/>
    <x v="4"/>
    <n v="0.5"/>
  </r>
  <r>
    <x v="5"/>
    <x v="8"/>
    <x v="5"/>
    <n v="0.5"/>
  </r>
  <r>
    <x v="5"/>
    <x v="8"/>
    <x v="6"/>
    <n v="0.5"/>
  </r>
  <r>
    <x v="5"/>
    <x v="8"/>
    <x v="19"/>
    <n v="0.5"/>
  </r>
  <r>
    <x v="5"/>
    <x v="8"/>
    <x v="20"/>
    <n v="0.5"/>
  </r>
  <r>
    <x v="5"/>
    <x v="8"/>
    <x v="9"/>
    <n v="0.5"/>
  </r>
  <r>
    <x v="5"/>
    <x v="8"/>
    <x v="10"/>
    <n v="0.5"/>
  </r>
  <r>
    <x v="5"/>
    <x v="8"/>
    <x v="11"/>
    <n v="0.5"/>
  </r>
  <r>
    <x v="5"/>
    <x v="8"/>
    <x v="12"/>
    <n v="0.5"/>
  </r>
  <r>
    <x v="5"/>
    <x v="8"/>
    <x v="13"/>
    <n v="0.5"/>
  </r>
  <r>
    <x v="5"/>
    <x v="8"/>
    <x v="14"/>
    <n v="0.5"/>
  </r>
  <r>
    <x v="5"/>
    <x v="8"/>
    <x v="15"/>
    <n v="0.5"/>
  </r>
  <r>
    <x v="5"/>
    <x v="8"/>
    <x v="16"/>
    <n v="0.5"/>
  </r>
  <r>
    <x v="5"/>
    <x v="8"/>
    <x v="17"/>
    <n v="0.5"/>
  </r>
  <r>
    <x v="5"/>
    <x v="9"/>
    <x v="2"/>
    <n v="0.5"/>
  </r>
  <r>
    <x v="5"/>
    <x v="9"/>
    <x v="3"/>
    <n v="0.5"/>
  </r>
  <r>
    <x v="5"/>
    <x v="9"/>
    <x v="4"/>
    <n v="0.5"/>
  </r>
  <r>
    <x v="5"/>
    <x v="9"/>
    <x v="5"/>
    <n v="0.5"/>
  </r>
  <r>
    <x v="5"/>
    <x v="9"/>
    <x v="6"/>
    <n v="0.5"/>
  </r>
  <r>
    <x v="5"/>
    <x v="9"/>
    <x v="19"/>
    <n v="0.5"/>
  </r>
  <r>
    <x v="5"/>
    <x v="9"/>
    <x v="20"/>
    <n v="0.5"/>
  </r>
  <r>
    <x v="5"/>
    <x v="9"/>
    <x v="9"/>
    <n v="0.5"/>
  </r>
  <r>
    <x v="5"/>
    <x v="9"/>
    <x v="10"/>
    <n v="0.5"/>
  </r>
  <r>
    <x v="5"/>
    <x v="9"/>
    <x v="11"/>
    <n v="0.5"/>
  </r>
  <r>
    <x v="5"/>
    <x v="9"/>
    <x v="12"/>
    <n v="0.5"/>
  </r>
  <r>
    <x v="5"/>
    <x v="9"/>
    <x v="13"/>
    <n v="0.5"/>
  </r>
  <r>
    <x v="5"/>
    <x v="9"/>
    <x v="14"/>
    <n v="0.5"/>
  </r>
  <r>
    <x v="5"/>
    <x v="9"/>
    <x v="15"/>
    <n v="0.5"/>
  </r>
  <r>
    <x v="5"/>
    <x v="9"/>
    <x v="16"/>
    <n v="0.5"/>
  </r>
  <r>
    <x v="5"/>
    <x v="9"/>
    <x v="17"/>
    <n v="0.5"/>
  </r>
  <r>
    <x v="5"/>
    <x v="21"/>
    <x v="0"/>
    <n v="0.5"/>
  </r>
  <r>
    <x v="5"/>
    <x v="21"/>
    <x v="1"/>
    <n v="0.5"/>
  </r>
  <r>
    <x v="5"/>
    <x v="21"/>
    <x v="2"/>
    <n v="0.5"/>
  </r>
  <r>
    <x v="5"/>
    <x v="21"/>
    <x v="3"/>
    <n v="0.5"/>
  </r>
  <r>
    <x v="5"/>
    <x v="21"/>
    <x v="4"/>
    <n v="0.5"/>
  </r>
  <r>
    <x v="5"/>
    <x v="21"/>
    <x v="5"/>
    <n v="0.5"/>
  </r>
  <r>
    <x v="5"/>
    <x v="21"/>
    <x v="6"/>
    <n v="0.5"/>
  </r>
  <r>
    <x v="5"/>
    <x v="21"/>
    <x v="19"/>
    <n v="0.5"/>
  </r>
  <r>
    <x v="5"/>
    <x v="21"/>
    <x v="8"/>
    <n v="0.5"/>
  </r>
  <r>
    <x v="5"/>
    <x v="21"/>
    <x v="9"/>
    <n v="0.5"/>
  </r>
  <r>
    <x v="5"/>
    <x v="21"/>
    <x v="10"/>
    <n v="0.5"/>
  </r>
  <r>
    <x v="5"/>
    <x v="21"/>
    <x v="11"/>
    <n v="0.5"/>
  </r>
  <r>
    <x v="5"/>
    <x v="21"/>
    <x v="12"/>
    <n v="0.5"/>
  </r>
  <r>
    <x v="5"/>
    <x v="21"/>
    <x v="13"/>
    <n v="0.5"/>
  </r>
  <r>
    <x v="5"/>
    <x v="21"/>
    <x v="14"/>
    <n v="0.5"/>
  </r>
  <r>
    <x v="5"/>
    <x v="21"/>
    <x v="15"/>
    <n v="0.5"/>
  </r>
  <r>
    <x v="5"/>
    <x v="21"/>
    <x v="16"/>
    <n v="0.5"/>
  </r>
  <r>
    <x v="5"/>
    <x v="21"/>
    <x v="17"/>
    <n v="0.5"/>
  </r>
  <r>
    <x v="5"/>
    <x v="13"/>
    <x v="4"/>
    <n v="0.5"/>
  </r>
  <r>
    <x v="5"/>
    <x v="13"/>
    <x v="5"/>
    <n v="0.5"/>
  </r>
  <r>
    <x v="5"/>
    <x v="13"/>
    <x v="6"/>
    <n v="0.5"/>
  </r>
  <r>
    <x v="5"/>
    <x v="13"/>
    <x v="19"/>
    <n v="0.5"/>
  </r>
  <r>
    <x v="5"/>
    <x v="13"/>
    <x v="20"/>
    <n v="0.5"/>
  </r>
  <r>
    <x v="5"/>
    <x v="13"/>
    <x v="7"/>
    <n v="0.5"/>
  </r>
  <r>
    <x v="5"/>
    <x v="13"/>
    <x v="8"/>
    <n v="0.5"/>
  </r>
  <r>
    <x v="5"/>
    <x v="13"/>
    <x v="9"/>
    <n v="0.5"/>
  </r>
  <r>
    <x v="5"/>
    <x v="13"/>
    <x v="10"/>
    <n v="0.5"/>
  </r>
  <r>
    <x v="5"/>
    <x v="13"/>
    <x v="11"/>
    <n v="0.5"/>
  </r>
  <r>
    <x v="5"/>
    <x v="13"/>
    <x v="12"/>
    <n v="0.5"/>
  </r>
  <r>
    <x v="5"/>
    <x v="13"/>
    <x v="13"/>
    <n v="0.5"/>
  </r>
  <r>
    <x v="5"/>
    <x v="13"/>
    <x v="14"/>
    <n v="0.5"/>
  </r>
  <r>
    <x v="5"/>
    <x v="13"/>
    <x v="0"/>
    <n v="0.5"/>
  </r>
  <r>
    <x v="5"/>
    <x v="13"/>
    <x v="1"/>
    <n v="0.5"/>
  </r>
  <r>
    <x v="5"/>
    <x v="13"/>
    <x v="2"/>
    <n v="0.5"/>
  </r>
  <r>
    <x v="5"/>
    <x v="13"/>
    <x v="3"/>
    <n v="0.5"/>
  </r>
  <r>
    <x v="5"/>
    <x v="13"/>
    <x v="4"/>
    <n v="0.5"/>
  </r>
  <r>
    <x v="5"/>
    <x v="13"/>
    <x v="5"/>
    <n v="0.5"/>
  </r>
  <r>
    <x v="5"/>
    <x v="13"/>
    <x v="6"/>
    <n v="0.5"/>
  </r>
  <r>
    <x v="5"/>
    <x v="13"/>
    <x v="19"/>
    <n v="0.5"/>
  </r>
  <r>
    <x v="5"/>
    <x v="13"/>
    <x v="8"/>
    <n v="0.5"/>
  </r>
  <r>
    <x v="5"/>
    <x v="13"/>
    <x v="9"/>
    <n v="0.5"/>
  </r>
  <r>
    <x v="5"/>
    <x v="13"/>
    <x v="10"/>
    <n v="0.5"/>
  </r>
  <r>
    <x v="5"/>
    <x v="13"/>
    <x v="11"/>
    <n v="0.5"/>
  </r>
  <r>
    <x v="5"/>
    <x v="13"/>
    <x v="12"/>
    <n v="0.5"/>
  </r>
  <r>
    <x v="5"/>
    <x v="13"/>
    <x v="13"/>
    <n v="0.5"/>
  </r>
  <r>
    <x v="5"/>
    <x v="13"/>
    <x v="14"/>
    <n v="0.5"/>
  </r>
  <r>
    <x v="5"/>
    <x v="13"/>
    <x v="15"/>
    <n v="0.5"/>
  </r>
  <r>
    <x v="5"/>
    <x v="13"/>
    <x v="16"/>
    <n v="0.5"/>
  </r>
  <r>
    <x v="5"/>
    <x v="14"/>
    <x v="0"/>
    <n v="1"/>
  </r>
  <r>
    <x v="5"/>
    <x v="14"/>
    <x v="1"/>
    <n v="0.5"/>
  </r>
  <r>
    <x v="5"/>
    <x v="14"/>
    <x v="2"/>
    <n v="0.5"/>
  </r>
  <r>
    <x v="5"/>
    <x v="14"/>
    <x v="3"/>
    <n v="0.5"/>
  </r>
  <r>
    <x v="5"/>
    <x v="14"/>
    <x v="4"/>
    <n v="0.5"/>
  </r>
  <r>
    <x v="5"/>
    <x v="14"/>
    <x v="5"/>
    <n v="0.5"/>
  </r>
  <r>
    <x v="5"/>
    <x v="14"/>
    <x v="6"/>
    <n v="0.5"/>
  </r>
  <r>
    <x v="5"/>
    <x v="14"/>
    <x v="19"/>
    <n v="0.5"/>
  </r>
  <r>
    <x v="5"/>
    <x v="14"/>
    <x v="20"/>
    <n v="0.5"/>
  </r>
  <r>
    <x v="5"/>
    <x v="14"/>
    <x v="7"/>
    <n v="0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A48426-406B-40C8-838D-C18604B46CF6}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X11" firstHeaderRow="1" firstDataRow="2" firstDataCol="1"/>
  <pivotFields count="4">
    <pivotField axis="axisRow" numFmtId="22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23">
        <item x="14"/>
        <item x="20"/>
        <item x="10"/>
        <item x="3"/>
        <item x="19"/>
        <item x="6"/>
        <item x="17"/>
        <item x="12"/>
        <item x="11"/>
        <item x="0"/>
        <item x="2"/>
        <item x="9"/>
        <item x="13"/>
        <item x="5"/>
        <item x="21"/>
        <item x="18"/>
        <item x="15"/>
        <item x="1"/>
        <item x="16"/>
        <item x="4"/>
        <item x="8"/>
        <item x="7"/>
        <item t="default"/>
      </items>
    </pivotField>
    <pivotField showAll="0">
      <items count="23">
        <item x="2"/>
        <item x="3"/>
        <item x="4"/>
        <item x="5"/>
        <item x="6"/>
        <item x="19"/>
        <item x="2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1"/>
        <item x="0"/>
        <item x="1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FBB08D2-32AD-49F1-BB7C-8AC207569F1D}" autoFormatId="16" applyNumberFormats="0" applyBorderFormats="0" applyFontFormats="0" applyPatternFormats="0" applyAlignmentFormats="0" applyWidthHeightFormats="0">
  <queryTableRefresh nextId="9">
    <queryTableFields count="4">
      <queryTableField id="1" name="DATE" tableColumnId="1"/>
      <queryTableField id="2" name="NOM" tableColumnId="2"/>
      <queryTableField id="7" name="HeureDuJour" tableColumnId="6"/>
      <queryTableField id="4" name="Valeu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D354C1-5470-476A-846D-60630CA66319}" name="Tableau1_2" displayName="Tableau1_2" ref="A1:D1585" tableType="queryTable" totalsRowShown="0">
  <autoFilter ref="A1:D1585" xr:uid="{2676A444-6F51-4977-9473-98E312254E20}"/>
  <tableColumns count="4">
    <tableColumn id="1" xr3:uid="{3F355A1A-092B-4328-92D0-EEC15B0BF2B5}" uniqueName="1" name="DATE" queryTableFieldId="1" dataDxfId="1"/>
    <tableColumn id="2" xr3:uid="{F865D700-C1D7-4550-A61A-65A3FDE9D71B}" uniqueName="2" name="NOM" queryTableFieldId="2" dataDxfId="0"/>
    <tableColumn id="6" xr3:uid="{8896825C-A624-45D9-B7DC-2F007F80A889}" uniqueName="6" name="HeureDuJour" queryTableFieldId="7"/>
    <tableColumn id="4" xr3:uid="{E444396B-BF4B-4BAB-A2E4-8A43380F7ED3}" uniqueName="4" name="Valeur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2B96D7-69AF-4D07-96F2-066A6F87F62A}" name="Tableau1" displayName="Tableau1" ref="A1:X139" totalsRowShown="0" headerRowDxfId="2" dataDxfId="3" headerRowBorderDxfId="20" tableBorderDxfId="21">
  <autoFilter ref="A1:X139" xr:uid="{C81C0101-3621-4D18-90FC-946FB0315B08}"/>
  <tableColumns count="24">
    <tableColumn id="1" xr3:uid="{5B2DC298-4BE2-42F1-8836-7BFE6DE9B91C}" name="DATE" dataDxfId="19"/>
    <tableColumn id="2" xr3:uid="{A499BF2C-C26B-410C-AB28-7B48664C82F5}" name="NOM" dataDxfId="18"/>
    <tableColumn id="3" xr3:uid="{4D86B8CB-60F2-46B9-9AD7-FC32FE3806E8}" name="9"/>
    <tableColumn id="4" xr3:uid="{B65025EB-00B2-4868-864B-CA64805B9738}" name="9,5"/>
    <tableColumn id="5" xr3:uid="{45BD363E-A879-4E84-8F24-E5F683588716}" name="10"/>
    <tableColumn id="6" xr3:uid="{D953398C-E314-419F-9746-8B4429C46345}" name="10,5"/>
    <tableColumn id="7" xr3:uid="{38418B5E-6A0B-4285-9B06-BC1ECBEACD29}" name="11"/>
    <tableColumn id="8" xr3:uid="{0242C8A7-698F-4BBC-AA5B-3242ED16E372}" name="11,5"/>
    <tableColumn id="9" xr3:uid="{80A6DF93-4B45-41A0-B8D6-9BBBCF4D4825}" name="12"/>
    <tableColumn id="10" xr3:uid="{1AE9C887-7B8D-416C-AE40-36776F5A9E24}" name="12,5"/>
    <tableColumn id="11" xr3:uid="{88F1A96D-98FB-4CF0-A268-C482D1B2A373}" name="13" dataDxfId="17"/>
    <tableColumn id="12" xr3:uid="{0047CB9C-0A6B-45D5-8B15-1E6327D0220D}" name="13,5" dataDxfId="16"/>
    <tableColumn id="13" xr3:uid="{AABFDD9C-C01A-4876-BA2F-8A872B27EF82}" name="14" dataDxfId="15"/>
    <tableColumn id="14" xr3:uid="{3121A2A9-25FF-4A0A-B750-BEA0E2E676C8}" name="14,5" dataDxfId="14"/>
    <tableColumn id="15" xr3:uid="{777D0BFE-782A-48D6-ACC2-3D1DFC75D4C6}" name="15" dataDxfId="13"/>
    <tableColumn id="16" xr3:uid="{D8B5DD72-98BB-456B-9AA0-7A426699781C}" name="15,5" dataDxfId="12"/>
    <tableColumn id="17" xr3:uid="{DF012EE4-F4FF-4F76-8440-95974201934A}" name="16" dataDxfId="11"/>
    <tableColumn id="18" xr3:uid="{B286177C-B1BD-4BE6-8BD1-1B683945BB9F}" name="16,5" dataDxfId="10"/>
    <tableColumn id="19" xr3:uid="{B6B8163D-41FE-4E08-829D-0EC8BF19E27B}" name="17" dataDxfId="9"/>
    <tableColumn id="20" xr3:uid="{E5EAE462-D6D1-41A4-9FFB-54D25D69AD71}" name="17,5" dataDxfId="8"/>
    <tableColumn id="21" xr3:uid="{BAA3679C-C5C1-425C-AB94-A10F9865CA5E}" name="18" dataDxfId="7"/>
    <tableColumn id="22" xr3:uid="{2105BB5B-8A6C-4ED6-A93E-6D3844CE5ACD}" name="18,5" dataDxfId="6"/>
    <tableColumn id="23" xr3:uid="{C406C0B4-C614-46CC-A0AC-492F8C0D5900}" name="19" dataDxfId="5"/>
    <tableColumn id="24" xr3:uid="{DD51F97F-2D87-466C-B666-1E06306812A9}" name="19,5" dataDxfId="4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8BDC-9948-417C-8B8A-15F41DDF2B9D}">
  <dimension ref="A1:AC31"/>
  <sheetViews>
    <sheetView zoomScale="57" zoomScaleNormal="57" workbookViewId="0">
      <selection activeCell="AC4" sqref="AC4"/>
    </sheetView>
  </sheetViews>
  <sheetFormatPr baseColWidth="10" defaultRowHeight="14.4" x14ac:dyDescent="0.3"/>
  <sheetData>
    <row r="1" spans="1:29" x14ac:dyDescent="0.3">
      <c r="A1" s="1"/>
      <c r="B1" s="1"/>
      <c r="C1" s="2" t="s">
        <v>0</v>
      </c>
      <c r="D1" s="2" t="s">
        <v>1</v>
      </c>
      <c r="E1" s="3" t="s">
        <v>2</v>
      </c>
      <c r="F1" s="3" t="s">
        <v>3</v>
      </c>
      <c r="G1" s="3" t="s">
        <v>4</v>
      </c>
      <c r="H1" s="2" t="s">
        <v>5</v>
      </c>
      <c r="I1" s="3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3" t="s">
        <v>12</v>
      </c>
      <c r="P1" s="3" t="s">
        <v>13</v>
      </c>
      <c r="Q1" s="4" t="s">
        <v>14</v>
      </c>
      <c r="R1" s="2" t="s">
        <v>15</v>
      </c>
      <c r="S1" s="2" t="s">
        <v>16</v>
      </c>
      <c r="T1" s="5" t="s">
        <v>17</v>
      </c>
      <c r="U1" s="6" t="s">
        <v>18</v>
      </c>
      <c r="V1" s="5" t="s">
        <v>19</v>
      </c>
      <c r="W1" s="6" t="s">
        <v>20</v>
      </c>
      <c r="X1" s="5" t="s">
        <v>21</v>
      </c>
      <c r="Y1" s="5" t="s">
        <v>22</v>
      </c>
      <c r="Z1" s="86" t="s">
        <v>23</v>
      </c>
      <c r="AA1" s="87"/>
      <c r="AB1" s="88"/>
    </row>
    <row r="2" spans="1:29" x14ac:dyDescent="0.3">
      <c r="A2" s="1"/>
      <c r="B2" s="1"/>
      <c r="C2" s="7"/>
      <c r="D2" s="7"/>
      <c r="E2" s="7"/>
      <c r="F2" s="7"/>
      <c r="G2" s="7"/>
      <c r="H2" s="7"/>
      <c r="I2" s="7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7"/>
      <c r="X2" s="7"/>
      <c r="Y2" s="5"/>
      <c r="Z2" s="8"/>
      <c r="AA2" s="9"/>
      <c r="AB2" s="10"/>
    </row>
    <row r="3" spans="1:29" x14ac:dyDescent="0.3">
      <c r="A3" s="11"/>
      <c r="B3" s="12">
        <v>43282</v>
      </c>
      <c r="C3" s="13" t="s">
        <v>24</v>
      </c>
      <c r="D3" s="14"/>
      <c r="E3" s="14"/>
      <c r="F3" s="14"/>
      <c r="G3" s="14"/>
      <c r="H3" s="14"/>
      <c r="I3" s="15"/>
      <c r="J3" s="15"/>
      <c r="K3" s="15"/>
      <c r="L3" s="15"/>
      <c r="M3" s="15"/>
      <c r="N3" s="15"/>
      <c r="O3" s="15"/>
      <c r="P3" s="15"/>
      <c r="Q3" s="15"/>
      <c r="R3" s="16"/>
      <c r="S3" s="17"/>
      <c r="T3" s="17"/>
      <c r="U3" s="17"/>
      <c r="V3" s="17"/>
      <c r="W3" s="17"/>
      <c r="X3" s="17"/>
      <c r="Y3" s="17"/>
      <c r="Z3" s="18"/>
      <c r="AA3" s="19"/>
      <c r="AB3" s="19"/>
      <c r="AC3" s="20"/>
    </row>
    <row r="4" spans="1:29" x14ac:dyDescent="0.3">
      <c r="A4" s="21" t="s">
        <v>25</v>
      </c>
      <c r="B4" s="12">
        <f>B3+1</f>
        <v>43283</v>
      </c>
      <c r="C4" s="22">
        <v>1</v>
      </c>
      <c r="D4" s="22">
        <v>1</v>
      </c>
      <c r="E4" s="23"/>
      <c r="F4" s="22">
        <v>1</v>
      </c>
      <c r="G4" s="24">
        <v>1</v>
      </c>
      <c r="H4" s="22">
        <v>1</v>
      </c>
      <c r="I4" s="23"/>
      <c r="J4" s="24">
        <v>1</v>
      </c>
      <c r="K4" s="24">
        <v>1</v>
      </c>
      <c r="L4" s="24">
        <v>1</v>
      </c>
      <c r="M4" s="23"/>
      <c r="N4" s="24">
        <v>1</v>
      </c>
      <c r="O4" s="24">
        <v>1</v>
      </c>
      <c r="P4" s="24">
        <v>1</v>
      </c>
      <c r="Q4" s="24">
        <v>1</v>
      </c>
      <c r="R4" s="23"/>
      <c r="S4" s="24">
        <v>1</v>
      </c>
      <c r="T4" s="23"/>
      <c r="U4" s="25">
        <v>1</v>
      </c>
      <c r="V4" s="25">
        <v>1</v>
      </c>
      <c r="W4" s="25">
        <v>1</v>
      </c>
      <c r="X4" s="26">
        <v>1</v>
      </c>
      <c r="Y4" s="26">
        <v>1</v>
      </c>
      <c r="Z4" s="27">
        <f>SUM(C4:T4)</f>
        <v>13</v>
      </c>
      <c r="AA4" s="28">
        <f>SUM(Z4-1)</f>
        <v>12</v>
      </c>
      <c r="AB4" s="29" t="s">
        <v>26</v>
      </c>
      <c r="AC4" s="30">
        <f t="shared" ref="AC4:AC9" si="0">SUM(U4:W4)</f>
        <v>3</v>
      </c>
    </row>
    <row r="5" spans="1:29" x14ac:dyDescent="0.3">
      <c r="A5" s="21" t="s">
        <v>27</v>
      </c>
      <c r="B5" s="12">
        <f>B4+1</f>
        <v>43284</v>
      </c>
      <c r="C5" s="22">
        <v>1</v>
      </c>
      <c r="D5" s="23"/>
      <c r="E5" s="23"/>
      <c r="F5" s="22">
        <v>1</v>
      </c>
      <c r="G5" s="24">
        <v>1</v>
      </c>
      <c r="H5" s="22">
        <v>1</v>
      </c>
      <c r="I5" s="23"/>
      <c r="J5" s="24">
        <v>1</v>
      </c>
      <c r="K5" s="24">
        <v>1</v>
      </c>
      <c r="L5" s="24">
        <v>1</v>
      </c>
      <c r="M5" s="23"/>
      <c r="N5" s="24">
        <v>1</v>
      </c>
      <c r="O5" s="24">
        <v>1</v>
      </c>
      <c r="P5" s="24">
        <v>1</v>
      </c>
      <c r="Q5" s="31">
        <v>0</v>
      </c>
      <c r="R5" s="23"/>
      <c r="S5" s="24">
        <v>1</v>
      </c>
      <c r="T5" s="23"/>
      <c r="U5" s="23"/>
      <c r="V5" s="25">
        <v>1</v>
      </c>
      <c r="W5" s="25">
        <v>1</v>
      </c>
      <c r="X5" s="26">
        <v>1</v>
      </c>
      <c r="Y5" s="26">
        <v>1</v>
      </c>
      <c r="Z5" s="27">
        <f t="shared" ref="Z5:Z31" si="1">SUM(C5:T5)</f>
        <v>11</v>
      </c>
      <c r="AA5" s="28">
        <f>SUM(Z5-J5)</f>
        <v>10</v>
      </c>
      <c r="AB5" s="29" t="s">
        <v>26</v>
      </c>
      <c r="AC5" s="30">
        <f t="shared" si="0"/>
        <v>2</v>
      </c>
    </row>
    <row r="6" spans="1:29" x14ac:dyDescent="0.3">
      <c r="A6" s="21" t="s">
        <v>28</v>
      </c>
      <c r="B6" s="12">
        <f>B5+1</f>
        <v>43285</v>
      </c>
      <c r="C6" s="22">
        <v>1</v>
      </c>
      <c r="D6" s="23"/>
      <c r="E6" s="22">
        <v>1</v>
      </c>
      <c r="F6" s="23"/>
      <c r="G6" s="24">
        <v>1</v>
      </c>
      <c r="H6" s="22">
        <v>1</v>
      </c>
      <c r="I6" s="24">
        <v>1</v>
      </c>
      <c r="J6" s="23"/>
      <c r="K6" s="24">
        <v>1</v>
      </c>
      <c r="L6" s="23"/>
      <c r="M6" s="31" t="s">
        <v>29</v>
      </c>
      <c r="N6" s="23"/>
      <c r="O6" s="24">
        <v>1</v>
      </c>
      <c r="P6" s="24">
        <v>1</v>
      </c>
      <c r="Q6" s="24">
        <v>1</v>
      </c>
      <c r="R6" s="31" t="s">
        <v>29</v>
      </c>
      <c r="S6" s="23"/>
      <c r="T6" s="32">
        <v>1</v>
      </c>
      <c r="U6" s="23"/>
      <c r="V6" s="25">
        <v>1</v>
      </c>
      <c r="W6" s="25">
        <v>1</v>
      </c>
      <c r="X6" s="26"/>
      <c r="Y6" s="26">
        <v>1</v>
      </c>
      <c r="Z6" s="27">
        <f>SUM(C6:T6)</f>
        <v>10</v>
      </c>
      <c r="AA6" s="28">
        <f>Z6</f>
        <v>10</v>
      </c>
      <c r="AB6" s="29" t="s">
        <v>26</v>
      </c>
      <c r="AC6" s="30">
        <f t="shared" si="0"/>
        <v>2</v>
      </c>
    </row>
    <row r="7" spans="1:29" x14ac:dyDescent="0.3">
      <c r="A7" s="21" t="s">
        <v>30</v>
      </c>
      <c r="B7" s="12">
        <f>B6+1</f>
        <v>43286</v>
      </c>
      <c r="C7" s="22">
        <v>1</v>
      </c>
      <c r="D7" s="22">
        <v>1</v>
      </c>
      <c r="E7" s="22">
        <v>1</v>
      </c>
      <c r="F7" s="23"/>
      <c r="G7" s="24">
        <v>1</v>
      </c>
      <c r="H7" s="23"/>
      <c r="I7" s="24">
        <v>1</v>
      </c>
      <c r="J7" s="23"/>
      <c r="K7" s="24">
        <v>1</v>
      </c>
      <c r="L7" s="24">
        <v>1</v>
      </c>
      <c r="M7" s="31" t="s">
        <v>29</v>
      </c>
      <c r="N7" s="23"/>
      <c r="O7" s="23"/>
      <c r="P7" s="24">
        <v>1</v>
      </c>
      <c r="Q7" s="23"/>
      <c r="R7" s="31" t="s">
        <v>29</v>
      </c>
      <c r="S7" s="24">
        <v>1</v>
      </c>
      <c r="T7" s="32">
        <v>1</v>
      </c>
      <c r="U7" s="25">
        <v>1</v>
      </c>
      <c r="V7" s="25">
        <v>1</v>
      </c>
      <c r="W7" s="25">
        <v>1</v>
      </c>
      <c r="X7" s="26">
        <v>1</v>
      </c>
      <c r="Y7" s="26">
        <v>1</v>
      </c>
      <c r="Z7" s="27">
        <f t="shared" si="1"/>
        <v>10</v>
      </c>
      <c r="AA7" s="28">
        <f>Z7</f>
        <v>10</v>
      </c>
      <c r="AB7" s="29" t="s">
        <v>26</v>
      </c>
      <c r="AC7" s="30">
        <f t="shared" si="0"/>
        <v>3</v>
      </c>
    </row>
    <row r="8" spans="1:29" x14ac:dyDescent="0.3">
      <c r="A8" s="21" t="s">
        <v>31</v>
      </c>
      <c r="B8" s="12">
        <f>B7+1</f>
        <v>43287</v>
      </c>
      <c r="C8" s="31" t="s">
        <v>32</v>
      </c>
      <c r="D8" s="22">
        <v>1</v>
      </c>
      <c r="E8" s="22">
        <v>1</v>
      </c>
      <c r="F8" s="22">
        <v>1</v>
      </c>
      <c r="G8" s="23"/>
      <c r="H8" s="23"/>
      <c r="I8" s="24">
        <v>1</v>
      </c>
      <c r="J8" s="24">
        <v>1</v>
      </c>
      <c r="K8" s="23"/>
      <c r="L8" s="24">
        <v>1</v>
      </c>
      <c r="M8" s="31" t="s">
        <v>29</v>
      </c>
      <c r="N8" s="24">
        <v>1</v>
      </c>
      <c r="O8" s="23"/>
      <c r="P8" s="23"/>
      <c r="Q8" s="24">
        <v>1</v>
      </c>
      <c r="R8" s="31" t="s">
        <v>29</v>
      </c>
      <c r="S8" s="24">
        <v>1</v>
      </c>
      <c r="T8" s="32">
        <v>1</v>
      </c>
      <c r="U8" s="25">
        <v>1</v>
      </c>
      <c r="V8" s="23"/>
      <c r="W8" s="33" t="s">
        <v>33</v>
      </c>
      <c r="X8" s="26">
        <v>1</v>
      </c>
      <c r="Y8" s="26">
        <v>1</v>
      </c>
      <c r="Z8" s="27">
        <f t="shared" si="1"/>
        <v>10</v>
      </c>
      <c r="AA8" s="28">
        <f>Z8-1</f>
        <v>9</v>
      </c>
      <c r="AB8" s="29" t="s">
        <v>26</v>
      </c>
      <c r="AC8" s="30">
        <f t="shared" si="0"/>
        <v>1</v>
      </c>
    </row>
    <row r="9" spans="1:29" x14ac:dyDescent="0.3">
      <c r="A9" s="21" t="s">
        <v>34</v>
      </c>
      <c r="B9" s="12">
        <f t="shared" ref="B9:B31" si="2">B8+1</f>
        <v>43288</v>
      </c>
      <c r="C9" s="23"/>
      <c r="D9" s="22">
        <v>1</v>
      </c>
      <c r="E9" s="22">
        <v>1</v>
      </c>
      <c r="F9" s="22">
        <v>1</v>
      </c>
      <c r="G9" s="23"/>
      <c r="H9" s="22">
        <v>1</v>
      </c>
      <c r="I9" s="24">
        <v>1</v>
      </c>
      <c r="J9" s="24">
        <v>1</v>
      </c>
      <c r="K9" s="23"/>
      <c r="L9" s="23"/>
      <c r="M9" s="31" t="s">
        <v>29</v>
      </c>
      <c r="N9" s="24">
        <v>1</v>
      </c>
      <c r="O9" s="24">
        <v>1</v>
      </c>
      <c r="P9" s="23"/>
      <c r="Q9" s="23"/>
      <c r="R9" s="31" t="s">
        <v>29</v>
      </c>
      <c r="S9" s="23"/>
      <c r="T9" s="32">
        <v>1</v>
      </c>
      <c r="U9" s="25">
        <v>1</v>
      </c>
      <c r="V9" s="25">
        <v>0.5</v>
      </c>
      <c r="W9" s="23"/>
      <c r="X9" s="26"/>
      <c r="Y9" s="26"/>
      <c r="Z9" s="27">
        <f t="shared" si="1"/>
        <v>9</v>
      </c>
      <c r="AA9" s="28">
        <f>Z9</f>
        <v>9</v>
      </c>
      <c r="AB9" s="29" t="s">
        <v>26</v>
      </c>
      <c r="AC9" s="30">
        <f t="shared" si="0"/>
        <v>1.5</v>
      </c>
    </row>
    <row r="10" spans="1:29" x14ac:dyDescent="0.3">
      <c r="A10" s="11"/>
      <c r="B10" s="12">
        <f t="shared" si="2"/>
        <v>43289</v>
      </c>
      <c r="C10" s="34" t="s">
        <v>35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8"/>
      <c r="T10" s="18"/>
      <c r="U10" s="18"/>
      <c r="V10" s="18"/>
      <c r="W10" s="18"/>
      <c r="X10" s="18"/>
      <c r="Y10" s="18"/>
      <c r="Z10" s="27">
        <f t="shared" si="1"/>
        <v>0</v>
      </c>
      <c r="AA10" s="19"/>
      <c r="AB10" s="19"/>
      <c r="AC10" s="20"/>
    </row>
    <row r="11" spans="1:29" x14ac:dyDescent="0.3">
      <c r="A11" s="21" t="s">
        <v>36</v>
      </c>
      <c r="B11" s="12">
        <f t="shared" si="2"/>
        <v>43290</v>
      </c>
      <c r="C11" s="22">
        <v>1</v>
      </c>
      <c r="D11" s="31" t="s">
        <v>29</v>
      </c>
      <c r="E11" s="23"/>
      <c r="F11" s="22">
        <v>1</v>
      </c>
      <c r="G11" s="23"/>
      <c r="H11" s="22">
        <v>1</v>
      </c>
      <c r="I11" s="24">
        <v>1</v>
      </c>
      <c r="J11" s="24">
        <v>1</v>
      </c>
      <c r="K11" s="23"/>
      <c r="L11" s="24">
        <v>1</v>
      </c>
      <c r="M11" s="24">
        <v>1</v>
      </c>
      <c r="N11" s="24">
        <v>1</v>
      </c>
      <c r="O11" s="24">
        <v>1</v>
      </c>
      <c r="P11" s="24">
        <v>1</v>
      </c>
      <c r="Q11" s="24">
        <v>1</v>
      </c>
      <c r="R11" s="23"/>
      <c r="S11" s="24">
        <v>1</v>
      </c>
      <c r="T11" s="32">
        <v>1</v>
      </c>
      <c r="U11" s="25">
        <v>1</v>
      </c>
      <c r="V11" s="25">
        <v>1</v>
      </c>
      <c r="W11" s="25">
        <v>1</v>
      </c>
      <c r="X11" s="26">
        <v>1</v>
      </c>
      <c r="Y11" s="26">
        <v>1</v>
      </c>
      <c r="Z11" s="27">
        <f t="shared" si="1"/>
        <v>13</v>
      </c>
      <c r="AA11" s="28">
        <f>SUM(Z11-1)</f>
        <v>12</v>
      </c>
      <c r="AB11" s="29" t="s">
        <v>26</v>
      </c>
      <c r="AC11" s="30">
        <f t="shared" ref="AC11:AC16" si="3">SUM(U11:W11)</f>
        <v>3</v>
      </c>
    </row>
    <row r="12" spans="1:29" x14ac:dyDescent="0.3">
      <c r="A12" s="21" t="s">
        <v>27</v>
      </c>
      <c r="B12" s="12">
        <f t="shared" si="2"/>
        <v>43291</v>
      </c>
      <c r="C12" s="23"/>
      <c r="D12" s="31" t="s">
        <v>29</v>
      </c>
      <c r="E12" s="23"/>
      <c r="F12" s="22">
        <v>1</v>
      </c>
      <c r="G12" s="24">
        <v>1</v>
      </c>
      <c r="H12" s="22">
        <v>1</v>
      </c>
      <c r="I12" s="24">
        <v>1</v>
      </c>
      <c r="J12" s="24">
        <v>1</v>
      </c>
      <c r="K12" s="23"/>
      <c r="L12" s="24">
        <v>1</v>
      </c>
      <c r="M12" s="24">
        <v>1</v>
      </c>
      <c r="N12" s="24">
        <v>1</v>
      </c>
      <c r="O12" s="24">
        <v>1</v>
      </c>
      <c r="P12" s="23"/>
      <c r="Q12" s="31">
        <v>0</v>
      </c>
      <c r="R12" s="31" t="s">
        <v>29</v>
      </c>
      <c r="S12" s="32">
        <v>1</v>
      </c>
      <c r="T12" s="32">
        <v>1</v>
      </c>
      <c r="U12" s="23"/>
      <c r="V12" s="25">
        <v>1</v>
      </c>
      <c r="W12" s="25">
        <v>1</v>
      </c>
      <c r="X12" s="26">
        <v>1</v>
      </c>
      <c r="Y12" s="26">
        <v>1</v>
      </c>
      <c r="Z12" s="27">
        <f t="shared" si="1"/>
        <v>11</v>
      </c>
      <c r="AA12" s="28">
        <f>SUM(Z12-J12)</f>
        <v>10</v>
      </c>
      <c r="AB12" s="29" t="s">
        <v>26</v>
      </c>
      <c r="AC12" s="30">
        <f t="shared" si="3"/>
        <v>2</v>
      </c>
    </row>
    <row r="13" spans="1:29" x14ac:dyDescent="0.3">
      <c r="A13" s="21" t="s">
        <v>28</v>
      </c>
      <c r="B13" s="12">
        <f t="shared" si="2"/>
        <v>43292</v>
      </c>
      <c r="C13" s="23"/>
      <c r="D13" s="31" t="s">
        <v>29</v>
      </c>
      <c r="E13" s="22">
        <v>1</v>
      </c>
      <c r="F13" s="22">
        <v>1</v>
      </c>
      <c r="G13" s="24">
        <v>1</v>
      </c>
      <c r="H13" s="22">
        <v>1</v>
      </c>
      <c r="I13" s="23"/>
      <c r="J13" s="24">
        <v>1</v>
      </c>
      <c r="K13" s="31" t="s">
        <v>29</v>
      </c>
      <c r="L13" s="32">
        <v>1</v>
      </c>
      <c r="M13" s="24">
        <v>1</v>
      </c>
      <c r="N13" s="23"/>
      <c r="O13" s="24">
        <v>1</v>
      </c>
      <c r="P13" s="32">
        <v>1</v>
      </c>
      <c r="Q13" s="23"/>
      <c r="R13" s="31" t="s">
        <v>29</v>
      </c>
      <c r="S13" s="23"/>
      <c r="T13" s="32">
        <v>1</v>
      </c>
      <c r="U13" s="25">
        <v>1</v>
      </c>
      <c r="V13" s="25">
        <v>1</v>
      </c>
      <c r="W13" s="25">
        <v>1</v>
      </c>
      <c r="X13" s="26"/>
      <c r="Y13" s="26">
        <v>1</v>
      </c>
      <c r="Z13" s="27">
        <f t="shared" si="1"/>
        <v>10</v>
      </c>
      <c r="AA13" s="28">
        <f>Z13</f>
        <v>10</v>
      </c>
      <c r="AB13" s="29" t="s">
        <v>26</v>
      </c>
      <c r="AC13" s="30">
        <f t="shared" si="3"/>
        <v>3</v>
      </c>
    </row>
    <row r="14" spans="1:29" x14ac:dyDescent="0.3">
      <c r="A14" s="21" t="s">
        <v>30</v>
      </c>
      <c r="B14" s="12">
        <f t="shared" si="2"/>
        <v>43293</v>
      </c>
      <c r="C14" s="22">
        <v>1</v>
      </c>
      <c r="D14" s="31" t="s">
        <v>29</v>
      </c>
      <c r="E14" s="22">
        <v>1</v>
      </c>
      <c r="F14" s="22">
        <v>1</v>
      </c>
      <c r="G14" s="23"/>
      <c r="H14" s="23"/>
      <c r="I14" s="24">
        <v>1</v>
      </c>
      <c r="J14" s="24">
        <v>1</v>
      </c>
      <c r="K14" s="31" t="s">
        <v>29</v>
      </c>
      <c r="L14" s="23"/>
      <c r="M14" s="24">
        <v>1</v>
      </c>
      <c r="N14" s="23"/>
      <c r="O14" s="23"/>
      <c r="P14" s="24">
        <v>1</v>
      </c>
      <c r="Q14" s="32">
        <v>1</v>
      </c>
      <c r="R14" s="31" t="s">
        <v>29</v>
      </c>
      <c r="S14" s="24">
        <v>1</v>
      </c>
      <c r="T14" s="32">
        <v>1</v>
      </c>
      <c r="U14" s="25">
        <v>1</v>
      </c>
      <c r="V14" s="25">
        <v>1</v>
      </c>
      <c r="W14" s="25">
        <v>1</v>
      </c>
      <c r="X14" s="26">
        <v>1</v>
      </c>
      <c r="Y14" s="26">
        <v>1</v>
      </c>
      <c r="Z14" s="27">
        <f t="shared" si="1"/>
        <v>10</v>
      </c>
      <c r="AA14" s="28">
        <f>Z14</f>
        <v>10</v>
      </c>
      <c r="AB14" s="29" t="s">
        <v>26</v>
      </c>
      <c r="AC14" s="30">
        <f t="shared" si="3"/>
        <v>3</v>
      </c>
    </row>
    <row r="15" spans="1:29" x14ac:dyDescent="0.3">
      <c r="A15" s="21" t="s">
        <v>31</v>
      </c>
      <c r="B15" s="12">
        <f t="shared" si="2"/>
        <v>43294</v>
      </c>
      <c r="C15" s="22">
        <v>1</v>
      </c>
      <c r="D15" s="23"/>
      <c r="E15" s="22">
        <v>1</v>
      </c>
      <c r="F15" s="35"/>
      <c r="G15" s="24">
        <v>1</v>
      </c>
      <c r="H15" s="23"/>
      <c r="I15" s="24">
        <v>1</v>
      </c>
      <c r="J15" s="35"/>
      <c r="K15" s="31" t="s">
        <v>29</v>
      </c>
      <c r="L15" s="24">
        <v>1</v>
      </c>
      <c r="M15" s="32">
        <v>1</v>
      </c>
      <c r="N15" s="23"/>
      <c r="O15" s="23"/>
      <c r="P15" s="24">
        <v>1</v>
      </c>
      <c r="Q15" s="24">
        <v>1</v>
      </c>
      <c r="R15" s="31" t="s">
        <v>29</v>
      </c>
      <c r="S15" s="24">
        <v>1</v>
      </c>
      <c r="T15" s="23"/>
      <c r="U15" s="25">
        <v>1</v>
      </c>
      <c r="V15" s="25">
        <v>0.5</v>
      </c>
      <c r="W15" s="23"/>
      <c r="X15" s="26">
        <v>1</v>
      </c>
      <c r="Y15" s="26">
        <v>1</v>
      </c>
      <c r="Z15" s="27">
        <f t="shared" si="1"/>
        <v>9</v>
      </c>
      <c r="AA15" s="36">
        <f>Z15</f>
        <v>9</v>
      </c>
      <c r="AB15" s="29" t="s">
        <v>26</v>
      </c>
      <c r="AC15" s="30">
        <f t="shared" si="3"/>
        <v>1.5</v>
      </c>
    </row>
    <row r="16" spans="1:29" x14ac:dyDescent="0.3">
      <c r="A16" s="21" t="s">
        <v>34</v>
      </c>
      <c r="B16" s="12">
        <f t="shared" si="2"/>
        <v>43295</v>
      </c>
      <c r="C16" s="16">
        <v>1</v>
      </c>
      <c r="D16" s="16"/>
      <c r="E16" s="16">
        <v>1</v>
      </c>
      <c r="F16" s="16"/>
      <c r="G16" s="16">
        <v>1</v>
      </c>
      <c r="H16" s="16">
        <v>1</v>
      </c>
      <c r="I16" s="16"/>
      <c r="J16" s="16"/>
      <c r="K16" s="16">
        <v>1</v>
      </c>
      <c r="L16" s="16">
        <v>1</v>
      </c>
      <c r="M16" s="16"/>
      <c r="N16" s="16"/>
      <c r="O16" s="16">
        <v>1</v>
      </c>
      <c r="P16" s="16">
        <v>1</v>
      </c>
      <c r="Q16" s="16">
        <v>1</v>
      </c>
      <c r="R16" s="16"/>
      <c r="S16" s="16">
        <v>1</v>
      </c>
      <c r="T16" s="16"/>
      <c r="U16" s="16"/>
      <c r="V16" s="16"/>
      <c r="W16" s="16">
        <v>0.5</v>
      </c>
      <c r="X16" s="17"/>
      <c r="Y16" s="17"/>
      <c r="Z16" s="27">
        <f t="shared" si="1"/>
        <v>10</v>
      </c>
      <c r="AA16" s="19">
        <f>Z16</f>
        <v>10</v>
      </c>
      <c r="AB16" s="19" t="s">
        <v>26</v>
      </c>
      <c r="AC16" s="20">
        <f t="shared" si="3"/>
        <v>0.5</v>
      </c>
    </row>
    <row r="17" spans="1:29" x14ac:dyDescent="0.3">
      <c r="A17" s="11"/>
      <c r="B17" s="12">
        <f t="shared" si="2"/>
        <v>43296</v>
      </c>
      <c r="C17" s="13" t="s">
        <v>37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5"/>
      <c r="P17" s="15"/>
      <c r="Q17" s="15"/>
      <c r="R17" s="16"/>
      <c r="S17" s="17"/>
      <c r="T17" s="17"/>
      <c r="U17" s="17"/>
      <c r="V17" s="17"/>
      <c r="W17" s="17"/>
      <c r="X17" s="17"/>
      <c r="Y17" s="17"/>
      <c r="Z17" s="27">
        <f t="shared" si="1"/>
        <v>0</v>
      </c>
      <c r="AA17" s="19"/>
      <c r="AB17" s="19"/>
      <c r="AC17" s="20"/>
    </row>
    <row r="18" spans="1:29" x14ac:dyDescent="0.3">
      <c r="A18" s="21" t="s">
        <v>38</v>
      </c>
      <c r="B18" s="12">
        <f t="shared" si="2"/>
        <v>43297</v>
      </c>
      <c r="C18" s="22">
        <v>1</v>
      </c>
      <c r="D18" s="31" t="s">
        <v>29</v>
      </c>
      <c r="E18" s="32">
        <v>1</v>
      </c>
      <c r="F18" s="31" t="s">
        <v>29</v>
      </c>
      <c r="G18" s="24">
        <v>1</v>
      </c>
      <c r="H18" s="22">
        <v>1</v>
      </c>
      <c r="I18" s="23"/>
      <c r="J18" s="24">
        <v>1</v>
      </c>
      <c r="K18" s="31" t="s">
        <v>29</v>
      </c>
      <c r="L18" s="24">
        <v>1</v>
      </c>
      <c r="M18" s="23"/>
      <c r="N18" s="24">
        <v>1</v>
      </c>
      <c r="O18" s="24">
        <v>1</v>
      </c>
      <c r="P18" s="24">
        <v>1</v>
      </c>
      <c r="Q18" s="24">
        <v>1</v>
      </c>
      <c r="R18" s="23"/>
      <c r="S18" s="24">
        <v>1</v>
      </c>
      <c r="T18" s="32">
        <v>1</v>
      </c>
      <c r="U18" s="25">
        <v>1</v>
      </c>
      <c r="V18" s="25">
        <v>1</v>
      </c>
      <c r="W18" s="25">
        <v>1</v>
      </c>
      <c r="X18" s="26">
        <v>1</v>
      </c>
      <c r="Y18" s="26">
        <v>1</v>
      </c>
      <c r="Z18" s="27">
        <f t="shared" si="1"/>
        <v>12</v>
      </c>
      <c r="AA18" s="28">
        <f>SUM(Z18-1)</f>
        <v>11</v>
      </c>
      <c r="AB18" s="29" t="s">
        <v>26</v>
      </c>
      <c r="AC18" s="30">
        <f t="shared" ref="AC18:AC23" si="4">SUM(U18:W18)</f>
        <v>3</v>
      </c>
    </row>
    <row r="19" spans="1:29" x14ac:dyDescent="0.3">
      <c r="A19" s="21" t="s">
        <v>27</v>
      </c>
      <c r="B19" s="12">
        <f t="shared" si="2"/>
        <v>43298</v>
      </c>
      <c r="C19" s="22">
        <v>1</v>
      </c>
      <c r="D19" s="23"/>
      <c r="E19" s="22">
        <v>1</v>
      </c>
      <c r="F19" s="31" t="s">
        <v>29</v>
      </c>
      <c r="G19" s="24">
        <v>1</v>
      </c>
      <c r="H19" s="22">
        <v>1</v>
      </c>
      <c r="I19" s="23"/>
      <c r="J19" s="24">
        <v>1</v>
      </c>
      <c r="K19" s="31" t="s">
        <v>29</v>
      </c>
      <c r="L19" s="24">
        <v>1</v>
      </c>
      <c r="M19" s="23"/>
      <c r="N19" s="24">
        <v>1</v>
      </c>
      <c r="O19" s="24">
        <v>1</v>
      </c>
      <c r="P19" s="24">
        <v>1</v>
      </c>
      <c r="Q19" s="31">
        <v>0</v>
      </c>
      <c r="R19" s="32">
        <v>1</v>
      </c>
      <c r="S19" s="23"/>
      <c r="T19" s="32">
        <v>1</v>
      </c>
      <c r="U19" s="23"/>
      <c r="V19" s="25">
        <v>1</v>
      </c>
      <c r="W19" s="25">
        <v>1</v>
      </c>
      <c r="X19" s="26">
        <v>1</v>
      </c>
      <c r="Y19" s="26">
        <v>1</v>
      </c>
      <c r="Z19" s="27">
        <f>SUM(C19:T19)</f>
        <v>11</v>
      </c>
      <c r="AA19" s="28">
        <f>SUM(Z19-J19)</f>
        <v>10</v>
      </c>
      <c r="AB19" s="29" t="s">
        <v>26</v>
      </c>
      <c r="AC19" s="30">
        <f t="shared" si="4"/>
        <v>2</v>
      </c>
    </row>
    <row r="20" spans="1:29" x14ac:dyDescent="0.3">
      <c r="A20" s="21" t="s">
        <v>28</v>
      </c>
      <c r="B20" s="12">
        <f t="shared" si="2"/>
        <v>43299</v>
      </c>
      <c r="C20" s="22">
        <v>1</v>
      </c>
      <c r="D20" s="23"/>
      <c r="E20" s="22">
        <v>1</v>
      </c>
      <c r="F20" s="23"/>
      <c r="G20" s="24">
        <v>1</v>
      </c>
      <c r="H20" s="22">
        <v>1</v>
      </c>
      <c r="I20" s="24">
        <v>1</v>
      </c>
      <c r="J20" s="23"/>
      <c r="K20" s="31" t="s">
        <v>29</v>
      </c>
      <c r="L20" s="23"/>
      <c r="M20" s="24">
        <v>1</v>
      </c>
      <c r="N20" s="23"/>
      <c r="O20" s="24">
        <v>1</v>
      </c>
      <c r="P20" s="24">
        <v>1</v>
      </c>
      <c r="Q20" s="24">
        <v>1</v>
      </c>
      <c r="R20" s="24">
        <v>1</v>
      </c>
      <c r="S20" s="23"/>
      <c r="T20" s="23"/>
      <c r="U20" s="23"/>
      <c r="V20" s="25">
        <v>1</v>
      </c>
      <c r="W20" s="25">
        <v>1</v>
      </c>
      <c r="X20" s="26"/>
      <c r="Y20" s="26">
        <v>1</v>
      </c>
      <c r="Z20" s="27">
        <f t="shared" si="1"/>
        <v>10</v>
      </c>
      <c r="AA20" s="28">
        <f>Z20</f>
        <v>10</v>
      </c>
      <c r="AB20" s="29" t="s">
        <v>26</v>
      </c>
      <c r="AC20" s="30">
        <f t="shared" si="4"/>
        <v>2</v>
      </c>
    </row>
    <row r="21" spans="1:29" x14ac:dyDescent="0.3">
      <c r="A21" s="21" t="s">
        <v>30</v>
      </c>
      <c r="B21" s="12">
        <f t="shared" si="2"/>
        <v>43300</v>
      </c>
      <c r="C21" s="22">
        <v>1</v>
      </c>
      <c r="D21" s="31" t="s">
        <v>29</v>
      </c>
      <c r="E21" s="22">
        <v>1</v>
      </c>
      <c r="F21" s="23"/>
      <c r="G21" s="24">
        <v>1</v>
      </c>
      <c r="H21" s="32">
        <v>1</v>
      </c>
      <c r="I21" s="24">
        <v>1</v>
      </c>
      <c r="J21" s="23"/>
      <c r="K21" s="31" t="s">
        <v>29</v>
      </c>
      <c r="L21" s="23"/>
      <c r="M21" s="24">
        <v>1</v>
      </c>
      <c r="N21" s="23"/>
      <c r="O21" s="24">
        <v>1</v>
      </c>
      <c r="P21" s="24">
        <v>1</v>
      </c>
      <c r="Q21" s="23"/>
      <c r="R21" s="24">
        <v>1</v>
      </c>
      <c r="S21" s="24">
        <v>1</v>
      </c>
      <c r="T21" s="23"/>
      <c r="U21" s="25">
        <v>1</v>
      </c>
      <c r="V21" s="25">
        <v>1</v>
      </c>
      <c r="W21" s="25">
        <v>1</v>
      </c>
      <c r="X21" s="26">
        <v>1</v>
      </c>
      <c r="Y21" s="26">
        <v>1</v>
      </c>
      <c r="Z21" s="27">
        <f t="shared" si="1"/>
        <v>10</v>
      </c>
      <c r="AA21" s="28">
        <f>Z21</f>
        <v>10</v>
      </c>
      <c r="AB21" s="29" t="s">
        <v>26</v>
      </c>
      <c r="AC21" s="30">
        <f t="shared" si="4"/>
        <v>3</v>
      </c>
    </row>
    <row r="22" spans="1:29" x14ac:dyDescent="0.3">
      <c r="A22" s="21" t="s">
        <v>31</v>
      </c>
      <c r="B22" s="12">
        <f t="shared" si="2"/>
        <v>43301</v>
      </c>
      <c r="C22" s="22">
        <v>1</v>
      </c>
      <c r="D22" s="31" t="s">
        <v>29</v>
      </c>
      <c r="E22" s="22">
        <v>1</v>
      </c>
      <c r="F22" s="31" t="s">
        <v>29</v>
      </c>
      <c r="G22" s="23"/>
      <c r="H22" s="23"/>
      <c r="I22" s="24">
        <v>1</v>
      </c>
      <c r="J22" s="24">
        <v>1</v>
      </c>
      <c r="K22" s="23"/>
      <c r="L22" s="24">
        <v>1</v>
      </c>
      <c r="M22" s="24">
        <v>1</v>
      </c>
      <c r="N22" s="24">
        <v>1</v>
      </c>
      <c r="O22" s="23"/>
      <c r="P22" s="23"/>
      <c r="Q22" s="24">
        <v>1</v>
      </c>
      <c r="R22" s="24">
        <v>1</v>
      </c>
      <c r="S22" s="24">
        <v>1</v>
      </c>
      <c r="T22" s="32">
        <v>1</v>
      </c>
      <c r="U22" s="25">
        <v>1</v>
      </c>
      <c r="V22" s="23"/>
      <c r="W22" s="25">
        <v>0.5</v>
      </c>
      <c r="X22" s="26">
        <v>1</v>
      </c>
      <c r="Y22" s="26">
        <v>1</v>
      </c>
      <c r="Z22" s="27">
        <f t="shared" si="1"/>
        <v>11</v>
      </c>
      <c r="AA22" s="28">
        <f>Z22-1</f>
        <v>10</v>
      </c>
      <c r="AB22" s="29" t="s">
        <v>26</v>
      </c>
      <c r="AC22" s="30">
        <f t="shared" si="4"/>
        <v>1.5</v>
      </c>
    </row>
    <row r="23" spans="1:29" x14ac:dyDescent="0.3">
      <c r="A23" s="21" t="s">
        <v>34</v>
      </c>
      <c r="B23" s="12">
        <f t="shared" si="2"/>
        <v>43302</v>
      </c>
      <c r="C23" s="32">
        <v>1</v>
      </c>
      <c r="D23" s="31" t="s">
        <v>29</v>
      </c>
      <c r="E23" s="23"/>
      <c r="F23" s="31" t="s">
        <v>29</v>
      </c>
      <c r="G23" s="23"/>
      <c r="H23" s="22">
        <v>1</v>
      </c>
      <c r="I23" s="24">
        <v>1</v>
      </c>
      <c r="J23" s="24">
        <v>1</v>
      </c>
      <c r="K23" s="23"/>
      <c r="L23" s="24">
        <v>1</v>
      </c>
      <c r="M23" s="24">
        <v>1</v>
      </c>
      <c r="N23" s="24">
        <v>1</v>
      </c>
      <c r="O23" s="23"/>
      <c r="P23" s="23"/>
      <c r="Q23" s="23"/>
      <c r="R23" s="24">
        <v>1</v>
      </c>
      <c r="S23" s="24">
        <v>1</v>
      </c>
      <c r="T23" s="32">
        <v>1</v>
      </c>
      <c r="U23" s="25">
        <v>1</v>
      </c>
      <c r="V23" s="25">
        <v>0.5</v>
      </c>
      <c r="W23" s="23"/>
      <c r="X23" s="26"/>
      <c r="Y23" s="26"/>
      <c r="Z23" s="27">
        <f t="shared" si="1"/>
        <v>10</v>
      </c>
      <c r="AA23" s="28">
        <f>Z23</f>
        <v>10</v>
      </c>
      <c r="AB23" s="29" t="s">
        <v>26</v>
      </c>
      <c r="AC23" s="30">
        <f t="shared" si="4"/>
        <v>1.5</v>
      </c>
    </row>
    <row r="24" spans="1:29" x14ac:dyDescent="0.3">
      <c r="A24" s="11"/>
      <c r="B24" s="12">
        <f t="shared" si="2"/>
        <v>43303</v>
      </c>
      <c r="C24" s="13" t="s">
        <v>37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5"/>
      <c r="P24" s="15" t="s">
        <v>35</v>
      </c>
      <c r="Q24" s="15"/>
      <c r="R24" s="15"/>
      <c r="S24" s="18"/>
      <c r="T24" s="18"/>
      <c r="U24" s="18"/>
      <c r="V24" s="18"/>
      <c r="W24" s="18"/>
      <c r="X24" s="18"/>
      <c r="Y24" s="18"/>
      <c r="Z24" s="27">
        <f t="shared" si="1"/>
        <v>0</v>
      </c>
      <c r="AA24" s="19"/>
      <c r="AB24" s="19"/>
      <c r="AC24" s="20"/>
    </row>
    <row r="25" spans="1:29" x14ac:dyDescent="0.3">
      <c r="A25" s="21" t="s">
        <v>39</v>
      </c>
      <c r="B25" s="12">
        <f t="shared" si="2"/>
        <v>43304</v>
      </c>
      <c r="C25" s="22">
        <v>1</v>
      </c>
      <c r="D25" s="31" t="s">
        <v>29</v>
      </c>
      <c r="E25" s="23"/>
      <c r="F25" s="31" t="s">
        <v>29</v>
      </c>
      <c r="G25" s="24">
        <v>1</v>
      </c>
      <c r="H25" s="22">
        <v>1</v>
      </c>
      <c r="I25" s="23"/>
      <c r="J25" s="24">
        <v>1</v>
      </c>
      <c r="K25" s="23"/>
      <c r="L25" s="24">
        <v>1</v>
      </c>
      <c r="M25" s="24">
        <v>1</v>
      </c>
      <c r="N25" s="24">
        <v>1</v>
      </c>
      <c r="O25" s="24">
        <v>1</v>
      </c>
      <c r="P25" s="24">
        <v>1</v>
      </c>
      <c r="Q25" s="24">
        <v>1</v>
      </c>
      <c r="R25" s="23"/>
      <c r="S25" s="24">
        <v>1</v>
      </c>
      <c r="T25" s="32">
        <v>1</v>
      </c>
      <c r="U25" s="25">
        <v>1</v>
      </c>
      <c r="V25" s="25">
        <v>1</v>
      </c>
      <c r="W25" s="25">
        <v>1</v>
      </c>
      <c r="X25" s="26">
        <v>1</v>
      </c>
      <c r="Y25" s="26">
        <v>1</v>
      </c>
      <c r="Z25" s="27">
        <f t="shared" si="1"/>
        <v>12</v>
      </c>
      <c r="AA25" s="28">
        <f>SUM(Z25-1)</f>
        <v>11</v>
      </c>
      <c r="AB25" s="29" t="s">
        <v>26</v>
      </c>
      <c r="AC25" s="30">
        <f t="shared" ref="AC25:AC30" si="5">SUM(U25:W25)</f>
        <v>3</v>
      </c>
    </row>
    <row r="26" spans="1:29" x14ac:dyDescent="0.3">
      <c r="A26" s="21" t="s">
        <v>27</v>
      </c>
      <c r="B26" s="12">
        <f t="shared" si="2"/>
        <v>43305</v>
      </c>
      <c r="C26" s="32">
        <v>1</v>
      </c>
      <c r="D26" s="31" t="s">
        <v>29</v>
      </c>
      <c r="E26" s="23"/>
      <c r="F26" s="31" t="s">
        <v>29</v>
      </c>
      <c r="G26" s="24">
        <v>1</v>
      </c>
      <c r="H26" s="22">
        <v>1</v>
      </c>
      <c r="I26" s="24">
        <v>1</v>
      </c>
      <c r="J26" s="24">
        <v>1</v>
      </c>
      <c r="K26" s="23"/>
      <c r="L26" s="24">
        <v>1</v>
      </c>
      <c r="M26" s="24">
        <v>1</v>
      </c>
      <c r="N26" s="24">
        <v>1</v>
      </c>
      <c r="O26" s="24">
        <v>1</v>
      </c>
      <c r="P26" s="23"/>
      <c r="Q26" s="31">
        <v>0</v>
      </c>
      <c r="R26" s="23"/>
      <c r="S26" s="24">
        <v>1</v>
      </c>
      <c r="T26" s="32">
        <v>1</v>
      </c>
      <c r="U26" s="23"/>
      <c r="V26" s="25">
        <v>1</v>
      </c>
      <c r="W26" s="25">
        <v>1</v>
      </c>
      <c r="X26" s="26">
        <v>1</v>
      </c>
      <c r="Y26" s="26">
        <v>1</v>
      </c>
      <c r="Z26" s="27">
        <f t="shared" si="1"/>
        <v>11</v>
      </c>
      <c r="AA26" s="28">
        <f>SUM(Z26-J26)</f>
        <v>10</v>
      </c>
      <c r="AB26" s="29" t="s">
        <v>26</v>
      </c>
      <c r="AC26" s="30">
        <f t="shared" si="5"/>
        <v>2</v>
      </c>
    </row>
    <row r="27" spans="1:29" x14ac:dyDescent="0.3">
      <c r="A27" s="21" t="s">
        <v>28</v>
      </c>
      <c r="B27" s="12">
        <f t="shared" si="2"/>
        <v>43306</v>
      </c>
      <c r="C27" s="23"/>
      <c r="D27" s="31" t="s">
        <v>29</v>
      </c>
      <c r="E27" s="22">
        <v>1</v>
      </c>
      <c r="F27" s="31" t="s">
        <v>29</v>
      </c>
      <c r="G27" s="23"/>
      <c r="H27" s="22">
        <v>1</v>
      </c>
      <c r="I27" s="24">
        <v>1</v>
      </c>
      <c r="J27" s="24">
        <v>1</v>
      </c>
      <c r="K27" s="31" t="s">
        <v>29</v>
      </c>
      <c r="L27" s="23"/>
      <c r="M27" s="24">
        <v>1</v>
      </c>
      <c r="N27" s="32">
        <v>1</v>
      </c>
      <c r="O27" s="24">
        <v>1</v>
      </c>
      <c r="P27" s="23"/>
      <c r="Q27" s="23"/>
      <c r="R27" s="24">
        <v>1</v>
      </c>
      <c r="S27" s="32">
        <v>1</v>
      </c>
      <c r="T27" s="32">
        <v>1</v>
      </c>
      <c r="U27" s="25">
        <v>1</v>
      </c>
      <c r="V27" s="25">
        <v>1</v>
      </c>
      <c r="W27" s="25">
        <v>1</v>
      </c>
      <c r="X27" s="26"/>
      <c r="Y27" s="26">
        <v>1</v>
      </c>
      <c r="Z27" s="27">
        <f>SUM(C27:T27)</f>
        <v>10</v>
      </c>
      <c r="AA27" s="28">
        <f>Z27</f>
        <v>10</v>
      </c>
      <c r="AB27" s="29" t="s">
        <v>26</v>
      </c>
      <c r="AC27" s="30">
        <f t="shared" si="5"/>
        <v>3</v>
      </c>
    </row>
    <row r="28" spans="1:29" x14ac:dyDescent="0.3">
      <c r="A28" s="21" t="s">
        <v>30</v>
      </c>
      <c r="B28" s="12">
        <f t="shared" si="2"/>
        <v>43307</v>
      </c>
      <c r="C28" s="22">
        <v>1</v>
      </c>
      <c r="D28" s="31" t="s">
        <v>29</v>
      </c>
      <c r="E28" s="22">
        <v>1</v>
      </c>
      <c r="F28" s="31" t="s">
        <v>29</v>
      </c>
      <c r="G28" s="23"/>
      <c r="H28" s="22">
        <v>1</v>
      </c>
      <c r="I28" s="24">
        <v>1</v>
      </c>
      <c r="J28" s="24">
        <v>1</v>
      </c>
      <c r="K28" s="31" t="s">
        <v>29</v>
      </c>
      <c r="L28" s="23"/>
      <c r="M28" s="24">
        <v>1</v>
      </c>
      <c r="N28" s="23"/>
      <c r="O28" s="32">
        <v>1</v>
      </c>
      <c r="P28" s="24">
        <v>1</v>
      </c>
      <c r="Q28" s="23"/>
      <c r="R28" s="24">
        <v>1</v>
      </c>
      <c r="S28" s="23"/>
      <c r="T28" s="32">
        <v>1</v>
      </c>
      <c r="U28" s="25">
        <v>1</v>
      </c>
      <c r="V28" s="25">
        <v>1</v>
      </c>
      <c r="W28" s="25">
        <v>1</v>
      </c>
      <c r="X28" s="26">
        <v>1</v>
      </c>
      <c r="Y28" s="26">
        <v>1</v>
      </c>
      <c r="Z28" s="27">
        <f t="shared" si="1"/>
        <v>10</v>
      </c>
      <c r="AA28" s="28">
        <f>Z28</f>
        <v>10</v>
      </c>
      <c r="AB28" s="29" t="s">
        <v>26</v>
      </c>
      <c r="AC28" s="30">
        <f t="shared" si="5"/>
        <v>3</v>
      </c>
    </row>
    <row r="29" spans="1:29" x14ac:dyDescent="0.3">
      <c r="A29" s="21" t="s">
        <v>31</v>
      </c>
      <c r="B29" s="12">
        <f t="shared" si="2"/>
        <v>43308</v>
      </c>
      <c r="C29" s="22">
        <v>1</v>
      </c>
      <c r="D29" s="31" t="s">
        <v>29</v>
      </c>
      <c r="E29" s="22">
        <v>1</v>
      </c>
      <c r="F29" s="35"/>
      <c r="G29" s="24">
        <v>1</v>
      </c>
      <c r="H29" s="23"/>
      <c r="I29" s="24">
        <v>1</v>
      </c>
      <c r="J29" s="32">
        <v>1</v>
      </c>
      <c r="K29" s="31" t="s">
        <v>29</v>
      </c>
      <c r="L29" s="24">
        <v>1</v>
      </c>
      <c r="M29" s="23"/>
      <c r="N29" s="23"/>
      <c r="O29" s="23"/>
      <c r="P29" s="24">
        <v>1</v>
      </c>
      <c r="Q29" s="24">
        <v>1</v>
      </c>
      <c r="R29" s="24">
        <v>1</v>
      </c>
      <c r="S29" s="24">
        <v>1</v>
      </c>
      <c r="T29" s="23"/>
      <c r="U29" s="25">
        <v>1</v>
      </c>
      <c r="V29" s="25">
        <v>0.5</v>
      </c>
      <c r="W29" s="23"/>
      <c r="X29" s="26">
        <v>1</v>
      </c>
      <c r="Y29" s="26">
        <v>1</v>
      </c>
      <c r="Z29" s="27">
        <f t="shared" si="1"/>
        <v>10</v>
      </c>
      <c r="AA29" s="36">
        <f>Z29</f>
        <v>10</v>
      </c>
      <c r="AB29" s="29" t="s">
        <v>26</v>
      </c>
      <c r="AC29" s="30">
        <f t="shared" si="5"/>
        <v>1.5</v>
      </c>
    </row>
    <row r="30" spans="1:29" x14ac:dyDescent="0.3">
      <c r="A30" s="21" t="s">
        <v>34</v>
      </c>
      <c r="B30" s="12">
        <f t="shared" si="2"/>
        <v>43309</v>
      </c>
      <c r="C30" s="22">
        <v>1</v>
      </c>
      <c r="D30" s="23"/>
      <c r="E30" s="22">
        <v>1</v>
      </c>
      <c r="F30" s="35"/>
      <c r="G30" s="24">
        <v>1</v>
      </c>
      <c r="H30" s="23"/>
      <c r="I30" s="35"/>
      <c r="J30" s="35"/>
      <c r="K30" s="31" t="s">
        <v>29</v>
      </c>
      <c r="L30" s="24">
        <v>1</v>
      </c>
      <c r="M30" s="23"/>
      <c r="N30" s="23"/>
      <c r="O30" s="24">
        <v>1</v>
      </c>
      <c r="P30" s="24">
        <v>1</v>
      </c>
      <c r="Q30" s="24">
        <v>1</v>
      </c>
      <c r="R30" s="24">
        <v>1</v>
      </c>
      <c r="S30" s="24">
        <v>1</v>
      </c>
      <c r="T30" s="23"/>
      <c r="U30" s="23"/>
      <c r="V30" s="23"/>
      <c r="W30" s="25">
        <v>0.5</v>
      </c>
      <c r="X30" s="26"/>
      <c r="Y30" s="26"/>
      <c r="Z30" s="27">
        <f t="shared" si="1"/>
        <v>9</v>
      </c>
      <c r="AA30" s="28">
        <f>Z30</f>
        <v>9</v>
      </c>
      <c r="AB30" s="29" t="s">
        <v>26</v>
      </c>
      <c r="AC30" s="30">
        <f t="shared" si="5"/>
        <v>0.5</v>
      </c>
    </row>
    <row r="31" spans="1:29" x14ac:dyDescent="0.3">
      <c r="A31" s="11"/>
      <c r="B31" s="12">
        <f t="shared" si="2"/>
        <v>43310</v>
      </c>
      <c r="C31" s="13" t="s">
        <v>37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5"/>
      <c r="P31" s="15" t="s">
        <v>35</v>
      </c>
      <c r="Q31" s="15"/>
      <c r="R31" s="16"/>
      <c r="S31" s="17"/>
      <c r="T31" s="17"/>
      <c r="U31" s="17"/>
      <c r="V31" s="17"/>
      <c r="W31" s="17"/>
      <c r="X31" s="17"/>
      <c r="Y31" s="17"/>
      <c r="Z31" s="27">
        <f t="shared" si="1"/>
        <v>0</v>
      </c>
      <c r="AA31" s="19"/>
      <c r="AB31" s="19"/>
      <c r="AC31" s="20"/>
    </row>
  </sheetData>
  <mergeCells count="1">
    <mergeCell ref="Z1:A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2D7EF-AEF6-4D4C-A596-0F3FECFC4E63}">
  <dimension ref="A3:X11"/>
  <sheetViews>
    <sheetView tabSelected="1" workbookViewId="0">
      <selection activeCell="B16" sqref="B16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7.109375" bestFit="1" customWidth="1"/>
    <col min="4" max="4" width="5.6640625" bestFit="1" customWidth="1"/>
    <col min="5" max="5" width="8.44140625" bestFit="1" customWidth="1"/>
    <col min="6" max="6" width="13" bestFit="1" customWidth="1"/>
    <col min="7" max="7" width="8.44140625" bestFit="1" customWidth="1"/>
    <col min="8" max="8" width="6.109375" bestFit="1" customWidth="1"/>
    <col min="9" max="9" width="6.5546875" bestFit="1" customWidth="1"/>
    <col min="10" max="10" width="4.6640625" bestFit="1" customWidth="1"/>
    <col min="11" max="11" width="5.77734375" bestFit="1" customWidth="1"/>
    <col min="12" max="12" width="5.6640625" bestFit="1" customWidth="1"/>
    <col min="13" max="13" width="5.77734375" bestFit="1" customWidth="1"/>
    <col min="14" max="14" width="6.109375" bestFit="1" customWidth="1"/>
    <col min="15" max="15" width="8.6640625" bestFit="1" customWidth="1"/>
    <col min="16" max="16" width="5.88671875" bestFit="1" customWidth="1"/>
    <col min="17" max="17" width="8.109375" bestFit="1" customWidth="1"/>
    <col min="18" max="18" width="6" bestFit="1" customWidth="1"/>
    <col min="19" max="19" width="13" bestFit="1" customWidth="1"/>
    <col min="20" max="20" width="6.21875" bestFit="1" customWidth="1"/>
    <col min="21" max="21" width="6.33203125" bestFit="1" customWidth="1"/>
    <col min="22" max="22" width="10.109375" bestFit="1" customWidth="1"/>
    <col min="23" max="23" width="5.21875" bestFit="1" customWidth="1"/>
    <col min="24" max="24" width="11.88671875" bestFit="1" customWidth="1"/>
  </cols>
  <sheetData>
    <row r="3" spans="1:24" x14ac:dyDescent="0.3">
      <c r="A3" s="104" t="s">
        <v>76</v>
      </c>
      <c r="B3" s="104" t="s">
        <v>74</v>
      </c>
    </row>
    <row r="4" spans="1:24" x14ac:dyDescent="0.3">
      <c r="A4" s="104" t="s">
        <v>72</v>
      </c>
      <c r="B4" t="s">
        <v>19</v>
      </c>
      <c r="C4" t="s">
        <v>10</v>
      </c>
      <c r="D4" t="s">
        <v>13</v>
      </c>
      <c r="E4" t="s">
        <v>4</v>
      </c>
      <c r="F4" t="s">
        <v>41</v>
      </c>
      <c r="G4" t="s">
        <v>43</v>
      </c>
      <c r="H4" t="s">
        <v>22</v>
      </c>
      <c r="I4" t="s">
        <v>16</v>
      </c>
      <c r="J4" t="s">
        <v>14</v>
      </c>
      <c r="K4" t="s">
        <v>0</v>
      </c>
      <c r="L4" t="s">
        <v>3</v>
      </c>
      <c r="M4" t="s">
        <v>12</v>
      </c>
      <c r="N4" t="s">
        <v>17</v>
      </c>
      <c r="O4" t="s">
        <v>7</v>
      </c>
      <c r="P4" t="s">
        <v>15</v>
      </c>
      <c r="Q4" t="s">
        <v>2</v>
      </c>
      <c r="R4" t="s">
        <v>20</v>
      </c>
      <c r="S4" t="s">
        <v>40</v>
      </c>
      <c r="T4" t="s">
        <v>21</v>
      </c>
      <c r="U4" t="s">
        <v>5</v>
      </c>
      <c r="V4" t="s">
        <v>44</v>
      </c>
      <c r="W4" t="s">
        <v>8</v>
      </c>
      <c r="X4" t="s">
        <v>73</v>
      </c>
    </row>
    <row r="5" spans="1:24" x14ac:dyDescent="0.3">
      <c r="A5" s="105">
        <v>43283</v>
      </c>
      <c r="B5" s="103">
        <v>7.5</v>
      </c>
      <c r="C5" s="103"/>
      <c r="D5" s="103">
        <v>9.5</v>
      </c>
      <c r="E5" s="103">
        <v>8.5</v>
      </c>
      <c r="F5" s="103"/>
      <c r="G5" s="103">
        <v>9</v>
      </c>
      <c r="H5" s="103">
        <v>7</v>
      </c>
      <c r="I5" s="103">
        <v>9</v>
      </c>
      <c r="J5" s="103">
        <v>9.5</v>
      </c>
      <c r="K5" s="103">
        <v>8.5</v>
      </c>
      <c r="L5" s="103">
        <v>9.5</v>
      </c>
      <c r="M5" s="103">
        <v>9</v>
      </c>
      <c r="N5" s="103">
        <v>9</v>
      </c>
      <c r="O5" s="103">
        <v>8</v>
      </c>
      <c r="P5" s="103"/>
      <c r="Q5" s="103"/>
      <c r="R5" s="103">
        <v>7.5</v>
      </c>
      <c r="S5" s="103">
        <v>9.5</v>
      </c>
      <c r="T5" s="103">
        <v>7</v>
      </c>
      <c r="U5" s="103">
        <v>7</v>
      </c>
      <c r="V5" s="103">
        <v>9</v>
      </c>
      <c r="W5" s="103">
        <v>8.5</v>
      </c>
      <c r="X5" s="103">
        <v>152.5</v>
      </c>
    </row>
    <row r="6" spans="1:24" x14ac:dyDescent="0.3">
      <c r="A6" s="105">
        <v>43284</v>
      </c>
      <c r="B6" s="103">
        <v>7.5</v>
      </c>
      <c r="C6" s="103"/>
      <c r="D6" s="103">
        <v>8.5</v>
      </c>
      <c r="E6" s="103">
        <v>9</v>
      </c>
      <c r="F6" s="103"/>
      <c r="G6" s="103">
        <v>9.5</v>
      </c>
      <c r="H6" s="103">
        <v>7</v>
      </c>
      <c r="I6" s="103">
        <v>8</v>
      </c>
      <c r="J6" s="103">
        <v>0</v>
      </c>
      <c r="K6" s="103">
        <v>10.5</v>
      </c>
      <c r="L6" s="103">
        <v>8</v>
      </c>
      <c r="M6" s="103">
        <v>8.5</v>
      </c>
      <c r="N6" s="103"/>
      <c r="O6" s="103">
        <v>9.5</v>
      </c>
      <c r="P6" s="103"/>
      <c r="Q6" s="103"/>
      <c r="R6" s="103">
        <v>7.5</v>
      </c>
      <c r="S6" s="103"/>
      <c r="T6" s="103">
        <v>7</v>
      </c>
      <c r="U6" s="103">
        <v>9.5</v>
      </c>
      <c r="V6" s="103">
        <v>6.5</v>
      </c>
      <c r="W6" s="103">
        <v>9</v>
      </c>
      <c r="X6" s="103">
        <v>125.5</v>
      </c>
    </row>
    <row r="7" spans="1:24" x14ac:dyDescent="0.3">
      <c r="A7" s="105">
        <v>43285</v>
      </c>
      <c r="B7" s="103">
        <v>6.5</v>
      </c>
      <c r="C7" s="103">
        <v>9.5</v>
      </c>
      <c r="D7" s="103">
        <v>8.5</v>
      </c>
      <c r="E7" s="103">
        <v>8.5</v>
      </c>
      <c r="F7" s="103">
        <v>10</v>
      </c>
      <c r="G7" s="103"/>
      <c r="H7" s="103">
        <v>7</v>
      </c>
      <c r="I7" s="103"/>
      <c r="J7" s="103">
        <v>8</v>
      </c>
      <c r="K7" s="103">
        <v>10</v>
      </c>
      <c r="L7" s="103"/>
      <c r="M7" s="103">
        <v>9.5</v>
      </c>
      <c r="N7" s="103">
        <v>6.5</v>
      </c>
      <c r="O7" s="103"/>
      <c r="P7" s="103">
        <v>8.5</v>
      </c>
      <c r="Q7" s="103">
        <v>8.5</v>
      </c>
      <c r="R7" s="103">
        <v>6.5</v>
      </c>
      <c r="S7" s="103"/>
      <c r="T7" s="103"/>
      <c r="U7" s="103">
        <v>10</v>
      </c>
      <c r="V7" s="103"/>
      <c r="W7" s="103">
        <v>9</v>
      </c>
      <c r="X7" s="103">
        <v>126.5</v>
      </c>
    </row>
    <row r="8" spans="1:24" x14ac:dyDescent="0.3">
      <c r="A8" s="105">
        <v>43286</v>
      </c>
      <c r="B8" s="103">
        <v>8</v>
      </c>
      <c r="C8" s="103">
        <v>8.5</v>
      </c>
      <c r="D8" s="103">
        <v>8.5</v>
      </c>
      <c r="E8" s="103">
        <v>8.5</v>
      </c>
      <c r="F8" s="103">
        <v>9.5</v>
      </c>
      <c r="G8" s="103">
        <v>8.5</v>
      </c>
      <c r="H8" s="103">
        <v>7</v>
      </c>
      <c r="I8" s="103">
        <v>9</v>
      </c>
      <c r="J8" s="103"/>
      <c r="K8" s="103">
        <v>10</v>
      </c>
      <c r="L8" s="103"/>
      <c r="M8" s="103"/>
      <c r="N8" s="103">
        <v>15.5</v>
      </c>
      <c r="O8" s="103"/>
      <c r="P8" s="103">
        <v>9</v>
      </c>
      <c r="Q8" s="103">
        <v>9.5</v>
      </c>
      <c r="R8" s="103">
        <v>8</v>
      </c>
      <c r="S8" s="103">
        <v>9.5</v>
      </c>
      <c r="T8" s="103">
        <v>7</v>
      </c>
      <c r="U8" s="103"/>
      <c r="V8" s="103"/>
      <c r="W8" s="103">
        <v>8.5</v>
      </c>
      <c r="X8" s="103">
        <v>144.5</v>
      </c>
    </row>
    <row r="9" spans="1:24" x14ac:dyDescent="0.3">
      <c r="A9" s="105">
        <v>43287</v>
      </c>
      <c r="B9" s="103"/>
      <c r="C9" s="103">
        <v>8</v>
      </c>
      <c r="D9" s="103"/>
      <c r="E9" s="103"/>
      <c r="F9" s="103">
        <v>9</v>
      </c>
      <c r="G9" s="103">
        <v>8</v>
      </c>
      <c r="H9" s="103">
        <v>7</v>
      </c>
      <c r="I9" s="103">
        <v>9</v>
      </c>
      <c r="J9" s="103">
        <v>8.5</v>
      </c>
      <c r="K9" s="103">
        <v>9</v>
      </c>
      <c r="L9" s="103">
        <v>8.5</v>
      </c>
      <c r="M9" s="103"/>
      <c r="N9" s="103">
        <v>15</v>
      </c>
      <c r="O9" s="103">
        <v>9.5</v>
      </c>
      <c r="P9" s="103">
        <v>8.5</v>
      </c>
      <c r="Q9" s="103">
        <v>9.5</v>
      </c>
      <c r="R9" s="103">
        <v>5.5</v>
      </c>
      <c r="S9" s="103">
        <v>11</v>
      </c>
      <c r="T9" s="103">
        <v>7</v>
      </c>
      <c r="U9" s="103"/>
      <c r="V9" s="103">
        <v>10</v>
      </c>
      <c r="W9" s="103"/>
      <c r="X9" s="103">
        <v>143</v>
      </c>
    </row>
    <row r="10" spans="1:24" x14ac:dyDescent="0.3">
      <c r="A10" s="105">
        <v>43288</v>
      </c>
      <c r="B10" s="103">
        <v>5.5</v>
      </c>
      <c r="C10" s="103">
        <v>9</v>
      </c>
      <c r="D10" s="103"/>
      <c r="E10" s="103"/>
      <c r="F10" s="103">
        <v>9</v>
      </c>
      <c r="G10" s="103"/>
      <c r="H10" s="103"/>
      <c r="I10" s="103"/>
      <c r="J10" s="103"/>
      <c r="K10" s="103"/>
      <c r="L10" s="103">
        <v>9</v>
      </c>
      <c r="M10" s="103">
        <v>8</v>
      </c>
      <c r="N10" s="103">
        <v>15</v>
      </c>
      <c r="O10" s="103">
        <v>8</v>
      </c>
      <c r="P10" s="103">
        <v>9</v>
      </c>
      <c r="Q10" s="103">
        <v>7.5</v>
      </c>
      <c r="R10" s="103"/>
      <c r="S10" s="103">
        <v>9.5</v>
      </c>
      <c r="T10" s="103"/>
      <c r="U10" s="103">
        <v>8.5</v>
      </c>
      <c r="V10" s="103">
        <v>9</v>
      </c>
      <c r="W10" s="103"/>
      <c r="X10" s="103">
        <v>107</v>
      </c>
    </row>
    <row r="11" spans="1:24" x14ac:dyDescent="0.3">
      <c r="A11" s="105" t="s">
        <v>73</v>
      </c>
      <c r="B11" s="103">
        <v>35</v>
      </c>
      <c r="C11" s="103">
        <v>35</v>
      </c>
      <c r="D11" s="103">
        <v>35</v>
      </c>
      <c r="E11" s="103">
        <v>34.5</v>
      </c>
      <c r="F11" s="103">
        <v>37.5</v>
      </c>
      <c r="G11" s="103">
        <v>35</v>
      </c>
      <c r="H11" s="103">
        <v>35</v>
      </c>
      <c r="I11" s="103">
        <v>35</v>
      </c>
      <c r="J11" s="103">
        <v>26</v>
      </c>
      <c r="K11" s="103">
        <v>48</v>
      </c>
      <c r="L11" s="103">
        <v>35</v>
      </c>
      <c r="M11" s="103">
        <v>35</v>
      </c>
      <c r="N11" s="103">
        <v>61</v>
      </c>
      <c r="O11" s="103">
        <v>35</v>
      </c>
      <c r="P11" s="103">
        <v>35</v>
      </c>
      <c r="Q11" s="103">
        <v>35</v>
      </c>
      <c r="R11" s="103">
        <v>35</v>
      </c>
      <c r="S11" s="103">
        <v>39.5</v>
      </c>
      <c r="T11" s="103">
        <v>28</v>
      </c>
      <c r="U11" s="103">
        <v>35</v>
      </c>
      <c r="V11" s="103">
        <v>34.5</v>
      </c>
      <c r="W11" s="103">
        <v>35</v>
      </c>
      <c r="X11" s="103">
        <v>799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46C9-E6BD-462C-9BC4-5EF67AA5E844}">
  <dimension ref="A1:D1585"/>
  <sheetViews>
    <sheetView topLeftCell="A2" workbookViewId="0">
      <selection activeCell="B7" sqref="B7"/>
    </sheetView>
  </sheetViews>
  <sheetFormatPr baseColWidth="10" defaultRowHeight="14.4" x14ac:dyDescent="0.3"/>
  <cols>
    <col min="1" max="1" width="15.5546875" bestFit="1" customWidth="1"/>
    <col min="2" max="2" width="12.5546875" bestFit="1" customWidth="1"/>
    <col min="3" max="3" width="14.109375" bestFit="1" customWidth="1"/>
    <col min="4" max="6" width="8.6640625" bestFit="1" customWidth="1"/>
  </cols>
  <sheetData>
    <row r="1" spans="1:4" x14ac:dyDescent="0.3">
      <c r="A1" t="s">
        <v>47</v>
      </c>
      <c r="B1" t="s">
        <v>48</v>
      </c>
      <c r="C1" t="s">
        <v>75</v>
      </c>
      <c r="D1" t="s">
        <v>71</v>
      </c>
    </row>
    <row r="2" spans="1:4" x14ac:dyDescent="0.3">
      <c r="A2" s="102">
        <v>43283</v>
      </c>
      <c r="B2" s="103" t="s">
        <v>0</v>
      </c>
      <c r="C2" t="s">
        <v>49</v>
      </c>
      <c r="D2">
        <v>1</v>
      </c>
    </row>
    <row r="3" spans="1:4" x14ac:dyDescent="0.3">
      <c r="A3" s="102">
        <v>43283</v>
      </c>
      <c r="B3" s="103" t="s">
        <v>0</v>
      </c>
      <c r="C3" t="s">
        <v>50</v>
      </c>
      <c r="D3">
        <v>0.5</v>
      </c>
    </row>
    <row r="4" spans="1:4" x14ac:dyDescent="0.3">
      <c r="A4" s="102">
        <v>43283</v>
      </c>
      <c r="B4" s="103" t="s">
        <v>0</v>
      </c>
      <c r="C4" t="s">
        <v>51</v>
      </c>
      <c r="D4">
        <v>0.5</v>
      </c>
    </row>
    <row r="5" spans="1:4" x14ac:dyDescent="0.3">
      <c r="A5" s="102">
        <v>43283</v>
      </c>
      <c r="B5" s="103" t="s">
        <v>0</v>
      </c>
      <c r="C5" t="s">
        <v>52</v>
      </c>
      <c r="D5">
        <v>0.5</v>
      </c>
    </row>
    <row r="6" spans="1:4" x14ac:dyDescent="0.3">
      <c r="A6" s="102">
        <v>43283</v>
      </c>
      <c r="B6" s="103" t="s">
        <v>0</v>
      </c>
      <c r="C6" t="s">
        <v>53</v>
      </c>
      <c r="D6">
        <v>0.5</v>
      </c>
    </row>
    <row r="7" spans="1:4" x14ac:dyDescent="0.3">
      <c r="A7" s="102">
        <v>43283</v>
      </c>
      <c r="B7" s="103" t="s">
        <v>0</v>
      </c>
      <c r="C7" t="s">
        <v>54</v>
      </c>
      <c r="D7">
        <v>0.5</v>
      </c>
    </row>
    <row r="8" spans="1:4" x14ac:dyDescent="0.3">
      <c r="A8" s="102">
        <v>43283</v>
      </c>
      <c r="B8" s="103" t="s">
        <v>0</v>
      </c>
      <c r="C8" t="s">
        <v>55</v>
      </c>
      <c r="D8">
        <v>0.5</v>
      </c>
    </row>
    <row r="9" spans="1:4" x14ac:dyDescent="0.3">
      <c r="A9" s="102">
        <v>43283</v>
      </c>
      <c r="B9" s="103" t="s">
        <v>0</v>
      </c>
      <c r="C9" t="s">
        <v>58</v>
      </c>
      <c r="D9">
        <v>0.5</v>
      </c>
    </row>
    <row r="10" spans="1:4" x14ac:dyDescent="0.3">
      <c r="A10" s="102">
        <v>43283</v>
      </c>
      <c r="B10" s="103" t="s">
        <v>0</v>
      </c>
      <c r="C10" t="s">
        <v>59</v>
      </c>
      <c r="D10">
        <v>0.5</v>
      </c>
    </row>
    <row r="11" spans="1:4" x14ac:dyDescent="0.3">
      <c r="A11" s="102">
        <v>43283</v>
      </c>
      <c r="B11" s="103" t="s">
        <v>0</v>
      </c>
      <c r="C11" t="s">
        <v>60</v>
      </c>
      <c r="D11">
        <v>0.5</v>
      </c>
    </row>
    <row r="12" spans="1:4" x14ac:dyDescent="0.3">
      <c r="A12" s="102">
        <v>43283</v>
      </c>
      <c r="B12" s="103" t="s">
        <v>0</v>
      </c>
      <c r="C12" t="s">
        <v>61</v>
      </c>
      <c r="D12">
        <v>0.5</v>
      </c>
    </row>
    <row r="13" spans="1:4" x14ac:dyDescent="0.3">
      <c r="A13" s="102">
        <v>43283</v>
      </c>
      <c r="B13" s="103" t="s">
        <v>0</v>
      </c>
      <c r="C13" t="s">
        <v>62</v>
      </c>
      <c r="D13">
        <v>0.5</v>
      </c>
    </row>
    <row r="14" spans="1:4" x14ac:dyDescent="0.3">
      <c r="A14" s="102">
        <v>43283</v>
      </c>
      <c r="B14" s="103" t="s">
        <v>0</v>
      </c>
      <c r="C14" t="s">
        <v>63</v>
      </c>
      <c r="D14">
        <v>0.5</v>
      </c>
    </row>
    <row r="15" spans="1:4" x14ac:dyDescent="0.3">
      <c r="A15" s="102">
        <v>43283</v>
      </c>
      <c r="B15" s="103" t="s">
        <v>0</v>
      </c>
      <c r="C15" t="s">
        <v>64</v>
      </c>
      <c r="D15">
        <v>0.5</v>
      </c>
    </row>
    <row r="16" spans="1:4" x14ac:dyDescent="0.3">
      <c r="A16" s="102">
        <v>43283</v>
      </c>
      <c r="B16" s="103" t="s">
        <v>0</v>
      </c>
      <c r="C16" t="s">
        <v>65</v>
      </c>
      <c r="D16">
        <v>0.5</v>
      </c>
    </row>
    <row r="17" spans="1:4" x14ac:dyDescent="0.3">
      <c r="A17" s="102">
        <v>43283</v>
      </c>
      <c r="B17" s="103" t="s">
        <v>0</v>
      </c>
      <c r="C17" t="s">
        <v>66</v>
      </c>
      <c r="D17">
        <v>0.5</v>
      </c>
    </row>
    <row r="18" spans="1:4" x14ac:dyDescent="0.3">
      <c r="A18" s="102">
        <v>43283</v>
      </c>
      <c r="B18" s="103" t="s">
        <v>40</v>
      </c>
      <c r="C18" t="s">
        <v>49</v>
      </c>
      <c r="D18">
        <v>0.5</v>
      </c>
    </row>
    <row r="19" spans="1:4" x14ac:dyDescent="0.3">
      <c r="A19" s="102">
        <v>43283</v>
      </c>
      <c r="B19" s="103" t="s">
        <v>40</v>
      </c>
      <c r="C19" t="s">
        <v>50</v>
      </c>
      <c r="D19">
        <v>0.5</v>
      </c>
    </row>
    <row r="20" spans="1:4" x14ac:dyDescent="0.3">
      <c r="A20" s="102">
        <v>43283</v>
      </c>
      <c r="B20" s="103" t="s">
        <v>40</v>
      </c>
      <c r="C20" t="s">
        <v>51</v>
      </c>
      <c r="D20">
        <v>0.5</v>
      </c>
    </row>
    <row r="21" spans="1:4" x14ac:dyDescent="0.3">
      <c r="A21" s="102">
        <v>43283</v>
      </c>
      <c r="B21" s="103" t="s">
        <v>40</v>
      </c>
      <c r="C21" t="s">
        <v>52</v>
      </c>
      <c r="D21">
        <v>0.5</v>
      </c>
    </row>
    <row r="22" spans="1:4" x14ac:dyDescent="0.3">
      <c r="A22" s="102">
        <v>43283</v>
      </c>
      <c r="B22" s="103" t="s">
        <v>40</v>
      </c>
      <c r="C22" t="s">
        <v>53</v>
      </c>
      <c r="D22">
        <v>0.5</v>
      </c>
    </row>
    <row r="23" spans="1:4" x14ac:dyDescent="0.3">
      <c r="A23" s="102">
        <v>43283</v>
      </c>
      <c r="B23" s="103" t="s">
        <v>40</v>
      </c>
      <c r="C23" t="s">
        <v>54</v>
      </c>
      <c r="D23">
        <v>0.5</v>
      </c>
    </row>
    <row r="24" spans="1:4" x14ac:dyDescent="0.3">
      <c r="A24" s="102">
        <v>43283</v>
      </c>
      <c r="B24" s="103" t="s">
        <v>40</v>
      </c>
      <c r="C24" t="s">
        <v>55</v>
      </c>
      <c r="D24">
        <v>0.5</v>
      </c>
    </row>
    <row r="25" spans="1:4" x14ac:dyDescent="0.3">
      <c r="A25" s="102">
        <v>43283</v>
      </c>
      <c r="B25" s="103" t="s">
        <v>40</v>
      </c>
      <c r="C25" t="s">
        <v>58</v>
      </c>
      <c r="D25">
        <v>0.5</v>
      </c>
    </row>
    <row r="26" spans="1:4" x14ac:dyDescent="0.3">
      <c r="A26" s="102">
        <v>43283</v>
      </c>
      <c r="B26" s="103" t="s">
        <v>40</v>
      </c>
      <c r="C26" t="s">
        <v>59</v>
      </c>
      <c r="D26">
        <v>0.5</v>
      </c>
    </row>
    <row r="27" spans="1:4" x14ac:dyDescent="0.3">
      <c r="A27" s="102">
        <v>43283</v>
      </c>
      <c r="B27" s="103" t="s">
        <v>40</v>
      </c>
      <c r="C27" t="s">
        <v>60</v>
      </c>
      <c r="D27">
        <v>0.5</v>
      </c>
    </row>
    <row r="28" spans="1:4" x14ac:dyDescent="0.3">
      <c r="A28" s="102">
        <v>43283</v>
      </c>
      <c r="B28" s="103" t="s">
        <v>40</v>
      </c>
      <c r="C28" t="s">
        <v>61</v>
      </c>
      <c r="D28">
        <v>0.5</v>
      </c>
    </row>
    <row r="29" spans="1:4" x14ac:dyDescent="0.3">
      <c r="A29" s="102">
        <v>43283</v>
      </c>
      <c r="B29" s="103" t="s">
        <v>40</v>
      </c>
      <c r="C29" t="s">
        <v>62</v>
      </c>
      <c r="D29">
        <v>0.5</v>
      </c>
    </row>
    <row r="30" spans="1:4" x14ac:dyDescent="0.3">
      <c r="A30" s="102">
        <v>43283</v>
      </c>
      <c r="B30" s="103" t="s">
        <v>40</v>
      </c>
      <c r="C30" t="s">
        <v>63</v>
      </c>
      <c r="D30">
        <v>0.5</v>
      </c>
    </row>
    <row r="31" spans="1:4" x14ac:dyDescent="0.3">
      <c r="A31" s="102">
        <v>43283</v>
      </c>
      <c r="B31" s="103" t="s">
        <v>40</v>
      </c>
      <c r="C31" t="s">
        <v>64</v>
      </c>
      <c r="D31">
        <v>0.5</v>
      </c>
    </row>
    <row r="32" spans="1:4" x14ac:dyDescent="0.3">
      <c r="A32" s="102">
        <v>43283</v>
      </c>
      <c r="B32" s="103" t="s">
        <v>40</v>
      </c>
      <c r="C32" t="s">
        <v>65</v>
      </c>
      <c r="D32">
        <v>0.5</v>
      </c>
    </row>
    <row r="33" spans="1:4" x14ac:dyDescent="0.3">
      <c r="A33" s="102">
        <v>43283</v>
      </c>
      <c r="B33" s="103" t="s">
        <v>40</v>
      </c>
      <c r="C33" t="s">
        <v>66</v>
      </c>
      <c r="D33">
        <v>0.5</v>
      </c>
    </row>
    <row r="34" spans="1:4" x14ac:dyDescent="0.3">
      <c r="A34" s="102">
        <v>43283</v>
      </c>
      <c r="B34" s="103" t="s">
        <v>40</v>
      </c>
      <c r="C34" t="s">
        <v>67</v>
      </c>
      <c r="D34">
        <v>0.5</v>
      </c>
    </row>
    <row r="35" spans="1:4" x14ac:dyDescent="0.3">
      <c r="A35" s="102">
        <v>43283</v>
      </c>
      <c r="B35" s="103" t="s">
        <v>40</v>
      </c>
      <c r="C35" t="s">
        <v>68</v>
      </c>
      <c r="D35">
        <v>0.5</v>
      </c>
    </row>
    <row r="36" spans="1:4" x14ac:dyDescent="0.3">
      <c r="A36" s="102">
        <v>43283</v>
      </c>
      <c r="B36" s="103" t="s">
        <v>40</v>
      </c>
      <c r="C36" t="s">
        <v>69</v>
      </c>
      <c r="D36">
        <v>0.5</v>
      </c>
    </row>
    <row r="37" spans="1:4" x14ac:dyDescent="0.3">
      <c r="A37" s="102">
        <v>43283</v>
      </c>
      <c r="B37" s="103" t="s">
        <v>3</v>
      </c>
      <c r="C37" t="s">
        <v>49</v>
      </c>
      <c r="D37">
        <v>0.5</v>
      </c>
    </row>
    <row r="38" spans="1:4" x14ac:dyDescent="0.3">
      <c r="A38" s="102">
        <v>43283</v>
      </c>
      <c r="B38" s="103" t="s">
        <v>3</v>
      </c>
      <c r="C38" t="s">
        <v>50</v>
      </c>
      <c r="D38">
        <v>0.5</v>
      </c>
    </row>
    <row r="39" spans="1:4" x14ac:dyDescent="0.3">
      <c r="A39" s="102">
        <v>43283</v>
      </c>
      <c r="B39" s="103" t="s">
        <v>3</v>
      </c>
      <c r="C39" t="s">
        <v>51</v>
      </c>
      <c r="D39">
        <v>0.5</v>
      </c>
    </row>
    <row r="40" spans="1:4" x14ac:dyDescent="0.3">
      <c r="A40" s="102">
        <v>43283</v>
      </c>
      <c r="B40" s="103" t="s">
        <v>3</v>
      </c>
      <c r="C40" t="s">
        <v>52</v>
      </c>
      <c r="D40">
        <v>0.5</v>
      </c>
    </row>
    <row r="41" spans="1:4" x14ac:dyDescent="0.3">
      <c r="A41" s="102">
        <v>43283</v>
      </c>
      <c r="B41" s="103" t="s">
        <v>3</v>
      </c>
      <c r="C41" t="s">
        <v>53</v>
      </c>
      <c r="D41">
        <v>0.5</v>
      </c>
    </row>
    <row r="42" spans="1:4" x14ac:dyDescent="0.3">
      <c r="A42" s="102">
        <v>43283</v>
      </c>
      <c r="B42" s="103" t="s">
        <v>3</v>
      </c>
      <c r="C42" t="s">
        <v>54</v>
      </c>
      <c r="D42">
        <v>0.5</v>
      </c>
    </row>
    <row r="43" spans="1:4" x14ac:dyDescent="0.3">
      <c r="A43" s="102">
        <v>43283</v>
      </c>
      <c r="B43" s="103" t="s">
        <v>3</v>
      </c>
      <c r="C43" t="s">
        <v>55</v>
      </c>
      <c r="D43">
        <v>0.5</v>
      </c>
    </row>
    <row r="44" spans="1:4" x14ac:dyDescent="0.3">
      <c r="A44" s="102">
        <v>43283</v>
      </c>
      <c r="B44" s="103" t="s">
        <v>3</v>
      </c>
      <c r="C44" t="s">
        <v>56</v>
      </c>
      <c r="D44">
        <v>0.5</v>
      </c>
    </row>
    <row r="45" spans="1:4" x14ac:dyDescent="0.3">
      <c r="A45" s="102">
        <v>43283</v>
      </c>
      <c r="B45" s="103" t="s">
        <v>3</v>
      </c>
      <c r="C45" t="s">
        <v>57</v>
      </c>
      <c r="D45">
        <v>0.5</v>
      </c>
    </row>
    <row r="46" spans="1:4" x14ac:dyDescent="0.3">
      <c r="A46" s="102">
        <v>43283</v>
      </c>
      <c r="B46" s="103" t="s">
        <v>3</v>
      </c>
      <c r="C46" t="s">
        <v>61</v>
      </c>
      <c r="D46">
        <v>0.5</v>
      </c>
    </row>
    <row r="47" spans="1:4" x14ac:dyDescent="0.3">
      <c r="A47" s="102">
        <v>43283</v>
      </c>
      <c r="B47" s="103" t="s">
        <v>3</v>
      </c>
      <c r="C47" t="s">
        <v>62</v>
      </c>
      <c r="D47">
        <v>0.5</v>
      </c>
    </row>
    <row r="48" spans="1:4" x14ac:dyDescent="0.3">
      <c r="A48" s="102">
        <v>43283</v>
      </c>
      <c r="B48" s="103" t="s">
        <v>3</v>
      </c>
      <c r="C48" t="s">
        <v>63</v>
      </c>
      <c r="D48">
        <v>0.5</v>
      </c>
    </row>
    <row r="49" spans="1:4" x14ac:dyDescent="0.3">
      <c r="A49" s="102">
        <v>43283</v>
      </c>
      <c r="B49" s="103" t="s">
        <v>3</v>
      </c>
      <c r="C49" t="s">
        <v>64</v>
      </c>
      <c r="D49">
        <v>0.5</v>
      </c>
    </row>
    <row r="50" spans="1:4" x14ac:dyDescent="0.3">
      <c r="A50" s="102">
        <v>43283</v>
      </c>
      <c r="B50" s="103" t="s">
        <v>3</v>
      </c>
      <c r="C50" t="s">
        <v>65</v>
      </c>
      <c r="D50">
        <v>0.5</v>
      </c>
    </row>
    <row r="51" spans="1:4" x14ac:dyDescent="0.3">
      <c r="A51" s="102">
        <v>43283</v>
      </c>
      <c r="B51" s="103" t="s">
        <v>3</v>
      </c>
      <c r="C51" t="s">
        <v>66</v>
      </c>
      <c r="D51">
        <v>0.5</v>
      </c>
    </row>
    <row r="52" spans="1:4" x14ac:dyDescent="0.3">
      <c r="A52" s="102">
        <v>43283</v>
      </c>
      <c r="B52" s="103" t="s">
        <v>3</v>
      </c>
      <c r="C52" t="s">
        <v>67</v>
      </c>
      <c r="D52">
        <v>0.5</v>
      </c>
    </row>
    <row r="53" spans="1:4" x14ac:dyDescent="0.3">
      <c r="A53" s="102">
        <v>43283</v>
      </c>
      <c r="B53" s="103" t="s">
        <v>3</v>
      </c>
      <c r="C53" t="s">
        <v>68</v>
      </c>
      <c r="D53">
        <v>0.5</v>
      </c>
    </row>
    <row r="54" spans="1:4" x14ac:dyDescent="0.3">
      <c r="A54" s="102">
        <v>43283</v>
      </c>
      <c r="B54" s="103" t="s">
        <v>3</v>
      </c>
      <c r="C54" t="s">
        <v>69</v>
      </c>
      <c r="D54">
        <v>0.5</v>
      </c>
    </row>
    <row r="55" spans="1:4" x14ac:dyDescent="0.3">
      <c r="A55" s="102">
        <v>43283</v>
      </c>
      <c r="B55" s="103" t="s">
        <v>3</v>
      </c>
      <c r="C55" t="s">
        <v>70</v>
      </c>
      <c r="D55">
        <v>0.5</v>
      </c>
    </row>
    <row r="56" spans="1:4" x14ac:dyDescent="0.3">
      <c r="A56" s="102">
        <v>43283</v>
      </c>
      <c r="B56" s="103" t="s">
        <v>4</v>
      </c>
      <c r="C56" t="s">
        <v>50</v>
      </c>
      <c r="D56">
        <v>0.5</v>
      </c>
    </row>
    <row r="57" spans="1:4" x14ac:dyDescent="0.3">
      <c r="A57" s="102">
        <v>43283</v>
      </c>
      <c r="B57" s="103" t="s">
        <v>4</v>
      </c>
      <c r="C57" t="s">
        <v>51</v>
      </c>
      <c r="D57">
        <v>0.5</v>
      </c>
    </row>
    <row r="58" spans="1:4" x14ac:dyDescent="0.3">
      <c r="A58" s="102">
        <v>43283</v>
      </c>
      <c r="B58" s="103" t="s">
        <v>4</v>
      </c>
      <c r="C58" t="s">
        <v>52</v>
      </c>
      <c r="D58">
        <v>0.5</v>
      </c>
    </row>
    <row r="59" spans="1:4" x14ac:dyDescent="0.3">
      <c r="A59" s="102">
        <v>43283</v>
      </c>
      <c r="B59" s="103" t="s">
        <v>4</v>
      </c>
      <c r="C59" t="s">
        <v>53</v>
      </c>
      <c r="D59">
        <v>0.5</v>
      </c>
    </row>
    <row r="60" spans="1:4" x14ac:dyDescent="0.3">
      <c r="A60" s="102">
        <v>43283</v>
      </c>
      <c r="B60" s="103" t="s">
        <v>4</v>
      </c>
      <c r="C60" t="s">
        <v>54</v>
      </c>
      <c r="D60">
        <v>0.5</v>
      </c>
    </row>
    <row r="61" spans="1:4" x14ac:dyDescent="0.3">
      <c r="A61" s="102">
        <v>43283</v>
      </c>
      <c r="B61" s="103" t="s">
        <v>4</v>
      </c>
      <c r="C61" t="s">
        <v>55</v>
      </c>
      <c r="D61">
        <v>0.5</v>
      </c>
    </row>
    <row r="62" spans="1:4" x14ac:dyDescent="0.3">
      <c r="A62" s="102">
        <v>43283</v>
      </c>
      <c r="B62" s="103" t="s">
        <v>4</v>
      </c>
      <c r="C62" t="s">
        <v>59</v>
      </c>
      <c r="D62">
        <v>0.5</v>
      </c>
    </row>
    <row r="63" spans="1:4" x14ac:dyDescent="0.3">
      <c r="A63" s="102">
        <v>43283</v>
      </c>
      <c r="B63" s="103" t="s">
        <v>4</v>
      </c>
      <c r="C63" t="s">
        <v>60</v>
      </c>
      <c r="D63">
        <v>0.5</v>
      </c>
    </row>
    <row r="64" spans="1:4" x14ac:dyDescent="0.3">
      <c r="A64" s="102">
        <v>43283</v>
      </c>
      <c r="B64" s="103" t="s">
        <v>4</v>
      </c>
      <c r="C64" t="s">
        <v>61</v>
      </c>
      <c r="D64">
        <v>0.5</v>
      </c>
    </row>
    <row r="65" spans="1:4" x14ac:dyDescent="0.3">
      <c r="A65" s="102">
        <v>43283</v>
      </c>
      <c r="B65" s="103" t="s">
        <v>4</v>
      </c>
      <c r="C65" t="s">
        <v>62</v>
      </c>
      <c r="D65">
        <v>0.5</v>
      </c>
    </row>
    <row r="66" spans="1:4" x14ac:dyDescent="0.3">
      <c r="A66" s="102">
        <v>43283</v>
      </c>
      <c r="B66" s="103" t="s">
        <v>4</v>
      </c>
      <c r="C66" t="s">
        <v>63</v>
      </c>
      <c r="D66">
        <v>0.5</v>
      </c>
    </row>
    <row r="67" spans="1:4" x14ac:dyDescent="0.3">
      <c r="A67" s="102">
        <v>43283</v>
      </c>
      <c r="B67" s="103" t="s">
        <v>4</v>
      </c>
      <c r="C67" t="s">
        <v>64</v>
      </c>
      <c r="D67">
        <v>0.5</v>
      </c>
    </row>
    <row r="68" spans="1:4" x14ac:dyDescent="0.3">
      <c r="A68" s="102">
        <v>43283</v>
      </c>
      <c r="B68" s="103" t="s">
        <v>4</v>
      </c>
      <c r="C68" t="s">
        <v>65</v>
      </c>
      <c r="D68">
        <v>0.5</v>
      </c>
    </row>
    <row r="69" spans="1:4" x14ac:dyDescent="0.3">
      <c r="A69" s="102">
        <v>43283</v>
      </c>
      <c r="B69" s="103" t="s">
        <v>4</v>
      </c>
      <c r="C69" t="s">
        <v>66</v>
      </c>
      <c r="D69">
        <v>0.5</v>
      </c>
    </row>
    <row r="70" spans="1:4" x14ac:dyDescent="0.3">
      <c r="A70" s="102">
        <v>43283</v>
      </c>
      <c r="B70" s="103" t="s">
        <v>4</v>
      </c>
      <c r="C70" t="s">
        <v>67</v>
      </c>
      <c r="D70">
        <v>0.5</v>
      </c>
    </row>
    <row r="71" spans="1:4" x14ac:dyDescent="0.3">
      <c r="A71" s="102">
        <v>43283</v>
      </c>
      <c r="B71" s="103" t="s">
        <v>4</v>
      </c>
      <c r="C71" t="s">
        <v>68</v>
      </c>
      <c r="D71">
        <v>0.5</v>
      </c>
    </row>
    <row r="72" spans="1:4" x14ac:dyDescent="0.3">
      <c r="A72" s="102">
        <v>43283</v>
      </c>
      <c r="B72" s="103" t="s">
        <v>4</v>
      </c>
      <c r="C72" t="s">
        <v>69</v>
      </c>
      <c r="D72">
        <v>0.5</v>
      </c>
    </row>
    <row r="73" spans="1:4" x14ac:dyDescent="0.3">
      <c r="A73" s="102">
        <v>43283</v>
      </c>
      <c r="B73" s="103" t="s">
        <v>5</v>
      </c>
      <c r="C73" t="s">
        <v>51</v>
      </c>
      <c r="D73">
        <v>0.5</v>
      </c>
    </row>
    <row r="74" spans="1:4" x14ac:dyDescent="0.3">
      <c r="A74" s="102">
        <v>43283</v>
      </c>
      <c r="B74" s="103" t="s">
        <v>5</v>
      </c>
      <c r="C74" t="s">
        <v>52</v>
      </c>
      <c r="D74">
        <v>0.5</v>
      </c>
    </row>
    <row r="75" spans="1:4" x14ac:dyDescent="0.3">
      <c r="A75" s="102">
        <v>43283</v>
      </c>
      <c r="B75" s="103" t="s">
        <v>5</v>
      </c>
      <c r="C75" t="s">
        <v>53</v>
      </c>
      <c r="D75">
        <v>0.5</v>
      </c>
    </row>
    <row r="76" spans="1:4" x14ac:dyDescent="0.3">
      <c r="A76" s="102">
        <v>43283</v>
      </c>
      <c r="B76" s="103" t="s">
        <v>5</v>
      </c>
      <c r="C76" t="s">
        <v>54</v>
      </c>
      <c r="D76">
        <v>0.5</v>
      </c>
    </row>
    <row r="77" spans="1:4" x14ac:dyDescent="0.3">
      <c r="A77" s="102">
        <v>43283</v>
      </c>
      <c r="B77" s="103" t="s">
        <v>5</v>
      </c>
      <c r="C77" t="s">
        <v>55</v>
      </c>
      <c r="D77">
        <v>0.5</v>
      </c>
    </row>
    <row r="78" spans="1:4" x14ac:dyDescent="0.3">
      <c r="A78" s="102">
        <v>43283</v>
      </c>
      <c r="B78" s="103" t="s">
        <v>5</v>
      </c>
      <c r="C78" t="s">
        <v>56</v>
      </c>
      <c r="D78">
        <v>0.5</v>
      </c>
    </row>
    <row r="79" spans="1:4" x14ac:dyDescent="0.3">
      <c r="A79" s="102">
        <v>43283</v>
      </c>
      <c r="B79" s="103" t="s">
        <v>5</v>
      </c>
      <c r="C79" t="s">
        <v>57</v>
      </c>
      <c r="D79">
        <v>0.5</v>
      </c>
    </row>
    <row r="80" spans="1:4" x14ac:dyDescent="0.3">
      <c r="A80" s="102">
        <v>43283</v>
      </c>
      <c r="B80" s="103" t="s">
        <v>5</v>
      </c>
      <c r="C80" t="s">
        <v>58</v>
      </c>
      <c r="D80">
        <v>0.5</v>
      </c>
    </row>
    <row r="81" spans="1:4" x14ac:dyDescent="0.3">
      <c r="A81" s="102">
        <v>43283</v>
      </c>
      <c r="B81" s="103" t="s">
        <v>5</v>
      </c>
      <c r="C81" t="s">
        <v>62</v>
      </c>
      <c r="D81">
        <v>0.5</v>
      </c>
    </row>
    <row r="82" spans="1:4" x14ac:dyDescent="0.3">
      <c r="A82" s="102">
        <v>43283</v>
      </c>
      <c r="B82" s="103" t="s">
        <v>5</v>
      </c>
      <c r="C82" t="s">
        <v>63</v>
      </c>
      <c r="D82">
        <v>0.5</v>
      </c>
    </row>
    <row r="83" spans="1:4" x14ac:dyDescent="0.3">
      <c r="A83" s="102">
        <v>43283</v>
      </c>
      <c r="B83" s="103" t="s">
        <v>5</v>
      </c>
      <c r="C83" t="s">
        <v>64</v>
      </c>
      <c r="D83">
        <v>0.5</v>
      </c>
    </row>
    <row r="84" spans="1:4" x14ac:dyDescent="0.3">
      <c r="A84" s="102">
        <v>43283</v>
      </c>
      <c r="B84" s="103" t="s">
        <v>5</v>
      </c>
      <c r="C84" t="s">
        <v>65</v>
      </c>
      <c r="D84">
        <v>0.5</v>
      </c>
    </row>
    <row r="85" spans="1:4" x14ac:dyDescent="0.3">
      <c r="A85" s="102">
        <v>43283</v>
      </c>
      <c r="B85" s="103" t="s">
        <v>5</v>
      </c>
      <c r="C85" t="s">
        <v>66</v>
      </c>
      <c r="D85">
        <v>0.5</v>
      </c>
    </row>
    <row r="86" spans="1:4" x14ac:dyDescent="0.3">
      <c r="A86" s="102">
        <v>43283</v>
      </c>
      <c r="B86" s="103" t="s">
        <v>5</v>
      </c>
      <c r="C86" t="s">
        <v>67</v>
      </c>
      <c r="D86">
        <v>0.5</v>
      </c>
    </row>
    <row r="87" spans="1:4" x14ac:dyDescent="0.3">
      <c r="A87" s="102">
        <v>43283</v>
      </c>
      <c r="B87" s="103" t="s">
        <v>7</v>
      </c>
      <c r="C87" t="s">
        <v>49</v>
      </c>
      <c r="D87">
        <v>0.5</v>
      </c>
    </row>
    <row r="88" spans="1:4" x14ac:dyDescent="0.3">
      <c r="A88" s="102">
        <v>43283</v>
      </c>
      <c r="B88" s="103" t="s">
        <v>7</v>
      </c>
      <c r="C88" t="s">
        <v>50</v>
      </c>
      <c r="D88">
        <v>0.5</v>
      </c>
    </row>
    <row r="89" spans="1:4" x14ac:dyDescent="0.3">
      <c r="A89" s="102">
        <v>43283</v>
      </c>
      <c r="B89" s="103" t="s">
        <v>7</v>
      </c>
      <c r="C89" t="s">
        <v>51</v>
      </c>
      <c r="D89">
        <v>0.5</v>
      </c>
    </row>
    <row r="90" spans="1:4" x14ac:dyDescent="0.3">
      <c r="A90" s="102">
        <v>43283</v>
      </c>
      <c r="B90" s="103" t="s">
        <v>7</v>
      </c>
      <c r="C90" t="s">
        <v>52</v>
      </c>
      <c r="D90">
        <v>0.5</v>
      </c>
    </row>
    <row r="91" spans="1:4" x14ac:dyDescent="0.3">
      <c r="A91" s="102">
        <v>43283</v>
      </c>
      <c r="B91" s="103" t="s">
        <v>7</v>
      </c>
      <c r="C91" t="s">
        <v>53</v>
      </c>
      <c r="D91">
        <v>0.5</v>
      </c>
    </row>
    <row r="92" spans="1:4" x14ac:dyDescent="0.3">
      <c r="A92" s="102">
        <v>43283</v>
      </c>
      <c r="B92" s="103" t="s">
        <v>7</v>
      </c>
      <c r="C92" t="s">
        <v>54</v>
      </c>
      <c r="D92">
        <v>0.5</v>
      </c>
    </row>
    <row r="93" spans="1:4" x14ac:dyDescent="0.3">
      <c r="A93" s="102">
        <v>43283</v>
      </c>
      <c r="B93" s="103" t="s">
        <v>7</v>
      </c>
      <c r="C93" t="s">
        <v>55</v>
      </c>
      <c r="D93">
        <v>0.5</v>
      </c>
    </row>
    <row r="94" spans="1:4" x14ac:dyDescent="0.3">
      <c r="A94" s="102">
        <v>43283</v>
      </c>
      <c r="B94" s="103" t="s">
        <v>7</v>
      </c>
      <c r="C94" t="s">
        <v>56</v>
      </c>
      <c r="D94">
        <v>0.5</v>
      </c>
    </row>
    <row r="95" spans="1:4" x14ac:dyDescent="0.3">
      <c r="A95" s="102">
        <v>43283</v>
      </c>
      <c r="B95" s="103" t="s">
        <v>7</v>
      </c>
      <c r="C95" t="s">
        <v>59</v>
      </c>
      <c r="D95">
        <v>0.5</v>
      </c>
    </row>
    <row r="96" spans="1:4" x14ac:dyDescent="0.3">
      <c r="A96" s="102">
        <v>43283</v>
      </c>
      <c r="B96" s="103" t="s">
        <v>7</v>
      </c>
      <c r="C96" t="s">
        <v>60</v>
      </c>
      <c r="D96">
        <v>0.5</v>
      </c>
    </row>
    <row r="97" spans="1:4" x14ac:dyDescent="0.3">
      <c r="A97" s="102">
        <v>43283</v>
      </c>
      <c r="B97" s="103" t="s">
        <v>7</v>
      </c>
      <c r="C97" t="s">
        <v>61</v>
      </c>
      <c r="D97">
        <v>0.5</v>
      </c>
    </row>
    <row r="98" spans="1:4" x14ac:dyDescent="0.3">
      <c r="A98" s="102">
        <v>43283</v>
      </c>
      <c r="B98" s="103" t="s">
        <v>7</v>
      </c>
      <c r="C98" t="s">
        <v>62</v>
      </c>
      <c r="D98">
        <v>0.5</v>
      </c>
    </row>
    <row r="99" spans="1:4" x14ac:dyDescent="0.3">
      <c r="A99" s="102">
        <v>43283</v>
      </c>
      <c r="B99" s="103" t="s">
        <v>7</v>
      </c>
      <c r="C99" t="s">
        <v>63</v>
      </c>
      <c r="D99">
        <v>0.5</v>
      </c>
    </row>
    <row r="100" spans="1:4" x14ac:dyDescent="0.3">
      <c r="A100" s="102">
        <v>43283</v>
      </c>
      <c r="B100" s="103" t="s">
        <v>7</v>
      </c>
      <c r="C100" t="s">
        <v>64</v>
      </c>
      <c r="D100">
        <v>0.5</v>
      </c>
    </row>
    <row r="101" spans="1:4" x14ac:dyDescent="0.3">
      <c r="A101" s="102">
        <v>43283</v>
      </c>
      <c r="B101" s="103" t="s">
        <v>7</v>
      </c>
      <c r="C101" t="s">
        <v>65</v>
      </c>
      <c r="D101">
        <v>0.5</v>
      </c>
    </row>
    <row r="102" spans="1:4" x14ac:dyDescent="0.3">
      <c r="A102" s="102">
        <v>43283</v>
      </c>
      <c r="B102" s="103" t="s">
        <v>7</v>
      </c>
      <c r="C102" t="s">
        <v>66</v>
      </c>
      <c r="D102">
        <v>0.5</v>
      </c>
    </row>
    <row r="103" spans="1:4" x14ac:dyDescent="0.3">
      <c r="A103" s="102">
        <v>43283</v>
      </c>
      <c r="B103" s="103" t="s">
        <v>43</v>
      </c>
      <c r="C103" t="s">
        <v>50</v>
      </c>
      <c r="D103">
        <v>0.5</v>
      </c>
    </row>
    <row r="104" spans="1:4" x14ac:dyDescent="0.3">
      <c r="A104" s="102">
        <v>43283</v>
      </c>
      <c r="B104" s="103" t="s">
        <v>43</v>
      </c>
      <c r="C104" t="s">
        <v>51</v>
      </c>
      <c r="D104">
        <v>0.5</v>
      </c>
    </row>
    <row r="105" spans="1:4" x14ac:dyDescent="0.3">
      <c r="A105" s="102">
        <v>43283</v>
      </c>
      <c r="B105" s="103" t="s">
        <v>43</v>
      </c>
      <c r="C105" t="s">
        <v>52</v>
      </c>
      <c r="D105">
        <v>0.5</v>
      </c>
    </row>
    <row r="106" spans="1:4" x14ac:dyDescent="0.3">
      <c r="A106" s="102">
        <v>43283</v>
      </c>
      <c r="B106" s="103" t="s">
        <v>43</v>
      </c>
      <c r="C106" t="s">
        <v>53</v>
      </c>
      <c r="D106">
        <v>0.5</v>
      </c>
    </row>
    <row r="107" spans="1:4" x14ac:dyDescent="0.3">
      <c r="A107" s="102">
        <v>43283</v>
      </c>
      <c r="B107" s="103" t="s">
        <v>43</v>
      </c>
      <c r="C107" t="s">
        <v>54</v>
      </c>
      <c r="D107">
        <v>0.5</v>
      </c>
    </row>
    <row r="108" spans="1:4" x14ac:dyDescent="0.3">
      <c r="A108" s="102">
        <v>43283</v>
      </c>
      <c r="B108" s="103" t="s">
        <v>43</v>
      </c>
      <c r="C108" t="s">
        <v>55</v>
      </c>
      <c r="D108">
        <v>0.5</v>
      </c>
    </row>
    <row r="109" spans="1:4" x14ac:dyDescent="0.3">
      <c r="A109" s="102">
        <v>43283</v>
      </c>
      <c r="B109" s="103" t="s">
        <v>43</v>
      </c>
      <c r="C109" t="s">
        <v>56</v>
      </c>
      <c r="D109">
        <v>0.5</v>
      </c>
    </row>
    <row r="110" spans="1:4" x14ac:dyDescent="0.3">
      <c r="A110" s="102">
        <v>43283</v>
      </c>
      <c r="B110" s="103" t="s">
        <v>43</v>
      </c>
      <c r="C110" t="s">
        <v>57</v>
      </c>
      <c r="D110">
        <v>0.5</v>
      </c>
    </row>
    <row r="111" spans="1:4" x14ac:dyDescent="0.3">
      <c r="A111" s="102">
        <v>43283</v>
      </c>
      <c r="B111" s="103" t="s">
        <v>43</v>
      </c>
      <c r="C111" t="s">
        <v>60</v>
      </c>
      <c r="D111">
        <v>0.5</v>
      </c>
    </row>
    <row r="112" spans="1:4" x14ac:dyDescent="0.3">
      <c r="A112" s="102">
        <v>43283</v>
      </c>
      <c r="B112" s="103" t="s">
        <v>43</v>
      </c>
      <c r="C112" t="s">
        <v>61</v>
      </c>
      <c r="D112">
        <v>0.5</v>
      </c>
    </row>
    <row r="113" spans="1:4" x14ac:dyDescent="0.3">
      <c r="A113" s="102">
        <v>43283</v>
      </c>
      <c r="B113" s="103" t="s">
        <v>43</v>
      </c>
      <c r="C113" t="s">
        <v>62</v>
      </c>
      <c r="D113">
        <v>0.5</v>
      </c>
    </row>
    <row r="114" spans="1:4" x14ac:dyDescent="0.3">
      <c r="A114" s="102">
        <v>43283</v>
      </c>
      <c r="B114" s="103" t="s">
        <v>43</v>
      </c>
      <c r="C114" t="s">
        <v>63</v>
      </c>
      <c r="D114">
        <v>0.5</v>
      </c>
    </row>
    <row r="115" spans="1:4" x14ac:dyDescent="0.3">
      <c r="A115" s="102">
        <v>43283</v>
      </c>
      <c r="B115" s="103" t="s">
        <v>43</v>
      </c>
      <c r="C115" t="s">
        <v>64</v>
      </c>
      <c r="D115">
        <v>0.5</v>
      </c>
    </row>
    <row r="116" spans="1:4" x14ac:dyDescent="0.3">
      <c r="A116" s="102">
        <v>43283</v>
      </c>
      <c r="B116" s="103" t="s">
        <v>43</v>
      </c>
      <c r="C116" t="s">
        <v>65</v>
      </c>
      <c r="D116">
        <v>0.5</v>
      </c>
    </row>
    <row r="117" spans="1:4" x14ac:dyDescent="0.3">
      <c r="A117" s="102">
        <v>43283</v>
      </c>
      <c r="B117" s="103" t="s">
        <v>43</v>
      </c>
      <c r="C117" t="s">
        <v>66</v>
      </c>
      <c r="D117">
        <v>0.5</v>
      </c>
    </row>
    <row r="118" spans="1:4" x14ac:dyDescent="0.3">
      <c r="A118" s="102">
        <v>43283</v>
      </c>
      <c r="B118" s="103" t="s">
        <v>43</v>
      </c>
      <c r="C118" t="s">
        <v>67</v>
      </c>
      <c r="D118">
        <v>0.5</v>
      </c>
    </row>
    <row r="119" spans="1:4" x14ac:dyDescent="0.3">
      <c r="A119" s="102">
        <v>43283</v>
      </c>
      <c r="B119" s="103" t="s">
        <v>43</v>
      </c>
      <c r="C119" t="s">
        <v>68</v>
      </c>
      <c r="D119">
        <v>0.5</v>
      </c>
    </row>
    <row r="120" spans="1:4" x14ac:dyDescent="0.3">
      <c r="A120" s="102">
        <v>43283</v>
      </c>
      <c r="B120" s="103" t="s">
        <v>43</v>
      </c>
      <c r="C120" t="s">
        <v>69</v>
      </c>
      <c r="D120">
        <v>0.5</v>
      </c>
    </row>
    <row r="121" spans="1:4" x14ac:dyDescent="0.3">
      <c r="A121" s="102">
        <v>43283</v>
      </c>
      <c r="B121" s="103" t="s">
        <v>8</v>
      </c>
      <c r="C121" t="s">
        <v>51</v>
      </c>
      <c r="D121">
        <v>0.5</v>
      </c>
    </row>
    <row r="122" spans="1:4" x14ac:dyDescent="0.3">
      <c r="A122" s="102">
        <v>43283</v>
      </c>
      <c r="B122" s="103" t="s">
        <v>8</v>
      </c>
      <c r="C122" t="s">
        <v>52</v>
      </c>
      <c r="D122">
        <v>0.5</v>
      </c>
    </row>
    <row r="123" spans="1:4" x14ac:dyDescent="0.3">
      <c r="A123" s="102">
        <v>43283</v>
      </c>
      <c r="B123" s="103" t="s">
        <v>8</v>
      </c>
      <c r="C123" t="s">
        <v>53</v>
      </c>
      <c r="D123">
        <v>0.5</v>
      </c>
    </row>
    <row r="124" spans="1:4" x14ac:dyDescent="0.3">
      <c r="A124" s="102">
        <v>43283</v>
      </c>
      <c r="B124" s="103" t="s">
        <v>8</v>
      </c>
      <c r="C124" t="s">
        <v>54</v>
      </c>
      <c r="D124">
        <v>0.5</v>
      </c>
    </row>
    <row r="125" spans="1:4" x14ac:dyDescent="0.3">
      <c r="A125" s="102">
        <v>43283</v>
      </c>
      <c r="B125" s="103" t="s">
        <v>8</v>
      </c>
      <c r="C125" t="s">
        <v>55</v>
      </c>
      <c r="D125">
        <v>0.5</v>
      </c>
    </row>
    <row r="126" spans="1:4" x14ac:dyDescent="0.3">
      <c r="A126" s="102">
        <v>43283</v>
      </c>
      <c r="B126" s="103" t="s">
        <v>8</v>
      </c>
      <c r="C126" t="s">
        <v>56</v>
      </c>
      <c r="D126">
        <v>0.5</v>
      </c>
    </row>
    <row r="127" spans="1:4" x14ac:dyDescent="0.3">
      <c r="A127" s="102">
        <v>43283</v>
      </c>
      <c r="B127" s="103" t="s">
        <v>8</v>
      </c>
      <c r="C127" t="s">
        <v>57</v>
      </c>
      <c r="D127">
        <v>0.5</v>
      </c>
    </row>
    <row r="128" spans="1:4" x14ac:dyDescent="0.3">
      <c r="A128" s="102">
        <v>43283</v>
      </c>
      <c r="B128" s="103" t="s">
        <v>8</v>
      </c>
      <c r="C128" t="s">
        <v>61</v>
      </c>
      <c r="D128">
        <v>0.5</v>
      </c>
    </row>
    <row r="129" spans="1:4" x14ac:dyDescent="0.3">
      <c r="A129" s="102">
        <v>43283</v>
      </c>
      <c r="B129" s="103" t="s">
        <v>8</v>
      </c>
      <c r="C129" t="s">
        <v>62</v>
      </c>
      <c r="D129">
        <v>0.5</v>
      </c>
    </row>
    <row r="130" spans="1:4" x14ac:dyDescent="0.3">
      <c r="A130" s="102">
        <v>43283</v>
      </c>
      <c r="B130" s="103" t="s">
        <v>8</v>
      </c>
      <c r="C130" t="s">
        <v>63</v>
      </c>
      <c r="D130">
        <v>0.5</v>
      </c>
    </row>
    <row r="131" spans="1:4" x14ac:dyDescent="0.3">
      <c r="A131" s="102">
        <v>43283</v>
      </c>
      <c r="B131" s="103" t="s">
        <v>8</v>
      </c>
      <c r="C131" t="s">
        <v>64</v>
      </c>
      <c r="D131">
        <v>0.5</v>
      </c>
    </row>
    <row r="132" spans="1:4" x14ac:dyDescent="0.3">
      <c r="A132" s="102">
        <v>43283</v>
      </c>
      <c r="B132" s="103" t="s">
        <v>8</v>
      </c>
      <c r="C132" t="s">
        <v>65</v>
      </c>
      <c r="D132">
        <v>0.5</v>
      </c>
    </row>
    <row r="133" spans="1:4" x14ac:dyDescent="0.3">
      <c r="A133" s="102">
        <v>43283</v>
      </c>
      <c r="B133" s="103" t="s">
        <v>8</v>
      </c>
      <c r="C133" t="s">
        <v>66</v>
      </c>
      <c r="D133">
        <v>0.5</v>
      </c>
    </row>
    <row r="134" spans="1:4" x14ac:dyDescent="0.3">
      <c r="A134" s="102">
        <v>43283</v>
      </c>
      <c r="B134" s="103" t="s">
        <v>8</v>
      </c>
      <c r="C134" t="s">
        <v>67</v>
      </c>
      <c r="D134">
        <v>0.5</v>
      </c>
    </row>
    <row r="135" spans="1:4" x14ac:dyDescent="0.3">
      <c r="A135" s="102">
        <v>43283</v>
      </c>
      <c r="B135" s="103" t="s">
        <v>8</v>
      </c>
      <c r="C135" t="s">
        <v>68</v>
      </c>
      <c r="D135">
        <v>0.5</v>
      </c>
    </row>
    <row r="136" spans="1:4" x14ac:dyDescent="0.3">
      <c r="A136" s="102">
        <v>43283</v>
      </c>
      <c r="B136" s="103" t="s">
        <v>8</v>
      </c>
      <c r="C136" t="s">
        <v>69</v>
      </c>
      <c r="D136">
        <v>0.5</v>
      </c>
    </row>
    <row r="137" spans="1:4" x14ac:dyDescent="0.3">
      <c r="A137" s="102">
        <v>43283</v>
      </c>
      <c r="B137" s="103" t="s">
        <v>8</v>
      </c>
      <c r="C137" t="s">
        <v>70</v>
      </c>
      <c r="D137">
        <v>0.5</v>
      </c>
    </row>
    <row r="138" spans="1:4" x14ac:dyDescent="0.3">
      <c r="A138" s="102">
        <v>43283</v>
      </c>
      <c r="B138" s="103" t="s">
        <v>44</v>
      </c>
      <c r="C138" t="s">
        <v>49</v>
      </c>
      <c r="D138">
        <v>0.5</v>
      </c>
    </row>
    <row r="139" spans="1:4" x14ac:dyDescent="0.3">
      <c r="A139" s="102">
        <v>43283</v>
      </c>
      <c r="B139" s="103" t="s">
        <v>44</v>
      </c>
      <c r="C139" t="s">
        <v>50</v>
      </c>
      <c r="D139">
        <v>0.5</v>
      </c>
    </row>
    <row r="140" spans="1:4" x14ac:dyDescent="0.3">
      <c r="A140" s="102">
        <v>43283</v>
      </c>
      <c r="B140" s="103" t="s">
        <v>44</v>
      </c>
      <c r="C140" t="s">
        <v>51</v>
      </c>
      <c r="D140">
        <v>0.5</v>
      </c>
    </row>
    <row r="141" spans="1:4" x14ac:dyDescent="0.3">
      <c r="A141" s="102">
        <v>43283</v>
      </c>
      <c r="B141" s="103" t="s">
        <v>44</v>
      </c>
      <c r="C141" t="s">
        <v>52</v>
      </c>
      <c r="D141">
        <v>0.5</v>
      </c>
    </row>
    <row r="142" spans="1:4" x14ac:dyDescent="0.3">
      <c r="A142" s="102">
        <v>43283</v>
      </c>
      <c r="B142" s="103" t="s">
        <v>44</v>
      </c>
      <c r="C142" t="s">
        <v>53</v>
      </c>
      <c r="D142">
        <v>0.5</v>
      </c>
    </row>
    <row r="143" spans="1:4" x14ac:dyDescent="0.3">
      <c r="A143" s="102">
        <v>43283</v>
      </c>
      <c r="B143" s="103" t="s">
        <v>44</v>
      </c>
      <c r="C143" t="s">
        <v>54</v>
      </c>
      <c r="D143">
        <v>0.5</v>
      </c>
    </row>
    <row r="144" spans="1:4" x14ac:dyDescent="0.3">
      <c r="A144" s="102">
        <v>43283</v>
      </c>
      <c r="B144" s="103" t="s">
        <v>44</v>
      </c>
      <c r="C144" t="s">
        <v>55</v>
      </c>
      <c r="D144">
        <v>0.5</v>
      </c>
    </row>
    <row r="145" spans="1:4" x14ac:dyDescent="0.3">
      <c r="A145" s="102">
        <v>43283</v>
      </c>
      <c r="B145" s="103" t="s">
        <v>44</v>
      </c>
      <c r="C145" t="s">
        <v>58</v>
      </c>
      <c r="D145">
        <v>0.5</v>
      </c>
    </row>
    <row r="146" spans="1:4" x14ac:dyDescent="0.3">
      <c r="A146" s="102">
        <v>43283</v>
      </c>
      <c r="B146" s="103" t="s">
        <v>44</v>
      </c>
      <c r="C146" t="s">
        <v>59</v>
      </c>
      <c r="D146">
        <v>0.5</v>
      </c>
    </row>
    <row r="147" spans="1:4" x14ac:dyDescent="0.3">
      <c r="A147" s="102">
        <v>43283</v>
      </c>
      <c r="B147" s="103" t="s">
        <v>44</v>
      </c>
      <c r="C147" t="s">
        <v>60</v>
      </c>
      <c r="D147">
        <v>0.5</v>
      </c>
    </row>
    <row r="148" spans="1:4" x14ac:dyDescent="0.3">
      <c r="A148" s="102">
        <v>43283</v>
      </c>
      <c r="B148" s="103" t="s">
        <v>44</v>
      </c>
      <c r="C148" t="s">
        <v>61</v>
      </c>
      <c r="D148">
        <v>0.5</v>
      </c>
    </row>
    <row r="149" spans="1:4" x14ac:dyDescent="0.3">
      <c r="A149" s="102">
        <v>43283</v>
      </c>
      <c r="B149" s="103" t="s">
        <v>44</v>
      </c>
      <c r="C149" t="s">
        <v>62</v>
      </c>
      <c r="D149">
        <v>0.5</v>
      </c>
    </row>
    <row r="150" spans="1:4" x14ac:dyDescent="0.3">
      <c r="A150" s="102">
        <v>43283</v>
      </c>
      <c r="B150" s="103" t="s">
        <v>44</v>
      </c>
      <c r="C150" t="s">
        <v>63</v>
      </c>
      <c r="D150">
        <v>0.5</v>
      </c>
    </row>
    <row r="151" spans="1:4" x14ac:dyDescent="0.3">
      <c r="A151" s="102">
        <v>43283</v>
      </c>
      <c r="B151" s="103" t="s">
        <v>44</v>
      </c>
      <c r="C151" t="s">
        <v>64</v>
      </c>
      <c r="D151">
        <v>0.5</v>
      </c>
    </row>
    <row r="152" spans="1:4" x14ac:dyDescent="0.3">
      <c r="A152" s="102">
        <v>43283</v>
      </c>
      <c r="B152" s="103" t="s">
        <v>44</v>
      </c>
      <c r="C152" t="s">
        <v>65</v>
      </c>
      <c r="D152">
        <v>0.5</v>
      </c>
    </row>
    <row r="153" spans="1:4" x14ac:dyDescent="0.3">
      <c r="A153" s="102">
        <v>43283</v>
      </c>
      <c r="B153" s="103" t="s">
        <v>44</v>
      </c>
      <c r="C153" t="s">
        <v>66</v>
      </c>
      <c r="D153">
        <v>0.5</v>
      </c>
    </row>
    <row r="154" spans="1:4" x14ac:dyDescent="0.3">
      <c r="A154" s="102">
        <v>43283</v>
      </c>
      <c r="B154" s="103" t="s">
        <v>44</v>
      </c>
      <c r="C154" t="s">
        <v>67</v>
      </c>
      <c r="D154">
        <v>0.5</v>
      </c>
    </row>
    <row r="155" spans="1:4" x14ac:dyDescent="0.3">
      <c r="A155" s="102">
        <v>43283</v>
      </c>
      <c r="B155" s="103" t="s">
        <v>44</v>
      </c>
      <c r="C155" t="s">
        <v>68</v>
      </c>
      <c r="D155">
        <v>0.5</v>
      </c>
    </row>
    <row r="156" spans="1:4" x14ac:dyDescent="0.3">
      <c r="A156" s="102">
        <v>43283</v>
      </c>
      <c r="B156" s="103" t="s">
        <v>12</v>
      </c>
      <c r="C156" t="s">
        <v>49</v>
      </c>
      <c r="D156">
        <v>0.5</v>
      </c>
    </row>
    <row r="157" spans="1:4" x14ac:dyDescent="0.3">
      <c r="A157" s="102">
        <v>43283</v>
      </c>
      <c r="B157" s="103" t="s">
        <v>12</v>
      </c>
      <c r="C157" t="s">
        <v>50</v>
      </c>
      <c r="D157">
        <v>0.5</v>
      </c>
    </row>
    <row r="158" spans="1:4" x14ac:dyDescent="0.3">
      <c r="A158" s="102">
        <v>43283</v>
      </c>
      <c r="B158" s="103" t="s">
        <v>12</v>
      </c>
      <c r="C158" t="s">
        <v>51</v>
      </c>
      <c r="D158">
        <v>0.5</v>
      </c>
    </row>
    <row r="159" spans="1:4" x14ac:dyDescent="0.3">
      <c r="A159" s="102">
        <v>43283</v>
      </c>
      <c r="B159" s="103" t="s">
        <v>12</v>
      </c>
      <c r="C159" t="s">
        <v>52</v>
      </c>
      <c r="D159">
        <v>0.5</v>
      </c>
    </row>
    <row r="160" spans="1:4" x14ac:dyDescent="0.3">
      <c r="A160" s="102">
        <v>43283</v>
      </c>
      <c r="B160" s="103" t="s">
        <v>12</v>
      </c>
      <c r="C160" t="s">
        <v>53</v>
      </c>
      <c r="D160">
        <v>0.5</v>
      </c>
    </row>
    <row r="161" spans="1:4" x14ac:dyDescent="0.3">
      <c r="A161" s="102">
        <v>43283</v>
      </c>
      <c r="B161" s="103" t="s">
        <v>12</v>
      </c>
      <c r="C161" t="s">
        <v>54</v>
      </c>
      <c r="D161">
        <v>0.5</v>
      </c>
    </row>
    <row r="162" spans="1:4" x14ac:dyDescent="0.3">
      <c r="A162" s="102">
        <v>43283</v>
      </c>
      <c r="B162" s="103" t="s">
        <v>12</v>
      </c>
      <c r="C162" t="s">
        <v>55</v>
      </c>
      <c r="D162">
        <v>0.5</v>
      </c>
    </row>
    <row r="163" spans="1:4" x14ac:dyDescent="0.3">
      <c r="A163" s="102">
        <v>43283</v>
      </c>
      <c r="B163" s="103" t="s">
        <v>12</v>
      </c>
      <c r="C163" t="s">
        <v>56</v>
      </c>
      <c r="D163">
        <v>0.5</v>
      </c>
    </row>
    <row r="164" spans="1:4" x14ac:dyDescent="0.3">
      <c r="A164" s="102">
        <v>43283</v>
      </c>
      <c r="B164" s="103" t="s">
        <v>12</v>
      </c>
      <c r="C164" t="s">
        <v>57</v>
      </c>
      <c r="D164">
        <v>0.5</v>
      </c>
    </row>
    <row r="165" spans="1:4" x14ac:dyDescent="0.3">
      <c r="A165" s="102">
        <v>43283</v>
      </c>
      <c r="B165" s="103" t="s">
        <v>12</v>
      </c>
      <c r="C165" t="s">
        <v>60</v>
      </c>
      <c r="D165">
        <v>0.5</v>
      </c>
    </row>
    <row r="166" spans="1:4" x14ac:dyDescent="0.3">
      <c r="A166" s="102">
        <v>43283</v>
      </c>
      <c r="B166" s="103" t="s">
        <v>12</v>
      </c>
      <c r="C166" t="s">
        <v>61</v>
      </c>
      <c r="D166">
        <v>0.5</v>
      </c>
    </row>
    <row r="167" spans="1:4" x14ac:dyDescent="0.3">
      <c r="A167" s="102">
        <v>43283</v>
      </c>
      <c r="B167" s="103" t="s">
        <v>12</v>
      </c>
      <c r="C167" t="s">
        <v>62</v>
      </c>
      <c r="D167">
        <v>0.5</v>
      </c>
    </row>
    <row r="168" spans="1:4" x14ac:dyDescent="0.3">
      <c r="A168" s="102">
        <v>43283</v>
      </c>
      <c r="B168" s="103" t="s">
        <v>12</v>
      </c>
      <c r="C168" t="s">
        <v>63</v>
      </c>
      <c r="D168">
        <v>0.5</v>
      </c>
    </row>
    <row r="169" spans="1:4" x14ac:dyDescent="0.3">
      <c r="A169" s="102">
        <v>43283</v>
      </c>
      <c r="B169" s="103" t="s">
        <v>12</v>
      </c>
      <c r="C169" t="s">
        <v>64</v>
      </c>
      <c r="D169">
        <v>0.5</v>
      </c>
    </row>
    <row r="170" spans="1:4" x14ac:dyDescent="0.3">
      <c r="A170" s="102">
        <v>43283</v>
      </c>
      <c r="B170" s="103" t="s">
        <v>12</v>
      </c>
      <c r="C170" t="s">
        <v>65</v>
      </c>
      <c r="D170">
        <v>0.5</v>
      </c>
    </row>
    <row r="171" spans="1:4" x14ac:dyDescent="0.3">
      <c r="A171" s="102">
        <v>43283</v>
      </c>
      <c r="B171" s="103" t="s">
        <v>12</v>
      </c>
      <c r="C171" t="s">
        <v>66</v>
      </c>
      <c r="D171">
        <v>0.5</v>
      </c>
    </row>
    <row r="172" spans="1:4" x14ac:dyDescent="0.3">
      <c r="A172" s="102">
        <v>43283</v>
      </c>
      <c r="B172" s="103" t="s">
        <v>12</v>
      </c>
      <c r="C172" t="s">
        <v>67</v>
      </c>
      <c r="D172">
        <v>0.5</v>
      </c>
    </row>
    <row r="173" spans="1:4" x14ac:dyDescent="0.3">
      <c r="A173" s="102">
        <v>43283</v>
      </c>
      <c r="B173" s="103" t="s">
        <v>12</v>
      </c>
      <c r="C173" t="s">
        <v>68</v>
      </c>
      <c r="D173">
        <v>0.5</v>
      </c>
    </row>
    <row r="174" spans="1:4" x14ac:dyDescent="0.3">
      <c r="A174" s="102">
        <v>43283</v>
      </c>
      <c r="B174" s="103" t="s">
        <v>13</v>
      </c>
      <c r="C174" t="s">
        <v>50</v>
      </c>
      <c r="D174">
        <v>0.5</v>
      </c>
    </row>
    <row r="175" spans="1:4" x14ac:dyDescent="0.3">
      <c r="A175" s="102">
        <v>43283</v>
      </c>
      <c r="B175" s="103" t="s">
        <v>13</v>
      </c>
      <c r="C175" t="s">
        <v>51</v>
      </c>
      <c r="D175">
        <v>0.5</v>
      </c>
    </row>
    <row r="176" spans="1:4" x14ac:dyDescent="0.3">
      <c r="A176" s="102">
        <v>43283</v>
      </c>
      <c r="B176" s="103" t="s">
        <v>13</v>
      </c>
      <c r="C176" t="s">
        <v>52</v>
      </c>
      <c r="D176">
        <v>0.5</v>
      </c>
    </row>
    <row r="177" spans="1:4" x14ac:dyDescent="0.3">
      <c r="A177" s="102">
        <v>43283</v>
      </c>
      <c r="B177" s="103" t="s">
        <v>13</v>
      </c>
      <c r="C177" t="s">
        <v>53</v>
      </c>
      <c r="D177">
        <v>0.5</v>
      </c>
    </row>
    <row r="178" spans="1:4" x14ac:dyDescent="0.3">
      <c r="A178" s="102">
        <v>43283</v>
      </c>
      <c r="B178" s="103" t="s">
        <v>13</v>
      </c>
      <c r="C178" t="s">
        <v>54</v>
      </c>
      <c r="D178">
        <v>0.5</v>
      </c>
    </row>
    <row r="179" spans="1:4" x14ac:dyDescent="0.3">
      <c r="A179" s="102">
        <v>43283</v>
      </c>
      <c r="B179" s="103" t="s">
        <v>13</v>
      </c>
      <c r="C179" t="s">
        <v>55</v>
      </c>
      <c r="D179">
        <v>0.5</v>
      </c>
    </row>
    <row r="180" spans="1:4" x14ac:dyDescent="0.3">
      <c r="A180" s="102">
        <v>43283</v>
      </c>
      <c r="B180" s="103" t="s">
        <v>13</v>
      </c>
      <c r="C180" t="s">
        <v>58</v>
      </c>
      <c r="D180">
        <v>0.5</v>
      </c>
    </row>
    <row r="181" spans="1:4" x14ac:dyDescent="0.3">
      <c r="A181" s="102">
        <v>43283</v>
      </c>
      <c r="B181" s="103" t="s">
        <v>13</v>
      </c>
      <c r="C181" t="s">
        <v>59</v>
      </c>
      <c r="D181">
        <v>0.5</v>
      </c>
    </row>
    <row r="182" spans="1:4" x14ac:dyDescent="0.3">
      <c r="A182" s="102">
        <v>43283</v>
      </c>
      <c r="B182" s="103" t="s">
        <v>13</v>
      </c>
      <c r="C182" t="s">
        <v>60</v>
      </c>
      <c r="D182">
        <v>0.5</v>
      </c>
    </row>
    <row r="183" spans="1:4" x14ac:dyDescent="0.3">
      <c r="A183" s="102">
        <v>43283</v>
      </c>
      <c r="B183" s="103" t="s">
        <v>13</v>
      </c>
      <c r="C183" t="s">
        <v>61</v>
      </c>
      <c r="D183">
        <v>0.5</v>
      </c>
    </row>
    <row r="184" spans="1:4" x14ac:dyDescent="0.3">
      <c r="A184" s="102">
        <v>43283</v>
      </c>
      <c r="B184" s="103" t="s">
        <v>13</v>
      </c>
      <c r="C184" t="s">
        <v>62</v>
      </c>
      <c r="D184">
        <v>0.5</v>
      </c>
    </row>
    <row r="185" spans="1:4" x14ac:dyDescent="0.3">
      <c r="A185" s="102">
        <v>43283</v>
      </c>
      <c r="B185" s="103" t="s">
        <v>13</v>
      </c>
      <c r="C185" t="s">
        <v>63</v>
      </c>
      <c r="D185">
        <v>0.5</v>
      </c>
    </row>
    <row r="186" spans="1:4" x14ac:dyDescent="0.3">
      <c r="A186" s="102">
        <v>43283</v>
      </c>
      <c r="B186" s="103" t="s">
        <v>13</v>
      </c>
      <c r="C186" t="s">
        <v>64</v>
      </c>
      <c r="D186">
        <v>0.5</v>
      </c>
    </row>
    <row r="187" spans="1:4" x14ac:dyDescent="0.3">
      <c r="A187" s="102">
        <v>43283</v>
      </c>
      <c r="B187" s="103" t="s">
        <v>13</v>
      </c>
      <c r="C187" t="s">
        <v>65</v>
      </c>
      <c r="D187">
        <v>0.5</v>
      </c>
    </row>
    <row r="188" spans="1:4" x14ac:dyDescent="0.3">
      <c r="A188" s="102">
        <v>43283</v>
      </c>
      <c r="B188" s="103" t="s">
        <v>13</v>
      </c>
      <c r="C188" t="s">
        <v>66</v>
      </c>
      <c r="D188">
        <v>0.5</v>
      </c>
    </row>
    <row r="189" spans="1:4" x14ac:dyDescent="0.3">
      <c r="A189" s="102">
        <v>43283</v>
      </c>
      <c r="B189" s="103" t="s">
        <v>13</v>
      </c>
      <c r="C189" t="s">
        <v>67</v>
      </c>
      <c r="D189">
        <v>0.5</v>
      </c>
    </row>
    <row r="190" spans="1:4" x14ac:dyDescent="0.3">
      <c r="A190" s="102">
        <v>43283</v>
      </c>
      <c r="B190" s="103" t="s">
        <v>13</v>
      </c>
      <c r="C190" t="s">
        <v>68</v>
      </c>
      <c r="D190">
        <v>0.5</v>
      </c>
    </row>
    <row r="191" spans="1:4" x14ac:dyDescent="0.3">
      <c r="A191" s="102">
        <v>43283</v>
      </c>
      <c r="B191" s="103" t="s">
        <v>13</v>
      </c>
      <c r="C191" t="s">
        <v>69</v>
      </c>
      <c r="D191">
        <v>0.5</v>
      </c>
    </row>
    <row r="192" spans="1:4" x14ac:dyDescent="0.3">
      <c r="A192" s="102">
        <v>43283</v>
      </c>
      <c r="B192" s="103" t="s">
        <v>13</v>
      </c>
      <c r="C192" t="s">
        <v>70</v>
      </c>
      <c r="D192">
        <v>0.5</v>
      </c>
    </row>
    <row r="193" spans="1:4" x14ac:dyDescent="0.3">
      <c r="A193" s="102">
        <v>43283</v>
      </c>
      <c r="B193" s="103" t="s">
        <v>14</v>
      </c>
      <c r="C193" t="s">
        <v>49</v>
      </c>
      <c r="D193">
        <v>0.5</v>
      </c>
    </row>
    <row r="194" spans="1:4" x14ac:dyDescent="0.3">
      <c r="A194" s="102">
        <v>43283</v>
      </c>
      <c r="B194" s="103" t="s">
        <v>14</v>
      </c>
      <c r="C194" t="s">
        <v>50</v>
      </c>
      <c r="D194">
        <v>0.5</v>
      </c>
    </row>
    <row r="195" spans="1:4" x14ac:dyDescent="0.3">
      <c r="A195" s="102">
        <v>43283</v>
      </c>
      <c r="B195" s="103" t="s">
        <v>14</v>
      </c>
      <c r="C195" t="s">
        <v>51</v>
      </c>
      <c r="D195">
        <v>0.5</v>
      </c>
    </row>
    <row r="196" spans="1:4" x14ac:dyDescent="0.3">
      <c r="A196" s="102">
        <v>43283</v>
      </c>
      <c r="B196" s="103" t="s">
        <v>14</v>
      </c>
      <c r="C196" t="s">
        <v>52</v>
      </c>
      <c r="D196">
        <v>0.5</v>
      </c>
    </row>
    <row r="197" spans="1:4" x14ac:dyDescent="0.3">
      <c r="A197" s="102">
        <v>43283</v>
      </c>
      <c r="B197" s="103" t="s">
        <v>14</v>
      </c>
      <c r="C197" t="s">
        <v>53</v>
      </c>
      <c r="D197">
        <v>0.5</v>
      </c>
    </row>
    <row r="198" spans="1:4" x14ac:dyDescent="0.3">
      <c r="A198" s="102">
        <v>43283</v>
      </c>
      <c r="B198" s="103" t="s">
        <v>14</v>
      </c>
      <c r="C198" t="s">
        <v>54</v>
      </c>
      <c r="D198">
        <v>0.5</v>
      </c>
    </row>
    <row r="199" spans="1:4" x14ac:dyDescent="0.3">
      <c r="A199" s="102">
        <v>43283</v>
      </c>
      <c r="B199" s="103" t="s">
        <v>14</v>
      </c>
      <c r="C199" t="s">
        <v>55</v>
      </c>
      <c r="D199">
        <v>0.5</v>
      </c>
    </row>
    <row r="200" spans="1:4" x14ac:dyDescent="0.3">
      <c r="A200" s="102">
        <v>43283</v>
      </c>
      <c r="B200" s="103" t="s">
        <v>14</v>
      </c>
      <c r="C200" t="s">
        <v>56</v>
      </c>
      <c r="D200">
        <v>0.5</v>
      </c>
    </row>
    <row r="201" spans="1:4" x14ac:dyDescent="0.3">
      <c r="A201" s="102">
        <v>43283</v>
      </c>
      <c r="B201" s="103" t="s">
        <v>14</v>
      </c>
      <c r="C201" t="s">
        <v>57</v>
      </c>
      <c r="D201">
        <v>0.5</v>
      </c>
    </row>
    <row r="202" spans="1:4" x14ac:dyDescent="0.3">
      <c r="A202" s="102">
        <v>43283</v>
      </c>
      <c r="B202" s="103" t="s">
        <v>14</v>
      </c>
      <c r="C202" t="s">
        <v>60</v>
      </c>
      <c r="D202">
        <v>0.5</v>
      </c>
    </row>
    <row r="203" spans="1:4" x14ac:dyDescent="0.3">
      <c r="A203" s="102">
        <v>43283</v>
      </c>
      <c r="B203" s="103" t="s">
        <v>14</v>
      </c>
      <c r="C203" t="s">
        <v>61</v>
      </c>
      <c r="D203">
        <v>0.5</v>
      </c>
    </row>
    <row r="204" spans="1:4" x14ac:dyDescent="0.3">
      <c r="A204" s="102">
        <v>43283</v>
      </c>
      <c r="B204" s="103" t="s">
        <v>14</v>
      </c>
      <c r="C204" t="s">
        <v>62</v>
      </c>
      <c r="D204">
        <v>0.5</v>
      </c>
    </row>
    <row r="205" spans="1:4" x14ac:dyDescent="0.3">
      <c r="A205" s="102">
        <v>43283</v>
      </c>
      <c r="B205" s="103" t="s">
        <v>14</v>
      </c>
      <c r="C205" t="s">
        <v>63</v>
      </c>
      <c r="D205">
        <v>0.5</v>
      </c>
    </row>
    <row r="206" spans="1:4" x14ac:dyDescent="0.3">
      <c r="A206" s="102">
        <v>43283</v>
      </c>
      <c r="B206" s="103" t="s">
        <v>14</v>
      </c>
      <c r="C206" t="s">
        <v>64</v>
      </c>
      <c r="D206">
        <v>0.5</v>
      </c>
    </row>
    <row r="207" spans="1:4" x14ac:dyDescent="0.3">
      <c r="A207" s="102">
        <v>43283</v>
      </c>
      <c r="B207" s="103" t="s">
        <v>14</v>
      </c>
      <c r="C207" t="s">
        <v>65</v>
      </c>
      <c r="D207">
        <v>0.5</v>
      </c>
    </row>
    <row r="208" spans="1:4" x14ac:dyDescent="0.3">
      <c r="A208" s="102">
        <v>43283</v>
      </c>
      <c r="B208" s="103" t="s">
        <v>14</v>
      </c>
      <c r="C208" t="s">
        <v>66</v>
      </c>
      <c r="D208">
        <v>0.5</v>
      </c>
    </row>
    <row r="209" spans="1:4" x14ac:dyDescent="0.3">
      <c r="A209" s="102">
        <v>43283</v>
      </c>
      <c r="B209" s="103" t="s">
        <v>14</v>
      </c>
      <c r="C209" t="s">
        <v>67</v>
      </c>
      <c r="D209">
        <v>0.5</v>
      </c>
    </row>
    <row r="210" spans="1:4" x14ac:dyDescent="0.3">
      <c r="A210" s="102">
        <v>43283</v>
      </c>
      <c r="B210" s="103" t="s">
        <v>14</v>
      </c>
      <c r="C210" t="s">
        <v>68</v>
      </c>
      <c r="D210">
        <v>0.5</v>
      </c>
    </row>
    <row r="211" spans="1:4" x14ac:dyDescent="0.3">
      <c r="A211" s="102">
        <v>43283</v>
      </c>
      <c r="B211" s="103" t="s">
        <v>14</v>
      </c>
      <c r="C211" t="s">
        <v>69</v>
      </c>
      <c r="D211">
        <v>0.5</v>
      </c>
    </row>
    <row r="212" spans="1:4" x14ac:dyDescent="0.3">
      <c r="A212" s="102">
        <v>43283</v>
      </c>
      <c r="B212" s="103" t="s">
        <v>16</v>
      </c>
      <c r="C212" t="s">
        <v>49</v>
      </c>
      <c r="D212">
        <v>0.5</v>
      </c>
    </row>
    <row r="213" spans="1:4" x14ac:dyDescent="0.3">
      <c r="A213" s="102">
        <v>43283</v>
      </c>
      <c r="B213" s="103" t="s">
        <v>16</v>
      </c>
      <c r="C213" t="s">
        <v>50</v>
      </c>
      <c r="D213">
        <v>0.5</v>
      </c>
    </row>
    <row r="214" spans="1:4" x14ac:dyDescent="0.3">
      <c r="A214" s="102">
        <v>43283</v>
      </c>
      <c r="B214" s="103" t="s">
        <v>16</v>
      </c>
      <c r="C214" t="s">
        <v>51</v>
      </c>
      <c r="D214">
        <v>0.5</v>
      </c>
    </row>
    <row r="215" spans="1:4" x14ac:dyDescent="0.3">
      <c r="A215" s="102">
        <v>43283</v>
      </c>
      <c r="B215" s="103" t="s">
        <v>16</v>
      </c>
      <c r="C215" t="s">
        <v>52</v>
      </c>
      <c r="D215">
        <v>0.5</v>
      </c>
    </row>
    <row r="216" spans="1:4" x14ac:dyDescent="0.3">
      <c r="A216" s="102">
        <v>43283</v>
      </c>
      <c r="B216" s="103" t="s">
        <v>16</v>
      </c>
      <c r="C216" t="s">
        <v>53</v>
      </c>
      <c r="D216">
        <v>0.5</v>
      </c>
    </row>
    <row r="217" spans="1:4" x14ac:dyDescent="0.3">
      <c r="A217" s="102">
        <v>43283</v>
      </c>
      <c r="B217" s="103" t="s">
        <v>16</v>
      </c>
      <c r="C217" t="s">
        <v>54</v>
      </c>
      <c r="D217">
        <v>0.5</v>
      </c>
    </row>
    <row r="218" spans="1:4" x14ac:dyDescent="0.3">
      <c r="A218" s="102">
        <v>43283</v>
      </c>
      <c r="B218" s="103" t="s">
        <v>16</v>
      </c>
      <c r="C218" t="s">
        <v>55</v>
      </c>
      <c r="D218">
        <v>0.5</v>
      </c>
    </row>
    <row r="219" spans="1:4" x14ac:dyDescent="0.3">
      <c r="A219" s="102">
        <v>43283</v>
      </c>
      <c r="B219" s="103" t="s">
        <v>16</v>
      </c>
      <c r="C219" t="s">
        <v>58</v>
      </c>
      <c r="D219">
        <v>0.5</v>
      </c>
    </row>
    <row r="220" spans="1:4" x14ac:dyDescent="0.3">
      <c r="A220" s="102">
        <v>43283</v>
      </c>
      <c r="B220" s="103" t="s">
        <v>16</v>
      </c>
      <c r="C220" t="s">
        <v>59</v>
      </c>
      <c r="D220">
        <v>0.5</v>
      </c>
    </row>
    <row r="221" spans="1:4" x14ac:dyDescent="0.3">
      <c r="A221" s="102">
        <v>43283</v>
      </c>
      <c r="B221" s="103" t="s">
        <v>16</v>
      </c>
      <c r="C221" t="s">
        <v>60</v>
      </c>
      <c r="D221">
        <v>0.5</v>
      </c>
    </row>
    <row r="222" spans="1:4" x14ac:dyDescent="0.3">
      <c r="A222" s="102">
        <v>43283</v>
      </c>
      <c r="B222" s="103" t="s">
        <v>16</v>
      </c>
      <c r="C222" t="s">
        <v>61</v>
      </c>
      <c r="D222">
        <v>0.5</v>
      </c>
    </row>
    <row r="223" spans="1:4" x14ac:dyDescent="0.3">
      <c r="A223" s="102">
        <v>43283</v>
      </c>
      <c r="B223" s="103" t="s">
        <v>16</v>
      </c>
      <c r="C223" t="s">
        <v>62</v>
      </c>
      <c r="D223">
        <v>0.5</v>
      </c>
    </row>
    <row r="224" spans="1:4" x14ac:dyDescent="0.3">
      <c r="A224" s="102">
        <v>43283</v>
      </c>
      <c r="B224" s="103" t="s">
        <v>16</v>
      </c>
      <c r="C224" t="s">
        <v>63</v>
      </c>
      <c r="D224">
        <v>0.5</v>
      </c>
    </row>
    <row r="225" spans="1:4" x14ac:dyDescent="0.3">
      <c r="A225" s="102">
        <v>43283</v>
      </c>
      <c r="B225" s="103" t="s">
        <v>16</v>
      </c>
      <c r="C225" t="s">
        <v>64</v>
      </c>
      <c r="D225">
        <v>0.5</v>
      </c>
    </row>
    <row r="226" spans="1:4" x14ac:dyDescent="0.3">
      <c r="A226" s="102">
        <v>43283</v>
      </c>
      <c r="B226" s="103" t="s">
        <v>16</v>
      </c>
      <c r="C226" t="s">
        <v>65</v>
      </c>
      <c r="D226">
        <v>0.5</v>
      </c>
    </row>
    <row r="227" spans="1:4" x14ac:dyDescent="0.3">
      <c r="A227" s="102">
        <v>43283</v>
      </c>
      <c r="B227" s="103" t="s">
        <v>16</v>
      </c>
      <c r="C227" t="s">
        <v>66</v>
      </c>
      <c r="D227">
        <v>0.5</v>
      </c>
    </row>
    <row r="228" spans="1:4" x14ac:dyDescent="0.3">
      <c r="A228" s="102">
        <v>43283</v>
      </c>
      <c r="B228" s="103" t="s">
        <v>16</v>
      </c>
      <c r="C228" t="s">
        <v>67</v>
      </c>
      <c r="D228">
        <v>0.5</v>
      </c>
    </row>
    <row r="229" spans="1:4" x14ac:dyDescent="0.3">
      <c r="A229" s="102">
        <v>43283</v>
      </c>
      <c r="B229" s="103" t="s">
        <v>16</v>
      </c>
      <c r="C229" t="s">
        <v>68</v>
      </c>
      <c r="D229">
        <v>0.5</v>
      </c>
    </row>
    <row r="230" spans="1:4" x14ac:dyDescent="0.3">
      <c r="A230" s="102">
        <v>43283</v>
      </c>
      <c r="B230" s="103" t="s">
        <v>17</v>
      </c>
      <c r="C230" t="s">
        <v>49</v>
      </c>
      <c r="D230">
        <v>0.5</v>
      </c>
    </row>
    <row r="231" spans="1:4" x14ac:dyDescent="0.3">
      <c r="A231" s="102">
        <v>43283</v>
      </c>
      <c r="B231" s="103" t="s">
        <v>17</v>
      </c>
      <c r="C231" t="s">
        <v>50</v>
      </c>
      <c r="D231">
        <v>0.5</v>
      </c>
    </row>
    <row r="232" spans="1:4" x14ac:dyDescent="0.3">
      <c r="A232" s="102">
        <v>43283</v>
      </c>
      <c r="B232" s="103" t="s">
        <v>17</v>
      </c>
      <c r="C232" t="s">
        <v>51</v>
      </c>
      <c r="D232">
        <v>0.5</v>
      </c>
    </row>
    <row r="233" spans="1:4" x14ac:dyDescent="0.3">
      <c r="A233" s="102">
        <v>43283</v>
      </c>
      <c r="B233" s="103" t="s">
        <v>17</v>
      </c>
      <c r="C233" t="s">
        <v>52</v>
      </c>
      <c r="D233">
        <v>0.5</v>
      </c>
    </row>
    <row r="234" spans="1:4" x14ac:dyDescent="0.3">
      <c r="A234" s="102">
        <v>43283</v>
      </c>
      <c r="B234" s="103" t="s">
        <v>17</v>
      </c>
      <c r="C234" t="s">
        <v>53</v>
      </c>
      <c r="D234">
        <v>0.5</v>
      </c>
    </row>
    <row r="235" spans="1:4" x14ac:dyDescent="0.3">
      <c r="A235" s="102">
        <v>43283</v>
      </c>
      <c r="B235" s="103" t="s">
        <v>17</v>
      </c>
      <c r="C235" t="s">
        <v>54</v>
      </c>
      <c r="D235">
        <v>0.5</v>
      </c>
    </row>
    <row r="236" spans="1:4" x14ac:dyDescent="0.3">
      <c r="A236" s="102">
        <v>43283</v>
      </c>
      <c r="B236" s="103" t="s">
        <v>17</v>
      </c>
      <c r="C236" t="s">
        <v>55</v>
      </c>
      <c r="D236">
        <v>0.5</v>
      </c>
    </row>
    <row r="237" spans="1:4" x14ac:dyDescent="0.3">
      <c r="A237" s="102">
        <v>43283</v>
      </c>
      <c r="B237" s="103" t="s">
        <v>17</v>
      </c>
      <c r="C237" t="s">
        <v>56</v>
      </c>
      <c r="D237">
        <v>0.5</v>
      </c>
    </row>
    <row r="238" spans="1:4" x14ac:dyDescent="0.3">
      <c r="A238" s="102">
        <v>43283</v>
      </c>
      <c r="B238" s="103" t="s">
        <v>17</v>
      </c>
      <c r="C238" t="s">
        <v>59</v>
      </c>
      <c r="D238">
        <v>0.5</v>
      </c>
    </row>
    <row r="239" spans="1:4" x14ac:dyDescent="0.3">
      <c r="A239" s="102">
        <v>43283</v>
      </c>
      <c r="B239" s="103" t="s">
        <v>17</v>
      </c>
      <c r="C239" t="s">
        <v>60</v>
      </c>
      <c r="D239">
        <v>0.5</v>
      </c>
    </row>
    <row r="240" spans="1:4" x14ac:dyDescent="0.3">
      <c r="A240" s="102">
        <v>43283</v>
      </c>
      <c r="B240" s="103" t="s">
        <v>17</v>
      </c>
      <c r="C240" t="s">
        <v>61</v>
      </c>
      <c r="D240">
        <v>0.5</v>
      </c>
    </row>
    <row r="241" spans="1:4" x14ac:dyDescent="0.3">
      <c r="A241" s="102">
        <v>43283</v>
      </c>
      <c r="B241" s="103" t="s">
        <v>17</v>
      </c>
      <c r="C241" t="s">
        <v>62</v>
      </c>
      <c r="D241">
        <v>0.5</v>
      </c>
    </row>
    <row r="242" spans="1:4" x14ac:dyDescent="0.3">
      <c r="A242" s="102">
        <v>43283</v>
      </c>
      <c r="B242" s="103" t="s">
        <v>17</v>
      </c>
      <c r="C242" t="s">
        <v>63</v>
      </c>
      <c r="D242">
        <v>0.5</v>
      </c>
    </row>
    <row r="243" spans="1:4" x14ac:dyDescent="0.3">
      <c r="A243" s="102">
        <v>43283</v>
      </c>
      <c r="B243" s="103" t="s">
        <v>17</v>
      </c>
      <c r="C243" t="s">
        <v>64</v>
      </c>
      <c r="D243">
        <v>0.5</v>
      </c>
    </row>
    <row r="244" spans="1:4" x14ac:dyDescent="0.3">
      <c r="A244" s="102">
        <v>43283</v>
      </c>
      <c r="B244" s="103" t="s">
        <v>17</v>
      </c>
      <c r="C244" t="s">
        <v>65</v>
      </c>
      <c r="D244">
        <v>0.5</v>
      </c>
    </row>
    <row r="245" spans="1:4" x14ac:dyDescent="0.3">
      <c r="A245" s="102">
        <v>43283</v>
      </c>
      <c r="B245" s="103" t="s">
        <v>17</v>
      </c>
      <c r="C245" t="s">
        <v>66</v>
      </c>
      <c r="D245">
        <v>0.5</v>
      </c>
    </row>
    <row r="246" spans="1:4" x14ac:dyDescent="0.3">
      <c r="A246" s="102">
        <v>43283</v>
      </c>
      <c r="B246" s="103" t="s">
        <v>17</v>
      </c>
      <c r="C246" t="s">
        <v>67</v>
      </c>
      <c r="D246">
        <v>0.5</v>
      </c>
    </row>
    <row r="247" spans="1:4" x14ac:dyDescent="0.3">
      <c r="A247" s="102">
        <v>43283</v>
      </c>
      <c r="B247" s="103" t="s">
        <v>17</v>
      </c>
      <c r="C247" t="s">
        <v>68</v>
      </c>
      <c r="D247">
        <v>0.5</v>
      </c>
    </row>
    <row r="248" spans="1:4" x14ac:dyDescent="0.3">
      <c r="A248" s="102">
        <v>43283</v>
      </c>
      <c r="B248" s="103" t="s">
        <v>19</v>
      </c>
      <c r="C248" t="s">
        <v>49</v>
      </c>
      <c r="D248">
        <v>0.5</v>
      </c>
    </row>
    <row r="249" spans="1:4" x14ac:dyDescent="0.3">
      <c r="A249" s="102">
        <v>43283</v>
      </c>
      <c r="B249" s="103" t="s">
        <v>19</v>
      </c>
      <c r="C249" t="s">
        <v>50</v>
      </c>
      <c r="D249">
        <v>0.5</v>
      </c>
    </row>
    <row r="250" spans="1:4" x14ac:dyDescent="0.3">
      <c r="A250" s="102">
        <v>43283</v>
      </c>
      <c r="B250" s="103" t="s">
        <v>19</v>
      </c>
      <c r="C250" t="s">
        <v>51</v>
      </c>
      <c r="D250">
        <v>0.5</v>
      </c>
    </row>
    <row r="251" spans="1:4" x14ac:dyDescent="0.3">
      <c r="A251" s="102">
        <v>43283</v>
      </c>
      <c r="B251" s="103" t="s">
        <v>19</v>
      </c>
      <c r="C251" t="s">
        <v>52</v>
      </c>
      <c r="D251">
        <v>0.5</v>
      </c>
    </row>
    <row r="252" spans="1:4" x14ac:dyDescent="0.3">
      <c r="A252" s="102">
        <v>43283</v>
      </c>
      <c r="B252" s="103" t="s">
        <v>19</v>
      </c>
      <c r="C252" t="s">
        <v>53</v>
      </c>
      <c r="D252">
        <v>0.5</v>
      </c>
    </row>
    <row r="253" spans="1:4" x14ac:dyDescent="0.3">
      <c r="A253" s="102">
        <v>43283</v>
      </c>
      <c r="B253" s="103" t="s">
        <v>19</v>
      </c>
      <c r="C253" t="s">
        <v>54</v>
      </c>
      <c r="D253">
        <v>0.5</v>
      </c>
    </row>
    <row r="254" spans="1:4" x14ac:dyDescent="0.3">
      <c r="A254" s="102">
        <v>43283</v>
      </c>
      <c r="B254" s="103" t="s">
        <v>19</v>
      </c>
      <c r="C254" t="s">
        <v>55</v>
      </c>
      <c r="D254">
        <v>0.5</v>
      </c>
    </row>
    <row r="255" spans="1:4" x14ac:dyDescent="0.3">
      <c r="A255" s="102">
        <v>43283</v>
      </c>
      <c r="B255" s="103" t="s">
        <v>19</v>
      </c>
      <c r="C255" t="s">
        <v>58</v>
      </c>
      <c r="D255">
        <v>0.5</v>
      </c>
    </row>
    <row r="256" spans="1:4" x14ac:dyDescent="0.3">
      <c r="A256" s="102">
        <v>43283</v>
      </c>
      <c r="B256" s="103" t="s">
        <v>19</v>
      </c>
      <c r="C256" t="s">
        <v>59</v>
      </c>
      <c r="D256">
        <v>0.5</v>
      </c>
    </row>
    <row r="257" spans="1:4" x14ac:dyDescent="0.3">
      <c r="A257" s="102">
        <v>43283</v>
      </c>
      <c r="B257" s="103" t="s">
        <v>19</v>
      </c>
      <c r="C257" t="s">
        <v>60</v>
      </c>
      <c r="D257">
        <v>0.5</v>
      </c>
    </row>
    <row r="258" spans="1:4" x14ac:dyDescent="0.3">
      <c r="A258" s="102">
        <v>43283</v>
      </c>
      <c r="B258" s="103" t="s">
        <v>19</v>
      </c>
      <c r="C258" t="s">
        <v>61</v>
      </c>
      <c r="D258">
        <v>0.5</v>
      </c>
    </row>
    <row r="259" spans="1:4" x14ac:dyDescent="0.3">
      <c r="A259" s="102">
        <v>43283</v>
      </c>
      <c r="B259" s="103" t="s">
        <v>19</v>
      </c>
      <c r="C259" t="s">
        <v>62</v>
      </c>
      <c r="D259">
        <v>0.5</v>
      </c>
    </row>
    <row r="260" spans="1:4" x14ac:dyDescent="0.3">
      <c r="A260" s="102">
        <v>43283</v>
      </c>
      <c r="B260" s="103" t="s">
        <v>19</v>
      </c>
      <c r="C260" t="s">
        <v>63</v>
      </c>
      <c r="D260">
        <v>0.5</v>
      </c>
    </row>
    <row r="261" spans="1:4" x14ac:dyDescent="0.3">
      <c r="A261" s="102">
        <v>43283</v>
      </c>
      <c r="B261" s="103" t="s">
        <v>19</v>
      </c>
      <c r="C261" t="s">
        <v>64</v>
      </c>
      <c r="D261">
        <v>0.5</v>
      </c>
    </row>
    <row r="262" spans="1:4" x14ac:dyDescent="0.3">
      <c r="A262" s="102">
        <v>43283</v>
      </c>
      <c r="B262" s="103" t="s">
        <v>19</v>
      </c>
      <c r="C262" t="s">
        <v>65</v>
      </c>
      <c r="D262">
        <v>0.5</v>
      </c>
    </row>
    <row r="263" spans="1:4" x14ac:dyDescent="0.3">
      <c r="A263" s="102">
        <v>43283</v>
      </c>
      <c r="B263" s="103" t="s">
        <v>20</v>
      </c>
      <c r="C263" t="s">
        <v>49</v>
      </c>
      <c r="D263">
        <v>0.5</v>
      </c>
    </row>
    <row r="264" spans="1:4" x14ac:dyDescent="0.3">
      <c r="A264" s="102">
        <v>43283</v>
      </c>
      <c r="B264" s="103" t="s">
        <v>20</v>
      </c>
      <c r="C264" t="s">
        <v>50</v>
      </c>
      <c r="D264">
        <v>0.5</v>
      </c>
    </row>
    <row r="265" spans="1:4" x14ac:dyDescent="0.3">
      <c r="A265" s="102">
        <v>43283</v>
      </c>
      <c r="B265" s="103" t="s">
        <v>20</v>
      </c>
      <c r="C265" t="s">
        <v>51</v>
      </c>
      <c r="D265">
        <v>0.5</v>
      </c>
    </row>
    <row r="266" spans="1:4" x14ac:dyDescent="0.3">
      <c r="A266" s="102">
        <v>43283</v>
      </c>
      <c r="B266" s="103" t="s">
        <v>20</v>
      </c>
      <c r="C266" t="s">
        <v>52</v>
      </c>
      <c r="D266">
        <v>0.5</v>
      </c>
    </row>
    <row r="267" spans="1:4" x14ac:dyDescent="0.3">
      <c r="A267" s="102">
        <v>43283</v>
      </c>
      <c r="B267" s="103" t="s">
        <v>20</v>
      </c>
      <c r="C267" t="s">
        <v>53</v>
      </c>
      <c r="D267">
        <v>0.5</v>
      </c>
    </row>
    <row r="268" spans="1:4" x14ac:dyDescent="0.3">
      <c r="A268" s="102">
        <v>43283</v>
      </c>
      <c r="B268" s="103" t="s">
        <v>20</v>
      </c>
      <c r="C268" t="s">
        <v>54</v>
      </c>
      <c r="D268">
        <v>0.5</v>
      </c>
    </row>
    <row r="269" spans="1:4" x14ac:dyDescent="0.3">
      <c r="A269" s="102">
        <v>43283</v>
      </c>
      <c r="B269" s="103" t="s">
        <v>20</v>
      </c>
      <c r="C269" t="s">
        <v>57</v>
      </c>
      <c r="D269">
        <v>0.5</v>
      </c>
    </row>
    <row r="270" spans="1:4" x14ac:dyDescent="0.3">
      <c r="A270" s="102">
        <v>43283</v>
      </c>
      <c r="B270" s="103" t="s">
        <v>20</v>
      </c>
      <c r="C270" t="s">
        <v>58</v>
      </c>
      <c r="D270">
        <v>0.5</v>
      </c>
    </row>
    <row r="271" spans="1:4" x14ac:dyDescent="0.3">
      <c r="A271" s="102">
        <v>43283</v>
      </c>
      <c r="B271" s="103" t="s">
        <v>20</v>
      </c>
      <c r="C271" t="s">
        <v>59</v>
      </c>
      <c r="D271">
        <v>0.5</v>
      </c>
    </row>
    <row r="272" spans="1:4" x14ac:dyDescent="0.3">
      <c r="A272" s="102">
        <v>43283</v>
      </c>
      <c r="B272" s="103" t="s">
        <v>20</v>
      </c>
      <c r="C272" t="s">
        <v>60</v>
      </c>
      <c r="D272">
        <v>0.5</v>
      </c>
    </row>
    <row r="273" spans="1:4" x14ac:dyDescent="0.3">
      <c r="A273" s="102">
        <v>43283</v>
      </c>
      <c r="B273" s="103" t="s">
        <v>20</v>
      </c>
      <c r="C273" t="s">
        <v>61</v>
      </c>
      <c r="D273">
        <v>0.5</v>
      </c>
    </row>
    <row r="274" spans="1:4" x14ac:dyDescent="0.3">
      <c r="A274" s="102">
        <v>43283</v>
      </c>
      <c r="B274" s="103" t="s">
        <v>20</v>
      </c>
      <c r="C274" t="s">
        <v>62</v>
      </c>
      <c r="D274">
        <v>0.5</v>
      </c>
    </row>
    <row r="275" spans="1:4" x14ac:dyDescent="0.3">
      <c r="A275" s="102">
        <v>43283</v>
      </c>
      <c r="B275" s="103" t="s">
        <v>20</v>
      </c>
      <c r="C275" t="s">
        <v>63</v>
      </c>
      <c r="D275">
        <v>0.5</v>
      </c>
    </row>
    <row r="276" spans="1:4" x14ac:dyDescent="0.3">
      <c r="A276" s="102">
        <v>43283</v>
      </c>
      <c r="B276" s="103" t="s">
        <v>20</v>
      </c>
      <c r="C276" t="s">
        <v>64</v>
      </c>
      <c r="D276">
        <v>0.5</v>
      </c>
    </row>
    <row r="277" spans="1:4" x14ac:dyDescent="0.3">
      <c r="A277" s="102">
        <v>43283</v>
      </c>
      <c r="B277" s="103" t="s">
        <v>20</v>
      </c>
      <c r="C277" t="s">
        <v>65</v>
      </c>
      <c r="D277">
        <v>0.5</v>
      </c>
    </row>
    <row r="278" spans="1:4" x14ac:dyDescent="0.3">
      <c r="A278" s="102">
        <v>43283</v>
      </c>
      <c r="B278" s="103" t="s">
        <v>21</v>
      </c>
      <c r="C278" t="s">
        <v>49</v>
      </c>
      <c r="D278">
        <v>1</v>
      </c>
    </row>
    <row r="279" spans="1:4" x14ac:dyDescent="0.3">
      <c r="A279" s="102">
        <v>43283</v>
      </c>
      <c r="B279" s="103" t="s">
        <v>21</v>
      </c>
      <c r="C279" t="s">
        <v>50</v>
      </c>
      <c r="D279">
        <v>0.5</v>
      </c>
    </row>
    <row r="280" spans="1:4" x14ac:dyDescent="0.3">
      <c r="A280" s="102">
        <v>43283</v>
      </c>
      <c r="B280" s="103" t="s">
        <v>21</v>
      </c>
      <c r="C280" t="s">
        <v>51</v>
      </c>
      <c r="D280">
        <v>0.5</v>
      </c>
    </row>
    <row r="281" spans="1:4" x14ac:dyDescent="0.3">
      <c r="A281" s="102">
        <v>43283</v>
      </c>
      <c r="B281" s="103" t="s">
        <v>21</v>
      </c>
      <c r="C281" t="s">
        <v>52</v>
      </c>
      <c r="D281">
        <v>0.5</v>
      </c>
    </row>
    <row r="282" spans="1:4" x14ac:dyDescent="0.3">
      <c r="A282" s="102">
        <v>43283</v>
      </c>
      <c r="B282" s="103" t="s">
        <v>21</v>
      </c>
      <c r="C282" t="s">
        <v>53</v>
      </c>
      <c r="D282">
        <v>0.5</v>
      </c>
    </row>
    <row r="283" spans="1:4" x14ac:dyDescent="0.3">
      <c r="A283" s="102">
        <v>43283</v>
      </c>
      <c r="B283" s="103" t="s">
        <v>21</v>
      </c>
      <c r="C283" t="s">
        <v>54</v>
      </c>
      <c r="D283">
        <v>0.5</v>
      </c>
    </row>
    <row r="284" spans="1:4" x14ac:dyDescent="0.3">
      <c r="A284" s="102">
        <v>43283</v>
      </c>
      <c r="B284" s="103" t="s">
        <v>21</v>
      </c>
      <c r="C284" t="s">
        <v>55</v>
      </c>
      <c r="D284">
        <v>0.5</v>
      </c>
    </row>
    <row r="285" spans="1:4" x14ac:dyDescent="0.3">
      <c r="A285" s="102">
        <v>43283</v>
      </c>
      <c r="B285" s="103" t="s">
        <v>21</v>
      </c>
      <c r="C285" t="s">
        <v>57</v>
      </c>
      <c r="D285">
        <v>0.5</v>
      </c>
    </row>
    <row r="286" spans="1:4" x14ac:dyDescent="0.3">
      <c r="A286" s="102">
        <v>43283</v>
      </c>
      <c r="B286" s="103" t="s">
        <v>21</v>
      </c>
      <c r="C286" t="s">
        <v>58</v>
      </c>
      <c r="D286">
        <v>0.5</v>
      </c>
    </row>
    <row r="287" spans="1:4" x14ac:dyDescent="0.3">
      <c r="A287" s="102">
        <v>43283</v>
      </c>
      <c r="B287" s="103" t="s">
        <v>21</v>
      </c>
      <c r="C287" t="s">
        <v>59</v>
      </c>
      <c r="D287">
        <v>0.5</v>
      </c>
    </row>
    <row r="288" spans="1:4" x14ac:dyDescent="0.3">
      <c r="A288" s="102">
        <v>43283</v>
      </c>
      <c r="B288" s="103" t="s">
        <v>21</v>
      </c>
      <c r="C288" t="s">
        <v>60</v>
      </c>
      <c r="D288">
        <v>0.5</v>
      </c>
    </row>
    <row r="289" spans="1:4" x14ac:dyDescent="0.3">
      <c r="A289" s="102">
        <v>43283</v>
      </c>
      <c r="B289" s="103" t="s">
        <v>21</v>
      </c>
      <c r="C289" t="s">
        <v>61</v>
      </c>
      <c r="D289">
        <v>0.5</v>
      </c>
    </row>
    <row r="290" spans="1:4" x14ac:dyDescent="0.3">
      <c r="A290" s="102">
        <v>43283</v>
      </c>
      <c r="B290" s="103" t="s">
        <v>21</v>
      </c>
      <c r="C290" t="s">
        <v>62</v>
      </c>
      <c r="D290">
        <v>0.5</v>
      </c>
    </row>
    <row r="291" spans="1:4" x14ac:dyDescent="0.3">
      <c r="A291" s="102">
        <v>43283</v>
      </c>
      <c r="B291" s="103" t="s">
        <v>22</v>
      </c>
      <c r="C291" t="s">
        <v>49</v>
      </c>
      <c r="D291">
        <v>1.5</v>
      </c>
    </row>
    <row r="292" spans="1:4" x14ac:dyDescent="0.3">
      <c r="A292" s="102">
        <v>43283</v>
      </c>
      <c r="B292" s="103" t="s">
        <v>22</v>
      </c>
      <c r="C292" t="s">
        <v>50</v>
      </c>
      <c r="D292">
        <v>0.5</v>
      </c>
    </row>
    <row r="293" spans="1:4" x14ac:dyDescent="0.3">
      <c r="A293" s="102">
        <v>43283</v>
      </c>
      <c r="B293" s="103" t="s">
        <v>22</v>
      </c>
      <c r="C293" t="s">
        <v>51</v>
      </c>
      <c r="D293">
        <v>0.5</v>
      </c>
    </row>
    <row r="294" spans="1:4" x14ac:dyDescent="0.3">
      <c r="A294" s="102">
        <v>43283</v>
      </c>
      <c r="B294" s="103" t="s">
        <v>22</v>
      </c>
      <c r="C294" t="s">
        <v>52</v>
      </c>
      <c r="D294">
        <v>0.5</v>
      </c>
    </row>
    <row r="295" spans="1:4" x14ac:dyDescent="0.3">
      <c r="A295" s="102">
        <v>43283</v>
      </c>
      <c r="B295" s="103" t="s">
        <v>22</v>
      </c>
      <c r="C295" t="s">
        <v>53</v>
      </c>
      <c r="D295">
        <v>0.5</v>
      </c>
    </row>
    <row r="296" spans="1:4" x14ac:dyDescent="0.3">
      <c r="A296" s="102">
        <v>43283</v>
      </c>
      <c r="B296" s="103" t="s">
        <v>22</v>
      </c>
      <c r="C296" t="s">
        <v>54</v>
      </c>
      <c r="D296">
        <v>0.5</v>
      </c>
    </row>
    <row r="297" spans="1:4" x14ac:dyDescent="0.3">
      <c r="A297" s="102">
        <v>43283</v>
      </c>
      <c r="B297" s="103" t="s">
        <v>22</v>
      </c>
      <c r="C297" t="s">
        <v>56</v>
      </c>
      <c r="D297">
        <v>0.5</v>
      </c>
    </row>
    <row r="298" spans="1:4" x14ac:dyDescent="0.3">
      <c r="A298" s="102">
        <v>43283</v>
      </c>
      <c r="B298" s="103" t="s">
        <v>22</v>
      </c>
      <c r="C298" t="s">
        <v>57</v>
      </c>
      <c r="D298">
        <v>0.5</v>
      </c>
    </row>
    <row r="299" spans="1:4" x14ac:dyDescent="0.3">
      <c r="A299" s="102">
        <v>43283</v>
      </c>
      <c r="B299" s="103" t="s">
        <v>22</v>
      </c>
      <c r="C299" t="s">
        <v>58</v>
      </c>
      <c r="D299">
        <v>0.5</v>
      </c>
    </row>
    <row r="300" spans="1:4" x14ac:dyDescent="0.3">
      <c r="A300" s="102">
        <v>43283</v>
      </c>
      <c r="B300" s="103" t="s">
        <v>22</v>
      </c>
      <c r="C300" t="s">
        <v>59</v>
      </c>
      <c r="D300">
        <v>0.5</v>
      </c>
    </row>
    <row r="301" spans="1:4" x14ac:dyDescent="0.3">
      <c r="A301" s="102">
        <v>43283</v>
      </c>
      <c r="B301" s="103" t="s">
        <v>22</v>
      </c>
      <c r="C301" t="s">
        <v>60</v>
      </c>
      <c r="D301">
        <v>0.5</v>
      </c>
    </row>
    <row r="302" spans="1:4" x14ac:dyDescent="0.3">
      <c r="A302" s="102">
        <v>43283</v>
      </c>
      <c r="B302" s="103" t="s">
        <v>22</v>
      </c>
      <c r="C302" t="s">
        <v>61</v>
      </c>
      <c r="D302">
        <v>0.5</v>
      </c>
    </row>
    <row r="303" spans="1:4" x14ac:dyDescent="0.3">
      <c r="A303" s="102">
        <v>43284</v>
      </c>
      <c r="B303" s="103" t="s">
        <v>0</v>
      </c>
      <c r="C303" t="s">
        <v>49</v>
      </c>
      <c r="D303">
        <v>1</v>
      </c>
    </row>
    <row r="304" spans="1:4" x14ac:dyDescent="0.3">
      <c r="A304" s="102">
        <v>43284</v>
      </c>
      <c r="B304" s="103" t="s">
        <v>0</v>
      </c>
      <c r="C304" t="s">
        <v>50</v>
      </c>
      <c r="D304">
        <v>0.5</v>
      </c>
    </row>
    <row r="305" spans="1:4" x14ac:dyDescent="0.3">
      <c r="A305" s="102">
        <v>43284</v>
      </c>
      <c r="B305" s="103" t="s">
        <v>0</v>
      </c>
      <c r="C305" t="s">
        <v>51</v>
      </c>
      <c r="D305">
        <v>0.5</v>
      </c>
    </row>
    <row r="306" spans="1:4" x14ac:dyDescent="0.3">
      <c r="A306" s="102">
        <v>43284</v>
      </c>
      <c r="B306" s="103" t="s">
        <v>0</v>
      </c>
      <c r="C306" t="s">
        <v>52</v>
      </c>
      <c r="D306">
        <v>0.5</v>
      </c>
    </row>
    <row r="307" spans="1:4" x14ac:dyDescent="0.3">
      <c r="A307" s="102">
        <v>43284</v>
      </c>
      <c r="B307" s="103" t="s">
        <v>0</v>
      </c>
      <c r="C307" t="s">
        <v>53</v>
      </c>
      <c r="D307">
        <v>0.5</v>
      </c>
    </row>
    <row r="308" spans="1:4" x14ac:dyDescent="0.3">
      <c r="A308" s="102">
        <v>43284</v>
      </c>
      <c r="B308" s="103" t="s">
        <v>0</v>
      </c>
      <c r="C308" t="s">
        <v>54</v>
      </c>
      <c r="D308">
        <v>0.5</v>
      </c>
    </row>
    <row r="309" spans="1:4" x14ac:dyDescent="0.3">
      <c r="A309" s="102">
        <v>43284</v>
      </c>
      <c r="B309" s="103" t="s">
        <v>0</v>
      </c>
      <c r="C309" t="s">
        <v>55</v>
      </c>
      <c r="D309">
        <v>0.5</v>
      </c>
    </row>
    <row r="310" spans="1:4" x14ac:dyDescent="0.3">
      <c r="A310" s="102">
        <v>43284</v>
      </c>
      <c r="B310" s="103" t="s">
        <v>0</v>
      </c>
      <c r="C310" t="s">
        <v>58</v>
      </c>
      <c r="D310">
        <v>0.5</v>
      </c>
    </row>
    <row r="311" spans="1:4" x14ac:dyDescent="0.3">
      <c r="A311" s="102">
        <v>43284</v>
      </c>
      <c r="B311" s="103" t="s">
        <v>0</v>
      </c>
      <c r="C311" t="s">
        <v>59</v>
      </c>
      <c r="D311">
        <v>0.5</v>
      </c>
    </row>
    <row r="312" spans="1:4" x14ac:dyDescent="0.3">
      <c r="A312" s="102">
        <v>43284</v>
      </c>
      <c r="B312" s="103" t="s">
        <v>0</v>
      </c>
      <c r="C312" t="s">
        <v>60</v>
      </c>
      <c r="D312">
        <v>0.5</v>
      </c>
    </row>
    <row r="313" spans="1:4" x14ac:dyDescent="0.3">
      <c r="A313" s="102">
        <v>43284</v>
      </c>
      <c r="B313" s="103" t="s">
        <v>0</v>
      </c>
      <c r="C313" t="s">
        <v>61</v>
      </c>
      <c r="D313">
        <v>0.5</v>
      </c>
    </row>
    <row r="314" spans="1:4" x14ac:dyDescent="0.3">
      <c r="A314" s="102">
        <v>43284</v>
      </c>
      <c r="B314" s="103" t="s">
        <v>0</v>
      </c>
      <c r="C314" t="s">
        <v>62</v>
      </c>
      <c r="D314">
        <v>0.5</v>
      </c>
    </row>
    <row r="315" spans="1:4" x14ac:dyDescent="0.3">
      <c r="A315" s="102">
        <v>43284</v>
      </c>
      <c r="B315" s="103" t="s">
        <v>0</v>
      </c>
      <c r="C315" t="s">
        <v>63</v>
      </c>
      <c r="D315">
        <v>0.5</v>
      </c>
    </row>
    <row r="316" spans="1:4" x14ac:dyDescent="0.3">
      <c r="A316" s="102">
        <v>43284</v>
      </c>
      <c r="B316" s="103" t="s">
        <v>0</v>
      </c>
      <c r="C316" t="s">
        <v>64</v>
      </c>
      <c r="D316">
        <v>0.5</v>
      </c>
    </row>
    <row r="317" spans="1:4" x14ac:dyDescent="0.3">
      <c r="A317" s="102">
        <v>43284</v>
      </c>
      <c r="B317" s="103" t="s">
        <v>0</v>
      </c>
      <c r="C317" t="s">
        <v>65</v>
      </c>
      <c r="D317">
        <v>0.5</v>
      </c>
    </row>
    <row r="318" spans="1:4" x14ac:dyDescent="0.3">
      <c r="A318" s="102">
        <v>43284</v>
      </c>
      <c r="B318" s="103" t="s">
        <v>0</v>
      </c>
      <c r="C318" t="s">
        <v>66</v>
      </c>
      <c r="D318">
        <v>0.5</v>
      </c>
    </row>
    <row r="319" spans="1:4" x14ac:dyDescent="0.3">
      <c r="A319" s="102">
        <v>43284</v>
      </c>
      <c r="B319" s="103" t="s">
        <v>0</v>
      </c>
      <c r="C319" t="s">
        <v>67</v>
      </c>
      <c r="D319">
        <v>0.5</v>
      </c>
    </row>
    <row r="320" spans="1:4" x14ac:dyDescent="0.3">
      <c r="A320" s="102">
        <v>43284</v>
      </c>
      <c r="B320" s="103" t="s">
        <v>0</v>
      </c>
      <c r="C320" t="s">
        <v>68</v>
      </c>
      <c r="D320">
        <v>0.5</v>
      </c>
    </row>
    <row r="321" spans="1:4" x14ac:dyDescent="0.3">
      <c r="A321" s="102">
        <v>43284</v>
      </c>
      <c r="B321" s="103" t="s">
        <v>0</v>
      </c>
      <c r="C321" t="s">
        <v>69</v>
      </c>
      <c r="D321">
        <v>0.5</v>
      </c>
    </row>
    <row r="322" spans="1:4" x14ac:dyDescent="0.3">
      <c r="A322" s="102">
        <v>43284</v>
      </c>
      <c r="B322" s="103" t="s">
        <v>0</v>
      </c>
      <c r="C322" t="s">
        <v>70</v>
      </c>
      <c r="D322">
        <v>0.5</v>
      </c>
    </row>
    <row r="323" spans="1:4" x14ac:dyDescent="0.3">
      <c r="A323" s="102">
        <v>43284</v>
      </c>
      <c r="B323" s="103" t="s">
        <v>3</v>
      </c>
      <c r="C323" t="s">
        <v>50</v>
      </c>
      <c r="D323">
        <v>0.5</v>
      </c>
    </row>
    <row r="324" spans="1:4" x14ac:dyDescent="0.3">
      <c r="A324" s="102">
        <v>43284</v>
      </c>
      <c r="B324" s="103" t="s">
        <v>3</v>
      </c>
      <c r="C324" t="s">
        <v>51</v>
      </c>
      <c r="D324">
        <v>0.5</v>
      </c>
    </row>
    <row r="325" spans="1:4" x14ac:dyDescent="0.3">
      <c r="A325" s="102">
        <v>43284</v>
      </c>
      <c r="B325" s="103" t="s">
        <v>3</v>
      </c>
      <c r="C325" t="s">
        <v>52</v>
      </c>
      <c r="D325">
        <v>0.5</v>
      </c>
    </row>
    <row r="326" spans="1:4" x14ac:dyDescent="0.3">
      <c r="A326" s="102">
        <v>43284</v>
      </c>
      <c r="B326" s="103" t="s">
        <v>3</v>
      </c>
      <c r="C326" t="s">
        <v>53</v>
      </c>
      <c r="D326">
        <v>0.5</v>
      </c>
    </row>
    <row r="327" spans="1:4" x14ac:dyDescent="0.3">
      <c r="A327" s="102">
        <v>43284</v>
      </c>
      <c r="B327" s="103" t="s">
        <v>3</v>
      </c>
      <c r="C327" t="s">
        <v>54</v>
      </c>
      <c r="D327">
        <v>0.5</v>
      </c>
    </row>
    <row r="328" spans="1:4" x14ac:dyDescent="0.3">
      <c r="A328" s="102">
        <v>43284</v>
      </c>
      <c r="B328" s="103" t="s">
        <v>3</v>
      </c>
      <c r="C328" t="s">
        <v>55</v>
      </c>
      <c r="D328">
        <v>0.5</v>
      </c>
    </row>
    <row r="329" spans="1:4" x14ac:dyDescent="0.3">
      <c r="A329" s="102">
        <v>43284</v>
      </c>
      <c r="B329" s="103" t="s">
        <v>3</v>
      </c>
      <c r="C329" t="s">
        <v>58</v>
      </c>
      <c r="D329">
        <v>0.5</v>
      </c>
    </row>
    <row r="330" spans="1:4" x14ac:dyDescent="0.3">
      <c r="A330" s="102">
        <v>43284</v>
      </c>
      <c r="B330" s="103" t="s">
        <v>3</v>
      </c>
      <c r="C330" t="s">
        <v>59</v>
      </c>
      <c r="D330">
        <v>0.5</v>
      </c>
    </row>
    <row r="331" spans="1:4" x14ac:dyDescent="0.3">
      <c r="A331" s="102">
        <v>43284</v>
      </c>
      <c r="B331" s="103" t="s">
        <v>3</v>
      </c>
      <c r="C331" t="s">
        <v>60</v>
      </c>
      <c r="D331">
        <v>0.5</v>
      </c>
    </row>
    <row r="332" spans="1:4" x14ac:dyDescent="0.3">
      <c r="A332" s="102">
        <v>43284</v>
      </c>
      <c r="B332" s="103" t="s">
        <v>3</v>
      </c>
      <c r="C332" t="s">
        <v>61</v>
      </c>
      <c r="D332">
        <v>0.5</v>
      </c>
    </row>
    <row r="333" spans="1:4" x14ac:dyDescent="0.3">
      <c r="A333" s="102">
        <v>43284</v>
      </c>
      <c r="B333" s="103" t="s">
        <v>3</v>
      </c>
      <c r="C333" t="s">
        <v>62</v>
      </c>
      <c r="D333">
        <v>0.5</v>
      </c>
    </row>
    <row r="334" spans="1:4" x14ac:dyDescent="0.3">
      <c r="A334" s="102">
        <v>43284</v>
      </c>
      <c r="B334" s="103" t="s">
        <v>3</v>
      </c>
      <c r="C334" t="s">
        <v>63</v>
      </c>
      <c r="D334">
        <v>0.5</v>
      </c>
    </row>
    <row r="335" spans="1:4" x14ac:dyDescent="0.3">
      <c r="A335" s="102">
        <v>43284</v>
      </c>
      <c r="B335" s="103" t="s">
        <v>3</v>
      </c>
      <c r="C335" t="s">
        <v>64</v>
      </c>
      <c r="D335">
        <v>0.5</v>
      </c>
    </row>
    <row r="336" spans="1:4" x14ac:dyDescent="0.3">
      <c r="A336" s="102">
        <v>43284</v>
      </c>
      <c r="B336" s="103" t="s">
        <v>3</v>
      </c>
      <c r="C336" t="s">
        <v>65</v>
      </c>
      <c r="D336">
        <v>0.5</v>
      </c>
    </row>
    <row r="337" spans="1:4" x14ac:dyDescent="0.3">
      <c r="A337" s="102">
        <v>43284</v>
      </c>
      <c r="B337" s="103" t="s">
        <v>3</v>
      </c>
      <c r="C337" t="s">
        <v>66</v>
      </c>
      <c r="D337">
        <v>0.5</v>
      </c>
    </row>
    <row r="338" spans="1:4" x14ac:dyDescent="0.3">
      <c r="A338" s="102">
        <v>43284</v>
      </c>
      <c r="B338" s="103" t="s">
        <v>3</v>
      </c>
      <c r="C338" t="s">
        <v>67</v>
      </c>
      <c r="D338">
        <v>0.5</v>
      </c>
    </row>
    <row r="339" spans="1:4" x14ac:dyDescent="0.3">
      <c r="A339" s="102">
        <v>43284</v>
      </c>
      <c r="B339" s="103" t="s">
        <v>4</v>
      </c>
      <c r="C339" t="s">
        <v>50</v>
      </c>
      <c r="D339">
        <v>0.5</v>
      </c>
    </row>
    <row r="340" spans="1:4" x14ac:dyDescent="0.3">
      <c r="A340" s="102">
        <v>43284</v>
      </c>
      <c r="B340" s="103" t="s">
        <v>4</v>
      </c>
      <c r="C340" t="s">
        <v>51</v>
      </c>
      <c r="D340">
        <v>0.5</v>
      </c>
    </row>
    <row r="341" spans="1:4" x14ac:dyDescent="0.3">
      <c r="A341" s="102">
        <v>43284</v>
      </c>
      <c r="B341" s="103" t="s">
        <v>4</v>
      </c>
      <c r="C341" t="s">
        <v>52</v>
      </c>
      <c r="D341">
        <v>0.5</v>
      </c>
    </row>
    <row r="342" spans="1:4" x14ac:dyDescent="0.3">
      <c r="A342" s="102">
        <v>43284</v>
      </c>
      <c r="B342" s="103" t="s">
        <v>4</v>
      </c>
      <c r="C342" t="s">
        <v>53</v>
      </c>
      <c r="D342">
        <v>0.5</v>
      </c>
    </row>
    <row r="343" spans="1:4" x14ac:dyDescent="0.3">
      <c r="A343" s="102">
        <v>43284</v>
      </c>
      <c r="B343" s="103" t="s">
        <v>4</v>
      </c>
      <c r="C343" t="s">
        <v>54</v>
      </c>
      <c r="D343">
        <v>0.5</v>
      </c>
    </row>
    <row r="344" spans="1:4" x14ac:dyDescent="0.3">
      <c r="A344" s="102">
        <v>43284</v>
      </c>
      <c r="B344" s="103" t="s">
        <v>4</v>
      </c>
      <c r="C344" t="s">
        <v>55</v>
      </c>
      <c r="D344">
        <v>0.5</v>
      </c>
    </row>
    <row r="345" spans="1:4" x14ac:dyDescent="0.3">
      <c r="A345" s="102">
        <v>43284</v>
      </c>
      <c r="B345" s="103" t="s">
        <v>4</v>
      </c>
      <c r="C345" t="s">
        <v>56</v>
      </c>
      <c r="D345">
        <v>0.5</v>
      </c>
    </row>
    <row r="346" spans="1:4" x14ac:dyDescent="0.3">
      <c r="A346" s="102">
        <v>43284</v>
      </c>
      <c r="B346" s="103" t="s">
        <v>4</v>
      </c>
      <c r="C346" t="s">
        <v>57</v>
      </c>
      <c r="D346">
        <v>0.5</v>
      </c>
    </row>
    <row r="347" spans="1:4" x14ac:dyDescent="0.3">
      <c r="A347" s="102">
        <v>43284</v>
      </c>
      <c r="B347" s="103" t="s">
        <v>4</v>
      </c>
      <c r="C347" t="s">
        <v>60</v>
      </c>
      <c r="D347">
        <v>0.5</v>
      </c>
    </row>
    <row r="348" spans="1:4" x14ac:dyDescent="0.3">
      <c r="A348" s="102">
        <v>43284</v>
      </c>
      <c r="B348" s="103" t="s">
        <v>4</v>
      </c>
      <c r="C348" t="s">
        <v>61</v>
      </c>
      <c r="D348">
        <v>0.5</v>
      </c>
    </row>
    <row r="349" spans="1:4" x14ac:dyDescent="0.3">
      <c r="A349" s="102">
        <v>43284</v>
      </c>
      <c r="B349" s="103" t="s">
        <v>4</v>
      </c>
      <c r="C349" t="s">
        <v>62</v>
      </c>
      <c r="D349">
        <v>0.5</v>
      </c>
    </row>
    <row r="350" spans="1:4" x14ac:dyDescent="0.3">
      <c r="A350" s="102">
        <v>43284</v>
      </c>
      <c r="B350" s="103" t="s">
        <v>4</v>
      </c>
      <c r="C350" t="s">
        <v>63</v>
      </c>
      <c r="D350">
        <v>0.5</v>
      </c>
    </row>
    <row r="351" spans="1:4" x14ac:dyDescent="0.3">
      <c r="A351" s="102">
        <v>43284</v>
      </c>
      <c r="B351" s="103" t="s">
        <v>4</v>
      </c>
      <c r="C351" t="s">
        <v>64</v>
      </c>
      <c r="D351">
        <v>0.5</v>
      </c>
    </row>
    <row r="352" spans="1:4" x14ac:dyDescent="0.3">
      <c r="A352" s="102">
        <v>43284</v>
      </c>
      <c r="B352" s="103" t="s">
        <v>4</v>
      </c>
      <c r="C352" t="s">
        <v>65</v>
      </c>
      <c r="D352">
        <v>0.5</v>
      </c>
    </row>
    <row r="353" spans="1:4" x14ac:dyDescent="0.3">
      <c r="A353" s="102">
        <v>43284</v>
      </c>
      <c r="B353" s="103" t="s">
        <v>4</v>
      </c>
      <c r="C353" t="s">
        <v>66</v>
      </c>
      <c r="D353">
        <v>0.5</v>
      </c>
    </row>
    <row r="354" spans="1:4" x14ac:dyDescent="0.3">
      <c r="A354" s="102">
        <v>43284</v>
      </c>
      <c r="B354" s="103" t="s">
        <v>4</v>
      </c>
      <c r="C354" t="s">
        <v>67</v>
      </c>
      <c r="D354">
        <v>0.5</v>
      </c>
    </row>
    <row r="355" spans="1:4" x14ac:dyDescent="0.3">
      <c r="A355" s="102">
        <v>43284</v>
      </c>
      <c r="B355" s="103" t="s">
        <v>4</v>
      </c>
      <c r="C355" t="s">
        <v>68</v>
      </c>
      <c r="D355">
        <v>0.5</v>
      </c>
    </row>
    <row r="356" spans="1:4" x14ac:dyDescent="0.3">
      <c r="A356" s="102">
        <v>43284</v>
      </c>
      <c r="B356" s="103" t="s">
        <v>4</v>
      </c>
      <c r="C356" t="s">
        <v>69</v>
      </c>
      <c r="D356">
        <v>0.5</v>
      </c>
    </row>
    <row r="357" spans="1:4" x14ac:dyDescent="0.3">
      <c r="A357" s="102">
        <v>43284</v>
      </c>
      <c r="B357" s="103" t="s">
        <v>5</v>
      </c>
      <c r="C357" t="s">
        <v>49</v>
      </c>
      <c r="D357">
        <v>0.5</v>
      </c>
    </row>
    <row r="358" spans="1:4" x14ac:dyDescent="0.3">
      <c r="A358" s="102">
        <v>43284</v>
      </c>
      <c r="B358" s="103" t="s">
        <v>5</v>
      </c>
      <c r="C358" t="s">
        <v>50</v>
      </c>
      <c r="D358">
        <v>0.5</v>
      </c>
    </row>
    <row r="359" spans="1:4" x14ac:dyDescent="0.3">
      <c r="A359" s="102">
        <v>43284</v>
      </c>
      <c r="B359" s="103" t="s">
        <v>5</v>
      </c>
      <c r="C359" t="s">
        <v>51</v>
      </c>
      <c r="D359">
        <v>0.5</v>
      </c>
    </row>
    <row r="360" spans="1:4" x14ac:dyDescent="0.3">
      <c r="A360" s="102">
        <v>43284</v>
      </c>
      <c r="B360" s="103" t="s">
        <v>5</v>
      </c>
      <c r="C360" t="s">
        <v>52</v>
      </c>
      <c r="D360">
        <v>0.5</v>
      </c>
    </row>
    <row r="361" spans="1:4" x14ac:dyDescent="0.3">
      <c r="A361" s="102">
        <v>43284</v>
      </c>
      <c r="B361" s="103" t="s">
        <v>5</v>
      </c>
      <c r="C361" t="s">
        <v>53</v>
      </c>
      <c r="D361">
        <v>0.5</v>
      </c>
    </row>
    <row r="362" spans="1:4" x14ac:dyDescent="0.3">
      <c r="A362" s="102">
        <v>43284</v>
      </c>
      <c r="B362" s="103" t="s">
        <v>5</v>
      </c>
      <c r="C362" t="s">
        <v>54</v>
      </c>
      <c r="D362">
        <v>0.5</v>
      </c>
    </row>
    <row r="363" spans="1:4" x14ac:dyDescent="0.3">
      <c r="A363" s="102">
        <v>43284</v>
      </c>
      <c r="B363" s="103" t="s">
        <v>5</v>
      </c>
      <c r="C363" t="s">
        <v>55</v>
      </c>
      <c r="D363">
        <v>0.5</v>
      </c>
    </row>
    <row r="364" spans="1:4" x14ac:dyDescent="0.3">
      <c r="A364" s="102">
        <v>43284</v>
      </c>
      <c r="B364" s="103" t="s">
        <v>5</v>
      </c>
      <c r="C364" t="s">
        <v>56</v>
      </c>
      <c r="D364">
        <v>0.5</v>
      </c>
    </row>
    <row r="365" spans="1:4" x14ac:dyDescent="0.3">
      <c r="A365" s="102">
        <v>43284</v>
      </c>
      <c r="B365" s="103" t="s">
        <v>5</v>
      </c>
      <c r="C365" t="s">
        <v>57</v>
      </c>
      <c r="D365">
        <v>0.5</v>
      </c>
    </row>
    <row r="366" spans="1:4" x14ac:dyDescent="0.3">
      <c r="A366" s="102">
        <v>43284</v>
      </c>
      <c r="B366" s="103" t="s">
        <v>5</v>
      </c>
      <c r="C366" t="s">
        <v>58</v>
      </c>
      <c r="D366">
        <v>0.5</v>
      </c>
    </row>
    <row r="367" spans="1:4" x14ac:dyDescent="0.3">
      <c r="A367" s="102">
        <v>43284</v>
      </c>
      <c r="B367" s="103" t="s">
        <v>5</v>
      </c>
      <c r="C367" t="s">
        <v>61</v>
      </c>
      <c r="D367">
        <v>0.5</v>
      </c>
    </row>
    <row r="368" spans="1:4" x14ac:dyDescent="0.3">
      <c r="A368" s="102">
        <v>43284</v>
      </c>
      <c r="B368" s="103" t="s">
        <v>5</v>
      </c>
      <c r="C368" t="s">
        <v>62</v>
      </c>
      <c r="D368">
        <v>0.5</v>
      </c>
    </row>
    <row r="369" spans="1:4" x14ac:dyDescent="0.3">
      <c r="A369" s="102">
        <v>43284</v>
      </c>
      <c r="B369" s="103" t="s">
        <v>5</v>
      </c>
      <c r="C369" t="s">
        <v>63</v>
      </c>
      <c r="D369">
        <v>0.5</v>
      </c>
    </row>
    <row r="370" spans="1:4" x14ac:dyDescent="0.3">
      <c r="A370" s="102">
        <v>43284</v>
      </c>
      <c r="B370" s="103" t="s">
        <v>5</v>
      </c>
      <c r="C370" t="s">
        <v>64</v>
      </c>
      <c r="D370">
        <v>0.5</v>
      </c>
    </row>
    <row r="371" spans="1:4" x14ac:dyDescent="0.3">
      <c r="A371" s="102">
        <v>43284</v>
      </c>
      <c r="B371" s="103" t="s">
        <v>5</v>
      </c>
      <c r="C371" t="s">
        <v>65</v>
      </c>
      <c r="D371">
        <v>0.5</v>
      </c>
    </row>
    <row r="372" spans="1:4" x14ac:dyDescent="0.3">
      <c r="A372" s="102">
        <v>43284</v>
      </c>
      <c r="B372" s="103" t="s">
        <v>5</v>
      </c>
      <c r="C372" t="s">
        <v>66</v>
      </c>
      <c r="D372">
        <v>0.5</v>
      </c>
    </row>
    <row r="373" spans="1:4" x14ac:dyDescent="0.3">
      <c r="A373" s="102">
        <v>43284</v>
      </c>
      <c r="B373" s="103" t="s">
        <v>5</v>
      </c>
      <c r="C373" t="s">
        <v>67</v>
      </c>
      <c r="D373">
        <v>0.5</v>
      </c>
    </row>
    <row r="374" spans="1:4" x14ac:dyDescent="0.3">
      <c r="A374" s="102">
        <v>43284</v>
      </c>
      <c r="B374" s="103" t="s">
        <v>5</v>
      </c>
      <c r="C374" t="s">
        <v>68</v>
      </c>
      <c r="D374">
        <v>0.5</v>
      </c>
    </row>
    <row r="375" spans="1:4" x14ac:dyDescent="0.3">
      <c r="A375" s="102">
        <v>43284</v>
      </c>
      <c r="B375" s="103" t="s">
        <v>5</v>
      </c>
      <c r="C375" t="s">
        <v>69</v>
      </c>
      <c r="D375">
        <v>0.5</v>
      </c>
    </row>
    <row r="376" spans="1:4" x14ac:dyDescent="0.3">
      <c r="A376" s="102">
        <v>43284</v>
      </c>
      <c r="B376" s="103" t="s">
        <v>7</v>
      </c>
      <c r="C376" t="s">
        <v>49</v>
      </c>
      <c r="D376">
        <v>0.5</v>
      </c>
    </row>
    <row r="377" spans="1:4" x14ac:dyDescent="0.3">
      <c r="A377" s="102">
        <v>43284</v>
      </c>
      <c r="B377" s="103" t="s">
        <v>7</v>
      </c>
      <c r="C377" t="s">
        <v>50</v>
      </c>
      <c r="D377">
        <v>0.5</v>
      </c>
    </row>
    <row r="378" spans="1:4" x14ac:dyDescent="0.3">
      <c r="A378" s="102">
        <v>43284</v>
      </c>
      <c r="B378" s="103" t="s">
        <v>7</v>
      </c>
      <c r="C378" t="s">
        <v>51</v>
      </c>
      <c r="D378">
        <v>0.5</v>
      </c>
    </row>
    <row r="379" spans="1:4" x14ac:dyDescent="0.3">
      <c r="A379" s="102">
        <v>43284</v>
      </c>
      <c r="B379" s="103" t="s">
        <v>7</v>
      </c>
      <c r="C379" t="s">
        <v>52</v>
      </c>
      <c r="D379">
        <v>0.5</v>
      </c>
    </row>
    <row r="380" spans="1:4" x14ac:dyDescent="0.3">
      <c r="A380" s="102">
        <v>43284</v>
      </c>
      <c r="B380" s="103" t="s">
        <v>7</v>
      </c>
      <c r="C380" t="s">
        <v>53</v>
      </c>
      <c r="D380">
        <v>0.5</v>
      </c>
    </row>
    <row r="381" spans="1:4" x14ac:dyDescent="0.3">
      <c r="A381" s="102">
        <v>43284</v>
      </c>
      <c r="B381" s="103" t="s">
        <v>7</v>
      </c>
      <c r="C381" t="s">
        <v>54</v>
      </c>
      <c r="D381">
        <v>0.5</v>
      </c>
    </row>
    <row r="382" spans="1:4" x14ac:dyDescent="0.3">
      <c r="A382" s="102">
        <v>43284</v>
      </c>
      <c r="B382" s="103" t="s">
        <v>7</v>
      </c>
      <c r="C382" t="s">
        <v>55</v>
      </c>
      <c r="D382">
        <v>0.5</v>
      </c>
    </row>
    <row r="383" spans="1:4" x14ac:dyDescent="0.3">
      <c r="A383" s="102">
        <v>43284</v>
      </c>
      <c r="B383" s="103" t="s">
        <v>7</v>
      </c>
      <c r="C383" t="s">
        <v>59</v>
      </c>
      <c r="D383">
        <v>0.5</v>
      </c>
    </row>
    <row r="384" spans="1:4" x14ac:dyDescent="0.3">
      <c r="A384" s="102">
        <v>43284</v>
      </c>
      <c r="B384" s="103" t="s">
        <v>7</v>
      </c>
      <c r="C384" t="s">
        <v>60</v>
      </c>
      <c r="D384">
        <v>0.5</v>
      </c>
    </row>
    <row r="385" spans="1:4" x14ac:dyDescent="0.3">
      <c r="A385" s="102">
        <v>43284</v>
      </c>
      <c r="B385" s="103" t="s">
        <v>7</v>
      </c>
      <c r="C385" t="s">
        <v>61</v>
      </c>
      <c r="D385">
        <v>0.5</v>
      </c>
    </row>
    <row r="386" spans="1:4" x14ac:dyDescent="0.3">
      <c r="A386" s="102">
        <v>43284</v>
      </c>
      <c r="B386" s="103" t="s">
        <v>7</v>
      </c>
      <c r="C386" t="s">
        <v>62</v>
      </c>
      <c r="D386">
        <v>0.5</v>
      </c>
    </row>
    <row r="387" spans="1:4" x14ac:dyDescent="0.3">
      <c r="A387" s="102">
        <v>43284</v>
      </c>
      <c r="B387" s="103" t="s">
        <v>7</v>
      </c>
      <c r="C387" t="s">
        <v>63</v>
      </c>
      <c r="D387">
        <v>0.5</v>
      </c>
    </row>
    <row r="388" spans="1:4" x14ac:dyDescent="0.3">
      <c r="A388" s="102">
        <v>43284</v>
      </c>
      <c r="B388" s="103" t="s">
        <v>7</v>
      </c>
      <c r="C388" t="s">
        <v>64</v>
      </c>
      <c r="D388">
        <v>0.5</v>
      </c>
    </row>
    <row r="389" spans="1:4" x14ac:dyDescent="0.3">
      <c r="A389" s="102">
        <v>43284</v>
      </c>
      <c r="B389" s="103" t="s">
        <v>7</v>
      </c>
      <c r="C389" t="s">
        <v>65</v>
      </c>
      <c r="D389">
        <v>0.5</v>
      </c>
    </row>
    <row r="390" spans="1:4" x14ac:dyDescent="0.3">
      <c r="A390" s="102">
        <v>43284</v>
      </c>
      <c r="B390" s="103" t="s">
        <v>7</v>
      </c>
      <c r="C390" t="s">
        <v>66</v>
      </c>
      <c r="D390">
        <v>0.5</v>
      </c>
    </row>
    <row r="391" spans="1:4" x14ac:dyDescent="0.3">
      <c r="A391" s="102">
        <v>43284</v>
      </c>
      <c r="B391" s="103" t="s">
        <v>7</v>
      </c>
      <c r="C391" t="s">
        <v>67</v>
      </c>
      <c r="D391">
        <v>0.5</v>
      </c>
    </row>
    <row r="392" spans="1:4" x14ac:dyDescent="0.3">
      <c r="A392" s="102">
        <v>43284</v>
      </c>
      <c r="B392" s="103" t="s">
        <v>7</v>
      </c>
      <c r="C392" t="s">
        <v>68</v>
      </c>
      <c r="D392">
        <v>0.5</v>
      </c>
    </row>
    <row r="393" spans="1:4" x14ac:dyDescent="0.3">
      <c r="A393" s="102">
        <v>43284</v>
      </c>
      <c r="B393" s="103" t="s">
        <v>7</v>
      </c>
      <c r="C393" t="s">
        <v>69</v>
      </c>
      <c r="D393">
        <v>0.5</v>
      </c>
    </row>
    <row r="394" spans="1:4" x14ac:dyDescent="0.3">
      <c r="A394" s="102">
        <v>43284</v>
      </c>
      <c r="B394" s="103" t="s">
        <v>7</v>
      </c>
      <c r="C394" t="s">
        <v>70</v>
      </c>
      <c r="D394">
        <v>0.5</v>
      </c>
    </row>
    <row r="395" spans="1:4" x14ac:dyDescent="0.3">
      <c r="A395" s="102">
        <v>43284</v>
      </c>
      <c r="B395" s="103" t="s">
        <v>43</v>
      </c>
      <c r="C395" t="s">
        <v>49</v>
      </c>
      <c r="D395">
        <v>0.5</v>
      </c>
    </row>
    <row r="396" spans="1:4" x14ac:dyDescent="0.3">
      <c r="A396" s="102">
        <v>43284</v>
      </c>
      <c r="B396" s="103" t="s">
        <v>43</v>
      </c>
      <c r="C396" t="s">
        <v>50</v>
      </c>
      <c r="D396">
        <v>0.5</v>
      </c>
    </row>
    <row r="397" spans="1:4" x14ac:dyDescent="0.3">
      <c r="A397" s="102">
        <v>43284</v>
      </c>
      <c r="B397" s="103" t="s">
        <v>43</v>
      </c>
      <c r="C397" t="s">
        <v>51</v>
      </c>
      <c r="D397">
        <v>0.5</v>
      </c>
    </row>
    <row r="398" spans="1:4" x14ac:dyDescent="0.3">
      <c r="A398" s="102">
        <v>43284</v>
      </c>
      <c r="B398" s="103" t="s">
        <v>43</v>
      </c>
      <c r="C398" t="s">
        <v>52</v>
      </c>
      <c r="D398">
        <v>0.5</v>
      </c>
    </row>
    <row r="399" spans="1:4" x14ac:dyDescent="0.3">
      <c r="A399" s="102">
        <v>43284</v>
      </c>
      <c r="B399" s="103" t="s">
        <v>43</v>
      </c>
      <c r="C399" t="s">
        <v>53</v>
      </c>
      <c r="D399">
        <v>0.5</v>
      </c>
    </row>
    <row r="400" spans="1:4" x14ac:dyDescent="0.3">
      <c r="A400" s="102">
        <v>43284</v>
      </c>
      <c r="B400" s="103" t="s">
        <v>43</v>
      </c>
      <c r="C400" t="s">
        <v>54</v>
      </c>
      <c r="D400">
        <v>0.5</v>
      </c>
    </row>
    <row r="401" spans="1:4" x14ac:dyDescent="0.3">
      <c r="A401" s="102">
        <v>43284</v>
      </c>
      <c r="B401" s="103" t="s">
        <v>43</v>
      </c>
      <c r="C401" t="s">
        <v>55</v>
      </c>
      <c r="D401">
        <v>0.5</v>
      </c>
    </row>
    <row r="402" spans="1:4" x14ac:dyDescent="0.3">
      <c r="A402" s="102">
        <v>43284</v>
      </c>
      <c r="B402" s="103" t="s">
        <v>43</v>
      </c>
      <c r="C402" t="s">
        <v>56</v>
      </c>
      <c r="D402">
        <v>0.5</v>
      </c>
    </row>
    <row r="403" spans="1:4" x14ac:dyDescent="0.3">
      <c r="A403" s="102">
        <v>43284</v>
      </c>
      <c r="B403" s="103" t="s">
        <v>43</v>
      </c>
      <c r="C403" t="s">
        <v>60</v>
      </c>
      <c r="D403">
        <v>0.5</v>
      </c>
    </row>
    <row r="404" spans="1:4" x14ac:dyDescent="0.3">
      <c r="A404" s="102">
        <v>43284</v>
      </c>
      <c r="B404" s="103" t="s">
        <v>43</v>
      </c>
      <c r="C404" t="s">
        <v>61</v>
      </c>
      <c r="D404">
        <v>0.5</v>
      </c>
    </row>
    <row r="405" spans="1:4" x14ac:dyDescent="0.3">
      <c r="A405" s="102">
        <v>43284</v>
      </c>
      <c r="B405" s="103" t="s">
        <v>43</v>
      </c>
      <c r="C405" t="s">
        <v>62</v>
      </c>
      <c r="D405">
        <v>0.5</v>
      </c>
    </row>
    <row r="406" spans="1:4" x14ac:dyDescent="0.3">
      <c r="A406" s="102">
        <v>43284</v>
      </c>
      <c r="B406" s="103" t="s">
        <v>43</v>
      </c>
      <c r="C406" t="s">
        <v>63</v>
      </c>
      <c r="D406">
        <v>0.5</v>
      </c>
    </row>
    <row r="407" spans="1:4" x14ac:dyDescent="0.3">
      <c r="A407" s="102">
        <v>43284</v>
      </c>
      <c r="B407" s="103" t="s">
        <v>43</v>
      </c>
      <c r="C407" t="s">
        <v>64</v>
      </c>
      <c r="D407">
        <v>0.5</v>
      </c>
    </row>
    <row r="408" spans="1:4" x14ac:dyDescent="0.3">
      <c r="A408" s="102">
        <v>43284</v>
      </c>
      <c r="B408" s="103" t="s">
        <v>43</v>
      </c>
      <c r="C408" t="s">
        <v>65</v>
      </c>
      <c r="D408">
        <v>0.5</v>
      </c>
    </row>
    <row r="409" spans="1:4" x14ac:dyDescent="0.3">
      <c r="A409" s="102">
        <v>43284</v>
      </c>
      <c r="B409" s="103" t="s">
        <v>43</v>
      </c>
      <c r="C409" t="s">
        <v>66</v>
      </c>
      <c r="D409">
        <v>0.5</v>
      </c>
    </row>
    <row r="410" spans="1:4" x14ac:dyDescent="0.3">
      <c r="A410" s="102">
        <v>43284</v>
      </c>
      <c r="B410" s="103" t="s">
        <v>43</v>
      </c>
      <c r="C410" t="s">
        <v>67</v>
      </c>
      <c r="D410">
        <v>0.5</v>
      </c>
    </row>
    <row r="411" spans="1:4" x14ac:dyDescent="0.3">
      <c r="A411" s="102">
        <v>43284</v>
      </c>
      <c r="B411" s="103" t="s">
        <v>43</v>
      </c>
      <c r="C411" t="s">
        <v>68</v>
      </c>
      <c r="D411">
        <v>0.5</v>
      </c>
    </row>
    <row r="412" spans="1:4" x14ac:dyDescent="0.3">
      <c r="A412" s="102">
        <v>43284</v>
      </c>
      <c r="B412" s="103" t="s">
        <v>43</v>
      </c>
      <c r="C412" t="s">
        <v>69</v>
      </c>
      <c r="D412">
        <v>0.5</v>
      </c>
    </row>
    <row r="413" spans="1:4" x14ac:dyDescent="0.3">
      <c r="A413" s="102">
        <v>43284</v>
      </c>
      <c r="B413" s="103" t="s">
        <v>43</v>
      </c>
      <c r="C413" t="s">
        <v>70</v>
      </c>
      <c r="D413">
        <v>0.5</v>
      </c>
    </row>
    <row r="414" spans="1:4" x14ac:dyDescent="0.3">
      <c r="A414" s="102">
        <v>43284</v>
      </c>
      <c r="B414" s="103" t="s">
        <v>8</v>
      </c>
      <c r="C414" t="s">
        <v>49</v>
      </c>
      <c r="D414">
        <v>0.5</v>
      </c>
    </row>
    <row r="415" spans="1:4" x14ac:dyDescent="0.3">
      <c r="A415" s="102">
        <v>43284</v>
      </c>
      <c r="B415" s="103" t="s">
        <v>8</v>
      </c>
      <c r="C415" t="s">
        <v>50</v>
      </c>
      <c r="D415">
        <v>0.5</v>
      </c>
    </row>
    <row r="416" spans="1:4" x14ac:dyDescent="0.3">
      <c r="A416" s="102">
        <v>43284</v>
      </c>
      <c r="B416" s="103" t="s">
        <v>8</v>
      </c>
      <c r="C416" t="s">
        <v>51</v>
      </c>
      <c r="D416">
        <v>0.5</v>
      </c>
    </row>
    <row r="417" spans="1:4" x14ac:dyDescent="0.3">
      <c r="A417" s="102">
        <v>43284</v>
      </c>
      <c r="B417" s="103" t="s">
        <v>8</v>
      </c>
      <c r="C417" t="s">
        <v>52</v>
      </c>
      <c r="D417">
        <v>0.5</v>
      </c>
    </row>
    <row r="418" spans="1:4" x14ac:dyDescent="0.3">
      <c r="A418" s="102">
        <v>43284</v>
      </c>
      <c r="B418" s="103" t="s">
        <v>8</v>
      </c>
      <c r="C418" t="s">
        <v>53</v>
      </c>
      <c r="D418">
        <v>0.5</v>
      </c>
    </row>
    <row r="419" spans="1:4" x14ac:dyDescent="0.3">
      <c r="A419" s="102">
        <v>43284</v>
      </c>
      <c r="B419" s="103" t="s">
        <v>8</v>
      </c>
      <c r="C419" t="s">
        <v>54</v>
      </c>
      <c r="D419">
        <v>0.5</v>
      </c>
    </row>
    <row r="420" spans="1:4" x14ac:dyDescent="0.3">
      <c r="A420" s="102">
        <v>43284</v>
      </c>
      <c r="B420" s="103" t="s">
        <v>8</v>
      </c>
      <c r="C420" t="s">
        <v>55</v>
      </c>
      <c r="D420">
        <v>0.5</v>
      </c>
    </row>
    <row r="421" spans="1:4" x14ac:dyDescent="0.3">
      <c r="A421" s="102">
        <v>43284</v>
      </c>
      <c r="B421" s="103" t="s">
        <v>8</v>
      </c>
      <c r="C421" t="s">
        <v>56</v>
      </c>
      <c r="D421">
        <v>0.5</v>
      </c>
    </row>
    <row r="422" spans="1:4" x14ac:dyDescent="0.3">
      <c r="A422" s="102">
        <v>43284</v>
      </c>
      <c r="B422" s="103" t="s">
        <v>8</v>
      </c>
      <c r="C422" t="s">
        <v>57</v>
      </c>
      <c r="D422">
        <v>0.5</v>
      </c>
    </row>
    <row r="423" spans="1:4" x14ac:dyDescent="0.3">
      <c r="A423" s="102">
        <v>43284</v>
      </c>
      <c r="B423" s="103" t="s">
        <v>8</v>
      </c>
      <c r="C423" t="s">
        <v>61</v>
      </c>
      <c r="D423">
        <v>0.5</v>
      </c>
    </row>
    <row r="424" spans="1:4" x14ac:dyDescent="0.3">
      <c r="A424" s="102">
        <v>43284</v>
      </c>
      <c r="B424" s="103" t="s">
        <v>8</v>
      </c>
      <c r="C424" t="s">
        <v>62</v>
      </c>
      <c r="D424">
        <v>0.5</v>
      </c>
    </row>
    <row r="425" spans="1:4" x14ac:dyDescent="0.3">
      <c r="A425" s="102">
        <v>43284</v>
      </c>
      <c r="B425" s="103" t="s">
        <v>8</v>
      </c>
      <c r="C425" t="s">
        <v>63</v>
      </c>
      <c r="D425">
        <v>0.5</v>
      </c>
    </row>
    <row r="426" spans="1:4" x14ac:dyDescent="0.3">
      <c r="A426" s="102">
        <v>43284</v>
      </c>
      <c r="B426" s="103" t="s">
        <v>8</v>
      </c>
      <c r="C426" t="s">
        <v>64</v>
      </c>
      <c r="D426">
        <v>0.5</v>
      </c>
    </row>
    <row r="427" spans="1:4" x14ac:dyDescent="0.3">
      <c r="A427" s="102">
        <v>43284</v>
      </c>
      <c r="B427" s="103" t="s">
        <v>8</v>
      </c>
      <c r="C427" t="s">
        <v>65</v>
      </c>
      <c r="D427">
        <v>0.5</v>
      </c>
    </row>
    <row r="428" spans="1:4" x14ac:dyDescent="0.3">
      <c r="A428" s="102">
        <v>43284</v>
      </c>
      <c r="B428" s="103" t="s">
        <v>8</v>
      </c>
      <c r="C428" t="s">
        <v>66</v>
      </c>
      <c r="D428">
        <v>0.5</v>
      </c>
    </row>
    <row r="429" spans="1:4" x14ac:dyDescent="0.3">
      <c r="A429" s="102">
        <v>43284</v>
      </c>
      <c r="B429" s="103" t="s">
        <v>8</v>
      </c>
      <c r="C429" t="s">
        <v>67</v>
      </c>
      <c r="D429">
        <v>0.5</v>
      </c>
    </row>
    <row r="430" spans="1:4" x14ac:dyDescent="0.3">
      <c r="A430" s="102">
        <v>43284</v>
      </c>
      <c r="B430" s="103" t="s">
        <v>8</v>
      </c>
      <c r="C430" t="s">
        <v>68</v>
      </c>
      <c r="D430">
        <v>0.5</v>
      </c>
    </row>
    <row r="431" spans="1:4" x14ac:dyDescent="0.3">
      <c r="A431" s="102">
        <v>43284</v>
      </c>
      <c r="B431" s="103" t="s">
        <v>8</v>
      </c>
      <c r="C431" t="s">
        <v>69</v>
      </c>
      <c r="D431">
        <v>0.5</v>
      </c>
    </row>
    <row r="432" spans="1:4" x14ac:dyDescent="0.3">
      <c r="A432" s="102">
        <v>43284</v>
      </c>
      <c r="B432" s="103" t="s">
        <v>44</v>
      </c>
      <c r="C432" t="s">
        <v>49</v>
      </c>
      <c r="D432">
        <v>0.5</v>
      </c>
    </row>
    <row r="433" spans="1:4" x14ac:dyDescent="0.3">
      <c r="A433" s="102">
        <v>43284</v>
      </c>
      <c r="B433" s="103" t="s">
        <v>44</v>
      </c>
      <c r="C433" t="s">
        <v>50</v>
      </c>
      <c r="D433">
        <v>0.5</v>
      </c>
    </row>
    <row r="434" spans="1:4" x14ac:dyDescent="0.3">
      <c r="A434" s="102">
        <v>43284</v>
      </c>
      <c r="B434" s="103" t="s">
        <v>44</v>
      </c>
      <c r="C434" t="s">
        <v>51</v>
      </c>
      <c r="D434">
        <v>0.5</v>
      </c>
    </row>
    <row r="435" spans="1:4" x14ac:dyDescent="0.3">
      <c r="A435" s="102">
        <v>43284</v>
      </c>
      <c r="B435" s="103" t="s">
        <v>44</v>
      </c>
      <c r="C435" t="s">
        <v>52</v>
      </c>
      <c r="D435">
        <v>0.5</v>
      </c>
    </row>
    <row r="436" spans="1:4" x14ac:dyDescent="0.3">
      <c r="A436" s="102">
        <v>43284</v>
      </c>
      <c r="B436" s="103" t="s">
        <v>44</v>
      </c>
      <c r="C436" t="s">
        <v>53</v>
      </c>
      <c r="D436">
        <v>0.5</v>
      </c>
    </row>
    <row r="437" spans="1:4" x14ac:dyDescent="0.3">
      <c r="A437" s="102">
        <v>43284</v>
      </c>
      <c r="B437" s="103" t="s">
        <v>44</v>
      </c>
      <c r="C437" t="s">
        <v>54</v>
      </c>
      <c r="D437">
        <v>0.5</v>
      </c>
    </row>
    <row r="438" spans="1:4" x14ac:dyDescent="0.3">
      <c r="A438" s="102">
        <v>43284</v>
      </c>
      <c r="B438" s="103" t="s">
        <v>44</v>
      </c>
      <c r="C438" t="s">
        <v>55</v>
      </c>
      <c r="D438">
        <v>0.5</v>
      </c>
    </row>
    <row r="439" spans="1:4" x14ac:dyDescent="0.3">
      <c r="A439" s="102">
        <v>43284</v>
      </c>
      <c r="B439" s="103" t="s">
        <v>44</v>
      </c>
      <c r="C439" t="s">
        <v>56</v>
      </c>
      <c r="D439">
        <v>0.5</v>
      </c>
    </row>
    <row r="440" spans="1:4" x14ac:dyDescent="0.3">
      <c r="A440" s="102">
        <v>43284</v>
      </c>
      <c r="B440" s="103" t="s">
        <v>44</v>
      </c>
      <c r="C440" t="s">
        <v>59</v>
      </c>
      <c r="D440">
        <v>0.5</v>
      </c>
    </row>
    <row r="441" spans="1:4" x14ac:dyDescent="0.3">
      <c r="A441" s="102">
        <v>43284</v>
      </c>
      <c r="B441" s="103" t="s">
        <v>44</v>
      </c>
      <c r="C441" t="s">
        <v>60</v>
      </c>
      <c r="D441">
        <v>0.5</v>
      </c>
    </row>
    <row r="442" spans="1:4" x14ac:dyDescent="0.3">
      <c r="A442" s="102">
        <v>43284</v>
      </c>
      <c r="B442" s="103" t="s">
        <v>44</v>
      </c>
      <c r="C442" t="s">
        <v>61</v>
      </c>
      <c r="D442">
        <v>0.5</v>
      </c>
    </row>
    <row r="443" spans="1:4" x14ac:dyDescent="0.3">
      <c r="A443" s="102">
        <v>43284</v>
      </c>
      <c r="B443" s="103" t="s">
        <v>44</v>
      </c>
      <c r="C443" t="s">
        <v>62</v>
      </c>
      <c r="D443">
        <v>0.5</v>
      </c>
    </row>
    <row r="444" spans="1:4" x14ac:dyDescent="0.3">
      <c r="A444" s="102">
        <v>43284</v>
      </c>
      <c r="B444" s="103" t="s">
        <v>44</v>
      </c>
      <c r="C444" t="s">
        <v>63</v>
      </c>
      <c r="D444">
        <v>0.5</v>
      </c>
    </row>
    <row r="445" spans="1:4" x14ac:dyDescent="0.3">
      <c r="A445" s="102">
        <v>43284</v>
      </c>
      <c r="B445" s="103" t="s">
        <v>12</v>
      </c>
      <c r="C445" t="s">
        <v>51</v>
      </c>
      <c r="D445">
        <v>0.5</v>
      </c>
    </row>
    <row r="446" spans="1:4" x14ac:dyDescent="0.3">
      <c r="A446" s="102">
        <v>43284</v>
      </c>
      <c r="B446" s="103" t="s">
        <v>12</v>
      </c>
      <c r="C446" t="s">
        <v>52</v>
      </c>
      <c r="D446">
        <v>0.5</v>
      </c>
    </row>
    <row r="447" spans="1:4" x14ac:dyDescent="0.3">
      <c r="A447" s="102">
        <v>43284</v>
      </c>
      <c r="B447" s="103" t="s">
        <v>12</v>
      </c>
      <c r="C447" t="s">
        <v>53</v>
      </c>
      <c r="D447">
        <v>0.5</v>
      </c>
    </row>
    <row r="448" spans="1:4" x14ac:dyDescent="0.3">
      <c r="A448" s="102">
        <v>43284</v>
      </c>
      <c r="B448" s="103" t="s">
        <v>12</v>
      </c>
      <c r="C448" t="s">
        <v>54</v>
      </c>
      <c r="D448">
        <v>0.5</v>
      </c>
    </row>
    <row r="449" spans="1:4" x14ac:dyDescent="0.3">
      <c r="A449" s="102">
        <v>43284</v>
      </c>
      <c r="B449" s="103" t="s">
        <v>12</v>
      </c>
      <c r="C449" t="s">
        <v>55</v>
      </c>
      <c r="D449">
        <v>0.5</v>
      </c>
    </row>
    <row r="450" spans="1:4" x14ac:dyDescent="0.3">
      <c r="A450" s="102">
        <v>43284</v>
      </c>
      <c r="B450" s="103" t="s">
        <v>12</v>
      </c>
      <c r="C450" t="s">
        <v>56</v>
      </c>
      <c r="D450">
        <v>0.5</v>
      </c>
    </row>
    <row r="451" spans="1:4" x14ac:dyDescent="0.3">
      <c r="A451" s="102">
        <v>43284</v>
      </c>
      <c r="B451" s="103" t="s">
        <v>12</v>
      </c>
      <c r="C451" t="s">
        <v>59</v>
      </c>
      <c r="D451">
        <v>0.5</v>
      </c>
    </row>
    <row r="452" spans="1:4" x14ac:dyDescent="0.3">
      <c r="A452" s="102">
        <v>43284</v>
      </c>
      <c r="B452" s="103" t="s">
        <v>12</v>
      </c>
      <c r="C452" t="s">
        <v>60</v>
      </c>
      <c r="D452">
        <v>0.5</v>
      </c>
    </row>
    <row r="453" spans="1:4" x14ac:dyDescent="0.3">
      <c r="A453" s="102">
        <v>43284</v>
      </c>
      <c r="B453" s="103" t="s">
        <v>12</v>
      </c>
      <c r="C453" t="s">
        <v>61</v>
      </c>
      <c r="D453">
        <v>0.5</v>
      </c>
    </row>
    <row r="454" spans="1:4" x14ac:dyDescent="0.3">
      <c r="A454" s="102">
        <v>43284</v>
      </c>
      <c r="B454" s="103" t="s">
        <v>12</v>
      </c>
      <c r="C454" t="s">
        <v>62</v>
      </c>
      <c r="D454">
        <v>0.5</v>
      </c>
    </row>
    <row r="455" spans="1:4" x14ac:dyDescent="0.3">
      <c r="A455" s="102">
        <v>43284</v>
      </c>
      <c r="B455" s="103" t="s">
        <v>12</v>
      </c>
      <c r="C455" t="s">
        <v>63</v>
      </c>
      <c r="D455">
        <v>0.5</v>
      </c>
    </row>
    <row r="456" spans="1:4" x14ac:dyDescent="0.3">
      <c r="A456" s="102">
        <v>43284</v>
      </c>
      <c r="B456" s="103" t="s">
        <v>12</v>
      </c>
      <c r="C456" t="s">
        <v>64</v>
      </c>
      <c r="D456">
        <v>0.5</v>
      </c>
    </row>
    <row r="457" spans="1:4" x14ac:dyDescent="0.3">
      <c r="A457" s="102">
        <v>43284</v>
      </c>
      <c r="B457" s="103" t="s">
        <v>12</v>
      </c>
      <c r="C457" t="s">
        <v>65</v>
      </c>
      <c r="D457">
        <v>0.5</v>
      </c>
    </row>
    <row r="458" spans="1:4" x14ac:dyDescent="0.3">
      <c r="A458" s="102">
        <v>43284</v>
      </c>
      <c r="B458" s="103" t="s">
        <v>12</v>
      </c>
      <c r="C458" t="s">
        <v>66</v>
      </c>
      <c r="D458">
        <v>0.5</v>
      </c>
    </row>
    <row r="459" spans="1:4" x14ac:dyDescent="0.3">
      <c r="A459" s="102">
        <v>43284</v>
      </c>
      <c r="B459" s="103" t="s">
        <v>12</v>
      </c>
      <c r="C459" t="s">
        <v>67</v>
      </c>
      <c r="D459">
        <v>0.5</v>
      </c>
    </row>
    <row r="460" spans="1:4" x14ac:dyDescent="0.3">
      <c r="A460" s="102">
        <v>43284</v>
      </c>
      <c r="B460" s="103" t="s">
        <v>12</v>
      </c>
      <c r="C460" t="s">
        <v>68</v>
      </c>
      <c r="D460">
        <v>0.5</v>
      </c>
    </row>
    <row r="461" spans="1:4" x14ac:dyDescent="0.3">
      <c r="A461" s="102">
        <v>43284</v>
      </c>
      <c r="B461" s="103" t="s">
        <v>12</v>
      </c>
      <c r="C461" t="s">
        <v>69</v>
      </c>
      <c r="D461">
        <v>0.5</v>
      </c>
    </row>
    <row r="462" spans="1:4" x14ac:dyDescent="0.3">
      <c r="A462" s="102">
        <v>43284</v>
      </c>
      <c r="B462" s="103" t="s">
        <v>13</v>
      </c>
      <c r="C462" t="s">
        <v>49</v>
      </c>
      <c r="D462">
        <v>0.5</v>
      </c>
    </row>
    <row r="463" spans="1:4" x14ac:dyDescent="0.3">
      <c r="A463" s="102">
        <v>43284</v>
      </c>
      <c r="B463" s="103" t="s">
        <v>13</v>
      </c>
      <c r="C463" t="s">
        <v>50</v>
      </c>
      <c r="D463">
        <v>0.5</v>
      </c>
    </row>
    <row r="464" spans="1:4" x14ac:dyDescent="0.3">
      <c r="A464" s="102">
        <v>43284</v>
      </c>
      <c r="B464" s="103" t="s">
        <v>13</v>
      </c>
      <c r="C464" t="s">
        <v>51</v>
      </c>
      <c r="D464">
        <v>0.5</v>
      </c>
    </row>
    <row r="465" spans="1:4" x14ac:dyDescent="0.3">
      <c r="A465" s="102">
        <v>43284</v>
      </c>
      <c r="B465" s="103" t="s">
        <v>13</v>
      </c>
      <c r="C465" t="s">
        <v>52</v>
      </c>
      <c r="D465">
        <v>0.5</v>
      </c>
    </row>
    <row r="466" spans="1:4" x14ac:dyDescent="0.3">
      <c r="A466" s="102">
        <v>43284</v>
      </c>
      <c r="B466" s="103" t="s">
        <v>13</v>
      </c>
      <c r="C466" t="s">
        <v>53</v>
      </c>
      <c r="D466">
        <v>0.5</v>
      </c>
    </row>
    <row r="467" spans="1:4" x14ac:dyDescent="0.3">
      <c r="A467" s="102">
        <v>43284</v>
      </c>
      <c r="B467" s="103" t="s">
        <v>13</v>
      </c>
      <c r="C467" t="s">
        <v>54</v>
      </c>
      <c r="D467">
        <v>0.5</v>
      </c>
    </row>
    <row r="468" spans="1:4" x14ac:dyDescent="0.3">
      <c r="A468" s="102">
        <v>43284</v>
      </c>
      <c r="B468" s="103" t="s">
        <v>13</v>
      </c>
      <c r="C468" t="s">
        <v>55</v>
      </c>
      <c r="D468">
        <v>0.5</v>
      </c>
    </row>
    <row r="469" spans="1:4" x14ac:dyDescent="0.3">
      <c r="A469" s="102">
        <v>43284</v>
      </c>
      <c r="B469" s="103" t="s">
        <v>13</v>
      </c>
      <c r="C469" t="s">
        <v>56</v>
      </c>
      <c r="D469">
        <v>0.5</v>
      </c>
    </row>
    <row r="470" spans="1:4" x14ac:dyDescent="0.3">
      <c r="A470" s="102">
        <v>43284</v>
      </c>
      <c r="B470" s="103" t="s">
        <v>13</v>
      </c>
      <c r="C470" t="s">
        <v>57</v>
      </c>
      <c r="D470">
        <v>0.5</v>
      </c>
    </row>
    <row r="471" spans="1:4" x14ac:dyDescent="0.3">
      <c r="A471" s="102">
        <v>43284</v>
      </c>
      <c r="B471" s="103" t="s">
        <v>13</v>
      </c>
      <c r="C471" t="s">
        <v>61</v>
      </c>
      <c r="D471">
        <v>0.5</v>
      </c>
    </row>
    <row r="472" spans="1:4" x14ac:dyDescent="0.3">
      <c r="A472" s="102">
        <v>43284</v>
      </c>
      <c r="B472" s="103" t="s">
        <v>13</v>
      </c>
      <c r="C472" t="s">
        <v>62</v>
      </c>
      <c r="D472">
        <v>0.5</v>
      </c>
    </row>
    <row r="473" spans="1:4" x14ac:dyDescent="0.3">
      <c r="A473" s="102">
        <v>43284</v>
      </c>
      <c r="B473" s="103" t="s">
        <v>13</v>
      </c>
      <c r="C473" t="s">
        <v>63</v>
      </c>
      <c r="D473">
        <v>0.5</v>
      </c>
    </row>
    <row r="474" spans="1:4" x14ac:dyDescent="0.3">
      <c r="A474" s="102">
        <v>43284</v>
      </c>
      <c r="B474" s="103" t="s">
        <v>13</v>
      </c>
      <c r="C474" t="s">
        <v>64</v>
      </c>
      <c r="D474">
        <v>0.5</v>
      </c>
    </row>
    <row r="475" spans="1:4" x14ac:dyDescent="0.3">
      <c r="A475" s="102">
        <v>43284</v>
      </c>
      <c r="B475" s="103" t="s">
        <v>13</v>
      </c>
      <c r="C475" t="s">
        <v>65</v>
      </c>
      <c r="D475">
        <v>0.5</v>
      </c>
    </row>
    <row r="476" spans="1:4" x14ac:dyDescent="0.3">
      <c r="A476" s="102">
        <v>43284</v>
      </c>
      <c r="B476" s="103" t="s">
        <v>13</v>
      </c>
      <c r="C476" t="s">
        <v>66</v>
      </c>
      <c r="D476">
        <v>0.5</v>
      </c>
    </row>
    <row r="477" spans="1:4" x14ac:dyDescent="0.3">
      <c r="A477" s="102">
        <v>43284</v>
      </c>
      <c r="B477" s="103" t="s">
        <v>13</v>
      </c>
      <c r="C477" t="s">
        <v>67</v>
      </c>
      <c r="D477">
        <v>0.5</v>
      </c>
    </row>
    <row r="478" spans="1:4" x14ac:dyDescent="0.3">
      <c r="A478" s="102">
        <v>43284</v>
      </c>
      <c r="B478" s="103" t="s">
        <v>13</v>
      </c>
      <c r="C478" t="s">
        <v>68</v>
      </c>
      <c r="D478">
        <v>0.5</v>
      </c>
    </row>
    <row r="479" spans="1:4" x14ac:dyDescent="0.3">
      <c r="A479" s="102">
        <v>43284</v>
      </c>
      <c r="B479" s="103" t="s">
        <v>14</v>
      </c>
      <c r="C479" t="s">
        <v>50</v>
      </c>
      <c r="D479">
        <v>0</v>
      </c>
    </row>
    <row r="480" spans="1:4" x14ac:dyDescent="0.3">
      <c r="A480" s="102">
        <v>43284</v>
      </c>
      <c r="B480" s="103" t="s">
        <v>14</v>
      </c>
      <c r="C480" t="s">
        <v>51</v>
      </c>
      <c r="D480">
        <v>0</v>
      </c>
    </row>
    <row r="481" spans="1:4" x14ac:dyDescent="0.3">
      <c r="A481" s="102">
        <v>43284</v>
      </c>
      <c r="B481" s="103" t="s">
        <v>14</v>
      </c>
      <c r="C481" t="s">
        <v>52</v>
      </c>
      <c r="D481">
        <v>0</v>
      </c>
    </row>
    <row r="482" spans="1:4" x14ac:dyDescent="0.3">
      <c r="A482" s="102">
        <v>43284</v>
      </c>
      <c r="B482" s="103" t="s">
        <v>14</v>
      </c>
      <c r="C482" t="s">
        <v>53</v>
      </c>
      <c r="D482">
        <v>0</v>
      </c>
    </row>
    <row r="483" spans="1:4" x14ac:dyDescent="0.3">
      <c r="A483" s="102">
        <v>43284</v>
      </c>
      <c r="B483" s="103" t="s">
        <v>14</v>
      </c>
      <c r="C483" t="s">
        <v>54</v>
      </c>
      <c r="D483">
        <v>0</v>
      </c>
    </row>
    <row r="484" spans="1:4" x14ac:dyDescent="0.3">
      <c r="A484" s="102">
        <v>43284</v>
      </c>
      <c r="B484" s="103" t="s">
        <v>14</v>
      </c>
      <c r="C484" t="s">
        <v>55</v>
      </c>
      <c r="D484">
        <v>0</v>
      </c>
    </row>
    <row r="485" spans="1:4" x14ac:dyDescent="0.3">
      <c r="A485" s="102">
        <v>43284</v>
      </c>
      <c r="B485" s="103" t="s">
        <v>14</v>
      </c>
      <c r="C485" t="s">
        <v>58</v>
      </c>
      <c r="D485">
        <v>0</v>
      </c>
    </row>
    <row r="486" spans="1:4" x14ac:dyDescent="0.3">
      <c r="A486" s="102">
        <v>43284</v>
      </c>
      <c r="B486" s="103" t="s">
        <v>14</v>
      </c>
      <c r="C486" t="s">
        <v>59</v>
      </c>
      <c r="D486">
        <v>0</v>
      </c>
    </row>
    <row r="487" spans="1:4" x14ac:dyDescent="0.3">
      <c r="A487" s="102">
        <v>43284</v>
      </c>
      <c r="B487" s="103" t="s">
        <v>14</v>
      </c>
      <c r="C487" t="s">
        <v>60</v>
      </c>
      <c r="D487">
        <v>0</v>
      </c>
    </row>
    <row r="488" spans="1:4" x14ac:dyDescent="0.3">
      <c r="A488" s="102">
        <v>43284</v>
      </c>
      <c r="B488" s="103" t="s">
        <v>14</v>
      </c>
      <c r="C488" t="s">
        <v>61</v>
      </c>
      <c r="D488">
        <v>0</v>
      </c>
    </row>
    <row r="489" spans="1:4" x14ac:dyDescent="0.3">
      <c r="A489" s="102">
        <v>43284</v>
      </c>
      <c r="B489" s="103" t="s">
        <v>14</v>
      </c>
      <c r="C489" t="s">
        <v>62</v>
      </c>
      <c r="D489">
        <v>0</v>
      </c>
    </row>
    <row r="490" spans="1:4" x14ac:dyDescent="0.3">
      <c r="A490" s="102">
        <v>43284</v>
      </c>
      <c r="B490" s="103" t="s">
        <v>14</v>
      </c>
      <c r="C490" t="s">
        <v>63</v>
      </c>
      <c r="D490">
        <v>0</v>
      </c>
    </row>
    <row r="491" spans="1:4" x14ac:dyDescent="0.3">
      <c r="A491" s="102">
        <v>43284</v>
      </c>
      <c r="B491" s="103" t="s">
        <v>14</v>
      </c>
      <c r="C491" t="s">
        <v>64</v>
      </c>
      <c r="D491">
        <v>0</v>
      </c>
    </row>
    <row r="492" spans="1:4" x14ac:dyDescent="0.3">
      <c r="A492" s="102">
        <v>43284</v>
      </c>
      <c r="B492" s="103" t="s">
        <v>14</v>
      </c>
      <c r="C492" t="s">
        <v>65</v>
      </c>
      <c r="D492">
        <v>0</v>
      </c>
    </row>
    <row r="493" spans="1:4" x14ac:dyDescent="0.3">
      <c r="A493" s="102">
        <v>43284</v>
      </c>
      <c r="B493" s="103" t="s">
        <v>14</v>
      </c>
      <c r="C493" t="s">
        <v>66</v>
      </c>
      <c r="D493">
        <v>0</v>
      </c>
    </row>
    <row r="494" spans="1:4" x14ac:dyDescent="0.3">
      <c r="A494" s="102">
        <v>43284</v>
      </c>
      <c r="B494" s="103" t="s">
        <v>14</v>
      </c>
      <c r="C494" t="s">
        <v>67</v>
      </c>
      <c r="D494">
        <v>0</v>
      </c>
    </row>
    <row r="495" spans="1:4" x14ac:dyDescent="0.3">
      <c r="A495" s="102">
        <v>43284</v>
      </c>
      <c r="B495" s="103" t="s">
        <v>14</v>
      </c>
      <c r="C495" t="s">
        <v>68</v>
      </c>
      <c r="D495">
        <v>0</v>
      </c>
    </row>
    <row r="496" spans="1:4" x14ac:dyDescent="0.3">
      <c r="A496" s="102">
        <v>43284</v>
      </c>
      <c r="B496" s="103" t="s">
        <v>14</v>
      </c>
      <c r="C496" t="s">
        <v>69</v>
      </c>
      <c r="D496">
        <v>0</v>
      </c>
    </row>
    <row r="497" spans="1:4" x14ac:dyDescent="0.3">
      <c r="A497" s="102">
        <v>43284</v>
      </c>
      <c r="B497" s="103" t="s">
        <v>16</v>
      </c>
      <c r="C497" t="s">
        <v>51</v>
      </c>
      <c r="D497">
        <v>0.5</v>
      </c>
    </row>
    <row r="498" spans="1:4" x14ac:dyDescent="0.3">
      <c r="A498" s="102">
        <v>43284</v>
      </c>
      <c r="B498" s="103" t="s">
        <v>16</v>
      </c>
      <c r="C498" t="s">
        <v>52</v>
      </c>
      <c r="D498">
        <v>0.5</v>
      </c>
    </row>
    <row r="499" spans="1:4" x14ac:dyDescent="0.3">
      <c r="A499" s="102">
        <v>43284</v>
      </c>
      <c r="B499" s="103" t="s">
        <v>16</v>
      </c>
      <c r="C499" t="s">
        <v>53</v>
      </c>
      <c r="D499">
        <v>0.5</v>
      </c>
    </row>
    <row r="500" spans="1:4" x14ac:dyDescent="0.3">
      <c r="A500" s="102">
        <v>43284</v>
      </c>
      <c r="B500" s="103" t="s">
        <v>16</v>
      </c>
      <c r="C500" t="s">
        <v>54</v>
      </c>
      <c r="D500">
        <v>0.5</v>
      </c>
    </row>
    <row r="501" spans="1:4" x14ac:dyDescent="0.3">
      <c r="A501" s="102">
        <v>43284</v>
      </c>
      <c r="B501" s="103" t="s">
        <v>16</v>
      </c>
      <c r="C501" t="s">
        <v>55</v>
      </c>
      <c r="D501">
        <v>0.5</v>
      </c>
    </row>
    <row r="502" spans="1:4" x14ac:dyDescent="0.3">
      <c r="A502" s="102">
        <v>43284</v>
      </c>
      <c r="B502" s="103" t="s">
        <v>16</v>
      </c>
      <c r="C502" t="s">
        <v>56</v>
      </c>
      <c r="D502">
        <v>0.5</v>
      </c>
    </row>
    <row r="503" spans="1:4" x14ac:dyDescent="0.3">
      <c r="A503" s="102">
        <v>43284</v>
      </c>
      <c r="B503" s="103" t="s">
        <v>16</v>
      </c>
      <c r="C503" t="s">
        <v>59</v>
      </c>
      <c r="D503">
        <v>0.5</v>
      </c>
    </row>
    <row r="504" spans="1:4" x14ac:dyDescent="0.3">
      <c r="A504" s="102">
        <v>43284</v>
      </c>
      <c r="B504" s="103" t="s">
        <v>16</v>
      </c>
      <c r="C504" t="s">
        <v>60</v>
      </c>
      <c r="D504">
        <v>0.5</v>
      </c>
    </row>
    <row r="505" spans="1:4" x14ac:dyDescent="0.3">
      <c r="A505" s="102">
        <v>43284</v>
      </c>
      <c r="B505" s="103" t="s">
        <v>16</v>
      </c>
      <c r="C505" t="s">
        <v>61</v>
      </c>
      <c r="D505">
        <v>0.5</v>
      </c>
    </row>
    <row r="506" spans="1:4" x14ac:dyDescent="0.3">
      <c r="A506" s="102">
        <v>43284</v>
      </c>
      <c r="B506" s="103" t="s">
        <v>16</v>
      </c>
      <c r="C506" t="s">
        <v>62</v>
      </c>
      <c r="D506">
        <v>0.5</v>
      </c>
    </row>
    <row r="507" spans="1:4" x14ac:dyDescent="0.3">
      <c r="A507" s="102">
        <v>43284</v>
      </c>
      <c r="B507" s="103" t="s">
        <v>16</v>
      </c>
      <c r="C507" t="s">
        <v>63</v>
      </c>
      <c r="D507">
        <v>0.5</v>
      </c>
    </row>
    <row r="508" spans="1:4" x14ac:dyDescent="0.3">
      <c r="A508" s="102">
        <v>43284</v>
      </c>
      <c r="B508" s="103" t="s">
        <v>16</v>
      </c>
      <c r="C508" t="s">
        <v>64</v>
      </c>
      <c r="D508">
        <v>0.5</v>
      </c>
    </row>
    <row r="509" spans="1:4" x14ac:dyDescent="0.3">
      <c r="A509" s="102">
        <v>43284</v>
      </c>
      <c r="B509" s="103" t="s">
        <v>16</v>
      </c>
      <c r="C509" t="s">
        <v>65</v>
      </c>
      <c r="D509">
        <v>0.5</v>
      </c>
    </row>
    <row r="510" spans="1:4" x14ac:dyDescent="0.3">
      <c r="A510" s="102">
        <v>43284</v>
      </c>
      <c r="B510" s="103" t="s">
        <v>16</v>
      </c>
      <c r="C510" t="s">
        <v>66</v>
      </c>
      <c r="D510">
        <v>0.5</v>
      </c>
    </row>
    <row r="511" spans="1:4" x14ac:dyDescent="0.3">
      <c r="A511" s="102">
        <v>43284</v>
      </c>
      <c r="B511" s="103" t="s">
        <v>16</v>
      </c>
      <c r="C511" t="s">
        <v>67</v>
      </c>
      <c r="D511">
        <v>0.5</v>
      </c>
    </row>
    <row r="512" spans="1:4" x14ac:dyDescent="0.3">
      <c r="A512" s="102">
        <v>43284</v>
      </c>
      <c r="B512" s="103" t="s">
        <v>16</v>
      </c>
      <c r="C512" t="s">
        <v>68</v>
      </c>
      <c r="D512">
        <v>0.5</v>
      </c>
    </row>
    <row r="513" spans="1:4" x14ac:dyDescent="0.3">
      <c r="A513" s="102">
        <v>43284</v>
      </c>
      <c r="B513" s="103" t="s">
        <v>19</v>
      </c>
      <c r="C513" t="s">
        <v>49</v>
      </c>
      <c r="D513">
        <v>1.5</v>
      </c>
    </row>
    <row r="514" spans="1:4" x14ac:dyDescent="0.3">
      <c r="A514" s="102">
        <v>43284</v>
      </c>
      <c r="B514" s="103" t="s">
        <v>19</v>
      </c>
      <c r="C514" t="s">
        <v>50</v>
      </c>
      <c r="D514">
        <v>0.5</v>
      </c>
    </row>
    <row r="515" spans="1:4" x14ac:dyDescent="0.3">
      <c r="A515" s="102">
        <v>43284</v>
      </c>
      <c r="B515" s="103" t="s">
        <v>19</v>
      </c>
      <c r="C515" t="s">
        <v>51</v>
      </c>
      <c r="D515">
        <v>0.5</v>
      </c>
    </row>
    <row r="516" spans="1:4" x14ac:dyDescent="0.3">
      <c r="A516" s="102">
        <v>43284</v>
      </c>
      <c r="B516" s="103" t="s">
        <v>19</v>
      </c>
      <c r="C516" t="s">
        <v>52</v>
      </c>
      <c r="D516">
        <v>0.5</v>
      </c>
    </row>
    <row r="517" spans="1:4" x14ac:dyDescent="0.3">
      <c r="A517" s="102">
        <v>43284</v>
      </c>
      <c r="B517" s="103" t="s">
        <v>19</v>
      </c>
      <c r="C517" t="s">
        <v>53</v>
      </c>
      <c r="D517">
        <v>0.5</v>
      </c>
    </row>
    <row r="518" spans="1:4" x14ac:dyDescent="0.3">
      <c r="A518" s="102">
        <v>43284</v>
      </c>
      <c r="B518" s="103" t="s">
        <v>19</v>
      </c>
      <c r="C518" t="s">
        <v>54</v>
      </c>
      <c r="D518">
        <v>0.5</v>
      </c>
    </row>
    <row r="519" spans="1:4" x14ac:dyDescent="0.3">
      <c r="A519" s="102">
        <v>43284</v>
      </c>
      <c r="B519" s="103" t="s">
        <v>19</v>
      </c>
      <c r="C519" t="s">
        <v>55</v>
      </c>
      <c r="D519">
        <v>0.5</v>
      </c>
    </row>
    <row r="520" spans="1:4" x14ac:dyDescent="0.3">
      <c r="A520" s="102">
        <v>43284</v>
      </c>
      <c r="B520" s="103" t="s">
        <v>19</v>
      </c>
      <c r="C520" t="s">
        <v>58</v>
      </c>
      <c r="D520">
        <v>0.5</v>
      </c>
    </row>
    <row r="521" spans="1:4" x14ac:dyDescent="0.3">
      <c r="A521" s="102">
        <v>43284</v>
      </c>
      <c r="B521" s="103" t="s">
        <v>19</v>
      </c>
      <c r="C521" t="s">
        <v>59</v>
      </c>
      <c r="D521">
        <v>0.5</v>
      </c>
    </row>
    <row r="522" spans="1:4" x14ac:dyDescent="0.3">
      <c r="A522" s="102">
        <v>43284</v>
      </c>
      <c r="B522" s="103" t="s">
        <v>19</v>
      </c>
      <c r="C522" t="s">
        <v>60</v>
      </c>
      <c r="D522">
        <v>0.5</v>
      </c>
    </row>
    <row r="523" spans="1:4" x14ac:dyDescent="0.3">
      <c r="A523" s="102">
        <v>43284</v>
      </c>
      <c r="B523" s="103" t="s">
        <v>19</v>
      </c>
      <c r="C523" t="s">
        <v>61</v>
      </c>
      <c r="D523">
        <v>0.5</v>
      </c>
    </row>
    <row r="524" spans="1:4" x14ac:dyDescent="0.3">
      <c r="A524" s="102">
        <v>43284</v>
      </c>
      <c r="B524" s="103" t="s">
        <v>19</v>
      </c>
      <c r="C524" t="s">
        <v>62</v>
      </c>
      <c r="D524">
        <v>0.5</v>
      </c>
    </row>
    <row r="525" spans="1:4" x14ac:dyDescent="0.3">
      <c r="A525" s="102">
        <v>43284</v>
      </c>
      <c r="B525" s="103" t="s">
        <v>19</v>
      </c>
      <c r="C525" t="s">
        <v>63</v>
      </c>
      <c r="D525">
        <v>0.5</v>
      </c>
    </row>
    <row r="526" spans="1:4" x14ac:dyDescent="0.3">
      <c r="A526" s="102">
        <v>43284</v>
      </c>
      <c r="B526" s="103" t="s">
        <v>20</v>
      </c>
      <c r="C526" t="s">
        <v>49</v>
      </c>
      <c r="D526">
        <v>1.5</v>
      </c>
    </row>
    <row r="527" spans="1:4" x14ac:dyDescent="0.3">
      <c r="A527" s="102">
        <v>43284</v>
      </c>
      <c r="B527" s="103" t="s">
        <v>20</v>
      </c>
      <c r="C527" t="s">
        <v>50</v>
      </c>
      <c r="D527">
        <v>0.5</v>
      </c>
    </row>
    <row r="528" spans="1:4" x14ac:dyDescent="0.3">
      <c r="A528" s="102">
        <v>43284</v>
      </c>
      <c r="B528" s="103" t="s">
        <v>20</v>
      </c>
      <c r="C528" t="s">
        <v>51</v>
      </c>
      <c r="D528">
        <v>0.5</v>
      </c>
    </row>
    <row r="529" spans="1:4" x14ac:dyDescent="0.3">
      <c r="A529" s="102">
        <v>43284</v>
      </c>
      <c r="B529" s="103" t="s">
        <v>20</v>
      </c>
      <c r="C529" t="s">
        <v>52</v>
      </c>
      <c r="D529">
        <v>0.5</v>
      </c>
    </row>
    <row r="530" spans="1:4" x14ac:dyDescent="0.3">
      <c r="A530" s="102">
        <v>43284</v>
      </c>
      <c r="B530" s="103" t="s">
        <v>20</v>
      </c>
      <c r="C530" t="s">
        <v>53</v>
      </c>
      <c r="D530">
        <v>0.5</v>
      </c>
    </row>
    <row r="531" spans="1:4" x14ac:dyDescent="0.3">
      <c r="A531" s="102">
        <v>43284</v>
      </c>
      <c r="B531" s="103" t="s">
        <v>20</v>
      </c>
      <c r="C531" t="s">
        <v>54</v>
      </c>
      <c r="D531">
        <v>0.5</v>
      </c>
    </row>
    <row r="532" spans="1:4" x14ac:dyDescent="0.3">
      <c r="A532" s="102">
        <v>43284</v>
      </c>
      <c r="B532" s="103" t="s">
        <v>20</v>
      </c>
      <c r="C532" t="s">
        <v>57</v>
      </c>
      <c r="D532">
        <v>0.5</v>
      </c>
    </row>
    <row r="533" spans="1:4" x14ac:dyDescent="0.3">
      <c r="A533" s="102">
        <v>43284</v>
      </c>
      <c r="B533" s="103" t="s">
        <v>20</v>
      </c>
      <c r="C533" t="s">
        <v>58</v>
      </c>
      <c r="D533">
        <v>0.5</v>
      </c>
    </row>
    <row r="534" spans="1:4" x14ac:dyDescent="0.3">
      <c r="A534" s="102">
        <v>43284</v>
      </c>
      <c r="B534" s="103" t="s">
        <v>20</v>
      </c>
      <c r="C534" t="s">
        <v>59</v>
      </c>
      <c r="D534">
        <v>0.5</v>
      </c>
    </row>
    <row r="535" spans="1:4" x14ac:dyDescent="0.3">
      <c r="A535" s="102">
        <v>43284</v>
      </c>
      <c r="B535" s="103" t="s">
        <v>20</v>
      </c>
      <c r="C535" t="s">
        <v>60</v>
      </c>
      <c r="D535">
        <v>0.5</v>
      </c>
    </row>
    <row r="536" spans="1:4" x14ac:dyDescent="0.3">
      <c r="A536" s="102">
        <v>43284</v>
      </c>
      <c r="B536" s="103" t="s">
        <v>20</v>
      </c>
      <c r="C536" t="s">
        <v>61</v>
      </c>
      <c r="D536">
        <v>0.5</v>
      </c>
    </row>
    <row r="537" spans="1:4" x14ac:dyDescent="0.3">
      <c r="A537" s="102">
        <v>43284</v>
      </c>
      <c r="B537" s="103" t="s">
        <v>20</v>
      </c>
      <c r="C537" t="s">
        <v>62</v>
      </c>
      <c r="D537">
        <v>0.5</v>
      </c>
    </row>
    <row r="538" spans="1:4" x14ac:dyDescent="0.3">
      <c r="A538" s="102">
        <v>43284</v>
      </c>
      <c r="B538" s="103" t="s">
        <v>20</v>
      </c>
      <c r="C538" t="s">
        <v>63</v>
      </c>
      <c r="D538">
        <v>0.5</v>
      </c>
    </row>
    <row r="539" spans="1:4" x14ac:dyDescent="0.3">
      <c r="A539" s="102">
        <v>43284</v>
      </c>
      <c r="B539" s="103" t="s">
        <v>21</v>
      </c>
      <c r="C539" t="s">
        <v>49</v>
      </c>
      <c r="D539">
        <v>1</v>
      </c>
    </row>
    <row r="540" spans="1:4" x14ac:dyDescent="0.3">
      <c r="A540" s="102">
        <v>43284</v>
      </c>
      <c r="B540" s="103" t="s">
        <v>21</v>
      </c>
      <c r="C540" t="s">
        <v>50</v>
      </c>
      <c r="D540">
        <v>0.5</v>
      </c>
    </row>
    <row r="541" spans="1:4" x14ac:dyDescent="0.3">
      <c r="A541" s="102">
        <v>43284</v>
      </c>
      <c r="B541" s="103" t="s">
        <v>21</v>
      </c>
      <c r="C541" t="s">
        <v>51</v>
      </c>
      <c r="D541">
        <v>0.5</v>
      </c>
    </row>
    <row r="542" spans="1:4" x14ac:dyDescent="0.3">
      <c r="A542" s="102">
        <v>43284</v>
      </c>
      <c r="B542" s="103" t="s">
        <v>21</v>
      </c>
      <c r="C542" t="s">
        <v>52</v>
      </c>
      <c r="D542">
        <v>0.5</v>
      </c>
    </row>
    <row r="543" spans="1:4" x14ac:dyDescent="0.3">
      <c r="A543" s="102">
        <v>43284</v>
      </c>
      <c r="B543" s="103" t="s">
        <v>21</v>
      </c>
      <c r="C543" t="s">
        <v>53</v>
      </c>
      <c r="D543">
        <v>0.5</v>
      </c>
    </row>
    <row r="544" spans="1:4" x14ac:dyDescent="0.3">
      <c r="A544" s="102">
        <v>43284</v>
      </c>
      <c r="B544" s="103" t="s">
        <v>21</v>
      </c>
      <c r="C544" t="s">
        <v>54</v>
      </c>
      <c r="D544">
        <v>0.5</v>
      </c>
    </row>
    <row r="545" spans="1:4" x14ac:dyDescent="0.3">
      <c r="A545" s="102">
        <v>43284</v>
      </c>
      <c r="B545" s="103" t="s">
        <v>21</v>
      </c>
      <c r="C545" t="s">
        <v>55</v>
      </c>
      <c r="D545">
        <v>0.5</v>
      </c>
    </row>
    <row r="546" spans="1:4" x14ac:dyDescent="0.3">
      <c r="A546" s="102">
        <v>43284</v>
      </c>
      <c r="B546" s="103" t="s">
        <v>21</v>
      </c>
      <c r="C546" t="s">
        <v>57</v>
      </c>
      <c r="D546">
        <v>0.5</v>
      </c>
    </row>
    <row r="547" spans="1:4" x14ac:dyDescent="0.3">
      <c r="A547" s="102">
        <v>43284</v>
      </c>
      <c r="B547" s="103" t="s">
        <v>21</v>
      </c>
      <c r="C547" t="s">
        <v>58</v>
      </c>
      <c r="D547">
        <v>0.5</v>
      </c>
    </row>
    <row r="548" spans="1:4" x14ac:dyDescent="0.3">
      <c r="A548" s="102">
        <v>43284</v>
      </c>
      <c r="B548" s="103" t="s">
        <v>21</v>
      </c>
      <c r="C548" t="s">
        <v>59</v>
      </c>
      <c r="D548">
        <v>0.5</v>
      </c>
    </row>
    <row r="549" spans="1:4" x14ac:dyDescent="0.3">
      <c r="A549" s="102">
        <v>43284</v>
      </c>
      <c r="B549" s="103" t="s">
        <v>21</v>
      </c>
      <c r="C549" t="s">
        <v>60</v>
      </c>
      <c r="D549">
        <v>0.5</v>
      </c>
    </row>
    <row r="550" spans="1:4" x14ac:dyDescent="0.3">
      <c r="A550" s="102">
        <v>43284</v>
      </c>
      <c r="B550" s="103" t="s">
        <v>21</v>
      </c>
      <c r="C550" t="s">
        <v>61</v>
      </c>
      <c r="D550">
        <v>0.5</v>
      </c>
    </row>
    <row r="551" spans="1:4" x14ac:dyDescent="0.3">
      <c r="A551" s="102">
        <v>43284</v>
      </c>
      <c r="B551" s="103" t="s">
        <v>21</v>
      </c>
      <c r="C551" t="s">
        <v>62</v>
      </c>
      <c r="D551">
        <v>0.5</v>
      </c>
    </row>
    <row r="552" spans="1:4" x14ac:dyDescent="0.3">
      <c r="A552" s="102">
        <v>43284</v>
      </c>
      <c r="B552" s="103" t="s">
        <v>22</v>
      </c>
      <c r="C552" t="s">
        <v>49</v>
      </c>
      <c r="D552">
        <v>1.5</v>
      </c>
    </row>
    <row r="553" spans="1:4" x14ac:dyDescent="0.3">
      <c r="A553" s="102">
        <v>43284</v>
      </c>
      <c r="B553" s="103" t="s">
        <v>22</v>
      </c>
      <c r="C553" t="s">
        <v>50</v>
      </c>
      <c r="D553">
        <v>0.5</v>
      </c>
    </row>
    <row r="554" spans="1:4" x14ac:dyDescent="0.3">
      <c r="A554" s="102">
        <v>43284</v>
      </c>
      <c r="B554" s="103" t="s">
        <v>22</v>
      </c>
      <c r="C554" t="s">
        <v>51</v>
      </c>
      <c r="D554">
        <v>0.5</v>
      </c>
    </row>
    <row r="555" spans="1:4" x14ac:dyDescent="0.3">
      <c r="A555" s="102">
        <v>43284</v>
      </c>
      <c r="B555" s="103" t="s">
        <v>22</v>
      </c>
      <c r="C555" t="s">
        <v>52</v>
      </c>
      <c r="D555">
        <v>0.5</v>
      </c>
    </row>
    <row r="556" spans="1:4" x14ac:dyDescent="0.3">
      <c r="A556" s="102">
        <v>43284</v>
      </c>
      <c r="B556" s="103" t="s">
        <v>22</v>
      </c>
      <c r="C556" t="s">
        <v>53</v>
      </c>
      <c r="D556">
        <v>0.5</v>
      </c>
    </row>
    <row r="557" spans="1:4" x14ac:dyDescent="0.3">
      <c r="A557" s="102">
        <v>43284</v>
      </c>
      <c r="B557" s="103" t="s">
        <v>22</v>
      </c>
      <c r="C557" t="s">
        <v>54</v>
      </c>
      <c r="D557">
        <v>0.5</v>
      </c>
    </row>
    <row r="558" spans="1:4" x14ac:dyDescent="0.3">
      <c r="A558" s="102">
        <v>43284</v>
      </c>
      <c r="B558" s="103" t="s">
        <v>22</v>
      </c>
      <c r="C558" t="s">
        <v>56</v>
      </c>
      <c r="D558">
        <v>0.5</v>
      </c>
    </row>
    <row r="559" spans="1:4" x14ac:dyDescent="0.3">
      <c r="A559" s="102">
        <v>43284</v>
      </c>
      <c r="B559" s="103" t="s">
        <v>22</v>
      </c>
      <c r="C559" t="s">
        <v>57</v>
      </c>
      <c r="D559">
        <v>0.5</v>
      </c>
    </row>
    <row r="560" spans="1:4" x14ac:dyDescent="0.3">
      <c r="A560" s="102">
        <v>43284</v>
      </c>
      <c r="B560" s="103" t="s">
        <v>22</v>
      </c>
      <c r="C560" t="s">
        <v>58</v>
      </c>
      <c r="D560">
        <v>0.5</v>
      </c>
    </row>
    <row r="561" spans="1:4" x14ac:dyDescent="0.3">
      <c r="A561" s="102">
        <v>43284</v>
      </c>
      <c r="B561" s="103" t="s">
        <v>22</v>
      </c>
      <c r="C561" t="s">
        <v>59</v>
      </c>
      <c r="D561">
        <v>0.5</v>
      </c>
    </row>
    <row r="562" spans="1:4" x14ac:dyDescent="0.3">
      <c r="A562" s="102">
        <v>43284</v>
      </c>
      <c r="B562" s="103" t="s">
        <v>22</v>
      </c>
      <c r="C562" t="s">
        <v>60</v>
      </c>
      <c r="D562">
        <v>0.5</v>
      </c>
    </row>
    <row r="563" spans="1:4" x14ac:dyDescent="0.3">
      <c r="A563" s="102">
        <v>43284</v>
      </c>
      <c r="B563" s="103" t="s">
        <v>22</v>
      </c>
      <c r="C563" t="s">
        <v>61</v>
      </c>
      <c r="D563">
        <v>0.5</v>
      </c>
    </row>
    <row r="564" spans="1:4" x14ac:dyDescent="0.3">
      <c r="A564" s="102">
        <v>43285</v>
      </c>
      <c r="B564" s="103" t="s">
        <v>0</v>
      </c>
      <c r="C564" t="s">
        <v>49</v>
      </c>
      <c r="D564">
        <v>1</v>
      </c>
    </row>
    <row r="565" spans="1:4" x14ac:dyDescent="0.3">
      <c r="A565" s="102">
        <v>43285</v>
      </c>
      <c r="B565" s="103" t="s">
        <v>0</v>
      </c>
      <c r="C565" t="s">
        <v>50</v>
      </c>
      <c r="D565">
        <v>0.5</v>
      </c>
    </row>
    <row r="566" spans="1:4" x14ac:dyDescent="0.3">
      <c r="A566" s="102">
        <v>43285</v>
      </c>
      <c r="B566" s="103" t="s">
        <v>0</v>
      </c>
      <c r="C566" t="s">
        <v>51</v>
      </c>
      <c r="D566">
        <v>0.5</v>
      </c>
    </row>
    <row r="567" spans="1:4" x14ac:dyDescent="0.3">
      <c r="A567" s="102">
        <v>43285</v>
      </c>
      <c r="B567" s="103" t="s">
        <v>0</v>
      </c>
      <c r="C567" t="s">
        <v>52</v>
      </c>
      <c r="D567">
        <v>0.5</v>
      </c>
    </row>
    <row r="568" spans="1:4" x14ac:dyDescent="0.3">
      <c r="A568" s="102">
        <v>43285</v>
      </c>
      <c r="B568" s="103" t="s">
        <v>0</v>
      </c>
      <c r="C568" t="s">
        <v>53</v>
      </c>
      <c r="D568">
        <v>0.5</v>
      </c>
    </row>
    <row r="569" spans="1:4" x14ac:dyDescent="0.3">
      <c r="A569" s="102">
        <v>43285</v>
      </c>
      <c r="B569" s="103" t="s">
        <v>0</v>
      </c>
      <c r="C569" t="s">
        <v>54</v>
      </c>
      <c r="D569">
        <v>0.5</v>
      </c>
    </row>
    <row r="570" spans="1:4" x14ac:dyDescent="0.3">
      <c r="A570" s="102">
        <v>43285</v>
      </c>
      <c r="B570" s="103" t="s">
        <v>0</v>
      </c>
      <c r="C570" t="s">
        <v>55</v>
      </c>
      <c r="D570">
        <v>0.5</v>
      </c>
    </row>
    <row r="571" spans="1:4" x14ac:dyDescent="0.3">
      <c r="A571" s="102">
        <v>43285</v>
      </c>
      <c r="B571" s="103" t="s">
        <v>0</v>
      </c>
      <c r="C571" t="s">
        <v>58</v>
      </c>
      <c r="D571">
        <v>0.5</v>
      </c>
    </row>
    <row r="572" spans="1:4" x14ac:dyDescent="0.3">
      <c r="A572" s="102">
        <v>43285</v>
      </c>
      <c r="B572" s="103" t="s">
        <v>0</v>
      </c>
      <c r="C572" t="s">
        <v>59</v>
      </c>
      <c r="D572">
        <v>0.5</v>
      </c>
    </row>
    <row r="573" spans="1:4" x14ac:dyDescent="0.3">
      <c r="A573" s="102">
        <v>43285</v>
      </c>
      <c r="B573" s="103" t="s">
        <v>0</v>
      </c>
      <c r="C573" t="s">
        <v>60</v>
      </c>
      <c r="D573">
        <v>0.5</v>
      </c>
    </row>
    <row r="574" spans="1:4" x14ac:dyDescent="0.3">
      <c r="A574" s="102">
        <v>43285</v>
      </c>
      <c r="B574" s="103" t="s">
        <v>0</v>
      </c>
      <c r="C574" t="s">
        <v>61</v>
      </c>
      <c r="D574">
        <v>0.5</v>
      </c>
    </row>
    <row r="575" spans="1:4" x14ac:dyDescent="0.3">
      <c r="A575" s="102">
        <v>43285</v>
      </c>
      <c r="B575" s="103" t="s">
        <v>0</v>
      </c>
      <c r="C575" t="s">
        <v>62</v>
      </c>
      <c r="D575">
        <v>0.5</v>
      </c>
    </row>
    <row r="576" spans="1:4" x14ac:dyDescent="0.3">
      <c r="A576" s="102">
        <v>43285</v>
      </c>
      <c r="B576" s="103" t="s">
        <v>0</v>
      </c>
      <c r="C576" t="s">
        <v>63</v>
      </c>
      <c r="D576">
        <v>0.5</v>
      </c>
    </row>
    <row r="577" spans="1:4" x14ac:dyDescent="0.3">
      <c r="A577" s="102">
        <v>43285</v>
      </c>
      <c r="B577" s="103" t="s">
        <v>0</v>
      </c>
      <c r="C577" t="s">
        <v>64</v>
      </c>
      <c r="D577">
        <v>0.5</v>
      </c>
    </row>
    <row r="578" spans="1:4" x14ac:dyDescent="0.3">
      <c r="A578" s="102">
        <v>43285</v>
      </c>
      <c r="B578" s="103" t="s">
        <v>0</v>
      </c>
      <c r="C578" t="s">
        <v>65</v>
      </c>
      <c r="D578">
        <v>0.5</v>
      </c>
    </row>
    <row r="579" spans="1:4" x14ac:dyDescent="0.3">
      <c r="A579" s="102">
        <v>43285</v>
      </c>
      <c r="B579" s="103" t="s">
        <v>0</v>
      </c>
      <c r="C579" t="s">
        <v>66</v>
      </c>
      <c r="D579">
        <v>0.5</v>
      </c>
    </row>
    <row r="580" spans="1:4" x14ac:dyDescent="0.3">
      <c r="A580" s="102">
        <v>43285</v>
      </c>
      <c r="B580" s="103" t="s">
        <v>0</v>
      </c>
      <c r="C580" t="s">
        <v>67</v>
      </c>
      <c r="D580">
        <v>0.5</v>
      </c>
    </row>
    <row r="581" spans="1:4" x14ac:dyDescent="0.3">
      <c r="A581" s="102">
        <v>43285</v>
      </c>
      <c r="B581" s="103" t="s">
        <v>0</v>
      </c>
      <c r="C581" t="s">
        <v>68</v>
      </c>
      <c r="D581">
        <v>0.5</v>
      </c>
    </row>
    <row r="582" spans="1:4" x14ac:dyDescent="0.3">
      <c r="A582" s="102">
        <v>43285</v>
      </c>
      <c r="B582" s="103" t="s">
        <v>0</v>
      </c>
      <c r="C582" t="s">
        <v>69</v>
      </c>
      <c r="D582">
        <v>0.5</v>
      </c>
    </row>
    <row r="583" spans="1:4" x14ac:dyDescent="0.3">
      <c r="A583" s="102">
        <v>43285</v>
      </c>
      <c r="B583" s="103" t="s">
        <v>2</v>
      </c>
      <c r="C583" t="s">
        <v>51</v>
      </c>
      <c r="D583">
        <v>0.5</v>
      </c>
    </row>
    <row r="584" spans="1:4" x14ac:dyDescent="0.3">
      <c r="A584" s="102">
        <v>43285</v>
      </c>
      <c r="B584" s="103" t="s">
        <v>2</v>
      </c>
      <c r="C584" t="s">
        <v>52</v>
      </c>
      <c r="D584">
        <v>0.5</v>
      </c>
    </row>
    <row r="585" spans="1:4" x14ac:dyDescent="0.3">
      <c r="A585" s="102">
        <v>43285</v>
      </c>
      <c r="B585" s="103" t="s">
        <v>2</v>
      </c>
      <c r="C585" t="s">
        <v>53</v>
      </c>
      <c r="D585">
        <v>0.5</v>
      </c>
    </row>
    <row r="586" spans="1:4" x14ac:dyDescent="0.3">
      <c r="A586" s="102">
        <v>43285</v>
      </c>
      <c r="B586" s="103" t="s">
        <v>2</v>
      </c>
      <c r="C586" t="s">
        <v>54</v>
      </c>
      <c r="D586">
        <v>0.5</v>
      </c>
    </row>
    <row r="587" spans="1:4" x14ac:dyDescent="0.3">
      <c r="A587" s="102">
        <v>43285</v>
      </c>
      <c r="B587" s="103" t="s">
        <v>2</v>
      </c>
      <c r="C587" t="s">
        <v>55</v>
      </c>
      <c r="D587">
        <v>0.5</v>
      </c>
    </row>
    <row r="588" spans="1:4" x14ac:dyDescent="0.3">
      <c r="A588" s="102">
        <v>43285</v>
      </c>
      <c r="B588" s="103" t="s">
        <v>2</v>
      </c>
      <c r="C588" t="s">
        <v>56</v>
      </c>
      <c r="D588">
        <v>0.5</v>
      </c>
    </row>
    <row r="589" spans="1:4" x14ac:dyDescent="0.3">
      <c r="A589" s="102">
        <v>43285</v>
      </c>
      <c r="B589" s="103" t="s">
        <v>2</v>
      </c>
      <c r="C589" t="s">
        <v>57</v>
      </c>
      <c r="D589">
        <v>0.5</v>
      </c>
    </row>
    <row r="590" spans="1:4" x14ac:dyDescent="0.3">
      <c r="A590" s="102">
        <v>43285</v>
      </c>
      <c r="B590" s="103" t="s">
        <v>2</v>
      </c>
      <c r="C590" t="s">
        <v>58</v>
      </c>
      <c r="D590">
        <v>0.5</v>
      </c>
    </row>
    <row r="591" spans="1:4" x14ac:dyDescent="0.3">
      <c r="A591" s="102">
        <v>43285</v>
      </c>
      <c r="B591" s="103" t="s">
        <v>2</v>
      </c>
      <c r="C591" t="s">
        <v>61</v>
      </c>
      <c r="D591">
        <v>0.5</v>
      </c>
    </row>
    <row r="592" spans="1:4" x14ac:dyDescent="0.3">
      <c r="A592" s="102">
        <v>43285</v>
      </c>
      <c r="B592" s="103" t="s">
        <v>2</v>
      </c>
      <c r="C592" t="s">
        <v>62</v>
      </c>
      <c r="D592">
        <v>0.5</v>
      </c>
    </row>
    <row r="593" spans="1:4" x14ac:dyDescent="0.3">
      <c r="A593" s="102">
        <v>43285</v>
      </c>
      <c r="B593" s="103" t="s">
        <v>2</v>
      </c>
      <c r="C593" t="s">
        <v>63</v>
      </c>
      <c r="D593">
        <v>0.5</v>
      </c>
    </row>
    <row r="594" spans="1:4" x14ac:dyDescent="0.3">
      <c r="A594" s="102">
        <v>43285</v>
      </c>
      <c r="B594" s="103" t="s">
        <v>2</v>
      </c>
      <c r="C594" t="s">
        <v>64</v>
      </c>
      <c r="D594">
        <v>0.5</v>
      </c>
    </row>
    <row r="595" spans="1:4" x14ac:dyDescent="0.3">
      <c r="A595" s="102">
        <v>43285</v>
      </c>
      <c r="B595" s="103" t="s">
        <v>2</v>
      </c>
      <c r="C595" t="s">
        <v>65</v>
      </c>
      <c r="D595">
        <v>0.5</v>
      </c>
    </row>
    <row r="596" spans="1:4" x14ac:dyDescent="0.3">
      <c r="A596" s="102">
        <v>43285</v>
      </c>
      <c r="B596" s="103" t="s">
        <v>2</v>
      </c>
      <c r="C596" t="s">
        <v>66</v>
      </c>
      <c r="D596">
        <v>0.5</v>
      </c>
    </row>
    <row r="597" spans="1:4" x14ac:dyDescent="0.3">
      <c r="A597" s="102">
        <v>43285</v>
      </c>
      <c r="B597" s="103" t="s">
        <v>2</v>
      </c>
      <c r="C597" t="s">
        <v>67</v>
      </c>
      <c r="D597">
        <v>0.5</v>
      </c>
    </row>
    <row r="598" spans="1:4" x14ac:dyDescent="0.3">
      <c r="A598" s="102">
        <v>43285</v>
      </c>
      <c r="B598" s="103" t="s">
        <v>2</v>
      </c>
      <c r="C598" t="s">
        <v>68</v>
      </c>
      <c r="D598">
        <v>0.5</v>
      </c>
    </row>
    <row r="599" spans="1:4" x14ac:dyDescent="0.3">
      <c r="A599" s="102">
        <v>43285</v>
      </c>
      <c r="B599" s="103" t="s">
        <v>2</v>
      </c>
      <c r="C599" t="s">
        <v>69</v>
      </c>
      <c r="D599">
        <v>0.5</v>
      </c>
    </row>
    <row r="600" spans="1:4" x14ac:dyDescent="0.3">
      <c r="A600" s="102">
        <v>43285</v>
      </c>
      <c r="B600" s="103" t="s">
        <v>4</v>
      </c>
      <c r="C600" t="s">
        <v>49</v>
      </c>
      <c r="D600">
        <v>0.5</v>
      </c>
    </row>
    <row r="601" spans="1:4" x14ac:dyDescent="0.3">
      <c r="A601" s="102">
        <v>43285</v>
      </c>
      <c r="B601" s="103" t="s">
        <v>4</v>
      </c>
      <c r="C601" t="s">
        <v>50</v>
      </c>
      <c r="D601">
        <v>0.5</v>
      </c>
    </row>
    <row r="602" spans="1:4" x14ac:dyDescent="0.3">
      <c r="A602" s="102">
        <v>43285</v>
      </c>
      <c r="B602" s="103" t="s">
        <v>4</v>
      </c>
      <c r="C602" t="s">
        <v>51</v>
      </c>
      <c r="D602">
        <v>0.5</v>
      </c>
    </row>
    <row r="603" spans="1:4" x14ac:dyDescent="0.3">
      <c r="A603" s="102">
        <v>43285</v>
      </c>
      <c r="B603" s="103" t="s">
        <v>4</v>
      </c>
      <c r="C603" t="s">
        <v>52</v>
      </c>
      <c r="D603">
        <v>0.5</v>
      </c>
    </row>
    <row r="604" spans="1:4" x14ac:dyDescent="0.3">
      <c r="A604" s="102">
        <v>43285</v>
      </c>
      <c r="B604" s="103" t="s">
        <v>4</v>
      </c>
      <c r="C604" t="s">
        <v>53</v>
      </c>
      <c r="D604">
        <v>0.5</v>
      </c>
    </row>
    <row r="605" spans="1:4" x14ac:dyDescent="0.3">
      <c r="A605" s="102">
        <v>43285</v>
      </c>
      <c r="B605" s="103" t="s">
        <v>4</v>
      </c>
      <c r="C605" t="s">
        <v>54</v>
      </c>
      <c r="D605">
        <v>0.5</v>
      </c>
    </row>
    <row r="606" spans="1:4" x14ac:dyDescent="0.3">
      <c r="A606" s="102">
        <v>43285</v>
      </c>
      <c r="B606" s="103" t="s">
        <v>4</v>
      </c>
      <c r="C606" t="s">
        <v>55</v>
      </c>
      <c r="D606">
        <v>0.5</v>
      </c>
    </row>
    <row r="607" spans="1:4" x14ac:dyDescent="0.3">
      <c r="A607" s="102">
        <v>43285</v>
      </c>
      <c r="B607" s="103" t="s">
        <v>4</v>
      </c>
      <c r="C607" t="s">
        <v>56</v>
      </c>
      <c r="D607">
        <v>0.5</v>
      </c>
    </row>
    <row r="608" spans="1:4" x14ac:dyDescent="0.3">
      <c r="A608" s="102">
        <v>43285</v>
      </c>
      <c r="B608" s="103" t="s">
        <v>4</v>
      </c>
      <c r="C608" t="s">
        <v>60</v>
      </c>
      <c r="D608">
        <v>0.5</v>
      </c>
    </row>
    <row r="609" spans="1:4" x14ac:dyDescent="0.3">
      <c r="A609" s="102">
        <v>43285</v>
      </c>
      <c r="B609" s="103" t="s">
        <v>4</v>
      </c>
      <c r="C609" t="s">
        <v>61</v>
      </c>
      <c r="D609">
        <v>0.5</v>
      </c>
    </row>
    <row r="610" spans="1:4" x14ac:dyDescent="0.3">
      <c r="A610" s="102">
        <v>43285</v>
      </c>
      <c r="B610" s="103" t="s">
        <v>4</v>
      </c>
      <c r="C610" t="s">
        <v>62</v>
      </c>
      <c r="D610">
        <v>0.5</v>
      </c>
    </row>
    <row r="611" spans="1:4" x14ac:dyDescent="0.3">
      <c r="A611" s="102">
        <v>43285</v>
      </c>
      <c r="B611" s="103" t="s">
        <v>4</v>
      </c>
      <c r="C611" t="s">
        <v>63</v>
      </c>
      <c r="D611">
        <v>0.5</v>
      </c>
    </row>
    <row r="612" spans="1:4" x14ac:dyDescent="0.3">
      <c r="A612" s="102">
        <v>43285</v>
      </c>
      <c r="B612" s="103" t="s">
        <v>4</v>
      </c>
      <c r="C612" t="s">
        <v>64</v>
      </c>
      <c r="D612">
        <v>0.5</v>
      </c>
    </row>
    <row r="613" spans="1:4" x14ac:dyDescent="0.3">
      <c r="A613" s="102">
        <v>43285</v>
      </c>
      <c r="B613" s="103" t="s">
        <v>4</v>
      </c>
      <c r="C613" t="s">
        <v>65</v>
      </c>
      <c r="D613">
        <v>0.5</v>
      </c>
    </row>
    <row r="614" spans="1:4" x14ac:dyDescent="0.3">
      <c r="A614" s="102">
        <v>43285</v>
      </c>
      <c r="B614" s="103" t="s">
        <v>4</v>
      </c>
      <c r="C614" t="s">
        <v>66</v>
      </c>
      <c r="D614">
        <v>0.5</v>
      </c>
    </row>
    <row r="615" spans="1:4" x14ac:dyDescent="0.3">
      <c r="A615" s="102">
        <v>43285</v>
      </c>
      <c r="B615" s="103" t="s">
        <v>4</v>
      </c>
      <c r="C615" t="s">
        <v>67</v>
      </c>
      <c r="D615">
        <v>0.5</v>
      </c>
    </row>
    <row r="616" spans="1:4" x14ac:dyDescent="0.3">
      <c r="A616" s="102">
        <v>43285</v>
      </c>
      <c r="B616" s="103" t="s">
        <v>4</v>
      </c>
      <c r="C616" t="s">
        <v>68</v>
      </c>
      <c r="D616">
        <v>0.5</v>
      </c>
    </row>
    <row r="617" spans="1:4" x14ac:dyDescent="0.3">
      <c r="A617" s="102">
        <v>43285</v>
      </c>
      <c r="B617" s="103" t="s">
        <v>5</v>
      </c>
      <c r="C617" t="s">
        <v>49</v>
      </c>
      <c r="D617">
        <v>0.5</v>
      </c>
    </row>
    <row r="618" spans="1:4" x14ac:dyDescent="0.3">
      <c r="A618" s="102">
        <v>43285</v>
      </c>
      <c r="B618" s="103" t="s">
        <v>5</v>
      </c>
      <c r="C618" t="s">
        <v>50</v>
      </c>
      <c r="D618">
        <v>0.5</v>
      </c>
    </row>
    <row r="619" spans="1:4" x14ac:dyDescent="0.3">
      <c r="A619" s="102">
        <v>43285</v>
      </c>
      <c r="B619" s="103" t="s">
        <v>5</v>
      </c>
      <c r="C619" t="s">
        <v>51</v>
      </c>
      <c r="D619">
        <v>0.5</v>
      </c>
    </row>
    <row r="620" spans="1:4" x14ac:dyDescent="0.3">
      <c r="A620" s="102">
        <v>43285</v>
      </c>
      <c r="B620" s="103" t="s">
        <v>5</v>
      </c>
      <c r="C620" t="s">
        <v>52</v>
      </c>
      <c r="D620">
        <v>0.5</v>
      </c>
    </row>
    <row r="621" spans="1:4" x14ac:dyDescent="0.3">
      <c r="A621" s="102">
        <v>43285</v>
      </c>
      <c r="B621" s="103" t="s">
        <v>5</v>
      </c>
      <c r="C621" t="s">
        <v>53</v>
      </c>
      <c r="D621">
        <v>0.5</v>
      </c>
    </row>
    <row r="622" spans="1:4" x14ac:dyDescent="0.3">
      <c r="A622" s="102">
        <v>43285</v>
      </c>
      <c r="B622" s="103" t="s">
        <v>5</v>
      </c>
      <c r="C622" t="s">
        <v>54</v>
      </c>
      <c r="D622">
        <v>0.5</v>
      </c>
    </row>
    <row r="623" spans="1:4" x14ac:dyDescent="0.3">
      <c r="A623" s="102">
        <v>43285</v>
      </c>
      <c r="B623" s="103" t="s">
        <v>5</v>
      </c>
      <c r="C623" t="s">
        <v>55</v>
      </c>
      <c r="D623">
        <v>0.5</v>
      </c>
    </row>
    <row r="624" spans="1:4" x14ac:dyDescent="0.3">
      <c r="A624" s="102">
        <v>43285</v>
      </c>
      <c r="B624" s="103" t="s">
        <v>5</v>
      </c>
      <c r="C624" t="s">
        <v>56</v>
      </c>
      <c r="D624">
        <v>0.5</v>
      </c>
    </row>
    <row r="625" spans="1:4" x14ac:dyDescent="0.3">
      <c r="A625" s="102">
        <v>43285</v>
      </c>
      <c r="B625" s="103" t="s">
        <v>5</v>
      </c>
      <c r="C625" t="s">
        <v>59</v>
      </c>
      <c r="D625">
        <v>0.5</v>
      </c>
    </row>
    <row r="626" spans="1:4" x14ac:dyDescent="0.3">
      <c r="A626" s="102">
        <v>43285</v>
      </c>
      <c r="B626" s="103" t="s">
        <v>5</v>
      </c>
      <c r="C626" t="s">
        <v>60</v>
      </c>
      <c r="D626">
        <v>0.5</v>
      </c>
    </row>
    <row r="627" spans="1:4" x14ac:dyDescent="0.3">
      <c r="A627" s="102">
        <v>43285</v>
      </c>
      <c r="B627" s="103" t="s">
        <v>5</v>
      </c>
      <c r="C627" t="s">
        <v>61</v>
      </c>
      <c r="D627">
        <v>0.5</v>
      </c>
    </row>
    <row r="628" spans="1:4" x14ac:dyDescent="0.3">
      <c r="A628" s="102">
        <v>43285</v>
      </c>
      <c r="B628" s="103" t="s">
        <v>5</v>
      </c>
      <c r="C628" t="s">
        <v>62</v>
      </c>
      <c r="D628">
        <v>0.5</v>
      </c>
    </row>
    <row r="629" spans="1:4" x14ac:dyDescent="0.3">
      <c r="A629" s="102">
        <v>43285</v>
      </c>
      <c r="B629" s="103" t="s">
        <v>5</v>
      </c>
      <c r="C629" t="s">
        <v>63</v>
      </c>
      <c r="D629">
        <v>0.5</v>
      </c>
    </row>
    <row r="630" spans="1:4" x14ac:dyDescent="0.3">
      <c r="A630" s="102">
        <v>43285</v>
      </c>
      <c r="B630" s="103" t="s">
        <v>5</v>
      </c>
      <c r="C630" t="s">
        <v>64</v>
      </c>
      <c r="D630">
        <v>0.5</v>
      </c>
    </row>
    <row r="631" spans="1:4" x14ac:dyDescent="0.3">
      <c r="A631" s="102">
        <v>43285</v>
      </c>
      <c r="B631" s="103" t="s">
        <v>5</v>
      </c>
      <c r="C631" t="s">
        <v>65</v>
      </c>
      <c r="D631">
        <v>0.5</v>
      </c>
    </row>
    <row r="632" spans="1:4" x14ac:dyDescent="0.3">
      <c r="A632" s="102">
        <v>43285</v>
      </c>
      <c r="B632" s="103" t="s">
        <v>5</v>
      </c>
      <c r="C632" t="s">
        <v>66</v>
      </c>
      <c r="D632">
        <v>0.5</v>
      </c>
    </row>
    <row r="633" spans="1:4" x14ac:dyDescent="0.3">
      <c r="A633" s="102">
        <v>43285</v>
      </c>
      <c r="B633" s="103" t="s">
        <v>5</v>
      </c>
      <c r="C633" t="s">
        <v>67</v>
      </c>
      <c r="D633">
        <v>0.5</v>
      </c>
    </row>
    <row r="634" spans="1:4" x14ac:dyDescent="0.3">
      <c r="A634" s="102">
        <v>43285</v>
      </c>
      <c r="B634" s="103" t="s">
        <v>5</v>
      </c>
      <c r="C634" t="s">
        <v>68</v>
      </c>
      <c r="D634">
        <v>0.5</v>
      </c>
    </row>
    <row r="635" spans="1:4" x14ac:dyDescent="0.3">
      <c r="A635" s="102">
        <v>43285</v>
      </c>
      <c r="B635" s="103" t="s">
        <v>5</v>
      </c>
      <c r="C635" t="s">
        <v>69</v>
      </c>
      <c r="D635">
        <v>0.5</v>
      </c>
    </row>
    <row r="636" spans="1:4" x14ac:dyDescent="0.3">
      <c r="A636" s="102">
        <v>43285</v>
      </c>
      <c r="B636" s="103" t="s">
        <v>5</v>
      </c>
      <c r="C636" t="s">
        <v>70</v>
      </c>
      <c r="D636">
        <v>0.5</v>
      </c>
    </row>
    <row r="637" spans="1:4" x14ac:dyDescent="0.3">
      <c r="A637" s="102">
        <v>43285</v>
      </c>
      <c r="B637" s="103" t="s">
        <v>41</v>
      </c>
      <c r="C637" t="s">
        <v>49</v>
      </c>
      <c r="D637">
        <v>0.5</v>
      </c>
    </row>
    <row r="638" spans="1:4" x14ac:dyDescent="0.3">
      <c r="A638" s="102">
        <v>43285</v>
      </c>
      <c r="B638" s="103" t="s">
        <v>41</v>
      </c>
      <c r="C638" t="s">
        <v>50</v>
      </c>
      <c r="D638">
        <v>0.5</v>
      </c>
    </row>
    <row r="639" spans="1:4" x14ac:dyDescent="0.3">
      <c r="A639" s="102">
        <v>43285</v>
      </c>
      <c r="B639" s="103" t="s">
        <v>41</v>
      </c>
      <c r="C639" t="s">
        <v>51</v>
      </c>
      <c r="D639">
        <v>0.5</v>
      </c>
    </row>
    <row r="640" spans="1:4" x14ac:dyDescent="0.3">
      <c r="A640" s="102">
        <v>43285</v>
      </c>
      <c r="B640" s="103" t="s">
        <v>41</v>
      </c>
      <c r="C640" t="s">
        <v>52</v>
      </c>
      <c r="D640">
        <v>0.5</v>
      </c>
    </row>
    <row r="641" spans="1:4" x14ac:dyDescent="0.3">
      <c r="A641" s="102">
        <v>43285</v>
      </c>
      <c r="B641" s="103" t="s">
        <v>41</v>
      </c>
      <c r="C641" t="s">
        <v>53</v>
      </c>
      <c r="D641">
        <v>0.5</v>
      </c>
    </row>
    <row r="642" spans="1:4" x14ac:dyDescent="0.3">
      <c r="A642" s="102">
        <v>43285</v>
      </c>
      <c r="B642" s="103" t="s">
        <v>41</v>
      </c>
      <c r="C642" t="s">
        <v>54</v>
      </c>
      <c r="D642">
        <v>0.5</v>
      </c>
    </row>
    <row r="643" spans="1:4" x14ac:dyDescent="0.3">
      <c r="A643" s="102">
        <v>43285</v>
      </c>
      <c r="B643" s="103" t="s">
        <v>41</v>
      </c>
      <c r="C643" t="s">
        <v>55</v>
      </c>
      <c r="D643">
        <v>0.5</v>
      </c>
    </row>
    <row r="644" spans="1:4" x14ac:dyDescent="0.3">
      <c r="A644" s="102">
        <v>43285</v>
      </c>
      <c r="B644" s="103" t="s">
        <v>41</v>
      </c>
      <c r="C644" t="s">
        <v>56</v>
      </c>
      <c r="D644">
        <v>0.5</v>
      </c>
    </row>
    <row r="645" spans="1:4" x14ac:dyDescent="0.3">
      <c r="A645" s="102">
        <v>43285</v>
      </c>
      <c r="B645" s="103" t="s">
        <v>41</v>
      </c>
      <c r="C645" t="s">
        <v>57</v>
      </c>
      <c r="D645">
        <v>0.5</v>
      </c>
    </row>
    <row r="646" spans="1:4" x14ac:dyDescent="0.3">
      <c r="A646" s="102">
        <v>43285</v>
      </c>
      <c r="B646" s="103" t="s">
        <v>41</v>
      </c>
      <c r="C646" t="s">
        <v>60</v>
      </c>
      <c r="D646">
        <v>0.5</v>
      </c>
    </row>
    <row r="647" spans="1:4" x14ac:dyDescent="0.3">
      <c r="A647" s="102">
        <v>43285</v>
      </c>
      <c r="B647" s="103" t="s">
        <v>41</v>
      </c>
      <c r="C647" t="s">
        <v>61</v>
      </c>
      <c r="D647">
        <v>0.5</v>
      </c>
    </row>
    <row r="648" spans="1:4" x14ac:dyDescent="0.3">
      <c r="A648" s="102">
        <v>43285</v>
      </c>
      <c r="B648" s="103" t="s">
        <v>41</v>
      </c>
      <c r="C648" t="s">
        <v>62</v>
      </c>
      <c r="D648">
        <v>0.5</v>
      </c>
    </row>
    <row r="649" spans="1:4" x14ac:dyDescent="0.3">
      <c r="A649" s="102">
        <v>43285</v>
      </c>
      <c r="B649" s="103" t="s">
        <v>41</v>
      </c>
      <c r="C649" t="s">
        <v>63</v>
      </c>
      <c r="D649">
        <v>0.5</v>
      </c>
    </row>
    <row r="650" spans="1:4" x14ac:dyDescent="0.3">
      <c r="A650" s="102">
        <v>43285</v>
      </c>
      <c r="B650" s="103" t="s">
        <v>41</v>
      </c>
      <c r="C650" t="s">
        <v>64</v>
      </c>
      <c r="D650">
        <v>0.5</v>
      </c>
    </row>
    <row r="651" spans="1:4" x14ac:dyDescent="0.3">
      <c r="A651" s="102">
        <v>43285</v>
      </c>
      <c r="B651" s="103" t="s">
        <v>41</v>
      </c>
      <c r="C651" t="s">
        <v>65</v>
      </c>
      <c r="D651">
        <v>0.5</v>
      </c>
    </row>
    <row r="652" spans="1:4" x14ac:dyDescent="0.3">
      <c r="A652" s="102">
        <v>43285</v>
      </c>
      <c r="B652" s="103" t="s">
        <v>41</v>
      </c>
      <c r="C652" t="s">
        <v>66</v>
      </c>
      <c r="D652">
        <v>0.5</v>
      </c>
    </row>
    <row r="653" spans="1:4" x14ac:dyDescent="0.3">
      <c r="A653" s="102">
        <v>43285</v>
      </c>
      <c r="B653" s="103" t="s">
        <v>41</v>
      </c>
      <c r="C653" t="s">
        <v>67</v>
      </c>
      <c r="D653">
        <v>0.5</v>
      </c>
    </row>
    <row r="654" spans="1:4" x14ac:dyDescent="0.3">
      <c r="A654" s="102">
        <v>43285</v>
      </c>
      <c r="B654" s="103" t="s">
        <v>41</v>
      </c>
      <c r="C654" t="s">
        <v>68</v>
      </c>
      <c r="D654">
        <v>0.5</v>
      </c>
    </row>
    <row r="655" spans="1:4" x14ac:dyDescent="0.3">
      <c r="A655" s="102">
        <v>43285</v>
      </c>
      <c r="B655" s="103" t="s">
        <v>41</v>
      </c>
      <c r="C655" t="s">
        <v>69</v>
      </c>
      <c r="D655">
        <v>0.5</v>
      </c>
    </row>
    <row r="656" spans="1:4" x14ac:dyDescent="0.3">
      <c r="A656" s="102">
        <v>43285</v>
      </c>
      <c r="B656" s="103" t="s">
        <v>41</v>
      </c>
      <c r="C656" t="s">
        <v>70</v>
      </c>
      <c r="D656">
        <v>0.5</v>
      </c>
    </row>
    <row r="657" spans="1:4" x14ac:dyDescent="0.3">
      <c r="A657" s="102">
        <v>43285</v>
      </c>
      <c r="B657" s="103" t="s">
        <v>8</v>
      </c>
      <c r="C657" t="s">
        <v>50</v>
      </c>
      <c r="D657">
        <v>0.5</v>
      </c>
    </row>
    <row r="658" spans="1:4" x14ac:dyDescent="0.3">
      <c r="A658" s="102">
        <v>43285</v>
      </c>
      <c r="B658" s="103" t="s">
        <v>8</v>
      </c>
      <c r="C658" t="s">
        <v>51</v>
      </c>
      <c r="D658">
        <v>0.5</v>
      </c>
    </row>
    <row r="659" spans="1:4" x14ac:dyDescent="0.3">
      <c r="A659" s="102">
        <v>43285</v>
      </c>
      <c r="B659" s="103" t="s">
        <v>8</v>
      </c>
      <c r="C659" t="s">
        <v>52</v>
      </c>
      <c r="D659">
        <v>0.5</v>
      </c>
    </row>
    <row r="660" spans="1:4" x14ac:dyDescent="0.3">
      <c r="A660" s="102">
        <v>43285</v>
      </c>
      <c r="B660" s="103" t="s">
        <v>8</v>
      </c>
      <c r="C660" t="s">
        <v>53</v>
      </c>
      <c r="D660">
        <v>0.5</v>
      </c>
    </row>
    <row r="661" spans="1:4" x14ac:dyDescent="0.3">
      <c r="A661" s="102">
        <v>43285</v>
      </c>
      <c r="B661" s="103" t="s">
        <v>8</v>
      </c>
      <c r="C661" t="s">
        <v>54</v>
      </c>
      <c r="D661">
        <v>0.5</v>
      </c>
    </row>
    <row r="662" spans="1:4" x14ac:dyDescent="0.3">
      <c r="A662" s="102">
        <v>43285</v>
      </c>
      <c r="B662" s="103" t="s">
        <v>8</v>
      </c>
      <c r="C662" t="s">
        <v>55</v>
      </c>
      <c r="D662">
        <v>0.5</v>
      </c>
    </row>
    <row r="663" spans="1:4" x14ac:dyDescent="0.3">
      <c r="A663" s="102">
        <v>43285</v>
      </c>
      <c r="B663" s="103" t="s">
        <v>8</v>
      </c>
      <c r="C663" t="s">
        <v>56</v>
      </c>
      <c r="D663">
        <v>0.5</v>
      </c>
    </row>
    <row r="664" spans="1:4" x14ac:dyDescent="0.3">
      <c r="A664" s="102">
        <v>43285</v>
      </c>
      <c r="B664" s="103" t="s">
        <v>8</v>
      </c>
      <c r="C664" t="s">
        <v>57</v>
      </c>
      <c r="D664">
        <v>0.5</v>
      </c>
    </row>
    <row r="665" spans="1:4" x14ac:dyDescent="0.3">
      <c r="A665" s="102">
        <v>43285</v>
      </c>
      <c r="B665" s="103" t="s">
        <v>8</v>
      </c>
      <c r="C665" t="s">
        <v>60</v>
      </c>
      <c r="D665">
        <v>0.5</v>
      </c>
    </row>
    <row r="666" spans="1:4" x14ac:dyDescent="0.3">
      <c r="A666" s="102">
        <v>43285</v>
      </c>
      <c r="B666" s="103" t="s">
        <v>8</v>
      </c>
      <c r="C666" t="s">
        <v>61</v>
      </c>
      <c r="D666">
        <v>0.5</v>
      </c>
    </row>
    <row r="667" spans="1:4" x14ac:dyDescent="0.3">
      <c r="A667" s="102">
        <v>43285</v>
      </c>
      <c r="B667" s="103" t="s">
        <v>8</v>
      </c>
      <c r="C667" t="s">
        <v>62</v>
      </c>
      <c r="D667">
        <v>0.5</v>
      </c>
    </row>
    <row r="668" spans="1:4" x14ac:dyDescent="0.3">
      <c r="A668" s="102">
        <v>43285</v>
      </c>
      <c r="B668" s="103" t="s">
        <v>8</v>
      </c>
      <c r="C668" t="s">
        <v>63</v>
      </c>
      <c r="D668">
        <v>0.5</v>
      </c>
    </row>
    <row r="669" spans="1:4" x14ac:dyDescent="0.3">
      <c r="A669" s="102">
        <v>43285</v>
      </c>
      <c r="B669" s="103" t="s">
        <v>8</v>
      </c>
      <c r="C669" t="s">
        <v>64</v>
      </c>
      <c r="D669">
        <v>0.5</v>
      </c>
    </row>
    <row r="670" spans="1:4" x14ac:dyDescent="0.3">
      <c r="A670" s="102">
        <v>43285</v>
      </c>
      <c r="B670" s="103" t="s">
        <v>8</v>
      </c>
      <c r="C670" t="s">
        <v>65</v>
      </c>
      <c r="D670">
        <v>0.5</v>
      </c>
    </row>
    <row r="671" spans="1:4" x14ac:dyDescent="0.3">
      <c r="A671" s="102">
        <v>43285</v>
      </c>
      <c r="B671" s="103" t="s">
        <v>8</v>
      </c>
      <c r="C671" t="s">
        <v>66</v>
      </c>
      <c r="D671">
        <v>0.5</v>
      </c>
    </row>
    <row r="672" spans="1:4" x14ac:dyDescent="0.3">
      <c r="A672" s="102">
        <v>43285</v>
      </c>
      <c r="B672" s="103" t="s">
        <v>8</v>
      </c>
      <c r="C672" t="s">
        <v>67</v>
      </c>
      <c r="D672">
        <v>0.5</v>
      </c>
    </row>
    <row r="673" spans="1:4" x14ac:dyDescent="0.3">
      <c r="A673" s="102">
        <v>43285</v>
      </c>
      <c r="B673" s="103" t="s">
        <v>8</v>
      </c>
      <c r="C673" t="s">
        <v>68</v>
      </c>
      <c r="D673">
        <v>0.5</v>
      </c>
    </row>
    <row r="674" spans="1:4" x14ac:dyDescent="0.3">
      <c r="A674" s="102">
        <v>43285</v>
      </c>
      <c r="B674" s="103" t="s">
        <v>8</v>
      </c>
      <c r="C674" t="s">
        <v>69</v>
      </c>
      <c r="D674">
        <v>0.5</v>
      </c>
    </row>
    <row r="675" spans="1:4" x14ac:dyDescent="0.3">
      <c r="A675" s="102">
        <v>43285</v>
      </c>
      <c r="B675" s="103" t="s">
        <v>10</v>
      </c>
      <c r="C675" t="s">
        <v>50</v>
      </c>
      <c r="D675">
        <v>0.5</v>
      </c>
    </row>
    <row r="676" spans="1:4" x14ac:dyDescent="0.3">
      <c r="A676" s="102">
        <v>43285</v>
      </c>
      <c r="B676" s="103" t="s">
        <v>10</v>
      </c>
      <c r="C676" t="s">
        <v>51</v>
      </c>
      <c r="D676">
        <v>0.5</v>
      </c>
    </row>
    <row r="677" spans="1:4" x14ac:dyDescent="0.3">
      <c r="A677" s="102">
        <v>43285</v>
      </c>
      <c r="B677" s="103" t="s">
        <v>10</v>
      </c>
      <c r="C677" t="s">
        <v>52</v>
      </c>
      <c r="D677">
        <v>0.5</v>
      </c>
    </row>
    <row r="678" spans="1:4" x14ac:dyDescent="0.3">
      <c r="A678" s="102">
        <v>43285</v>
      </c>
      <c r="B678" s="103" t="s">
        <v>10</v>
      </c>
      <c r="C678" t="s">
        <v>53</v>
      </c>
      <c r="D678">
        <v>0.5</v>
      </c>
    </row>
    <row r="679" spans="1:4" x14ac:dyDescent="0.3">
      <c r="A679" s="102">
        <v>43285</v>
      </c>
      <c r="B679" s="103" t="s">
        <v>10</v>
      </c>
      <c r="C679" t="s">
        <v>54</v>
      </c>
      <c r="D679">
        <v>0.5</v>
      </c>
    </row>
    <row r="680" spans="1:4" x14ac:dyDescent="0.3">
      <c r="A680" s="102">
        <v>43285</v>
      </c>
      <c r="B680" s="103" t="s">
        <v>10</v>
      </c>
      <c r="C680" t="s">
        <v>55</v>
      </c>
      <c r="D680">
        <v>0.5</v>
      </c>
    </row>
    <row r="681" spans="1:4" x14ac:dyDescent="0.3">
      <c r="A681" s="102">
        <v>43285</v>
      </c>
      <c r="B681" s="103" t="s">
        <v>10</v>
      </c>
      <c r="C681" t="s">
        <v>58</v>
      </c>
      <c r="D681">
        <v>0.5</v>
      </c>
    </row>
    <row r="682" spans="1:4" x14ac:dyDescent="0.3">
      <c r="A682" s="102">
        <v>43285</v>
      </c>
      <c r="B682" s="103" t="s">
        <v>10</v>
      </c>
      <c r="C682" t="s">
        <v>59</v>
      </c>
      <c r="D682">
        <v>0.5</v>
      </c>
    </row>
    <row r="683" spans="1:4" x14ac:dyDescent="0.3">
      <c r="A683" s="102">
        <v>43285</v>
      </c>
      <c r="B683" s="103" t="s">
        <v>10</v>
      </c>
      <c r="C683" t="s">
        <v>60</v>
      </c>
      <c r="D683">
        <v>0.5</v>
      </c>
    </row>
    <row r="684" spans="1:4" x14ac:dyDescent="0.3">
      <c r="A684" s="102">
        <v>43285</v>
      </c>
      <c r="B684" s="103" t="s">
        <v>10</v>
      </c>
      <c r="C684" t="s">
        <v>61</v>
      </c>
      <c r="D684">
        <v>0.5</v>
      </c>
    </row>
    <row r="685" spans="1:4" x14ac:dyDescent="0.3">
      <c r="A685" s="102">
        <v>43285</v>
      </c>
      <c r="B685" s="103" t="s">
        <v>10</v>
      </c>
      <c r="C685" t="s">
        <v>62</v>
      </c>
      <c r="D685">
        <v>0.5</v>
      </c>
    </row>
    <row r="686" spans="1:4" x14ac:dyDescent="0.3">
      <c r="A686" s="102">
        <v>43285</v>
      </c>
      <c r="B686" s="103" t="s">
        <v>10</v>
      </c>
      <c r="C686" t="s">
        <v>63</v>
      </c>
      <c r="D686">
        <v>0.5</v>
      </c>
    </row>
    <row r="687" spans="1:4" x14ac:dyDescent="0.3">
      <c r="A687" s="102">
        <v>43285</v>
      </c>
      <c r="B687" s="103" t="s">
        <v>10</v>
      </c>
      <c r="C687" t="s">
        <v>64</v>
      </c>
      <c r="D687">
        <v>0.5</v>
      </c>
    </row>
    <row r="688" spans="1:4" x14ac:dyDescent="0.3">
      <c r="A688" s="102">
        <v>43285</v>
      </c>
      <c r="B688" s="103" t="s">
        <v>10</v>
      </c>
      <c r="C688" t="s">
        <v>65</v>
      </c>
      <c r="D688">
        <v>0.5</v>
      </c>
    </row>
    <row r="689" spans="1:4" x14ac:dyDescent="0.3">
      <c r="A689" s="102">
        <v>43285</v>
      </c>
      <c r="B689" s="103" t="s">
        <v>10</v>
      </c>
      <c r="C689" t="s">
        <v>66</v>
      </c>
      <c r="D689">
        <v>0.5</v>
      </c>
    </row>
    <row r="690" spans="1:4" x14ac:dyDescent="0.3">
      <c r="A690" s="102">
        <v>43285</v>
      </c>
      <c r="B690" s="103" t="s">
        <v>10</v>
      </c>
      <c r="C690" t="s">
        <v>67</v>
      </c>
      <c r="D690">
        <v>0.5</v>
      </c>
    </row>
    <row r="691" spans="1:4" x14ac:dyDescent="0.3">
      <c r="A691" s="102">
        <v>43285</v>
      </c>
      <c r="B691" s="103" t="s">
        <v>10</v>
      </c>
      <c r="C691" t="s">
        <v>68</v>
      </c>
      <c r="D691">
        <v>0.5</v>
      </c>
    </row>
    <row r="692" spans="1:4" x14ac:dyDescent="0.3">
      <c r="A692" s="102">
        <v>43285</v>
      </c>
      <c r="B692" s="103" t="s">
        <v>10</v>
      </c>
      <c r="C692" t="s">
        <v>69</v>
      </c>
      <c r="D692">
        <v>0.5</v>
      </c>
    </row>
    <row r="693" spans="1:4" x14ac:dyDescent="0.3">
      <c r="A693" s="102">
        <v>43285</v>
      </c>
      <c r="B693" s="103" t="s">
        <v>10</v>
      </c>
      <c r="C693" t="s">
        <v>70</v>
      </c>
      <c r="D693">
        <v>0.5</v>
      </c>
    </row>
    <row r="694" spans="1:4" x14ac:dyDescent="0.3">
      <c r="A694" s="102">
        <v>43285</v>
      </c>
      <c r="B694" s="103" t="s">
        <v>12</v>
      </c>
      <c r="C694" t="s">
        <v>49</v>
      </c>
      <c r="D694">
        <v>0.5</v>
      </c>
    </row>
    <row r="695" spans="1:4" x14ac:dyDescent="0.3">
      <c r="A695" s="102">
        <v>43285</v>
      </c>
      <c r="B695" s="103" t="s">
        <v>12</v>
      </c>
      <c r="C695" t="s">
        <v>50</v>
      </c>
      <c r="D695">
        <v>0.5</v>
      </c>
    </row>
    <row r="696" spans="1:4" x14ac:dyDescent="0.3">
      <c r="A696" s="102">
        <v>43285</v>
      </c>
      <c r="B696" s="103" t="s">
        <v>12</v>
      </c>
      <c r="C696" t="s">
        <v>51</v>
      </c>
      <c r="D696">
        <v>0.5</v>
      </c>
    </row>
    <row r="697" spans="1:4" x14ac:dyDescent="0.3">
      <c r="A697" s="102">
        <v>43285</v>
      </c>
      <c r="B697" s="103" t="s">
        <v>12</v>
      </c>
      <c r="C697" t="s">
        <v>52</v>
      </c>
      <c r="D697">
        <v>0.5</v>
      </c>
    </row>
    <row r="698" spans="1:4" x14ac:dyDescent="0.3">
      <c r="A698" s="102">
        <v>43285</v>
      </c>
      <c r="B698" s="103" t="s">
        <v>12</v>
      </c>
      <c r="C698" t="s">
        <v>53</v>
      </c>
      <c r="D698">
        <v>0.5</v>
      </c>
    </row>
    <row r="699" spans="1:4" x14ac:dyDescent="0.3">
      <c r="A699" s="102">
        <v>43285</v>
      </c>
      <c r="B699" s="103" t="s">
        <v>12</v>
      </c>
      <c r="C699" t="s">
        <v>54</v>
      </c>
      <c r="D699">
        <v>0.5</v>
      </c>
    </row>
    <row r="700" spans="1:4" x14ac:dyDescent="0.3">
      <c r="A700" s="102">
        <v>43285</v>
      </c>
      <c r="B700" s="103" t="s">
        <v>12</v>
      </c>
      <c r="C700" t="s">
        <v>55</v>
      </c>
      <c r="D700">
        <v>0.5</v>
      </c>
    </row>
    <row r="701" spans="1:4" x14ac:dyDescent="0.3">
      <c r="A701" s="102">
        <v>43285</v>
      </c>
      <c r="B701" s="103" t="s">
        <v>12</v>
      </c>
      <c r="C701" t="s">
        <v>56</v>
      </c>
      <c r="D701">
        <v>0.5</v>
      </c>
    </row>
    <row r="702" spans="1:4" x14ac:dyDescent="0.3">
      <c r="A702" s="102">
        <v>43285</v>
      </c>
      <c r="B702" s="103" t="s">
        <v>12</v>
      </c>
      <c r="C702" t="s">
        <v>57</v>
      </c>
      <c r="D702">
        <v>0.5</v>
      </c>
    </row>
    <row r="703" spans="1:4" x14ac:dyDescent="0.3">
      <c r="A703" s="102">
        <v>43285</v>
      </c>
      <c r="B703" s="103" t="s">
        <v>12</v>
      </c>
      <c r="C703" t="s">
        <v>60</v>
      </c>
      <c r="D703">
        <v>0.5</v>
      </c>
    </row>
    <row r="704" spans="1:4" x14ac:dyDescent="0.3">
      <c r="A704" s="102">
        <v>43285</v>
      </c>
      <c r="B704" s="103" t="s">
        <v>12</v>
      </c>
      <c r="C704" t="s">
        <v>61</v>
      </c>
      <c r="D704">
        <v>0.5</v>
      </c>
    </row>
    <row r="705" spans="1:4" x14ac:dyDescent="0.3">
      <c r="A705" s="102">
        <v>43285</v>
      </c>
      <c r="B705" s="103" t="s">
        <v>12</v>
      </c>
      <c r="C705" t="s">
        <v>62</v>
      </c>
      <c r="D705">
        <v>0.5</v>
      </c>
    </row>
    <row r="706" spans="1:4" x14ac:dyDescent="0.3">
      <c r="A706" s="102">
        <v>43285</v>
      </c>
      <c r="B706" s="103" t="s">
        <v>12</v>
      </c>
      <c r="C706" t="s">
        <v>63</v>
      </c>
      <c r="D706">
        <v>0.5</v>
      </c>
    </row>
    <row r="707" spans="1:4" x14ac:dyDescent="0.3">
      <c r="A707" s="102">
        <v>43285</v>
      </c>
      <c r="B707" s="103" t="s">
        <v>12</v>
      </c>
      <c r="C707" t="s">
        <v>64</v>
      </c>
      <c r="D707">
        <v>0.5</v>
      </c>
    </row>
    <row r="708" spans="1:4" x14ac:dyDescent="0.3">
      <c r="A708" s="102">
        <v>43285</v>
      </c>
      <c r="B708" s="103" t="s">
        <v>12</v>
      </c>
      <c r="C708" t="s">
        <v>65</v>
      </c>
      <c r="D708">
        <v>0.5</v>
      </c>
    </row>
    <row r="709" spans="1:4" x14ac:dyDescent="0.3">
      <c r="A709" s="102">
        <v>43285</v>
      </c>
      <c r="B709" s="103" t="s">
        <v>12</v>
      </c>
      <c r="C709" t="s">
        <v>66</v>
      </c>
      <c r="D709">
        <v>0.5</v>
      </c>
    </row>
    <row r="710" spans="1:4" x14ac:dyDescent="0.3">
      <c r="A710" s="102">
        <v>43285</v>
      </c>
      <c r="B710" s="103" t="s">
        <v>12</v>
      </c>
      <c r="C710" t="s">
        <v>67</v>
      </c>
      <c r="D710">
        <v>0.5</v>
      </c>
    </row>
    <row r="711" spans="1:4" x14ac:dyDescent="0.3">
      <c r="A711" s="102">
        <v>43285</v>
      </c>
      <c r="B711" s="103" t="s">
        <v>12</v>
      </c>
      <c r="C711" t="s">
        <v>68</v>
      </c>
      <c r="D711">
        <v>0.5</v>
      </c>
    </row>
    <row r="712" spans="1:4" x14ac:dyDescent="0.3">
      <c r="A712" s="102">
        <v>43285</v>
      </c>
      <c r="B712" s="103" t="s">
        <v>12</v>
      </c>
      <c r="C712" t="s">
        <v>69</v>
      </c>
      <c r="D712">
        <v>0.5</v>
      </c>
    </row>
    <row r="713" spans="1:4" x14ac:dyDescent="0.3">
      <c r="A713" s="102">
        <v>43285</v>
      </c>
      <c r="B713" s="103" t="s">
        <v>13</v>
      </c>
      <c r="C713" t="s">
        <v>49</v>
      </c>
      <c r="D713">
        <v>0.5</v>
      </c>
    </row>
    <row r="714" spans="1:4" x14ac:dyDescent="0.3">
      <c r="A714" s="102">
        <v>43285</v>
      </c>
      <c r="B714" s="103" t="s">
        <v>13</v>
      </c>
      <c r="C714" t="s">
        <v>50</v>
      </c>
      <c r="D714">
        <v>0.5</v>
      </c>
    </row>
    <row r="715" spans="1:4" x14ac:dyDescent="0.3">
      <c r="A715" s="102">
        <v>43285</v>
      </c>
      <c r="B715" s="103" t="s">
        <v>13</v>
      </c>
      <c r="C715" t="s">
        <v>51</v>
      </c>
      <c r="D715">
        <v>0.5</v>
      </c>
    </row>
    <row r="716" spans="1:4" x14ac:dyDescent="0.3">
      <c r="A716" s="102">
        <v>43285</v>
      </c>
      <c r="B716" s="103" t="s">
        <v>13</v>
      </c>
      <c r="C716" t="s">
        <v>52</v>
      </c>
      <c r="D716">
        <v>0.5</v>
      </c>
    </row>
    <row r="717" spans="1:4" x14ac:dyDescent="0.3">
      <c r="A717" s="102">
        <v>43285</v>
      </c>
      <c r="B717" s="103" t="s">
        <v>13</v>
      </c>
      <c r="C717" t="s">
        <v>53</v>
      </c>
      <c r="D717">
        <v>0.5</v>
      </c>
    </row>
    <row r="718" spans="1:4" x14ac:dyDescent="0.3">
      <c r="A718" s="102">
        <v>43285</v>
      </c>
      <c r="B718" s="103" t="s">
        <v>13</v>
      </c>
      <c r="C718" t="s">
        <v>54</v>
      </c>
      <c r="D718">
        <v>0.5</v>
      </c>
    </row>
    <row r="719" spans="1:4" x14ac:dyDescent="0.3">
      <c r="A719" s="102">
        <v>43285</v>
      </c>
      <c r="B719" s="103" t="s">
        <v>13</v>
      </c>
      <c r="C719" t="s">
        <v>58</v>
      </c>
      <c r="D719">
        <v>0.5</v>
      </c>
    </row>
    <row r="720" spans="1:4" x14ac:dyDescent="0.3">
      <c r="A720" s="102">
        <v>43285</v>
      </c>
      <c r="B720" s="103" t="s">
        <v>13</v>
      </c>
      <c r="C720" t="s">
        <v>59</v>
      </c>
      <c r="D720">
        <v>0.5</v>
      </c>
    </row>
    <row r="721" spans="1:4" x14ac:dyDescent="0.3">
      <c r="A721" s="102">
        <v>43285</v>
      </c>
      <c r="B721" s="103" t="s">
        <v>13</v>
      </c>
      <c r="C721" t="s">
        <v>60</v>
      </c>
      <c r="D721">
        <v>0.5</v>
      </c>
    </row>
    <row r="722" spans="1:4" x14ac:dyDescent="0.3">
      <c r="A722" s="102">
        <v>43285</v>
      </c>
      <c r="B722" s="103" t="s">
        <v>13</v>
      </c>
      <c r="C722" t="s">
        <v>61</v>
      </c>
      <c r="D722">
        <v>0.5</v>
      </c>
    </row>
    <row r="723" spans="1:4" x14ac:dyDescent="0.3">
      <c r="A723" s="102">
        <v>43285</v>
      </c>
      <c r="B723" s="103" t="s">
        <v>13</v>
      </c>
      <c r="C723" t="s">
        <v>62</v>
      </c>
      <c r="D723">
        <v>0.5</v>
      </c>
    </row>
    <row r="724" spans="1:4" x14ac:dyDescent="0.3">
      <c r="A724" s="102">
        <v>43285</v>
      </c>
      <c r="B724" s="103" t="s">
        <v>13</v>
      </c>
      <c r="C724" t="s">
        <v>63</v>
      </c>
      <c r="D724">
        <v>0.5</v>
      </c>
    </row>
    <row r="725" spans="1:4" x14ac:dyDescent="0.3">
      <c r="A725" s="102">
        <v>43285</v>
      </c>
      <c r="B725" s="103" t="s">
        <v>13</v>
      </c>
      <c r="C725" t="s">
        <v>64</v>
      </c>
      <c r="D725">
        <v>0.5</v>
      </c>
    </row>
    <row r="726" spans="1:4" x14ac:dyDescent="0.3">
      <c r="A726" s="102">
        <v>43285</v>
      </c>
      <c r="B726" s="103" t="s">
        <v>13</v>
      </c>
      <c r="C726" t="s">
        <v>65</v>
      </c>
      <c r="D726">
        <v>0.5</v>
      </c>
    </row>
    <row r="727" spans="1:4" x14ac:dyDescent="0.3">
      <c r="A727" s="102">
        <v>43285</v>
      </c>
      <c r="B727" s="103" t="s">
        <v>13</v>
      </c>
      <c r="C727" t="s">
        <v>66</v>
      </c>
      <c r="D727">
        <v>0.5</v>
      </c>
    </row>
    <row r="728" spans="1:4" x14ac:dyDescent="0.3">
      <c r="A728" s="102">
        <v>43285</v>
      </c>
      <c r="B728" s="103" t="s">
        <v>13</v>
      </c>
      <c r="C728" t="s">
        <v>67</v>
      </c>
      <c r="D728">
        <v>0.5</v>
      </c>
    </row>
    <row r="729" spans="1:4" x14ac:dyDescent="0.3">
      <c r="A729" s="102">
        <v>43285</v>
      </c>
      <c r="B729" s="103" t="s">
        <v>13</v>
      </c>
      <c r="C729" t="s">
        <v>68</v>
      </c>
      <c r="D729">
        <v>0.5</v>
      </c>
    </row>
    <row r="730" spans="1:4" x14ac:dyDescent="0.3">
      <c r="A730" s="102">
        <v>43285</v>
      </c>
      <c r="B730" s="103" t="s">
        <v>14</v>
      </c>
      <c r="C730" t="s">
        <v>50</v>
      </c>
      <c r="D730">
        <v>0.5</v>
      </c>
    </row>
    <row r="731" spans="1:4" x14ac:dyDescent="0.3">
      <c r="A731" s="102">
        <v>43285</v>
      </c>
      <c r="B731" s="103" t="s">
        <v>14</v>
      </c>
      <c r="C731" t="s">
        <v>51</v>
      </c>
      <c r="D731">
        <v>0.5</v>
      </c>
    </row>
    <row r="732" spans="1:4" x14ac:dyDescent="0.3">
      <c r="A732" s="102">
        <v>43285</v>
      </c>
      <c r="B732" s="103" t="s">
        <v>14</v>
      </c>
      <c r="C732" t="s">
        <v>52</v>
      </c>
      <c r="D732">
        <v>0.5</v>
      </c>
    </row>
    <row r="733" spans="1:4" x14ac:dyDescent="0.3">
      <c r="A733" s="102">
        <v>43285</v>
      </c>
      <c r="B733" s="103" t="s">
        <v>14</v>
      </c>
      <c r="C733" t="s">
        <v>53</v>
      </c>
      <c r="D733">
        <v>0.5</v>
      </c>
    </row>
    <row r="734" spans="1:4" x14ac:dyDescent="0.3">
      <c r="A734" s="102">
        <v>43285</v>
      </c>
      <c r="B734" s="103" t="s">
        <v>14</v>
      </c>
      <c r="C734" t="s">
        <v>54</v>
      </c>
      <c r="D734">
        <v>0.5</v>
      </c>
    </row>
    <row r="735" spans="1:4" x14ac:dyDescent="0.3">
      <c r="A735" s="102">
        <v>43285</v>
      </c>
      <c r="B735" s="103" t="s">
        <v>14</v>
      </c>
      <c r="C735" t="s">
        <v>55</v>
      </c>
      <c r="D735">
        <v>0.5</v>
      </c>
    </row>
    <row r="736" spans="1:4" x14ac:dyDescent="0.3">
      <c r="A736" s="102">
        <v>43285</v>
      </c>
      <c r="B736" s="103" t="s">
        <v>14</v>
      </c>
      <c r="C736" t="s">
        <v>56</v>
      </c>
      <c r="D736">
        <v>0.5</v>
      </c>
    </row>
    <row r="737" spans="1:4" x14ac:dyDescent="0.3">
      <c r="A737" s="102">
        <v>43285</v>
      </c>
      <c r="B737" s="103" t="s">
        <v>14</v>
      </c>
      <c r="C737" t="s">
        <v>57</v>
      </c>
      <c r="D737">
        <v>0.5</v>
      </c>
    </row>
    <row r="738" spans="1:4" x14ac:dyDescent="0.3">
      <c r="A738" s="102">
        <v>43285</v>
      </c>
      <c r="B738" s="103" t="s">
        <v>14</v>
      </c>
      <c r="C738" t="s">
        <v>60</v>
      </c>
      <c r="D738">
        <v>0.5</v>
      </c>
    </row>
    <row r="739" spans="1:4" x14ac:dyDescent="0.3">
      <c r="A739" s="102">
        <v>43285</v>
      </c>
      <c r="B739" s="103" t="s">
        <v>14</v>
      </c>
      <c r="C739" t="s">
        <v>61</v>
      </c>
      <c r="D739">
        <v>0.5</v>
      </c>
    </row>
    <row r="740" spans="1:4" x14ac:dyDescent="0.3">
      <c r="A740" s="102">
        <v>43285</v>
      </c>
      <c r="B740" s="103" t="s">
        <v>14</v>
      </c>
      <c r="C740" t="s">
        <v>62</v>
      </c>
      <c r="D740">
        <v>0.5</v>
      </c>
    </row>
    <row r="741" spans="1:4" x14ac:dyDescent="0.3">
      <c r="A741" s="102">
        <v>43285</v>
      </c>
      <c r="B741" s="103" t="s">
        <v>14</v>
      </c>
      <c r="C741" t="s">
        <v>63</v>
      </c>
      <c r="D741">
        <v>0.5</v>
      </c>
    </row>
    <row r="742" spans="1:4" x14ac:dyDescent="0.3">
      <c r="A742" s="102">
        <v>43285</v>
      </c>
      <c r="B742" s="103" t="s">
        <v>14</v>
      </c>
      <c r="C742" t="s">
        <v>64</v>
      </c>
      <c r="D742">
        <v>0.5</v>
      </c>
    </row>
    <row r="743" spans="1:4" x14ac:dyDescent="0.3">
      <c r="A743" s="102">
        <v>43285</v>
      </c>
      <c r="B743" s="103" t="s">
        <v>14</v>
      </c>
      <c r="C743" t="s">
        <v>65</v>
      </c>
      <c r="D743">
        <v>0.5</v>
      </c>
    </row>
    <row r="744" spans="1:4" x14ac:dyDescent="0.3">
      <c r="A744" s="102">
        <v>43285</v>
      </c>
      <c r="B744" s="103" t="s">
        <v>14</v>
      </c>
      <c r="C744" t="s">
        <v>66</v>
      </c>
      <c r="D744">
        <v>0.5</v>
      </c>
    </row>
    <row r="745" spans="1:4" x14ac:dyDescent="0.3">
      <c r="A745" s="102">
        <v>43285</v>
      </c>
      <c r="B745" s="103" t="s">
        <v>14</v>
      </c>
      <c r="C745" t="s">
        <v>67</v>
      </c>
      <c r="D745">
        <v>0.5</v>
      </c>
    </row>
    <row r="746" spans="1:4" x14ac:dyDescent="0.3">
      <c r="A746" s="102">
        <v>43285</v>
      </c>
      <c r="B746" s="103" t="s">
        <v>15</v>
      </c>
      <c r="C746" t="s">
        <v>50</v>
      </c>
      <c r="D746">
        <v>0.5</v>
      </c>
    </row>
    <row r="747" spans="1:4" x14ac:dyDescent="0.3">
      <c r="A747" s="102">
        <v>43285</v>
      </c>
      <c r="B747" s="103" t="s">
        <v>15</v>
      </c>
      <c r="C747" t="s">
        <v>51</v>
      </c>
      <c r="D747">
        <v>0.5</v>
      </c>
    </row>
    <row r="748" spans="1:4" x14ac:dyDescent="0.3">
      <c r="A748" s="102">
        <v>43285</v>
      </c>
      <c r="B748" s="103" t="s">
        <v>15</v>
      </c>
      <c r="C748" t="s">
        <v>52</v>
      </c>
      <c r="D748">
        <v>0.5</v>
      </c>
    </row>
    <row r="749" spans="1:4" x14ac:dyDescent="0.3">
      <c r="A749" s="102">
        <v>43285</v>
      </c>
      <c r="B749" s="103" t="s">
        <v>15</v>
      </c>
      <c r="C749" t="s">
        <v>53</v>
      </c>
      <c r="D749">
        <v>0.5</v>
      </c>
    </row>
    <row r="750" spans="1:4" x14ac:dyDescent="0.3">
      <c r="A750" s="102">
        <v>43285</v>
      </c>
      <c r="B750" s="103" t="s">
        <v>15</v>
      </c>
      <c r="C750" t="s">
        <v>54</v>
      </c>
      <c r="D750">
        <v>0.5</v>
      </c>
    </row>
    <row r="751" spans="1:4" x14ac:dyDescent="0.3">
      <c r="A751" s="102">
        <v>43285</v>
      </c>
      <c r="B751" s="103" t="s">
        <v>15</v>
      </c>
      <c r="C751" t="s">
        <v>55</v>
      </c>
      <c r="D751">
        <v>0.5</v>
      </c>
    </row>
    <row r="752" spans="1:4" x14ac:dyDescent="0.3">
      <c r="A752" s="102">
        <v>43285</v>
      </c>
      <c r="B752" s="103" t="s">
        <v>15</v>
      </c>
      <c r="C752" t="s">
        <v>58</v>
      </c>
      <c r="D752">
        <v>0.5</v>
      </c>
    </row>
    <row r="753" spans="1:4" x14ac:dyDescent="0.3">
      <c r="A753" s="102">
        <v>43285</v>
      </c>
      <c r="B753" s="103" t="s">
        <v>15</v>
      </c>
      <c r="C753" t="s">
        <v>59</v>
      </c>
      <c r="D753">
        <v>0.5</v>
      </c>
    </row>
    <row r="754" spans="1:4" x14ac:dyDescent="0.3">
      <c r="A754" s="102">
        <v>43285</v>
      </c>
      <c r="B754" s="103" t="s">
        <v>15</v>
      </c>
      <c r="C754" t="s">
        <v>60</v>
      </c>
      <c r="D754">
        <v>0.5</v>
      </c>
    </row>
    <row r="755" spans="1:4" x14ac:dyDescent="0.3">
      <c r="A755" s="102">
        <v>43285</v>
      </c>
      <c r="B755" s="103" t="s">
        <v>15</v>
      </c>
      <c r="C755" t="s">
        <v>61</v>
      </c>
      <c r="D755">
        <v>0.5</v>
      </c>
    </row>
    <row r="756" spans="1:4" x14ac:dyDescent="0.3">
      <c r="A756" s="102">
        <v>43285</v>
      </c>
      <c r="B756" s="103" t="s">
        <v>15</v>
      </c>
      <c r="C756" t="s">
        <v>62</v>
      </c>
      <c r="D756">
        <v>0.5</v>
      </c>
    </row>
    <row r="757" spans="1:4" x14ac:dyDescent="0.3">
      <c r="A757" s="102">
        <v>43285</v>
      </c>
      <c r="B757" s="103" t="s">
        <v>15</v>
      </c>
      <c r="C757" t="s">
        <v>63</v>
      </c>
      <c r="D757">
        <v>0.5</v>
      </c>
    </row>
    <row r="758" spans="1:4" x14ac:dyDescent="0.3">
      <c r="A758" s="102">
        <v>43285</v>
      </c>
      <c r="B758" s="103" t="s">
        <v>15</v>
      </c>
      <c r="C758" t="s">
        <v>64</v>
      </c>
      <c r="D758">
        <v>0.5</v>
      </c>
    </row>
    <row r="759" spans="1:4" x14ac:dyDescent="0.3">
      <c r="A759" s="102">
        <v>43285</v>
      </c>
      <c r="B759" s="103" t="s">
        <v>15</v>
      </c>
      <c r="C759" t="s">
        <v>65</v>
      </c>
      <c r="D759">
        <v>0.5</v>
      </c>
    </row>
    <row r="760" spans="1:4" x14ac:dyDescent="0.3">
      <c r="A760" s="102">
        <v>43285</v>
      </c>
      <c r="B760" s="103" t="s">
        <v>15</v>
      </c>
      <c r="C760" t="s">
        <v>66</v>
      </c>
      <c r="D760">
        <v>0.5</v>
      </c>
    </row>
    <row r="761" spans="1:4" x14ac:dyDescent="0.3">
      <c r="A761" s="102">
        <v>43285</v>
      </c>
      <c r="B761" s="103" t="s">
        <v>15</v>
      </c>
      <c r="C761" t="s">
        <v>67</v>
      </c>
      <c r="D761">
        <v>0.5</v>
      </c>
    </row>
    <row r="762" spans="1:4" x14ac:dyDescent="0.3">
      <c r="A762" s="102">
        <v>43285</v>
      </c>
      <c r="B762" s="103" t="s">
        <v>15</v>
      </c>
      <c r="C762" t="s">
        <v>68</v>
      </c>
      <c r="D762">
        <v>0.5</v>
      </c>
    </row>
    <row r="763" spans="1:4" x14ac:dyDescent="0.3">
      <c r="A763" s="102">
        <v>43285</v>
      </c>
      <c r="B763" s="103" t="s">
        <v>17</v>
      </c>
      <c r="C763" t="s">
        <v>53</v>
      </c>
      <c r="D763">
        <v>0.5</v>
      </c>
    </row>
    <row r="764" spans="1:4" x14ac:dyDescent="0.3">
      <c r="A764" s="102">
        <v>43285</v>
      </c>
      <c r="B764" s="103" t="s">
        <v>17</v>
      </c>
      <c r="C764" t="s">
        <v>54</v>
      </c>
      <c r="D764">
        <v>0.5</v>
      </c>
    </row>
    <row r="765" spans="1:4" x14ac:dyDescent="0.3">
      <c r="A765" s="102">
        <v>43285</v>
      </c>
      <c r="B765" s="103" t="s">
        <v>17</v>
      </c>
      <c r="C765" t="s">
        <v>55</v>
      </c>
      <c r="D765">
        <v>0.5</v>
      </c>
    </row>
    <row r="766" spans="1:4" x14ac:dyDescent="0.3">
      <c r="A766" s="102">
        <v>43285</v>
      </c>
      <c r="B766" s="103" t="s">
        <v>17</v>
      </c>
      <c r="C766" t="s">
        <v>56</v>
      </c>
      <c r="D766">
        <v>0.5</v>
      </c>
    </row>
    <row r="767" spans="1:4" x14ac:dyDescent="0.3">
      <c r="A767" s="102">
        <v>43285</v>
      </c>
      <c r="B767" s="103" t="s">
        <v>17</v>
      </c>
      <c r="C767" t="s">
        <v>57</v>
      </c>
      <c r="D767">
        <v>0.5</v>
      </c>
    </row>
    <row r="768" spans="1:4" x14ac:dyDescent="0.3">
      <c r="A768" s="102">
        <v>43285</v>
      </c>
      <c r="B768" s="103" t="s">
        <v>17</v>
      </c>
      <c r="C768" t="s">
        <v>58</v>
      </c>
      <c r="D768">
        <v>0.5</v>
      </c>
    </row>
    <row r="769" spans="1:4" x14ac:dyDescent="0.3">
      <c r="A769" s="102">
        <v>43285</v>
      </c>
      <c r="B769" s="103" t="s">
        <v>17</v>
      </c>
      <c r="C769" t="s">
        <v>59</v>
      </c>
      <c r="D769">
        <v>0.5</v>
      </c>
    </row>
    <row r="770" spans="1:4" x14ac:dyDescent="0.3">
      <c r="A770" s="102">
        <v>43285</v>
      </c>
      <c r="B770" s="103" t="s">
        <v>17</v>
      </c>
      <c r="C770" t="s">
        <v>60</v>
      </c>
      <c r="D770">
        <v>0.5</v>
      </c>
    </row>
    <row r="771" spans="1:4" x14ac:dyDescent="0.3">
      <c r="A771" s="102">
        <v>43285</v>
      </c>
      <c r="B771" s="103" t="s">
        <v>17</v>
      </c>
      <c r="C771" t="s">
        <v>61</v>
      </c>
      <c r="D771">
        <v>0.5</v>
      </c>
    </row>
    <row r="772" spans="1:4" x14ac:dyDescent="0.3">
      <c r="A772" s="102">
        <v>43285</v>
      </c>
      <c r="B772" s="103" t="s">
        <v>17</v>
      </c>
      <c r="C772" t="s">
        <v>62</v>
      </c>
      <c r="D772">
        <v>0.5</v>
      </c>
    </row>
    <row r="773" spans="1:4" x14ac:dyDescent="0.3">
      <c r="A773" s="102">
        <v>43285</v>
      </c>
      <c r="B773" s="103" t="s">
        <v>17</v>
      </c>
      <c r="C773" t="s">
        <v>63</v>
      </c>
      <c r="D773">
        <v>0.5</v>
      </c>
    </row>
    <row r="774" spans="1:4" x14ac:dyDescent="0.3">
      <c r="A774" s="102">
        <v>43285</v>
      </c>
      <c r="B774" s="103" t="s">
        <v>17</v>
      </c>
      <c r="C774" t="s">
        <v>64</v>
      </c>
      <c r="D774">
        <v>0.5</v>
      </c>
    </row>
    <row r="775" spans="1:4" x14ac:dyDescent="0.3">
      <c r="A775" s="102">
        <v>43285</v>
      </c>
      <c r="B775" s="103" t="s">
        <v>17</v>
      </c>
      <c r="C775" t="s">
        <v>65</v>
      </c>
      <c r="D775">
        <v>0.5</v>
      </c>
    </row>
    <row r="776" spans="1:4" x14ac:dyDescent="0.3">
      <c r="A776" s="102">
        <v>43285</v>
      </c>
      <c r="B776" s="103" t="s">
        <v>19</v>
      </c>
      <c r="C776" t="s">
        <v>49</v>
      </c>
      <c r="D776">
        <v>0.5</v>
      </c>
    </row>
    <row r="777" spans="1:4" x14ac:dyDescent="0.3">
      <c r="A777" s="102">
        <v>43285</v>
      </c>
      <c r="B777" s="103" t="s">
        <v>19</v>
      </c>
      <c r="C777" t="s">
        <v>50</v>
      </c>
      <c r="D777">
        <v>0.5</v>
      </c>
    </row>
    <row r="778" spans="1:4" x14ac:dyDescent="0.3">
      <c r="A778" s="102">
        <v>43285</v>
      </c>
      <c r="B778" s="103" t="s">
        <v>19</v>
      </c>
      <c r="C778" t="s">
        <v>51</v>
      </c>
      <c r="D778">
        <v>0.5</v>
      </c>
    </row>
    <row r="779" spans="1:4" x14ac:dyDescent="0.3">
      <c r="A779" s="102">
        <v>43285</v>
      </c>
      <c r="B779" s="103" t="s">
        <v>19</v>
      </c>
      <c r="C779" t="s">
        <v>52</v>
      </c>
      <c r="D779">
        <v>0.5</v>
      </c>
    </row>
    <row r="780" spans="1:4" x14ac:dyDescent="0.3">
      <c r="A780" s="102">
        <v>43285</v>
      </c>
      <c r="B780" s="103" t="s">
        <v>19</v>
      </c>
      <c r="C780" t="s">
        <v>53</v>
      </c>
      <c r="D780">
        <v>0.5</v>
      </c>
    </row>
    <row r="781" spans="1:4" x14ac:dyDescent="0.3">
      <c r="A781" s="102">
        <v>43285</v>
      </c>
      <c r="B781" s="103" t="s">
        <v>19</v>
      </c>
      <c r="C781" t="s">
        <v>54</v>
      </c>
      <c r="D781">
        <v>0.5</v>
      </c>
    </row>
    <row r="782" spans="1:4" x14ac:dyDescent="0.3">
      <c r="A782" s="102">
        <v>43285</v>
      </c>
      <c r="B782" s="103" t="s">
        <v>19</v>
      </c>
      <c r="C782" t="s">
        <v>55</v>
      </c>
      <c r="D782">
        <v>0.5</v>
      </c>
    </row>
    <row r="783" spans="1:4" x14ac:dyDescent="0.3">
      <c r="A783" s="102">
        <v>43285</v>
      </c>
      <c r="B783" s="103" t="s">
        <v>19</v>
      </c>
      <c r="C783" t="s">
        <v>58</v>
      </c>
      <c r="D783">
        <v>0.5</v>
      </c>
    </row>
    <row r="784" spans="1:4" x14ac:dyDescent="0.3">
      <c r="A784" s="102">
        <v>43285</v>
      </c>
      <c r="B784" s="103" t="s">
        <v>19</v>
      </c>
      <c r="C784" t="s">
        <v>59</v>
      </c>
      <c r="D784">
        <v>0.5</v>
      </c>
    </row>
    <row r="785" spans="1:4" x14ac:dyDescent="0.3">
      <c r="A785" s="102">
        <v>43285</v>
      </c>
      <c r="B785" s="103" t="s">
        <v>19</v>
      </c>
      <c r="C785" t="s">
        <v>60</v>
      </c>
      <c r="D785">
        <v>0.5</v>
      </c>
    </row>
    <row r="786" spans="1:4" x14ac:dyDescent="0.3">
      <c r="A786" s="102">
        <v>43285</v>
      </c>
      <c r="B786" s="103" t="s">
        <v>19</v>
      </c>
      <c r="C786" t="s">
        <v>61</v>
      </c>
      <c r="D786">
        <v>0.5</v>
      </c>
    </row>
    <row r="787" spans="1:4" x14ac:dyDescent="0.3">
      <c r="A787" s="102">
        <v>43285</v>
      </c>
      <c r="B787" s="103" t="s">
        <v>19</v>
      </c>
      <c r="C787" t="s">
        <v>62</v>
      </c>
      <c r="D787">
        <v>0.5</v>
      </c>
    </row>
    <row r="788" spans="1:4" x14ac:dyDescent="0.3">
      <c r="A788" s="102">
        <v>43285</v>
      </c>
      <c r="B788" s="103" t="s">
        <v>19</v>
      </c>
      <c r="C788" t="s">
        <v>63</v>
      </c>
      <c r="D788">
        <v>0.5</v>
      </c>
    </row>
    <row r="789" spans="1:4" x14ac:dyDescent="0.3">
      <c r="A789" s="102">
        <v>43285</v>
      </c>
      <c r="B789" s="103" t="s">
        <v>20</v>
      </c>
      <c r="C789" t="s">
        <v>49</v>
      </c>
      <c r="D789">
        <v>0.5</v>
      </c>
    </row>
    <row r="790" spans="1:4" x14ac:dyDescent="0.3">
      <c r="A790" s="102">
        <v>43285</v>
      </c>
      <c r="B790" s="103" t="s">
        <v>20</v>
      </c>
      <c r="C790" t="s">
        <v>50</v>
      </c>
      <c r="D790">
        <v>0.5</v>
      </c>
    </row>
    <row r="791" spans="1:4" x14ac:dyDescent="0.3">
      <c r="A791" s="102">
        <v>43285</v>
      </c>
      <c r="B791" s="103" t="s">
        <v>20</v>
      </c>
      <c r="C791" t="s">
        <v>51</v>
      </c>
      <c r="D791">
        <v>0.5</v>
      </c>
    </row>
    <row r="792" spans="1:4" x14ac:dyDescent="0.3">
      <c r="A792" s="102">
        <v>43285</v>
      </c>
      <c r="B792" s="103" t="s">
        <v>20</v>
      </c>
      <c r="C792" t="s">
        <v>52</v>
      </c>
      <c r="D792">
        <v>0.5</v>
      </c>
    </row>
    <row r="793" spans="1:4" x14ac:dyDescent="0.3">
      <c r="A793" s="102">
        <v>43285</v>
      </c>
      <c r="B793" s="103" t="s">
        <v>20</v>
      </c>
      <c r="C793" t="s">
        <v>53</v>
      </c>
      <c r="D793">
        <v>0.5</v>
      </c>
    </row>
    <row r="794" spans="1:4" x14ac:dyDescent="0.3">
      <c r="A794" s="102">
        <v>43285</v>
      </c>
      <c r="B794" s="103" t="s">
        <v>20</v>
      </c>
      <c r="C794" t="s">
        <v>54</v>
      </c>
      <c r="D794">
        <v>0.5</v>
      </c>
    </row>
    <row r="795" spans="1:4" x14ac:dyDescent="0.3">
      <c r="A795" s="102">
        <v>43285</v>
      </c>
      <c r="B795" s="103" t="s">
        <v>20</v>
      </c>
      <c r="C795" t="s">
        <v>57</v>
      </c>
      <c r="D795">
        <v>0.5</v>
      </c>
    </row>
    <row r="796" spans="1:4" x14ac:dyDescent="0.3">
      <c r="A796" s="102">
        <v>43285</v>
      </c>
      <c r="B796" s="103" t="s">
        <v>20</v>
      </c>
      <c r="C796" t="s">
        <v>58</v>
      </c>
      <c r="D796">
        <v>0.5</v>
      </c>
    </row>
    <row r="797" spans="1:4" x14ac:dyDescent="0.3">
      <c r="A797" s="102">
        <v>43285</v>
      </c>
      <c r="B797" s="103" t="s">
        <v>20</v>
      </c>
      <c r="C797" t="s">
        <v>59</v>
      </c>
      <c r="D797">
        <v>0.5</v>
      </c>
    </row>
    <row r="798" spans="1:4" x14ac:dyDescent="0.3">
      <c r="A798" s="102">
        <v>43285</v>
      </c>
      <c r="B798" s="103" t="s">
        <v>20</v>
      </c>
      <c r="C798" t="s">
        <v>60</v>
      </c>
      <c r="D798">
        <v>0.5</v>
      </c>
    </row>
    <row r="799" spans="1:4" x14ac:dyDescent="0.3">
      <c r="A799" s="102">
        <v>43285</v>
      </c>
      <c r="B799" s="103" t="s">
        <v>20</v>
      </c>
      <c r="C799" t="s">
        <v>61</v>
      </c>
      <c r="D799">
        <v>0.5</v>
      </c>
    </row>
    <row r="800" spans="1:4" x14ac:dyDescent="0.3">
      <c r="A800" s="102">
        <v>43285</v>
      </c>
      <c r="B800" s="103" t="s">
        <v>20</v>
      </c>
      <c r="C800" t="s">
        <v>62</v>
      </c>
      <c r="D800">
        <v>0.5</v>
      </c>
    </row>
    <row r="801" spans="1:4" x14ac:dyDescent="0.3">
      <c r="A801" s="102">
        <v>43285</v>
      </c>
      <c r="B801" s="103" t="s">
        <v>20</v>
      </c>
      <c r="C801" t="s">
        <v>63</v>
      </c>
      <c r="D801">
        <v>0.5</v>
      </c>
    </row>
    <row r="802" spans="1:4" x14ac:dyDescent="0.3">
      <c r="A802" s="102">
        <v>43285</v>
      </c>
      <c r="B802" s="103" t="s">
        <v>22</v>
      </c>
      <c r="C802" t="s">
        <v>49</v>
      </c>
      <c r="D802">
        <v>1.5</v>
      </c>
    </row>
    <row r="803" spans="1:4" x14ac:dyDescent="0.3">
      <c r="A803" s="102">
        <v>43285</v>
      </c>
      <c r="B803" s="103" t="s">
        <v>22</v>
      </c>
      <c r="C803" t="s">
        <v>50</v>
      </c>
      <c r="D803">
        <v>0.5</v>
      </c>
    </row>
    <row r="804" spans="1:4" x14ac:dyDescent="0.3">
      <c r="A804" s="102">
        <v>43285</v>
      </c>
      <c r="B804" s="103" t="s">
        <v>22</v>
      </c>
      <c r="C804" t="s">
        <v>51</v>
      </c>
      <c r="D804">
        <v>0.5</v>
      </c>
    </row>
    <row r="805" spans="1:4" x14ac:dyDescent="0.3">
      <c r="A805" s="102">
        <v>43285</v>
      </c>
      <c r="B805" s="103" t="s">
        <v>22</v>
      </c>
      <c r="C805" t="s">
        <v>52</v>
      </c>
      <c r="D805">
        <v>0.5</v>
      </c>
    </row>
    <row r="806" spans="1:4" x14ac:dyDescent="0.3">
      <c r="A806" s="102">
        <v>43285</v>
      </c>
      <c r="B806" s="103" t="s">
        <v>22</v>
      </c>
      <c r="C806" t="s">
        <v>53</v>
      </c>
      <c r="D806">
        <v>0.5</v>
      </c>
    </row>
    <row r="807" spans="1:4" x14ac:dyDescent="0.3">
      <c r="A807" s="102">
        <v>43285</v>
      </c>
      <c r="B807" s="103" t="s">
        <v>22</v>
      </c>
      <c r="C807" t="s">
        <v>54</v>
      </c>
      <c r="D807">
        <v>0.5</v>
      </c>
    </row>
    <row r="808" spans="1:4" x14ac:dyDescent="0.3">
      <c r="A808" s="102">
        <v>43285</v>
      </c>
      <c r="B808" s="103" t="s">
        <v>22</v>
      </c>
      <c r="C808" t="s">
        <v>56</v>
      </c>
      <c r="D808">
        <v>0.5</v>
      </c>
    </row>
    <row r="809" spans="1:4" x14ac:dyDescent="0.3">
      <c r="A809" s="102">
        <v>43285</v>
      </c>
      <c r="B809" s="103" t="s">
        <v>22</v>
      </c>
      <c r="C809" t="s">
        <v>57</v>
      </c>
      <c r="D809">
        <v>0.5</v>
      </c>
    </row>
    <row r="810" spans="1:4" x14ac:dyDescent="0.3">
      <c r="A810" s="102">
        <v>43285</v>
      </c>
      <c r="B810" s="103" t="s">
        <v>22</v>
      </c>
      <c r="C810" t="s">
        <v>58</v>
      </c>
      <c r="D810">
        <v>0.5</v>
      </c>
    </row>
    <row r="811" spans="1:4" x14ac:dyDescent="0.3">
      <c r="A811" s="102">
        <v>43285</v>
      </c>
      <c r="B811" s="103" t="s">
        <v>22</v>
      </c>
      <c r="C811" t="s">
        <v>59</v>
      </c>
      <c r="D811">
        <v>0.5</v>
      </c>
    </row>
    <row r="812" spans="1:4" x14ac:dyDescent="0.3">
      <c r="A812" s="102">
        <v>43285</v>
      </c>
      <c r="B812" s="103" t="s">
        <v>22</v>
      </c>
      <c r="C812" t="s">
        <v>60</v>
      </c>
      <c r="D812">
        <v>0.5</v>
      </c>
    </row>
    <row r="813" spans="1:4" x14ac:dyDescent="0.3">
      <c r="A813" s="102">
        <v>43285</v>
      </c>
      <c r="B813" s="103" t="s">
        <v>22</v>
      </c>
      <c r="C813" t="s">
        <v>61</v>
      </c>
      <c r="D813">
        <v>0.5</v>
      </c>
    </row>
    <row r="814" spans="1:4" x14ac:dyDescent="0.3">
      <c r="A814" s="102">
        <v>43286</v>
      </c>
      <c r="B814" s="103" t="s">
        <v>0</v>
      </c>
      <c r="C814" t="s">
        <v>49</v>
      </c>
      <c r="D814">
        <v>1</v>
      </c>
    </row>
    <row r="815" spans="1:4" x14ac:dyDescent="0.3">
      <c r="A815" s="102">
        <v>43286</v>
      </c>
      <c r="B815" s="103" t="s">
        <v>0</v>
      </c>
      <c r="C815" t="s">
        <v>50</v>
      </c>
      <c r="D815">
        <v>0.5</v>
      </c>
    </row>
    <row r="816" spans="1:4" x14ac:dyDescent="0.3">
      <c r="A816" s="102">
        <v>43286</v>
      </c>
      <c r="B816" s="103" t="s">
        <v>0</v>
      </c>
      <c r="C816" t="s">
        <v>51</v>
      </c>
      <c r="D816">
        <v>0.5</v>
      </c>
    </row>
    <row r="817" spans="1:4" x14ac:dyDescent="0.3">
      <c r="A817" s="102">
        <v>43286</v>
      </c>
      <c r="B817" s="103" t="s">
        <v>0</v>
      </c>
      <c r="C817" t="s">
        <v>52</v>
      </c>
      <c r="D817">
        <v>0.5</v>
      </c>
    </row>
    <row r="818" spans="1:4" x14ac:dyDescent="0.3">
      <c r="A818" s="102">
        <v>43286</v>
      </c>
      <c r="B818" s="103" t="s">
        <v>0</v>
      </c>
      <c r="C818" t="s">
        <v>53</v>
      </c>
      <c r="D818">
        <v>0.5</v>
      </c>
    </row>
    <row r="819" spans="1:4" x14ac:dyDescent="0.3">
      <c r="A819" s="102">
        <v>43286</v>
      </c>
      <c r="B819" s="103" t="s">
        <v>0</v>
      </c>
      <c r="C819" t="s">
        <v>54</v>
      </c>
      <c r="D819">
        <v>0.5</v>
      </c>
    </row>
    <row r="820" spans="1:4" x14ac:dyDescent="0.3">
      <c r="A820" s="102">
        <v>43286</v>
      </c>
      <c r="B820" s="103" t="s">
        <v>0</v>
      </c>
      <c r="C820" t="s">
        <v>55</v>
      </c>
      <c r="D820">
        <v>0.5</v>
      </c>
    </row>
    <row r="821" spans="1:4" x14ac:dyDescent="0.3">
      <c r="A821" s="102">
        <v>43286</v>
      </c>
      <c r="B821" s="103" t="s">
        <v>0</v>
      </c>
      <c r="C821" t="s">
        <v>58</v>
      </c>
      <c r="D821">
        <v>0.5</v>
      </c>
    </row>
    <row r="822" spans="1:4" x14ac:dyDescent="0.3">
      <c r="A822" s="102">
        <v>43286</v>
      </c>
      <c r="B822" s="103" t="s">
        <v>0</v>
      </c>
      <c r="C822" t="s">
        <v>59</v>
      </c>
      <c r="D822">
        <v>0.5</v>
      </c>
    </row>
    <row r="823" spans="1:4" x14ac:dyDescent="0.3">
      <c r="A823" s="102">
        <v>43286</v>
      </c>
      <c r="B823" s="103" t="s">
        <v>0</v>
      </c>
      <c r="C823" t="s">
        <v>60</v>
      </c>
      <c r="D823">
        <v>0.5</v>
      </c>
    </row>
    <row r="824" spans="1:4" x14ac:dyDescent="0.3">
      <c r="A824" s="102">
        <v>43286</v>
      </c>
      <c r="B824" s="103" t="s">
        <v>0</v>
      </c>
      <c r="C824" t="s">
        <v>61</v>
      </c>
      <c r="D824">
        <v>0.5</v>
      </c>
    </row>
    <row r="825" spans="1:4" x14ac:dyDescent="0.3">
      <c r="A825" s="102">
        <v>43286</v>
      </c>
      <c r="B825" s="103" t="s">
        <v>0</v>
      </c>
      <c r="C825" t="s">
        <v>62</v>
      </c>
      <c r="D825">
        <v>0.5</v>
      </c>
    </row>
    <row r="826" spans="1:4" x14ac:dyDescent="0.3">
      <c r="A826" s="102">
        <v>43286</v>
      </c>
      <c r="B826" s="103" t="s">
        <v>0</v>
      </c>
      <c r="C826" t="s">
        <v>63</v>
      </c>
      <c r="D826">
        <v>0.5</v>
      </c>
    </row>
    <row r="827" spans="1:4" x14ac:dyDescent="0.3">
      <c r="A827" s="102">
        <v>43286</v>
      </c>
      <c r="B827" s="103" t="s">
        <v>0</v>
      </c>
      <c r="C827" t="s">
        <v>64</v>
      </c>
      <c r="D827">
        <v>0.5</v>
      </c>
    </row>
    <row r="828" spans="1:4" x14ac:dyDescent="0.3">
      <c r="A828" s="102">
        <v>43286</v>
      </c>
      <c r="B828" s="103" t="s">
        <v>0</v>
      </c>
      <c r="C828" t="s">
        <v>65</v>
      </c>
      <c r="D828">
        <v>0.5</v>
      </c>
    </row>
    <row r="829" spans="1:4" x14ac:dyDescent="0.3">
      <c r="A829" s="102">
        <v>43286</v>
      </c>
      <c r="B829" s="103" t="s">
        <v>0</v>
      </c>
      <c r="C829" t="s">
        <v>66</v>
      </c>
      <c r="D829">
        <v>0.5</v>
      </c>
    </row>
    <row r="830" spans="1:4" x14ac:dyDescent="0.3">
      <c r="A830" s="102">
        <v>43286</v>
      </c>
      <c r="B830" s="103" t="s">
        <v>0</v>
      </c>
      <c r="C830" t="s">
        <v>67</v>
      </c>
      <c r="D830">
        <v>0.5</v>
      </c>
    </row>
    <row r="831" spans="1:4" x14ac:dyDescent="0.3">
      <c r="A831" s="102">
        <v>43286</v>
      </c>
      <c r="B831" s="103" t="s">
        <v>0</v>
      </c>
      <c r="C831" t="s">
        <v>68</v>
      </c>
      <c r="D831">
        <v>0.5</v>
      </c>
    </row>
    <row r="832" spans="1:4" x14ac:dyDescent="0.3">
      <c r="A832" s="102">
        <v>43286</v>
      </c>
      <c r="B832" s="103" t="s">
        <v>0</v>
      </c>
      <c r="C832" t="s">
        <v>69</v>
      </c>
      <c r="D832">
        <v>0.5</v>
      </c>
    </row>
    <row r="833" spans="1:4" x14ac:dyDescent="0.3">
      <c r="A833" s="102">
        <v>43286</v>
      </c>
      <c r="B833" s="103" t="s">
        <v>40</v>
      </c>
      <c r="C833" t="s">
        <v>49</v>
      </c>
      <c r="D833">
        <v>0.5</v>
      </c>
    </row>
    <row r="834" spans="1:4" x14ac:dyDescent="0.3">
      <c r="A834" s="102">
        <v>43286</v>
      </c>
      <c r="B834" s="103" t="s">
        <v>40</v>
      </c>
      <c r="C834" t="s">
        <v>50</v>
      </c>
      <c r="D834">
        <v>0.5</v>
      </c>
    </row>
    <row r="835" spans="1:4" x14ac:dyDescent="0.3">
      <c r="A835" s="102">
        <v>43286</v>
      </c>
      <c r="B835" s="103" t="s">
        <v>40</v>
      </c>
      <c r="C835" t="s">
        <v>51</v>
      </c>
      <c r="D835">
        <v>0.5</v>
      </c>
    </row>
    <row r="836" spans="1:4" x14ac:dyDescent="0.3">
      <c r="A836" s="102">
        <v>43286</v>
      </c>
      <c r="B836" s="103" t="s">
        <v>40</v>
      </c>
      <c r="C836" t="s">
        <v>52</v>
      </c>
      <c r="D836">
        <v>0.5</v>
      </c>
    </row>
    <row r="837" spans="1:4" x14ac:dyDescent="0.3">
      <c r="A837" s="102">
        <v>43286</v>
      </c>
      <c r="B837" s="103" t="s">
        <v>40</v>
      </c>
      <c r="C837" t="s">
        <v>53</v>
      </c>
      <c r="D837">
        <v>0.5</v>
      </c>
    </row>
    <row r="838" spans="1:4" x14ac:dyDescent="0.3">
      <c r="A838" s="102">
        <v>43286</v>
      </c>
      <c r="B838" s="103" t="s">
        <v>40</v>
      </c>
      <c r="C838" t="s">
        <v>54</v>
      </c>
      <c r="D838">
        <v>0.5</v>
      </c>
    </row>
    <row r="839" spans="1:4" x14ac:dyDescent="0.3">
      <c r="A839" s="102">
        <v>43286</v>
      </c>
      <c r="B839" s="103" t="s">
        <v>40</v>
      </c>
      <c r="C839" t="s">
        <v>57</v>
      </c>
      <c r="D839">
        <v>0.5</v>
      </c>
    </row>
    <row r="840" spans="1:4" x14ac:dyDescent="0.3">
      <c r="A840" s="102">
        <v>43286</v>
      </c>
      <c r="B840" s="103" t="s">
        <v>40</v>
      </c>
      <c r="C840" t="s">
        <v>58</v>
      </c>
      <c r="D840">
        <v>0.5</v>
      </c>
    </row>
    <row r="841" spans="1:4" x14ac:dyDescent="0.3">
      <c r="A841" s="102">
        <v>43286</v>
      </c>
      <c r="B841" s="103" t="s">
        <v>40</v>
      </c>
      <c r="C841" t="s">
        <v>59</v>
      </c>
      <c r="D841">
        <v>0.5</v>
      </c>
    </row>
    <row r="842" spans="1:4" x14ac:dyDescent="0.3">
      <c r="A842" s="102">
        <v>43286</v>
      </c>
      <c r="B842" s="103" t="s">
        <v>40</v>
      </c>
      <c r="C842" t="s">
        <v>60</v>
      </c>
      <c r="D842">
        <v>0.5</v>
      </c>
    </row>
    <row r="843" spans="1:4" x14ac:dyDescent="0.3">
      <c r="A843" s="102">
        <v>43286</v>
      </c>
      <c r="B843" s="103" t="s">
        <v>40</v>
      </c>
      <c r="C843" t="s">
        <v>61</v>
      </c>
      <c r="D843">
        <v>0.5</v>
      </c>
    </row>
    <row r="844" spans="1:4" x14ac:dyDescent="0.3">
      <c r="A844" s="102">
        <v>43286</v>
      </c>
      <c r="B844" s="103" t="s">
        <v>40</v>
      </c>
      <c r="C844" t="s">
        <v>62</v>
      </c>
      <c r="D844">
        <v>0.5</v>
      </c>
    </row>
    <row r="845" spans="1:4" x14ac:dyDescent="0.3">
      <c r="A845" s="102">
        <v>43286</v>
      </c>
      <c r="B845" s="103" t="s">
        <v>40</v>
      </c>
      <c r="C845" t="s">
        <v>63</v>
      </c>
      <c r="D845">
        <v>0.5</v>
      </c>
    </row>
    <row r="846" spans="1:4" x14ac:dyDescent="0.3">
      <c r="A846" s="102">
        <v>43286</v>
      </c>
      <c r="B846" s="103" t="s">
        <v>40</v>
      </c>
      <c r="C846" t="s">
        <v>64</v>
      </c>
      <c r="D846">
        <v>0.5</v>
      </c>
    </row>
    <row r="847" spans="1:4" x14ac:dyDescent="0.3">
      <c r="A847" s="102">
        <v>43286</v>
      </c>
      <c r="B847" s="103" t="s">
        <v>40</v>
      </c>
      <c r="C847" t="s">
        <v>65</v>
      </c>
      <c r="D847">
        <v>0.5</v>
      </c>
    </row>
    <row r="848" spans="1:4" x14ac:dyDescent="0.3">
      <c r="A848" s="102">
        <v>43286</v>
      </c>
      <c r="B848" s="103" t="s">
        <v>40</v>
      </c>
      <c r="C848" t="s">
        <v>66</v>
      </c>
      <c r="D848">
        <v>0.5</v>
      </c>
    </row>
    <row r="849" spans="1:4" x14ac:dyDescent="0.3">
      <c r="A849" s="102">
        <v>43286</v>
      </c>
      <c r="B849" s="103" t="s">
        <v>40</v>
      </c>
      <c r="C849" t="s">
        <v>67</v>
      </c>
      <c r="D849">
        <v>0.5</v>
      </c>
    </row>
    <row r="850" spans="1:4" x14ac:dyDescent="0.3">
      <c r="A850" s="102">
        <v>43286</v>
      </c>
      <c r="B850" s="103" t="s">
        <v>40</v>
      </c>
      <c r="C850" t="s">
        <v>68</v>
      </c>
      <c r="D850">
        <v>0.5</v>
      </c>
    </row>
    <row r="851" spans="1:4" x14ac:dyDescent="0.3">
      <c r="A851" s="102">
        <v>43286</v>
      </c>
      <c r="B851" s="103" t="s">
        <v>40</v>
      </c>
      <c r="C851" t="s">
        <v>69</v>
      </c>
      <c r="D851">
        <v>0.5</v>
      </c>
    </row>
    <row r="852" spans="1:4" x14ac:dyDescent="0.3">
      <c r="A852" s="102">
        <v>43286</v>
      </c>
      <c r="B852" s="103" t="s">
        <v>2</v>
      </c>
      <c r="C852" t="s">
        <v>49</v>
      </c>
      <c r="D852">
        <v>0.5</v>
      </c>
    </row>
    <row r="853" spans="1:4" x14ac:dyDescent="0.3">
      <c r="A853" s="102">
        <v>43286</v>
      </c>
      <c r="B853" s="103" t="s">
        <v>2</v>
      </c>
      <c r="C853" t="s">
        <v>50</v>
      </c>
      <c r="D853">
        <v>0.5</v>
      </c>
    </row>
    <row r="854" spans="1:4" x14ac:dyDescent="0.3">
      <c r="A854" s="102">
        <v>43286</v>
      </c>
      <c r="B854" s="103" t="s">
        <v>2</v>
      </c>
      <c r="C854" t="s">
        <v>51</v>
      </c>
      <c r="D854">
        <v>0.5</v>
      </c>
    </row>
    <row r="855" spans="1:4" x14ac:dyDescent="0.3">
      <c r="A855" s="102">
        <v>43286</v>
      </c>
      <c r="B855" s="103" t="s">
        <v>2</v>
      </c>
      <c r="C855" t="s">
        <v>52</v>
      </c>
      <c r="D855">
        <v>0.5</v>
      </c>
    </row>
    <row r="856" spans="1:4" x14ac:dyDescent="0.3">
      <c r="A856" s="102">
        <v>43286</v>
      </c>
      <c r="B856" s="103" t="s">
        <v>2</v>
      </c>
      <c r="C856" t="s">
        <v>53</v>
      </c>
      <c r="D856">
        <v>0.5</v>
      </c>
    </row>
    <row r="857" spans="1:4" x14ac:dyDescent="0.3">
      <c r="A857" s="102">
        <v>43286</v>
      </c>
      <c r="B857" s="103" t="s">
        <v>2</v>
      </c>
      <c r="C857" t="s">
        <v>54</v>
      </c>
      <c r="D857">
        <v>0.5</v>
      </c>
    </row>
    <row r="858" spans="1:4" x14ac:dyDescent="0.3">
      <c r="A858" s="102">
        <v>43286</v>
      </c>
      <c r="B858" s="103" t="s">
        <v>2</v>
      </c>
      <c r="C858" t="s">
        <v>55</v>
      </c>
      <c r="D858">
        <v>0.5</v>
      </c>
    </row>
    <row r="859" spans="1:4" x14ac:dyDescent="0.3">
      <c r="A859" s="102">
        <v>43286</v>
      </c>
      <c r="B859" s="103" t="s">
        <v>2</v>
      </c>
      <c r="C859" t="s">
        <v>56</v>
      </c>
      <c r="D859">
        <v>0.5</v>
      </c>
    </row>
    <row r="860" spans="1:4" x14ac:dyDescent="0.3">
      <c r="A860" s="102">
        <v>43286</v>
      </c>
      <c r="B860" s="103" t="s">
        <v>2</v>
      </c>
      <c r="C860" t="s">
        <v>60</v>
      </c>
      <c r="D860">
        <v>0.5</v>
      </c>
    </row>
    <row r="861" spans="1:4" x14ac:dyDescent="0.3">
      <c r="A861" s="102">
        <v>43286</v>
      </c>
      <c r="B861" s="103" t="s">
        <v>2</v>
      </c>
      <c r="C861" t="s">
        <v>61</v>
      </c>
      <c r="D861">
        <v>0.5</v>
      </c>
    </row>
    <row r="862" spans="1:4" x14ac:dyDescent="0.3">
      <c r="A862" s="102">
        <v>43286</v>
      </c>
      <c r="B862" s="103" t="s">
        <v>2</v>
      </c>
      <c r="C862" t="s">
        <v>62</v>
      </c>
      <c r="D862">
        <v>0.5</v>
      </c>
    </row>
    <row r="863" spans="1:4" x14ac:dyDescent="0.3">
      <c r="A863" s="102">
        <v>43286</v>
      </c>
      <c r="B863" s="103" t="s">
        <v>2</v>
      </c>
      <c r="C863" t="s">
        <v>63</v>
      </c>
      <c r="D863">
        <v>0.5</v>
      </c>
    </row>
    <row r="864" spans="1:4" x14ac:dyDescent="0.3">
      <c r="A864" s="102">
        <v>43286</v>
      </c>
      <c r="B864" s="103" t="s">
        <v>2</v>
      </c>
      <c r="C864" t="s">
        <v>64</v>
      </c>
      <c r="D864">
        <v>0.5</v>
      </c>
    </row>
    <row r="865" spans="1:4" x14ac:dyDescent="0.3">
      <c r="A865" s="102">
        <v>43286</v>
      </c>
      <c r="B865" s="103" t="s">
        <v>2</v>
      </c>
      <c r="C865" t="s">
        <v>65</v>
      </c>
      <c r="D865">
        <v>0.5</v>
      </c>
    </row>
    <row r="866" spans="1:4" x14ac:dyDescent="0.3">
      <c r="A866" s="102">
        <v>43286</v>
      </c>
      <c r="B866" s="103" t="s">
        <v>2</v>
      </c>
      <c r="C866" t="s">
        <v>66</v>
      </c>
      <c r="D866">
        <v>0.5</v>
      </c>
    </row>
    <row r="867" spans="1:4" x14ac:dyDescent="0.3">
      <c r="A867" s="102">
        <v>43286</v>
      </c>
      <c r="B867" s="103" t="s">
        <v>2</v>
      </c>
      <c r="C867" t="s">
        <v>67</v>
      </c>
      <c r="D867">
        <v>0.5</v>
      </c>
    </row>
    <row r="868" spans="1:4" x14ac:dyDescent="0.3">
      <c r="A868" s="102">
        <v>43286</v>
      </c>
      <c r="B868" s="103" t="s">
        <v>2</v>
      </c>
      <c r="C868" t="s">
        <v>68</v>
      </c>
      <c r="D868">
        <v>0.5</v>
      </c>
    </row>
    <row r="869" spans="1:4" x14ac:dyDescent="0.3">
      <c r="A869" s="102">
        <v>43286</v>
      </c>
      <c r="B869" s="103" t="s">
        <v>2</v>
      </c>
      <c r="C869" t="s">
        <v>69</v>
      </c>
      <c r="D869">
        <v>0.5</v>
      </c>
    </row>
    <row r="870" spans="1:4" x14ac:dyDescent="0.3">
      <c r="A870" s="102">
        <v>43286</v>
      </c>
      <c r="B870" s="103" t="s">
        <v>2</v>
      </c>
      <c r="C870" t="s">
        <v>70</v>
      </c>
      <c r="D870">
        <v>0.5</v>
      </c>
    </row>
    <row r="871" spans="1:4" x14ac:dyDescent="0.3">
      <c r="A871" s="102">
        <v>43286</v>
      </c>
      <c r="B871" s="103" t="s">
        <v>4</v>
      </c>
      <c r="C871" t="s">
        <v>49</v>
      </c>
      <c r="D871">
        <v>0.5</v>
      </c>
    </row>
    <row r="872" spans="1:4" x14ac:dyDescent="0.3">
      <c r="A872" s="102">
        <v>43286</v>
      </c>
      <c r="B872" s="103" t="s">
        <v>4</v>
      </c>
      <c r="C872" t="s">
        <v>50</v>
      </c>
      <c r="D872">
        <v>0.5</v>
      </c>
    </row>
    <row r="873" spans="1:4" x14ac:dyDescent="0.3">
      <c r="A873" s="102">
        <v>43286</v>
      </c>
      <c r="B873" s="103" t="s">
        <v>4</v>
      </c>
      <c r="C873" t="s">
        <v>51</v>
      </c>
      <c r="D873">
        <v>0.5</v>
      </c>
    </row>
    <row r="874" spans="1:4" x14ac:dyDescent="0.3">
      <c r="A874" s="102">
        <v>43286</v>
      </c>
      <c r="B874" s="103" t="s">
        <v>4</v>
      </c>
      <c r="C874" t="s">
        <v>52</v>
      </c>
      <c r="D874">
        <v>0.5</v>
      </c>
    </row>
    <row r="875" spans="1:4" x14ac:dyDescent="0.3">
      <c r="A875" s="102">
        <v>43286</v>
      </c>
      <c r="B875" s="103" t="s">
        <v>4</v>
      </c>
      <c r="C875" t="s">
        <v>53</v>
      </c>
      <c r="D875">
        <v>0.5</v>
      </c>
    </row>
    <row r="876" spans="1:4" x14ac:dyDescent="0.3">
      <c r="A876" s="102">
        <v>43286</v>
      </c>
      <c r="B876" s="103" t="s">
        <v>4</v>
      </c>
      <c r="C876" t="s">
        <v>54</v>
      </c>
      <c r="D876">
        <v>0.5</v>
      </c>
    </row>
    <row r="877" spans="1:4" x14ac:dyDescent="0.3">
      <c r="A877" s="102">
        <v>43286</v>
      </c>
      <c r="B877" s="103" t="s">
        <v>4</v>
      </c>
      <c r="C877" t="s">
        <v>55</v>
      </c>
      <c r="D877">
        <v>0.5</v>
      </c>
    </row>
    <row r="878" spans="1:4" x14ac:dyDescent="0.3">
      <c r="A878" s="102">
        <v>43286</v>
      </c>
      <c r="B878" s="103" t="s">
        <v>4</v>
      </c>
      <c r="C878" t="s">
        <v>56</v>
      </c>
      <c r="D878">
        <v>0.5</v>
      </c>
    </row>
    <row r="879" spans="1:4" x14ac:dyDescent="0.3">
      <c r="A879" s="102">
        <v>43286</v>
      </c>
      <c r="B879" s="103" t="s">
        <v>4</v>
      </c>
      <c r="C879" t="s">
        <v>59</v>
      </c>
      <c r="D879">
        <v>0.5</v>
      </c>
    </row>
    <row r="880" spans="1:4" x14ac:dyDescent="0.3">
      <c r="A880" s="102">
        <v>43286</v>
      </c>
      <c r="B880" s="103" t="s">
        <v>4</v>
      </c>
      <c r="C880" t="s">
        <v>60</v>
      </c>
      <c r="D880">
        <v>0.5</v>
      </c>
    </row>
    <row r="881" spans="1:4" x14ac:dyDescent="0.3">
      <c r="A881" s="102">
        <v>43286</v>
      </c>
      <c r="B881" s="103" t="s">
        <v>4</v>
      </c>
      <c r="C881" t="s">
        <v>61</v>
      </c>
      <c r="D881">
        <v>0.5</v>
      </c>
    </row>
    <row r="882" spans="1:4" x14ac:dyDescent="0.3">
      <c r="A882" s="102">
        <v>43286</v>
      </c>
      <c r="B882" s="103" t="s">
        <v>4</v>
      </c>
      <c r="C882" t="s">
        <v>62</v>
      </c>
      <c r="D882">
        <v>0.5</v>
      </c>
    </row>
    <row r="883" spans="1:4" x14ac:dyDescent="0.3">
      <c r="A883" s="102">
        <v>43286</v>
      </c>
      <c r="B883" s="103" t="s">
        <v>4</v>
      </c>
      <c r="C883" t="s">
        <v>63</v>
      </c>
      <c r="D883">
        <v>0.5</v>
      </c>
    </row>
    <row r="884" spans="1:4" x14ac:dyDescent="0.3">
      <c r="A884" s="102">
        <v>43286</v>
      </c>
      <c r="B884" s="103" t="s">
        <v>4</v>
      </c>
      <c r="C884" t="s">
        <v>64</v>
      </c>
      <c r="D884">
        <v>0.5</v>
      </c>
    </row>
    <row r="885" spans="1:4" x14ac:dyDescent="0.3">
      <c r="A885" s="102">
        <v>43286</v>
      </c>
      <c r="B885" s="103" t="s">
        <v>4</v>
      </c>
      <c r="C885" t="s">
        <v>65</v>
      </c>
      <c r="D885">
        <v>0.5</v>
      </c>
    </row>
    <row r="886" spans="1:4" x14ac:dyDescent="0.3">
      <c r="A886" s="102">
        <v>43286</v>
      </c>
      <c r="B886" s="103" t="s">
        <v>4</v>
      </c>
      <c r="C886" t="s">
        <v>66</v>
      </c>
      <c r="D886">
        <v>0.5</v>
      </c>
    </row>
    <row r="887" spans="1:4" x14ac:dyDescent="0.3">
      <c r="A887" s="102">
        <v>43286</v>
      </c>
      <c r="B887" s="103" t="s">
        <v>4</v>
      </c>
      <c r="C887" t="s">
        <v>67</v>
      </c>
      <c r="D887">
        <v>0.5</v>
      </c>
    </row>
    <row r="888" spans="1:4" x14ac:dyDescent="0.3">
      <c r="A888" s="102">
        <v>43286</v>
      </c>
      <c r="B888" s="103" t="s">
        <v>41</v>
      </c>
      <c r="C888" t="s">
        <v>49</v>
      </c>
      <c r="D888">
        <v>0.5</v>
      </c>
    </row>
    <row r="889" spans="1:4" x14ac:dyDescent="0.3">
      <c r="A889" s="102">
        <v>43286</v>
      </c>
      <c r="B889" s="103" t="s">
        <v>41</v>
      </c>
      <c r="C889" t="s">
        <v>50</v>
      </c>
      <c r="D889">
        <v>0.5</v>
      </c>
    </row>
    <row r="890" spans="1:4" x14ac:dyDescent="0.3">
      <c r="A890" s="102">
        <v>43286</v>
      </c>
      <c r="B890" s="103" t="s">
        <v>41</v>
      </c>
      <c r="C890" t="s">
        <v>51</v>
      </c>
      <c r="D890">
        <v>0.5</v>
      </c>
    </row>
    <row r="891" spans="1:4" x14ac:dyDescent="0.3">
      <c r="A891" s="102">
        <v>43286</v>
      </c>
      <c r="B891" s="103" t="s">
        <v>41</v>
      </c>
      <c r="C891" t="s">
        <v>52</v>
      </c>
      <c r="D891">
        <v>0.5</v>
      </c>
    </row>
    <row r="892" spans="1:4" x14ac:dyDescent="0.3">
      <c r="A892" s="102">
        <v>43286</v>
      </c>
      <c r="B892" s="103" t="s">
        <v>41</v>
      </c>
      <c r="C892" t="s">
        <v>53</v>
      </c>
      <c r="D892">
        <v>0.5</v>
      </c>
    </row>
    <row r="893" spans="1:4" x14ac:dyDescent="0.3">
      <c r="A893" s="102">
        <v>43286</v>
      </c>
      <c r="B893" s="103" t="s">
        <v>41</v>
      </c>
      <c r="C893" t="s">
        <v>54</v>
      </c>
      <c r="D893">
        <v>0.5</v>
      </c>
    </row>
    <row r="894" spans="1:4" x14ac:dyDescent="0.3">
      <c r="A894" s="102">
        <v>43286</v>
      </c>
      <c r="B894" s="103" t="s">
        <v>41</v>
      </c>
      <c r="C894" t="s">
        <v>55</v>
      </c>
      <c r="D894">
        <v>0.5</v>
      </c>
    </row>
    <row r="895" spans="1:4" x14ac:dyDescent="0.3">
      <c r="A895" s="102">
        <v>43286</v>
      </c>
      <c r="B895" s="103" t="s">
        <v>41</v>
      </c>
      <c r="C895" t="s">
        <v>56</v>
      </c>
      <c r="D895">
        <v>0.5</v>
      </c>
    </row>
    <row r="896" spans="1:4" x14ac:dyDescent="0.3">
      <c r="A896" s="102">
        <v>43286</v>
      </c>
      <c r="B896" s="103" t="s">
        <v>41</v>
      </c>
      <c r="C896" t="s">
        <v>57</v>
      </c>
      <c r="D896">
        <v>0.5</v>
      </c>
    </row>
    <row r="897" spans="1:4" x14ac:dyDescent="0.3">
      <c r="A897" s="102">
        <v>43286</v>
      </c>
      <c r="B897" s="103" t="s">
        <v>41</v>
      </c>
      <c r="C897" t="s">
        <v>58</v>
      </c>
      <c r="D897">
        <v>0.5</v>
      </c>
    </row>
    <row r="898" spans="1:4" x14ac:dyDescent="0.3">
      <c r="A898" s="102">
        <v>43286</v>
      </c>
      <c r="B898" s="103" t="s">
        <v>41</v>
      </c>
      <c r="C898" t="s">
        <v>61</v>
      </c>
      <c r="D898">
        <v>0.5</v>
      </c>
    </row>
    <row r="899" spans="1:4" x14ac:dyDescent="0.3">
      <c r="A899" s="102">
        <v>43286</v>
      </c>
      <c r="B899" s="103" t="s">
        <v>41</v>
      </c>
      <c r="C899" t="s">
        <v>62</v>
      </c>
      <c r="D899">
        <v>0.5</v>
      </c>
    </row>
    <row r="900" spans="1:4" x14ac:dyDescent="0.3">
      <c r="A900" s="102">
        <v>43286</v>
      </c>
      <c r="B900" s="103" t="s">
        <v>41</v>
      </c>
      <c r="C900" t="s">
        <v>63</v>
      </c>
      <c r="D900">
        <v>0.5</v>
      </c>
    </row>
    <row r="901" spans="1:4" x14ac:dyDescent="0.3">
      <c r="A901" s="102">
        <v>43286</v>
      </c>
      <c r="B901" s="103" t="s">
        <v>41</v>
      </c>
      <c r="C901" t="s">
        <v>64</v>
      </c>
      <c r="D901">
        <v>0.5</v>
      </c>
    </row>
    <row r="902" spans="1:4" x14ac:dyDescent="0.3">
      <c r="A902" s="102">
        <v>43286</v>
      </c>
      <c r="B902" s="103" t="s">
        <v>41</v>
      </c>
      <c r="C902" t="s">
        <v>65</v>
      </c>
      <c r="D902">
        <v>0.5</v>
      </c>
    </row>
    <row r="903" spans="1:4" x14ac:dyDescent="0.3">
      <c r="A903" s="102">
        <v>43286</v>
      </c>
      <c r="B903" s="103" t="s">
        <v>41</v>
      </c>
      <c r="C903" t="s">
        <v>66</v>
      </c>
      <c r="D903">
        <v>0.5</v>
      </c>
    </row>
    <row r="904" spans="1:4" x14ac:dyDescent="0.3">
      <c r="A904" s="102">
        <v>43286</v>
      </c>
      <c r="B904" s="103" t="s">
        <v>41</v>
      </c>
      <c r="C904" t="s">
        <v>67</v>
      </c>
      <c r="D904">
        <v>0.5</v>
      </c>
    </row>
    <row r="905" spans="1:4" x14ac:dyDescent="0.3">
      <c r="A905" s="102">
        <v>43286</v>
      </c>
      <c r="B905" s="103" t="s">
        <v>41</v>
      </c>
      <c r="C905" t="s">
        <v>68</v>
      </c>
      <c r="D905">
        <v>0.5</v>
      </c>
    </row>
    <row r="906" spans="1:4" x14ac:dyDescent="0.3">
      <c r="A906" s="102">
        <v>43286</v>
      </c>
      <c r="B906" s="103" t="s">
        <v>41</v>
      </c>
      <c r="C906" t="s">
        <v>69</v>
      </c>
      <c r="D906">
        <v>0.5</v>
      </c>
    </row>
    <row r="907" spans="1:4" x14ac:dyDescent="0.3">
      <c r="A907" s="102">
        <v>43286</v>
      </c>
      <c r="B907" s="103" t="s">
        <v>43</v>
      </c>
      <c r="C907" t="s">
        <v>50</v>
      </c>
      <c r="D907">
        <v>0.5</v>
      </c>
    </row>
    <row r="908" spans="1:4" x14ac:dyDescent="0.3">
      <c r="A908" s="102">
        <v>43286</v>
      </c>
      <c r="B908" s="103" t="s">
        <v>43</v>
      </c>
      <c r="C908" t="s">
        <v>51</v>
      </c>
      <c r="D908">
        <v>0.5</v>
      </c>
    </row>
    <row r="909" spans="1:4" x14ac:dyDescent="0.3">
      <c r="A909" s="102">
        <v>43286</v>
      </c>
      <c r="B909" s="103" t="s">
        <v>43</v>
      </c>
      <c r="C909" t="s">
        <v>52</v>
      </c>
      <c r="D909">
        <v>0.5</v>
      </c>
    </row>
    <row r="910" spans="1:4" x14ac:dyDescent="0.3">
      <c r="A910" s="102">
        <v>43286</v>
      </c>
      <c r="B910" s="103" t="s">
        <v>43</v>
      </c>
      <c r="C910" t="s">
        <v>53</v>
      </c>
      <c r="D910">
        <v>0.5</v>
      </c>
    </row>
    <row r="911" spans="1:4" x14ac:dyDescent="0.3">
      <c r="A911" s="102">
        <v>43286</v>
      </c>
      <c r="B911" s="103" t="s">
        <v>43</v>
      </c>
      <c r="C911" t="s">
        <v>54</v>
      </c>
      <c r="D911">
        <v>0.5</v>
      </c>
    </row>
    <row r="912" spans="1:4" x14ac:dyDescent="0.3">
      <c r="A912" s="102">
        <v>43286</v>
      </c>
      <c r="B912" s="103" t="s">
        <v>43</v>
      </c>
      <c r="C912" t="s">
        <v>57</v>
      </c>
      <c r="D912">
        <v>0.5</v>
      </c>
    </row>
    <row r="913" spans="1:4" x14ac:dyDescent="0.3">
      <c r="A913" s="102">
        <v>43286</v>
      </c>
      <c r="B913" s="103" t="s">
        <v>43</v>
      </c>
      <c r="C913" t="s">
        <v>58</v>
      </c>
      <c r="D913">
        <v>0.5</v>
      </c>
    </row>
    <row r="914" spans="1:4" x14ac:dyDescent="0.3">
      <c r="A914" s="102">
        <v>43286</v>
      </c>
      <c r="B914" s="103" t="s">
        <v>43</v>
      </c>
      <c r="C914" t="s">
        <v>59</v>
      </c>
      <c r="D914">
        <v>0.5</v>
      </c>
    </row>
    <row r="915" spans="1:4" x14ac:dyDescent="0.3">
      <c r="A915" s="102">
        <v>43286</v>
      </c>
      <c r="B915" s="103" t="s">
        <v>43</v>
      </c>
      <c r="C915" t="s">
        <v>60</v>
      </c>
      <c r="D915">
        <v>0.5</v>
      </c>
    </row>
    <row r="916" spans="1:4" x14ac:dyDescent="0.3">
      <c r="A916" s="102">
        <v>43286</v>
      </c>
      <c r="B916" s="103" t="s">
        <v>43</v>
      </c>
      <c r="C916" t="s">
        <v>61</v>
      </c>
      <c r="D916">
        <v>0.5</v>
      </c>
    </row>
    <row r="917" spans="1:4" x14ac:dyDescent="0.3">
      <c r="A917" s="102">
        <v>43286</v>
      </c>
      <c r="B917" s="103" t="s">
        <v>43</v>
      </c>
      <c r="C917" t="s">
        <v>62</v>
      </c>
      <c r="D917">
        <v>0.5</v>
      </c>
    </row>
    <row r="918" spans="1:4" x14ac:dyDescent="0.3">
      <c r="A918" s="102">
        <v>43286</v>
      </c>
      <c r="B918" s="103" t="s">
        <v>43</v>
      </c>
      <c r="C918" t="s">
        <v>63</v>
      </c>
      <c r="D918">
        <v>0.5</v>
      </c>
    </row>
    <row r="919" spans="1:4" x14ac:dyDescent="0.3">
      <c r="A919" s="102">
        <v>43286</v>
      </c>
      <c r="B919" s="103" t="s">
        <v>43</v>
      </c>
      <c r="C919" t="s">
        <v>64</v>
      </c>
      <c r="D919">
        <v>0.5</v>
      </c>
    </row>
    <row r="920" spans="1:4" x14ac:dyDescent="0.3">
      <c r="A920" s="102">
        <v>43286</v>
      </c>
      <c r="B920" s="103" t="s">
        <v>43</v>
      </c>
      <c r="C920" t="s">
        <v>65</v>
      </c>
      <c r="D920">
        <v>0.5</v>
      </c>
    </row>
    <row r="921" spans="1:4" x14ac:dyDescent="0.3">
      <c r="A921" s="102">
        <v>43286</v>
      </c>
      <c r="B921" s="103" t="s">
        <v>43</v>
      </c>
      <c r="C921" t="s">
        <v>66</v>
      </c>
      <c r="D921">
        <v>0.5</v>
      </c>
    </row>
    <row r="922" spans="1:4" x14ac:dyDescent="0.3">
      <c r="A922" s="102">
        <v>43286</v>
      </c>
      <c r="B922" s="103" t="s">
        <v>43</v>
      </c>
      <c r="C922" t="s">
        <v>67</v>
      </c>
      <c r="D922">
        <v>0.5</v>
      </c>
    </row>
    <row r="923" spans="1:4" x14ac:dyDescent="0.3">
      <c r="A923" s="102">
        <v>43286</v>
      </c>
      <c r="B923" s="103" t="s">
        <v>43</v>
      </c>
      <c r="C923" t="s">
        <v>68</v>
      </c>
      <c r="D923">
        <v>0.5</v>
      </c>
    </row>
    <row r="924" spans="1:4" x14ac:dyDescent="0.3">
      <c r="A924" s="102">
        <v>43286</v>
      </c>
      <c r="B924" s="103" t="s">
        <v>8</v>
      </c>
      <c r="C924" t="s">
        <v>49</v>
      </c>
      <c r="D924">
        <v>0.5</v>
      </c>
    </row>
    <row r="925" spans="1:4" x14ac:dyDescent="0.3">
      <c r="A925" s="102">
        <v>43286</v>
      </c>
      <c r="B925" s="103" t="s">
        <v>8</v>
      </c>
      <c r="C925" t="s">
        <v>50</v>
      </c>
      <c r="D925">
        <v>0.5</v>
      </c>
    </row>
    <row r="926" spans="1:4" x14ac:dyDescent="0.3">
      <c r="A926" s="102">
        <v>43286</v>
      </c>
      <c r="B926" s="103" t="s">
        <v>8</v>
      </c>
      <c r="C926" t="s">
        <v>51</v>
      </c>
      <c r="D926">
        <v>0.5</v>
      </c>
    </row>
    <row r="927" spans="1:4" x14ac:dyDescent="0.3">
      <c r="A927" s="102">
        <v>43286</v>
      </c>
      <c r="B927" s="103" t="s">
        <v>8</v>
      </c>
      <c r="C927" t="s">
        <v>52</v>
      </c>
      <c r="D927">
        <v>0.5</v>
      </c>
    </row>
    <row r="928" spans="1:4" x14ac:dyDescent="0.3">
      <c r="A928" s="102">
        <v>43286</v>
      </c>
      <c r="B928" s="103" t="s">
        <v>8</v>
      </c>
      <c r="C928" t="s">
        <v>53</v>
      </c>
      <c r="D928">
        <v>0.5</v>
      </c>
    </row>
    <row r="929" spans="1:4" x14ac:dyDescent="0.3">
      <c r="A929" s="102">
        <v>43286</v>
      </c>
      <c r="B929" s="103" t="s">
        <v>8</v>
      </c>
      <c r="C929" t="s">
        <v>54</v>
      </c>
      <c r="D929">
        <v>0.5</v>
      </c>
    </row>
    <row r="930" spans="1:4" x14ac:dyDescent="0.3">
      <c r="A930" s="102">
        <v>43286</v>
      </c>
      <c r="B930" s="103" t="s">
        <v>8</v>
      </c>
      <c r="C930" t="s">
        <v>55</v>
      </c>
      <c r="D930">
        <v>0.5</v>
      </c>
    </row>
    <row r="931" spans="1:4" x14ac:dyDescent="0.3">
      <c r="A931" s="102">
        <v>43286</v>
      </c>
      <c r="B931" s="103" t="s">
        <v>8</v>
      </c>
      <c r="C931" t="s">
        <v>58</v>
      </c>
      <c r="D931">
        <v>0.5</v>
      </c>
    </row>
    <row r="932" spans="1:4" x14ac:dyDescent="0.3">
      <c r="A932" s="102">
        <v>43286</v>
      </c>
      <c r="B932" s="103" t="s">
        <v>8</v>
      </c>
      <c r="C932" t="s">
        <v>59</v>
      </c>
      <c r="D932">
        <v>0.5</v>
      </c>
    </row>
    <row r="933" spans="1:4" x14ac:dyDescent="0.3">
      <c r="A933" s="102">
        <v>43286</v>
      </c>
      <c r="B933" s="103" t="s">
        <v>8</v>
      </c>
      <c r="C933" t="s">
        <v>60</v>
      </c>
      <c r="D933">
        <v>0.5</v>
      </c>
    </row>
    <row r="934" spans="1:4" x14ac:dyDescent="0.3">
      <c r="A934" s="102">
        <v>43286</v>
      </c>
      <c r="B934" s="103" t="s">
        <v>8</v>
      </c>
      <c r="C934" t="s">
        <v>61</v>
      </c>
      <c r="D934">
        <v>0.5</v>
      </c>
    </row>
    <row r="935" spans="1:4" x14ac:dyDescent="0.3">
      <c r="A935" s="102">
        <v>43286</v>
      </c>
      <c r="B935" s="103" t="s">
        <v>8</v>
      </c>
      <c r="C935" t="s">
        <v>62</v>
      </c>
      <c r="D935">
        <v>0.5</v>
      </c>
    </row>
    <row r="936" spans="1:4" x14ac:dyDescent="0.3">
      <c r="A936" s="102">
        <v>43286</v>
      </c>
      <c r="B936" s="103" t="s">
        <v>8</v>
      </c>
      <c r="C936" t="s">
        <v>63</v>
      </c>
      <c r="D936">
        <v>0.5</v>
      </c>
    </row>
    <row r="937" spans="1:4" x14ac:dyDescent="0.3">
      <c r="A937" s="102">
        <v>43286</v>
      </c>
      <c r="B937" s="103" t="s">
        <v>8</v>
      </c>
      <c r="C937" t="s">
        <v>64</v>
      </c>
      <c r="D937">
        <v>0.5</v>
      </c>
    </row>
    <row r="938" spans="1:4" x14ac:dyDescent="0.3">
      <c r="A938" s="102">
        <v>43286</v>
      </c>
      <c r="B938" s="103" t="s">
        <v>8</v>
      </c>
      <c r="C938" t="s">
        <v>65</v>
      </c>
      <c r="D938">
        <v>0.5</v>
      </c>
    </row>
    <row r="939" spans="1:4" x14ac:dyDescent="0.3">
      <c r="A939" s="102">
        <v>43286</v>
      </c>
      <c r="B939" s="103" t="s">
        <v>8</v>
      </c>
      <c r="C939" t="s">
        <v>66</v>
      </c>
      <c r="D939">
        <v>0.5</v>
      </c>
    </row>
    <row r="940" spans="1:4" x14ac:dyDescent="0.3">
      <c r="A940" s="102">
        <v>43286</v>
      </c>
      <c r="B940" s="103" t="s">
        <v>8</v>
      </c>
      <c r="C940" t="s">
        <v>67</v>
      </c>
      <c r="D940">
        <v>0.5</v>
      </c>
    </row>
    <row r="941" spans="1:4" x14ac:dyDescent="0.3">
      <c r="A941" s="102">
        <v>43286</v>
      </c>
      <c r="B941" s="103" t="s">
        <v>10</v>
      </c>
      <c r="C941" t="s">
        <v>50</v>
      </c>
      <c r="D941">
        <v>0.5</v>
      </c>
    </row>
    <row r="942" spans="1:4" x14ac:dyDescent="0.3">
      <c r="A942" s="102">
        <v>43286</v>
      </c>
      <c r="B942" s="103" t="s">
        <v>10</v>
      </c>
      <c r="C942" t="s">
        <v>51</v>
      </c>
      <c r="D942">
        <v>0.5</v>
      </c>
    </row>
    <row r="943" spans="1:4" x14ac:dyDescent="0.3">
      <c r="A943" s="102">
        <v>43286</v>
      </c>
      <c r="B943" s="103" t="s">
        <v>10</v>
      </c>
      <c r="C943" t="s">
        <v>52</v>
      </c>
      <c r="D943">
        <v>0.5</v>
      </c>
    </row>
    <row r="944" spans="1:4" x14ac:dyDescent="0.3">
      <c r="A944" s="102">
        <v>43286</v>
      </c>
      <c r="B944" s="103" t="s">
        <v>10</v>
      </c>
      <c r="C944" t="s">
        <v>53</v>
      </c>
      <c r="D944">
        <v>0.5</v>
      </c>
    </row>
    <row r="945" spans="1:4" x14ac:dyDescent="0.3">
      <c r="A945" s="102">
        <v>43286</v>
      </c>
      <c r="B945" s="103" t="s">
        <v>10</v>
      </c>
      <c r="C945" t="s">
        <v>54</v>
      </c>
      <c r="D945">
        <v>0.5</v>
      </c>
    </row>
    <row r="946" spans="1:4" x14ac:dyDescent="0.3">
      <c r="A946" s="102">
        <v>43286</v>
      </c>
      <c r="B946" s="103" t="s">
        <v>10</v>
      </c>
      <c r="C946" t="s">
        <v>55</v>
      </c>
      <c r="D946">
        <v>0.5</v>
      </c>
    </row>
    <row r="947" spans="1:4" x14ac:dyDescent="0.3">
      <c r="A947" s="102">
        <v>43286</v>
      </c>
      <c r="B947" s="103" t="s">
        <v>10</v>
      </c>
      <c r="C947" t="s">
        <v>56</v>
      </c>
      <c r="D947">
        <v>0.5</v>
      </c>
    </row>
    <row r="948" spans="1:4" x14ac:dyDescent="0.3">
      <c r="A948" s="102">
        <v>43286</v>
      </c>
      <c r="B948" s="103" t="s">
        <v>10</v>
      </c>
      <c r="C948" t="s">
        <v>57</v>
      </c>
      <c r="D948">
        <v>0.5</v>
      </c>
    </row>
    <row r="949" spans="1:4" x14ac:dyDescent="0.3">
      <c r="A949" s="102">
        <v>43286</v>
      </c>
      <c r="B949" s="103" t="s">
        <v>10</v>
      </c>
      <c r="C949" t="s">
        <v>61</v>
      </c>
      <c r="D949">
        <v>0.5</v>
      </c>
    </row>
    <row r="950" spans="1:4" x14ac:dyDescent="0.3">
      <c r="A950" s="102">
        <v>43286</v>
      </c>
      <c r="B950" s="103" t="s">
        <v>10</v>
      </c>
      <c r="C950" t="s">
        <v>62</v>
      </c>
      <c r="D950">
        <v>0.5</v>
      </c>
    </row>
    <row r="951" spans="1:4" x14ac:dyDescent="0.3">
      <c r="A951" s="102">
        <v>43286</v>
      </c>
      <c r="B951" s="103" t="s">
        <v>10</v>
      </c>
      <c r="C951" t="s">
        <v>63</v>
      </c>
      <c r="D951">
        <v>0.5</v>
      </c>
    </row>
    <row r="952" spans="1:4" x14ac:dyDescent="0.3">
      <c r="A952" s="102">
        <v>43286</v>
      </c>
      <c r="B952" s="103" t="s">
        <v>10</v>
      </c>
      <c r="C952" t="s">
        <v>64</v>
      </c>
      <c r="D952">
        <v>0.5</v>
      </c>
    </row>
    <row r="953" spans="1:4" x14ac:dyDescent="0.3">
      <c r="A953" s="102">
        <v>43286</v>
      </c>
      <c r="B953" s="103" t="s">
        <v>10</v>
      </c>
      <c r="C953" t="s">
        <v>65</v>
      </c>
      <c r="D953">
        <v>0.5</v>
      </c>
    </row>
    <row r="954" spans="1:4" x14ac:dyDescent="0.3">
      <c r="A954" s="102">
        <v>43286</v>
      </c>
      <c r="B954" s="103" t="s">
        <v>10</v>
      </c>
      <c r="C954" t="s">
        <v>66</v>
      </c>
      <c r="D954">
        <v>0.5</v>
      </c>
    </row>
    <row r="955" spans="1:4" x14ac:dyDescent="0.3">
      <c r="A955" s="102">
        <v>43286</v>
      </c>
      <c r="B955" s="103" t="s">
        <v>10</v>
      </c>
      <c r="C955" t="s">
        <v>67</v>
      </c>
      <c r="D955">
        <v>0.5</v>
      </c>
    </row>
    <row r="956" spans="1:4" x14ac:dyDescent="0.3">
      <c r="A956" s="102">
        <v>43286</v>
      </c>
      <c r="B956" s="103" t="s">
        <v>10</v>
      </c>
      <c r="C956" t="s">
        <v>68</v>
      </c>
      <c r="D956">
        <v>0.5</v>
      </c>
    </row>
    <row r="957" spans="1:4" x14ac:dyDescent="0.3">
      <c r="A957" s="102">
        <v>43286</v>
      </c>
      <c r="B957" s="103" t="s">
        <v>10</v>
      </c>
      <c r="C957" t="s">
        <v>69</v>
      </c>
      <c r="D957">
        <v>0.5</v>
      </c>
    </row>
    <row r="958" spans="1:4" x14ac:dyDescent="0.3">
      <c r="A958" s="102">
        <v>43286</v>
      </c>
      <c r="B958" s="103" t="s">
        <v>13</v>
      </c>
      <c r="C958" t="s">
        <v>50</v>
      </c>
      <c r="D958">
        <v>0.5</v>
      </c>
    </row>
    <row r="959" spans="1:4" x14ac:dyDescent="0.3">
      <c r="A959" s="102">
        <v>43286</v>
      </c>
      <c r="B959" s="103" t="s">
        <v>13</v>
      </c>
      <c r="C959" t="s">
        <v>51</v>
      </c>
      <c r="D959">
        <v>0.5</v>
      </c>
    </row>
    <row r="960" spans="1:4" x14ac:dyDescent="0.3">
      <c r="A960" s="102">
        <v>43286</v>
      </c>
      <c r="B960" s="103" t="s">
        <v>13</v>
      </c>
      <c r="C960" t="s">
        <v>52</v>
      </c>
      <c r="D960">
        <v>0.5</v>
      </c>
    </row>
    <row r="961" spans="1:4" x14ac:dyDescent="0.3">
      <c r="A961" s="102">
        <v>43286</v>
      </c>
      <c r="B961" s="103" t="s">
        <v>13</v>
      </c>
      <c r="C961" t="s">
        <v>53</v>
      </c>
      <c r="D961">
        <v>0.5</v>
      </c>
    </row>
    <row r="962" spans="1:4" x14ac:dyDescent="0.3">
      <c r="A962" s="102">
        <v>43286</v>
      </c>
      <c r="B962" s="103" t="s">
        <v>13</v>
      </c>
      <c r="C962" t="s">
        <v>54</v>
      </c>
      <c r="D962">
        <v>0.5</v>
      </c>
    </row>
    <row r="963" spans="1:4" x14ac:dyDescent="0.3">
      <c r="A963" s="102">
        <v>43286</v>
      </c>
      <c r="B963" s="103" t="s">
        <v>13</v>
      </c>
      <c r="C963" t="s">
        <v>55</v>
      </c>
      <c r="D963">
        <v>0.5</v>
      </c>
    </row>
    <row r="964" spans="1:4" x14ac:dyDescent="0.3">
      <c r="A964" s="102">
        <v>43286</v>
      </c>
      <c r="B964" s="103" t="s">
        <v>13</v>
      </c>
      <c r="C964" t="s">
        <v>56</v>
      </c>
      <c r="D964">
        <v>0.5</v>
      </c>
    </row>
    <row r="965" spans="1:4" x14ac:dyDescent="0.3">
      <c r="A965" s="102">
        <v>43286</v>
      </c>
      <c r="B965" s="103" t="s">
        <v>13</v>
      </c>
      <c r="C965" t="s">
        <v>59</v>
      </c>
      <c r="D965">
        <v>0.5</v>
      </c>
    </row>
    <row r="966" spans="1:4" x14ac:dyDescent="0.3">
      <c r="A966" s="102">
        <v>43286</v>
      </c>
      <c r="B966" s="103" t="s">
        <v>13</v>
      </c>
      <c r="C966" t="s">
        <v>60</v>
      </c>
      <c r="D966">
        <v>0.5</v>
      </c>
    </row>
    <row r="967" spans="1:4" x14ac:dyDescent="0.3">
      <c r="A967" s="102">
        <v>43286</v>
      </c>
      <c r="B967" s="103" t="s">
        <v>13</v>
      </c>
      <c r="C967" t="s">
        <v>61</v>
      </c>
      <c r="D967">
        <v>0.5</v>
      </c>
    </row>
    <row r="968" spans="1:4" x14ac:dyDescent="0.3">
      <c r="A968" s="102">
        <v>43286</v>
      </c>
      <c r="B968" s="103" t="s">
        <v>13</v>
      </c>
      <c r="C968" t="s">
        <v>62</v>
      </c>
      <c r="D968">
        <v>0.5</v>
      </c>
    </row>
    <row r="969" spans="1:4" x14ac:dyDescent="0.3">
      <c r="A969" s="102">
        <v>43286</v>
      </c>
      <c r="B969" s="103" t="s">
        <v>13</v>
      </c>
      <c r="C969" t="s">
        <v>63</v>
      </c>
      <c r="D969">
        <v>0.5</v>
      </c>
    </row>
    <row r="970" spans="1:4" x14ac:dyDescent="0.3">
      <c r="A970" s="102">
        <v>43286</v>
      </c>
      <c r="B970" s="103" t="s">
        <v>13</v>
      </c>
      <c r="C970" t="s">
        <v>64</v>
      </c>
      <c r="D970">
        <v>0.5</v>
      </c>
    </row>
    <row r="971" spans="1:4" x14ac:dyDescent="0.3">
      <c r="A971" s="102">
        <v>43286</v>
      </c>
      <c r="B971" s="103" t="s">
        <v>13</v>
      </c>
      <c r="C971" t="s">
        <v>65</v>
      </c>
      <c r="D971">
        <v>0.5</v>
      </c>
    </row>
    <row r="972" spans="1:4" x14ac:dyDescent="0.3">
      <c r="A972" s="102">
        <v>43286</v>
      </c>
      <c r="B972" s="103" t="s">
        <v>13</v>
      </c>
      <c r="C972" t="s">
        <v>66</v>
      </c>
      <c r="D972">
        <v>0.5</v>
      </c>
    </row>
    <row r="973" spans="1:4" x14ac:dyDescent="0.3">
      <c r="A973" s="102">
        <v>43286</v>
      </c>
      <c r="B973" s="103" t="s">
        <v>13</v>
      </c>
      <c r="C973" t="s">
        <v>67</v>
      </c>
      <c r="D973">
        <v>0.5</v>
      </c>
    </row>
    <row r="974" spans="1:4" x14ac:dyDescent="0.3">
      <c r="A974" s="102">
        <v>43286</v>
      </c>
      <c r="B974" s="103" t="s">
        <v>13</v>
      </c>
      <c r="C974" t="s">
        <v>68</v>
      </c>
      <c r="D974">
        <v>0.5</v>
      </c>
    </row>
    <row r="975" spans="1:4" x14ac:dyDescent="0.3">
      <c r="A975" s="102">
        <v>43286</v>
      </c>
      <c r="B975" s="103" t="s">
        <v>15</v>
      </c>
      <c r="C975" t="s">
        <v>50</v>
      </c>
      <c r="D975">
        <v>0.5</v>
      </c>
    </row>
    <row r="976" spans="1:4" x14ac:dyDescent="0.3">
      <c r="A976" s="102">
        <v>43286</v>
      </c>
      <c r="B976" s="103" t="s">
        <v>15</v>
      </c>
      <c r="C976" t="s">
        <v>51</v>
      </c>
      <c r="D976">
        <v>0.5</v>
      </c>
    </row>
    <row r="977" spans="1:4" x14ac:dyDescent="0.3">
      <c r="A977" s="102">
        <v>43286</v>
      </c>
      <c r="B977" s="103" t="s">
        <v>15</v>
      </c>
      <c r="C977" t="s">
        <v>52</v>
      </c>
      <c r="D977">
        <v>0.5</v>
      </c>
    </row>
    <row r="978" spans="1:4" x14ac:dyDescent="0.3">
      <c r="A978" s="102">
        <v>43286</v>
      </c>
      <c r="B978" s="103" t="s">
        <v>15</v>
      </c>
      <c r="C978" t="s">
        <v>53</v>
      </c>
      <c r="D978">
        <v>0.5</v>
      </c>
    </row>
    <row r="979" spans="1:4" x14ac:dyDescent="0.3">
      <c r="A979" s="102">
        <v>43286</v>
      </c>
      <c r="B979" s="103" t="s">
        <v>15</v>
      </c>
      <c r="C979" t="s">
        <v>54</v>
      </c>
      <c r="D979">
        <v>0.5</v>
      </c>
    </row>
    <row r="980" spans="1:4" x14ac:dyDescent="0.3">
      <c r="A980" s="102">
        <v>43286</v>
      </c>
      <c r="B980" s="103" t="s">
        <v>15</v>
      </c>
      <c r="C980" t="s">
        <v>55</v>
      </c>
      <c r="D980">
        <v>0.5</v>
      </c>
    </row>
    <row r="981" spans="1:4" x14ac:dyDescent="0.3">
      <c r="A981" s="102">
        <v>43286</v>
      </c>
      <c r="B981" s="103" t="s">
        <v>15</v>
      </c>
      <c r="C981" t="s">
        <v>58</v>
      </c>
      <c r="D981">
        <v>0.5</v>
      </c>
    </row>
    <row r="982" spans="1:4" x14ac:dyDescent="0.3">
      <c r="A982" s="102">
        <v>43286</v>
      </c>
      <c r="B982" s="103" t="s">
        <v>15</v>
      </c>
      <c r="C982" t="s">
        <v>59</v>
      </c>
      <c r="D982">
        <v>0.5</v>
      </c>
    </row>
    <row r="983" spans="1:4" x14ac:dyDescent="0.3">
      <c r="A983" s="102">
        <v>43286</v>
      </c>
      <c r="B983" s="103" t="s">
        <v>15</v>
      </c>
      <c r="C983" t="s">
        <v>60</v>
      </c>
      <c r="D983">
        <v>0.5</v>
      </c>
    </row>
    <row r="984" spans="1:4" x14ac:dyDescent="0.3">
      <c r="A984" s="102">
        <v>43286</v>
      </c>
      <c r="B984" s="103" t="s">
        <v>15</v>
      </c>
      <c r="C984" t="s">
        <v>61</v>
      </c>
      <c r="D984">
        <v>0.5</v>
      </c>
    </row>
    <row r="985" spans="1:4" x14ac:dyDescent="0.3">
      <c r="A985" s="102">
        <v>43286</v>
      </c>
      <c r="B985" s="103" t="s">
        <v>15</v>
      </c>
      <c r="C985" t="s">
        <v>62</v>
      </c>
      <c r="D985">
        <v>0.5</v>
      </c>
    </row>
    <row r="986" spans="1:4" x14ac:dyDescent="0.3">
      <c r="A986" s="102">
        <v>43286</v>
      </c>
      <c r="B986" s="103" t="s">
        <v>15</v>
      </c>
      <c r="C986" t="s">
        <v>63</v>
      </c>
      <c r="D986">
        <v>0.5</v>
      </c>
    </row>
    <row r="987" spans="1:4" x14ac:dyDescent="0.3">
      <c r="A987" s="102">
        <v>43286</v>
      </c>
      <c r="B987" s="103" t="s">
        <v>15</v>
      </c>
      <c r="C987" t="s">
        <v>64</v>
      </c>
      <c r="D987">
        <v>0.5</v>
      </c>
    </row>
    <row r="988" spans="1:4" x14ac:dyDescent="0.3">
      <c r="A988" s="102">
        <v>43286</v>
      </c>
      <c r="B988" s="103" t="s">
        <v>15</v>
      </c>
      <c r="C988" t="s">
        <v>65</v>
      </c>
      <c r="D988">
        <v>0.5</v>
      </c>
    </row>
    <row r="989" spans="1:4" x14ac:dyDescent="0.3">
      <c r="A989" s="102">
        <v>43286</v>
      </c>
      <c r="B989" s="103" t="s">
        <v>15</v>
      </c>
      <c r="C989" t="s">
        <v>66</v>
      </c>
      <c r="D989">
        <v>0.5</v>
      </c>
    </row>
    <row r="990" spans="1:4" x14ac:dyDescent="0.3">
      <c r="A990" s="102">
        <v>43286</v>
      </c>
      <c r="B990" s="103" t="s">
        <v>15</v>
      </c>
      <c r="C990" t="s">
        <v>67</v>
      </c>
      <c r="D990">
        <v>0.5</v>
      </c>
    </row>
    <row r="991" spans="1:4" x14ac:dyDescent="0.3">
      <c r="A991" s="102">
        <v>43286</v>
      </c>
      <c r="B991" s="103" t="s">
        <v>15</v>
      </c>
      <c r="C991" t="s">
        <v>68</v>
      </c>
      <c r="D991">
        <v>0.5</v>
      </c>
    </row>
    <row r="992" spans="1:4" x14ac:dyDescent="0.3">
      <c r="A992" s="102">
        <v>43286</v>
      </c>
      <c r="B992" s="103" t="s">
        <v>15</v>
      </c>
      <c r="C992" t="s">
        <v>69</v>
      </c>
      <c r="D992">
        <v>0.5</v>
      </c>
    </row>
    <row r="993" spans="1:4" x14ac:dyDescent="0.3">
      <c r="A993" s="102">
        <v>43286</v>
      </c>
      <c r="B993" s="103" t="s">
        <v>16</v>
      </c>
      <c r="C993" t="s">
        <v>51</v>
      </c>
      <c r="D993">
        <v>0.5</v>
      </c>
    </row>
    <row r="994" spans="1:4" x14ac:dyDescent="0.3">
      <c r="A994" s="102">
        <v>43286</v>
      </c>
      <c r="B994" s="103" t="s">
        <v>16</v>
      </c>
      <c r="C994" t="s">
        <v>52</v>
      </c>
      <c r="D994">
        <v>0.5</v>
      </c>
    </row>
    <row r="995" spans="1:4" x14ac:dyDescent="0.3">
      <c r="A995" s="102">
        <v>43286</v>
      </c>
      <c r="B995" s="103" t="s">
        <v>16</v>
      </c>
      <c r="C995" t="s">
        <v>53</v>
      </c>
      <c r="D995">
        <v>0.5</v>
      </c>
    </row>
    <row r="996" spans="1:4" x14ac:dyDescent="0.3">
      <c r="A996" s="102">
        <v>43286</v>
      </c>
      <c r="B996" s="103" t="s">
        <v>16</v>
      </c>
      <c r="C996" t="s">
        <v>54</v>
      </c>
      <c r="D996">
        <v>0.5</v>
      </c>
    </row>
    <row r="997" spans="1:4" x14ac:dyDescent="0.3">
      <c r="A997" s="102">
        <v>43286</v>
      </c>
      <c r="B997" s="103" t="s">
        <v>16</v>
      </c>
      <c r="C997" t="s">
        <v>55</v>
      </c>
      <c r="D997">
        <v>0.5</v>
      </c>
    </row>
    <row r="998" spans="1:4" x14ac:dyDescent="0.3">
      <c r="A998" s="102">
        <v>43286</v>
      </c>
      <c r="B998" s="103" t="s">
        <v>16</v>
      </c>
      <c r="C998" t="s">
        <v>56</v>
      </c>
      <c r="D998">
        <v>0.5</v>
      </c>
    </row>
    <row r="999" spans="1:4" x14ac:dyDescent="0.3">
      <c r="A999" s="102">
        <v>43286</v>
      </c>
      <c r="B999" s="103" t="s">
        <v>16</v>
      </c>
      <c r="C999" t="s">
        <v>59</v>
      </c>
      <c r="D999">
        <v>0.5</v>
      </c>
    </row>
    <row r="1000" spans="1:4" x14ac:dyDescent="0.3">
      <c r="A1000" s="102">
        <v>43286</v>
      </c>
      <c r="B1000" s="103" t="s">
        <v>16</v>
      </c>
      <c r="C1000" t="s">
        <v>60</v>
      </c>
      <c r="D1000">
        <v>0.5</v>
      </c>
    </row>
    <row r="1001" spans="1:4" x14ac:dyDescent="0.3">
      <c r="A1001" s="102">
        <v>43286</v>
      </c>
      <c r="B1001" s="103" t="s">
        <v>16</v>
      </c>
      <c r="C1001" t="s">
        <v>61</v>
      </c>
      <c r="D1001">
        <v>0.5</v>
      </c>
    </row>
    <row r="1002" spans="1:4" x14ac:dyDescent="0.3">
      <c r="A1002" s="102">
        <v>43286</v>
      </c>
      <c r="B1002" s="103" t="s">
        <v>16</v>
      </c>
      <c r="C1002" t="s">
        <v>62</v>
      </c>
      <c r="D1002">
        <v>0.5</v>
      </c>
    </row>
    <row r="1003" spans="1:4" x14ac:dyDescent="0.3">
      <c r="A1003" s="102">
        <v>43286</v>
      </c>
      <c r="B1003" s="103" t="s">
        <v>16</v>
      </c>
      <c r="C1003" t="s">
        <v>63</v>
      </c>
      <c r="D1003">
        <v>0.5</v>
      </c>
    </row>
    <row r="1004" spans="1:4" x14ac:dyDescent="0.3">
      <c r="A1004" s="102">
        <v>43286</v>
      </c>
      <c r="B1004" s="103" t="s">
        <v>16</v>
      </c>
      <c r="C1004" t="s">
        <v>64</v>
      </c>
      <c r="D1004">
        <v>0.5</v>
      </c>
    </row>
    <row r="1005" spans="1:4" x14ac:dyDescent="0.3">
      <c r="A1005" s="102">
        <v>43286</v>
      </c>
      <c r="B1005" s="103" t="s">
        <v>16</v>
      </c>
      <c r="C1005" t="s">
        <v>65</v>
      </c>
      <c r="D1005">
        <v>0.5</v>
      </c>
    </row>
    <row r="1006" spans="1:4" x14ac:dyDescent="0.3">
      <c r="A1006" s="102">
        <v>43286</v>
      </c>
      <c r="B1006" s="103" t="s">
        <v>16</v>
      </c>
      <c r="C1006" t="s">
        <v>66</v>
      </c>
      <c r="D1006">
        <v>0.5</v>
      </c>
    </row>
    <row r="1007" spans="1:4" x14ac:dyDescent="0.3">
      <c r="A1007" s="102">
        <v>43286</v>
      </c>
      <c r="B1007" s="103" t="s">
        <v>16</v>
      </c>
      <c r="C1007" t="s">
        <v>67</v>
      </c>
      <c r="D1007">
        <v>0.5</v>
      </c>
    </row>
    <row r="1008" spans="1:4" x14ac:dyDescent="0.3">
      <c r="A1008" s="102">
        <v>43286</v>
      </c>
      <c r="B1008" s="103" t="s">
        <v>16</v>
      </c>
      <c r="C1008" t="s">
        <v>68</v>
      </c>
      <c r="D1008">
        <v>0.5</v>
      </c>
    </row>
    <row r="1009" spans="1:4" x14ac:dyDescent="0.3">
      <c r="A1009" s="102">
        <v>43286</v>
      </c>
      <c r="B1009" s="103" t="s">
        <v>16</v>
      </c>
      <c r="C1009" t="s">
        <v>69</v>
      </c>
      <c r="D1009">
        <v>0.5</v>
      </c>
    </row>
    <row r="1010" spans="1:4" x14ac:dyDescent="0.3">
      <c r="A1010" s="102">
        <v>43286</v>
      </c>
      <c r="B1010" s="103" t="s">
        <v>16</v>
      </c>
      <c r="C1010" t="s">
        <v>70</v>
      </c>
      <c r="D1010">
        <v>0.5</v>
      </c>
    </row>
    <row r="1011" spans="1:4" x14ac:dyDescent="0.3">
      <c r="A1011" s="102">
        <v>43286</v>
      </c>
      <c r="B1011" s="103" t="s">
        <v>17</v>
      </c>
      <c r="C1011" t="s">
        <v>53</v>
      </c>
      <c r="D1011">
        <v>0.5</v>
      </c>
    </row>
    <row r="1012" spans="1:4" x14ac:dyDescent="0.3">
      <c r="A1012" s="102">
        <v>43286</v>
      </c>
      <c r="B1012" s="103" t="s">
        <v>17</v>
      </c>
      <c r="C1012" t="s">
        <v>54</v>
      </c>
      <c r="D1012">
        <v>0.5</v>
      </c>
    </row>
    <row r="1013" spans="1:4" x14ac:dyDescent="0.3">
      <c r="A1013" s="102">
        <v>43286</v>
      </c>
      <c r="B1013" s="103" t="s">
        <v>17</v>
      </c>
      <c r="C1013" t="s">
        <v>55</v>
      </c>
      <c r="D1013">
        <v>0.5</v>
      </c>
    </row>
    <row r="1014" spans="1:4" x14ac:dyDescent="0.3">
      <c r="A1014" s="102">
        <v>43286</v>
      </c>
      <c r="B1014" s="103" t="s">
        <v>17</v>
      </c>
      <c r="C1014" t="s">
        <v>56</v>
      </c>
      <c r="D1014">
        <v>0.5</v>
      </c>
    </row>
    <row r="1015" spans="1:4" x14ac:dyDescent="0.3">
      <c r="A1015" s="102">
        <v>43286</v>
      </c>
      <c r="B1015" s="103" t="s">
        <v>17</v>
      </c>
      <c r="C1015" t="s">
        <v>57</v>
      </c>
      <c r="D1015">
        <v>0.5</v>
      </c>
    </row>
    <row r="1016" spans="1:4" x14ac:dyDescent="0.3">
      <c r="A1016" s="102">
        <v>43286</v>
      </c>
      <c r="B1016" s="103" t="s">
        <v>17</v>
      </c>
      <c r="C1016" t="s">
        <v>58</v>
      </c>
      <c r="D1016">
        <v>0.5</v>
      </c>
    </row>
    <row r="1017" spans="1:4" x14ac:dyDescent="0.3">
      <c r="A1017" s="102">
        <v>43286</v>
      </c>
      <c r="B1017" s="103" t="s">
        <v>17</v>
      </c>
      <c r="C1017" t="s">
        <v>59</v>
      </c>
      <c r="D1017">
        <v>0.5</v>
      </c>
    </row>
    <row r="1018" spans="1:4" x14ac:dyDescent="0.3">
      <c r="A1018" s="102">
        <v>43286</v>
      </c>
      <c r="B1018" s="103" t="s">
        <v>17</v>
      </c>
      <c r="C1018" t="s">
        <v>60</v>
      </c>
      <c r="D1018">
        <v>0.5</v>
      </c>
    </row>
    <row r="1019" spans="1:4" x14ac:dyDescent="0.3">
      <c r="A1019" s="102">
        <v>43286</v>
      </c>
      <c r="B1019" s="103" t="s">
        <v>17</v>
      </c>
      <c r="C1019" t="s">
        <v>61</v>
      </c>
      <c r="D1019">
        <v>0.5</v>
      </c>
    </row>
    <row r="1020" spans="1:4" x14ac:dyDescent="0.3">
      <c r="A1020" s="102">
        <v>43286</v>
      </c>
      <c r="B1020" s="103" t="s">
        <v>17</v>
      </c>
      <c r="C1020" t="s">
        <v>62</v>
      </c>
      <c r="D1020">
        <v>0.5</v>
      </c>
    </row>
    <row r="1021" spans="1:4" x14ac:dyDescent="0.3">
      <c r="A1021" s="102">
        <v>43286</v>
      </c>
      <c r="B1021" s="103" t="s">
        <v>17</v>
      </c>
      <c r="C1021" t="s">
        <v>63</v>
      </c>
      <c r="D1021">
        <v>0.5</v>
      </c>
    </row>
    <row r="1022" spans="1:4" x14ac:dyDescent="0.3">
      <c r="A1022" s="102">
        <v>43286</v>
      </c>
      <c r="B1022" s="103" t="s">
        <v>17</v>
      </c>
      <c r="C1022" t="s">
        <v>64</v>
      </c>
      <c r="D1022">
        <v>0.5</v>
      </c>
    </row>
    <row r="1023" spans="1:4" x14ac:dyDescent="0.3">
      <c r="A1023" s="102">
        <v>43286</v>
      </c>
      <c r="B1023" s="103" t="s">
        <v>17</v>
      </c>
      <c r="C1023" t="s">
        <v>65</v>
      </c>
      <c r="D1023">
        <v>0.5</v>
      </c>
    </row>
    <row r="1024" spans="1:4" x14ac:dyDescent="0.3">
      <c r="A1024" s="102">
        <v>43286</v>
      </c>
      <c r="B1024" s="103" t="s">
        <v>17</v>
      </c>
      <c r="C1024" t="s">
        <v>49</v>
      </c>
      <c r="D1024">
        <v>0.5</v>
      </c>
    </row>
    <row r="1025" spans="1:4" x14ac:dyDescent="0.3">
      <c r="A1025" s="102">
        <v>43286</v>
      </c>
      <c r="B1025" s="103" t="s">
        <v>17</v>
      </c>
      <c r="C1025" t="s">
        <v>50</v>
      </c>
      <c r="D1025">
        <v>0.5</v>
      </c>
    </row>
    <row r="1026" spans="1:4" x14ac:dyDescent="0.3">
      <c r="A1026" s="102">
        <v>43286</v>
      </c>
      <c r="B1026" s="103" t="s">
        <v>17</v>
      </c>
      <c r="C1026" t="s">
        <v>51</v>
      </c>
      <c r="D1026">
        <v>0.5</v>
      </c>
    </row>
    <row r="1027" spans="1:4" x14ac:dyDescent="0.3">
      <c r="A1027" s="102">
        <v>43286</v>
      </c>
      <c r="B1027" s="103" t="s">
        <v>17</v>
      </c>
      <c r="C1027" t="s">
        <v>52</v>
      </c>
      <c r="D1027">
        <v>0.5</v>
      </c>
    </row>
    <row r="1028" spans="1:4" x14ac:dyDescent="0.3">
      <c r="A1028" s="102">
        <v>43286</v>
      </c>
      <c r="B1028" s="103" t="s">
        <v>17</v>
      </c>
      <c r="C1028" t="s">
        <v>53</v>
      </c>
      <c r="D1028">
        <v>0.5</v>
      </c>
    </row>
    <row r="1029" spans="1:4" x14ac:dyDescent="0.3">
      <c r="A1029" s="102">
        <v>43286</v>
      </c>
      <c r="B1029" s="103" t="s">
        <v>17</v>
      </c>
      <c r="C1029" t="s">
        <v>54</v>
      </c>
      <c r="D1029">
        <v>0.5</v>
      </c>
    </row>
    <row r="1030" spans="1:4" x14ac:dyDescent="0.3">
      <c r="A1030" s="102">
        <v>43286</v>
      </c>
      <c r="B1030" s="103" t="s">
        <v>17</v>
      </c>
      <c r="C1030" t="s">
        <v>55</v>
      </c>
      <c r="D1030">
        <v>0.5</v>
      </c>
    </row>
    <row r="1031" spans="1:4" x14ac:dyDescent="0.3">
      <c r="A1031" s="102">
        <v>43286</v>
      </c>
      <c r="B1031" s="103" t="s">
        <v>17</v>
      </c>
      <c r="C1031" t="s">
        <v>56</v>
      </c>
      <c r="D1031">
        <v>0.5</v>
      </c>
    </row>
    <row r="1032" spans="1:4" x14ac:dyDescent="0.3">
      <c r="A1032" s="102">
        <v>43286</v>
      </c>
      <c r="B1032" s="103" t="s">
        <v>17</v>
      </c>
      <c r="C1032" t="s">
        <v>59</v>
      </c>
      <c r="D1032">
        <v>0.5</v>
      </c>
    </row>
    <row r="1033" spans="1:4" x14ac:dyDescent="0.3">
      <c r="A1033" s="102">
        <v>43286</v>
      </c>
      <c r="B1033" s="103" t="s">
        <v>17</v>
      </c>
      <c r="C1033" t="s">
        <v>60</v>
      </c>
      <c r="D1033">
        <v>0.5</v>
      </c>
    </row>
    <row r="1034" spans="1:4" x14ac:dyDescent="0.3">
      <c r="A1034" s="102">
        <v>43286</v>
      </c>
      <c r="B1034" s="103" t="s">
        <v>17</v>
      </c>
      <c r="C1034" t="s">
        <v>61</v>
      </c>
      <c r="D1034">
        <v>0.5</v>
      </c>
    </row>
    <row r="1035" spans="1:4" x14ac:dyDescent="0.3">
      <c r="A1035" s="102">
        <v>43286</v>
      </c>
      <c r="B1035" s="103" t="s">
        <v>17</v>
      </c>
      <c r="C1035" t="s">
        <v>62</v>
      </c>
      <c r="D1035">
        <v>0.5</v>
      </c>
    </row>
    <row r="1036" spans="1:4" x14ac:dyDescent="0.3">
      <c r="A1036" s="102">
        <v>43286</v>
      </c>
      <c r="B1036" s="103" t="s">
        <v>17</v>
      </c>
      <c r="C1036" t="s">
        <v>63</v>
      </c>
      <c r="D1036">
        <v>0.5</v>
      </c>
    </row>
    <row r="1037" spans="1:4" x14ac:dyDescent="0.3">
      <c r="A1037" s="102">
        <v>43286</v>
      </c>
      <c r="B1037" s="103" t="s">
        <v>17</v>
      </c>
      <c r="C1037" t="s">
        <v>64</v>
      </c>
      <c r="D1037">
        <v>0.5</v>
      </c>
    </row>
    <row r="1038" spans="1:4" x14ac:dyDescent="0.3">
      <c r="A1038" s="102">
        <v>43286</v>
      </c>
      <c r="B1038" s="103" t="s">
        <v>17</v>
      </c>
      <c r="C1038" t="s">
        <v>65</v>
      </c>
      <c r="D1038">
        <v>0.5</v>
      </c>
    </row>
    <row r="1039" spans="1:4" x14ac:dyDescent="0.3">
      <c r="A1039" s="102">
        <v>43286</v>
      </c>
      <c r="B1039" s="103" t="s">
        <v>17</v>
      </c>
      <c r="C1039" t="s">
        <v>66</v>
      </c>
      <c r="D1039">
        <v>0.5</v>
      </c>
    </row>
    <row r="1040" spans="1:4" x14ac:dyDescent="0.3">
      <c r="A1040" s="102">
        <v>43286</v>
      </c>
      <c r="B1040" s="103" t="s">
        <v>17</v>
      </c>
      <c r="C1040" t="s">
        <v>67</v>
      </c>
      <c r="D1040">
        <v>0.5</v>
      </c>
    </row>
    <row r="1041" spans="1:4" x14ac:dyDescent="0.3">
      <c r="A1041" s="102">
        <v>43286</v>
      </c>
      <c r="B1041" s="103" t="s">
        <v>17</v>
      </c>
      <c r="C1041" t="s">
        <v>68</v>
      </c>
      <c r="D1041">
        <v>0.5</v>
      </c>
    </row>
    <row r="1042" spans="1:4" x14ac:dyDescent="0.3">
      <c r="A1042" s="102">
        <v>43286</v>
      </c>
      <c r="B1042" s="103" t="s">
        <v>19</v>
      </c>
      <c r="C1042" t="s">
        <v>49</v>
      </c>
      <c r="D1042">
        <v>1.5</v>
      </c>
    </row>
    <row r="1043" spans="1:4" x14ac:dyDescent="0.3">
      <c r="A1043" s="102">
        <v>43286</v>
      </c>
      <c r="B1043" s="103" t="s">
        <v>19</v>
      </c>
      <c r="C1043" t="s">
        <v>50</v>
      </c>
      <c r="D1043">
        <v>0.5</v>
      </c>
    </row>
    <row r="1044" spans="1:4" x14ac:dyDescent="0.3">
      <c r="A1044" s="102">
        <v>43286</v>
      </c>
      <c r="B1044" s="103" t="s">
        <v>19</v>
      </c>
      <c r="C1044" t="s">
        <v>51</v>
      </c>
      <c r="D1044">
        <v>0.5</v>
      </c>
    </row>
    <row r="1045" spans="1:4" x14ac:dyDescent="0.3">
      <c r="A1045" s="102">
        <v>43286</v>
      </c>
      <c r="B1045" s="103" t="s">
        <v>19</v>
      </c>
      <c r="C1045" t="s">
        <v>52</v>
      </c>
      <c r="D1045">
        <v>0.5</v>
      </c>
    </row>
    <row r="1046" spans="1:4" x14ac:dyDescent="0.3">
      <c r="A1046" s="102">
        <v>43286</v>
      </c>
      <c r="B1046" s="103" t="s">
        <v>19</v>
      </c>
      <c r="C1046" t="s">
        <v>53</v>
      </c>
      <c r="D1046">
        <v>0.5</v>
      </c>
    </row>
    <row r="1047" spans="1:4" x14ac:dyDescent="0.3">
      <c r="A1047" s="102">
        <v>43286</v>
      </c>
      <c r="B1047" s="103" t="s">
        <v>19</v>
      </c>
      <c r="C1047" t="s">
        <v>54</v>
      </c>
      <c r="D1047">
        <v>0.5</v>
      </c>
    </row>
    <row r="1048" spans="1:4" x14ac:dyDescent="0.3">
      <c r="A1048" s="102">
        <v>43286</v>
      </c>
      <c r="B1048" s="103" t="s">
        <v>19</v>
      </c>
      <c r="C1048" t="s">
        <v>55</v>
      </c>
      <c r="D1048">
        <v>0.5</v>
      </c>
    </row>
    <row r="1049" spans="1:4" x14ac:dyDescent="0.3">
      <c r="A1049" s="102">
        <v>43286</v>
      </c>
      <c r="B1049" s="103" t="s">
        <v>19</v>
      </c>
      <c r="C1049" t="s">
        <v>58</v>
      </c>
      <c r="D1049">
        <v>0.5</v>
      </c>
    </row>
    <row r="1050" spans="1:4" x14ac:dyDescent="0.3">
      <c r="A1050" s="102">
        <v>43286</v>
      </c>
      <c r="B1050" s="103" t="s">
        <v>19</v>
      </c>
      <c r="C1050" t="s">
        <v>59</v>
      </c>
      <c r="D1050">
        <v>0.5</v>
      </c>
    </row>
    <row r="1051" spans="1:4" x14ac:dyDescent="0.3">
      <c r="A1051" s="102">
        <v>43286</v>
      </c>
      <c r="B1051" s="103" t="s">
        <v>19</v>
      </c>
      <c r="C1051" t="s">
        <v>60</v>
      </c>
      <c r="D1051">
        <v>0.5</v>
      </c>
    </row>
    <row r="1052" spans="1:4" x14ac:dyDescent="0.3">
      <c r="A1052" s="102">
        <v>43286</v>
      </c>
      <c r="B1052" s="103" t="s">
        <v>19</v>
      </c>
      <c r="C1052" t="s">
        <v>61</v>
      </c>
      <c r="D1052">
        <v>0.5</v>
      </c>
    </row>
    <row r="1053" spans="1:4" x14ac:dyDescent="0.3">
      <c r="A1053" s="102">
        <v>43286</v>
      </c>
      <c r="B1053" s="103" t="s">
        <v>19</v>
      </c>
      <c r="C1053" t="s">
        <v>62</v>
      </c>
      <c r="D1053">
        <v>0.5</v>
      </c>
    </row>
    <row r="1054" spans="1:4" x14ac:dyDescent="0.3">
      <c r="A1054" s="102">
        <v>43286</v>
      </c>
      <c r="B1054" s="103" t="s">
        <v>19</v>
      </c>
      <c r="C1054" t="s">
        <v>63</v>
      </c>
      <c r="D1054">
        <v>0.5</v>
      </c>
    </row>
    <row r="1055" spans="1:4" x14ac:dyDescent="0.3">
      <c r="A1055" s="102">
        <v>43286</v>
      </c>
      <c r="B1055" s="103" t="s">
        <v>19</v>
      </c>
      <c r="C1055" t="s">
        <v>64</v>
      </c>
      <c r="D1055">
        <v>0.5</v>
      </c>
    </row>
    <row r="1056" spans="1:4" x14ac:dyDescent="0.3">
      <c r="A1056" s="102">
        <v>43286</v>
      </c>
      <c r="B1056" s="103" t="s">
        <v>20</v>
      </c>
      <c r="C1056" t="s">
        <v>49</v>
      </c>
      <c r="D1056">
        <v>1.5</v>
      </c>
    </row>
    <row r="1057" spans="1:4" x14ac:dyDescent="0.3">
      <c r="A1057" s="102">
        <v>43286</v>
      </c>
      <c r="B1057" s="103" t="s">
        <v>20</v>
      </c>
      <c r="C1057" t="s">
        <v>50</v>
      </c>
      <c r="D1057">
        <v>0.5</v>
      </c>
    </row>
    <row r="1058" spans="1:4" x14ac:dyDescent="0.3">
      <c r="A1058" s="102">
        <v>43286</v>
      </c>
      <c r="B1058" s="103" t="s">
        <v>20</v>
      </c>
      <c r="C1058" t="s">
        <v>51</v>
      </c>
      <c r="D1058">
        <v>0.5</v>
      </c>
    </row>
    <row r="1059" spans="1:4" x14ac:dyDescent="0.3">
      <c r="A1059" s="102">
        <v>43286</v>
      </c>
      <c r="B1059" s="103" t="s">
        <v>20</v>
      </c>
      <c r="C1059" t="s">
        <v>52</v>
      </c>
      <c r="D1059">
        <v>0.5</v>
      </c>
    </row>
    <row r="1060" spans="1:4" x14ac:dyDescent="0.3">
      <c r="A1060" s="102">
        <v>43286</v>
      </c>
      <c r="B1060" s="103" t="s">
        <v>20</v>
      </c>
      <c r="C1060" t="s">
        <v>53</v>
      </c>
      <c r="D1060">
        <v>0.5</v>
      </c>
    </row>
    <row r="1061" spans="1:4" x14ac:dyDescent="0.3">
      <c r="A1061" s="102">
        <v>43286</v>
      </c>
      <c r="B1061" s="103" t="s">
        <v>20</v>
      </c>
      <c r="C1061" t="s">
        <v>54</v>
      </c>
      <c r="D1061">
        <v>0.5</v>
      </c>
    </row>
    <row r="1062" spans="1:4" x14ac:dyDescent="0.3">
      <c r="A1062" s="102">
        <v>43286</v>
      </c>
      <c r="B1062" s="103" t="s">
        <v>20</v>
      </c>
      <c r="C1062" t="s">
        <v>57</v>
      </c>
      <c r="D1062">
        <v>0.5</v>
      </c>
    </row>
    <row r="1063" spans="1:4" x14ac:dyDescent="0.3">
      <c r="A1063" s="102">
        <v>43286</v>
      </c>
      <c r="B1063" s="103" t="s">
        <v>20</v>
      </c>
      <c r="C1063" t="s">
        <v>58</v>
      </c>
      <c r="D1063">
        <v>0.5</v>
      </c>
    </row>
    <row r="1064" spans="1:4" x14ac:dyDescent="0.3">
      <c r="A1064" s="102">
        <v>43286</v>
      </c>
      <c r="B1064" s="103" t="s">
        <v>20</v>
      </c>
      <c r="C1064" t="s">
        <v>59</v>
      </c>
      <c r="D1064">
        <v>0.5</v>
      </c>
    </row>
    <row r="1065" spans="1:4" x14ac:dyDescent="0.3">
      <c r="A1065" s="102">
        <v>43286</v>
      </c>
      <c r="B1065" s="103" t="s">
        <v>20</v>
      </c>
      <c r="C1065" t="s">
        <v>60</v>
      </c>
      <c r="D1065">
        <v>0.5</v>
      </c>
    </row>
    <row r="1066" spans="1:4" x14ac:dyDescent="0.3">
      <c r="A1066" s="102">
        <v>43286</v>
      </c>
      <c r="B1066" s="103" t="s">
        <v>20</v>
      </c>
      <c r="C1066" t="s">
        <v>61</v>
      </c>
      <c r="D1066">
        <v>0.5</v>
      </c>
    </row>
    <row r="1067" spans="1:4" x14ac:dyDescent="0.3">
      <c r="A1067" s="102">
        <v>43286</v>
      </c>
      <c r="B1067" s="103" t="s">
        <v>20</v>
      </c>
      <c r="C1067" t="s">
        <v>62</v>
      </c>
      <c r="D1067">
        <v>0.5</v>
      </c>
    </row>
    <row r="1068" spans="1:4" x14ac:dyDescent="0.3">
      <c r="A1068" s="102">
        <v>43286</v>
      </c>
      <c r="B1068" s="103" t="s">
        <v>20</v>
      </c>
      <c r="C1068" t="s">
        <v>63</v>
      </c>
      <c r="D1068">
        <v>0.5</v>
      </c>
    </row>
    <row r="1069" spans="1:4" x14ac:dyDescent="0.3">
      <c r="A1069" s="102">
        <v>43286</v>
      </c>
      <c r="B1069" s="103" t="s">
        <v>20</v>
      </c>
      <c r="C1069" t="s">
        <v>64</v>
      </c>
      <c r="D1069">
        <v>0.5</v>
      </c>
    </row>
    <row r="1070" spans="1:4" x14ac:dyDescent="0.3">
      <c r="A1070" s="102">
        <v>43286</v>
      </c>
      <c r="B1070" s="103" t="s">
        <v>21</v>
      </c>
      <c r="C1070" t="s">
        <v>49</v>
      </c>
      <c r="D1070">
        <v>1</v>
      </c>
    </row>
    <row r="1071" spans="1:4" x14ac:dyDescent="0.3">
      <c r="A1071" s="102">
        <v>43286</v>
      </c>
      <c r="B1071" s="103" t="s">
        <v>21</v>
      </c>
      <c r="C1071" t="s">
        <v>50</v>
      </c>
      <c r="D1071">
        <v>0.5</v>
      </c>
    </row>
    <row r="1072" spans="1:4" x14ac:dyDescent="0.3">
      <c r="A1072" s="102">
        <v>43286</v>
      </c>
      <c r="B1072" s="103" t="s">
        <v>21</v>
      </c>
      <c r="C1072" t="s">
        <v>51</v>
      </c>
      <c r="D1072">
        <v>0.5</v>
      </c>
    </row>
    <row r="1073" spans="1:4" x14ac:dyDescent="0.3">
      <c r="A1073" s="102">
        <v>43286</v>
      </c>
      <c r="B1073" s="103" t="s">
        <v>21</v>
      </c>
      <c r="C1073" t="s">
        <v>52</v>
      </c>
      <c r="D1073">
        <v>0.5</v>
      </c>
    </row>
    <row r="1074" spans="1:4" x14ac:dyDescent="0.3">
      <c r="A1074" s="102">
        <v>43286</v>
      </c>
      <c r="B1074" s="103" t="s">
        <v>21</v>
      </c>
      <c r="C1074" t="s">
        <v>53</v>
      </c>
      <c r="D1074">
        <v>0.5</v>
      </c>
    </row>
    <row r="1075" spans="1:4" x14ac:dyDescent="0.3">
      <c r="A1075" s="102">
        <v>43286</v>
      </c>
      <c r="B1075" s="103" t="s">
        <v>21</v>
      </c>
      <c r="C1075" t="s">
        <v>54</v>
      </c>
      <c r="D1075">
        <v>0.5</v>
      </c>
    </row>
    <row r="1076" spans="1:4" x14ac:dyDescent="0.3">
      <c r="A1076" s="102">
        <v>43286</v>
      </c>
      <c r="B1076" s="103" t="s">
        <v>21</v>
      </c>
      <c r="C1076" t="s">
        <v>55</v>
      </c>
      <c r="D1076">
        <v>0.5</v>
      </c>
    </row>
    <row r="1077" spans="1:4" x14ac:dyDescent="0.3">
      <c r="A1077" s="102">
        <v>43286</v>
      </c>
      <c r="B1077" s="103" t="s">
        <v>21</v>
      </c>
      <c r="C1077" t="s">
        <v>57</v>
      </c>
      <c r="D1077">
        <v>0.5</v>
      </c>
    </row>
    <row r="1078" spans="1:4" x14ac:dyDescent="0.3">
      <c r="A1078" s="102">
        <v>43286</v>
      </c>
      <c r="B1078" s="103" t="s">
        <v>21</v>
      </c>
      <c r="C1078" t="s">
        <v>58</v>
      </c>
      <c r="D1078">
        <v>0.5</v>
      </c>
    </row>
    <row r="1079" spans="1:4" x14ac:dyDescent="0.3">
      <c r="A1079" s="102">
        <v>43286</v>
      </c>
      <c r="B1079" s="103" t="s">
        <v>21</v>
      </c>
      <c r="C1079" t="s">
        <v>59</v>
      </c>
      <c r="D1079">
        <v>0.5</v>
      </c>
    </row>
    <row r="1080" spans="1:4" x14ac:dyDescent="0.3">
      <c r="A1080" s="102">
        <v>43286</v>
      </c>
      <c r="B1080" s="103" t="s">
        <v>21</v>
      </c>
      <c r="C1080" t="s">
        <v>60</v>
      </c>
      <c r="D1080">
        <v>0.5</v>
      </c>
    </row>
    <row r="1081" spans="1:4" x14ac:dyDescent="0.3">
      <c r="A1081" s="102">
        <v>43286</v>
      </c>
      <c r="B1081" s="103" t="s">
        <v>21</v>
      </c>
      <c r="C1081" t="s">
        <v>61</v>
      </c>
      <c r="D1081">
        <v>0.5</v>
      </c>
    </row>
    <row r="1082" spans="1:4" x14ac:dyDescent="0.3">
      <c r="A1082" s="102">
        <v>43286</v>
      </c>
      <c r="B1082" s="103" t="s">
        <v>21</v>
      </c>
      <c r="C1082" t="s">
        <v>62</v>
      </c>
      <c r="D1082">
        <v>0.5</v>
      </c>
    </row>
    <row r="1083" spans="1:4" x14ac:dyDescent="0.3">
      <c r="A1083" s="102">
        <v>43286</v>
      </c>
      <c r="B1083" s="103" t="s">
        <v>22</v>
      </c>
      <c r="C1083" t="s">
        <v>49</v>
      </c>
      <c r="D1083">
        <v>1.5</v>
      </c>
    </row>
    <row r="1084" spans="1:4" x14ac:dyDescent="0.3">
      <c r="A1084" s="102">
        <v>43286</v>
      </c>
      <c r="B1084" s="103" t="s">
        <v>22</v>
      </c>
      <c r="C1084" t="s">
        <v>50</v>
      </c>
      <c r="D1084">
        <v>0.5</v>
      </c>
    </row>
    <row r="1085" spans="1:4" x14ac:dyDescent="0.3">
      <c r="A1085" s="102">
        <v>43286</v>
      </c>
      <c r="B1085" s="103" t="s">
        <v>22</v>
      </c>
      <c r="C1085" t="s">
        <v>51</v>
      </c>
      <c r="D1085">
        <v>0.5</v>
      </c>
    </row>
    <row r="1086" spans="1:4" x14ac:dyDescent="0.3">
      <c r="A1086" s="102">
        <v>43286</v>
      </c>
      <c r="B1086" s="103" t="s">
        <v>22</v>
      </c>
      <c r="C1086" t="s">
        <v>52</v>
      </c>
      <c r="D1086">
        <v>0.5</v>
      </c>
    </row>
    <row r="1087" spans="1:4" x14ac:dyDescent="0.3">
      <c r="A1087" s="102">
        <v>43286</v>
      </c>
      <c r="B1087" s="103" t="s">
        <v>22</v>
      </c>
      <c r="C1087" t="s">
        <v>53</v>
      </c>
      <c r="D1087">
        <v>0.5</v>
      </c>
    </row>
    <row r="1088" spans="1:4" x14ac:dyDescent="0.3">
      <c r="A1088" s="102">
        <v>43286</v>
      </c>
      <c r="B1088" s="103" t="s">
        <v>22</v>
      </c>
      <c r="C1088" t="s">
        <v>54</v>
      </c>
      <c r="D1088">
        <v>0.5</v>
      </c>
    </row>
    <row r="1089" spans="1:4" x14ac:dyDescent="0.3">
      <c r="A1089" s="102">
        <v>43286</v>
      </c>
      <c r="B1089" s="103" t="s">
        <v>22</v>
      </c>
      <c r="C1089" t="s">
        <v>56</v>
      </c>
      <c r="D1089">
        <v>0.5</v>
      </c>
    </row>
    <row r="1090" spans="1:4" x14ac:dyDescent="0.3">
      <c r="A1090" s="102">
        <v>43286</v>
      </c>
      <c r="B1090" s="103" t="s">
        <v>22</v>
      </c>
      <c r="C1090" t="s">
        <v>57</v>
      </c>
      <c r="D1090">
        <v>0.5</v>
      </c>
    </row>
    <row r="1091" spans="1:4" x14ac:dyDescent="0.3">
      <c r="A1091" s="102">
        <v>43286</v>
      </c>
      <c r="B1091" s="103" t="s">
        <v>22</v>
      </c>
      <c r="C1091" t="s">
        <v>58</v>
      </c>
      <c r="D1091">
        <v>0.5</v>
      </c>
    </row>
    <row r="1092" spans="1:4" x14ac:dyDescent="0.3">
      <c r="A1092" s="102">
        <v>43286</v>
      </c>
      <c r="B1092" s="103" t="s">
        <v>22</v>
      </c>
      <c r="C1092" t="s">
        <v>59</v>
      </c>
      <c r="D1092">
        <v>0.5</v>
      </c>
    </row>
    <row r="1093" spans="1:4" x14ac:dyDescent="0.3">
      <c r="A1093" s="102">
        <v>43286</v>
      </c>
      <c r="B1093" s="103" t="s">
        <v>22</v>
      </c>
      <c r="C1093" t="s">
        <v>60</v>
      </c>
      <c r="D1093">
        <v>0.5</v>
      </c>
    </row>
    <row r="1094" spans="1:4" x14ac:dyDescent="0.3">
      <c r="A1094" s="102">
        <v>43286</v>
      </c>
      <c r="B1094" s="103" t="s">
        <v>22</v>
      </c>
      <c r="C1094" t="s">
        <v>61</v>
      </c>
      <c r="D1094">
        <v>0.5</v>
      </c>
    </row>
    <row r="1095" spans="1:4" x14ac:dyDescent="0.3">
      <c r="A1095" s="102">
        <v>43287</v>
      </c>
      <c r="B1095" s="103" t="s">
        <v>0</v>
      </c>
      <c r="C1095" t="s">
        <v>49</v>
      </c>
      <c r="D1095">
        <v>1</v>
      </c>
    </row>
    <row r="1096" spans="1:4" x14ac:dyDescent="0.3">
      <c r="A1096" s="102">
        <v>43287</v>
      </c>
      <c r="B1096" s="103" t="s">
        <v>0</v>
      </c>
      <c r="C1096" t="s">
        <v>50</v>
      </c>
      <c r="D1096">
        <v>0.5</v>
      </c>
    </row>
    <row r="1097" spans="1:4" x14ac:dyDescent="0.3">
      <c r="A1097" s="102">
        <v>43287</v>
      </c>
      <c r="B1097" s="103" t="s">
        <v>0</v>
      </c>
      <c r="C1097" t="s">
        <v>51</v>
      </c>
      <c r="D1097">
        <v>0.5</v>
      </c>
    </row>
    <row r="1098" spans="1:4" x14ac:dyDescent="0.3">
      <c r="A1098" s="102">
        <v>43287</v>
      </c>
      <c r="B1098" s="103" t="s">
        <v>0</v>
      </c>
      <c r="C1098" t="s">
        <v>52</v>
      </c>
      <c r="D1098">
        <v>0.5</v>
      </c>
    </row>
    <row r="1099" spans="1:4" x14ac:dyDescent="0.3">
      <c r="A1099" s="102">
        <v>43287</v>
      </c>
      <c r="B1099" s="103" t="s">
        <v>0</v>
      </c>
      <c r="C1099" t="s">
        <v>53</v>
      </c>
      <c r="D1099">
        <v>0.5</v>
      </c>
    </row>
    <row r="1100" spans="1:4" x14ac:dyDescent="0.3">
      <c r="A1100" s="102">
        <v>43287</v>
      </c>
      <c r="B1100" s="103" t="s">
        <v>0</v>
      </c>
      <c r="C1100" t="s">
        <v>54</v>
      </c>
      <c r="D1100">
        <v>0.5</v>
      </c>
    </row>
    <row r="1101" spans="1:4" x14ac:dyDescent="0.3">
      <c r="A1101" s="102">
        <v>43287</v>
      </c>
      <c r="B1101" s="103" t="s">
        <v>0</v>
      </c>
      <c r="C1101" t="s">
        <v>55</v>
      </c>
      <c r="D1101">
        <v>0.5</v>
      </c>
    </row>
    <row r="1102" spans="1:4" x14ac:dyDescent="0.3">
      <c r="A1102" s="102">
        <v>43287</v>
      </c>
      <c r="B1102" s="103" t="s">
        <v>0</v>
      </c>
      <c r="C1102" t="s">
        <v>56</v>
      </c>
      <c r="D1102">
        <v>0.5</v>
      </c>
    </row>
    <row r="1103" spans="1:4" x14ac:dyDescent="0.3">
      <c r="A1103" s="102">
        <v>43287</v>
      </c>
      <c r="B1103" s="103" t="s">
        <v>0</v>
      </c>
      <c r="C1103" t="s">
        <v>57</v>
      </c>
      <c r="D1103">
        <v>0.5</v>
      </c>
    </row>
    <row r="1104" spans="1:4" x14ac:dyDescent="0.3">
      <c r="A1104" s="102">
        <v>43287</v>
      </c>
      <c r="B1104" s="103" t="s">
        <v>0</v>
      </c>
      <c r="C1104" t="s">
        <v>60</v>
      </c>
      <c r="D1104">
        <v>0.5</v>
      </c>
    </row>
    <row r="1105" spans="1:4" x14ac:dyDescent="0.3">
      <c r="A1105" s="102">
        <v>43287</v>
      </c>
      <c r="B1105" s="103" t="s">
        <v>0</v>
      </c>
      <c r="C1105" t="s">
        <v>61</v>
      </c>
      <c r="D1105">
        <v>0.5</v>
      </c>
    </row>
    <row r="1106" spans="1:4" x14ac:dyDescent="0.3">
      <c r="A1106" s="102">
        <v>43287</v>
      </c>
      <c r="B1106" s="103" t="s">
        <v>0</v>
      </c>
      <c r="C1106" t="s">
        <v>62</v>
      </c>
      <c r="D1106">
        <v>0.5</v>
      </c>
    </row>
    <row r="1107" spans="1:4" x14ac:dyDescent="0.3">
      <c r="A1107" s="102">
        <v>43287</v>
      </c>
      <c r="B1107" s="103" t="s">
        <v>0</v>
      </c>
      <c r="C1107" t="s">
        <v>63</v>
      </c>
      <c r="D1107">
        <v>0.5</v>
      </c>
    </row>
    <row r="1108" spans="1:4" x14ac:dyDescent="0.3">
      <c r="A1108" s="102">
        <v>43287</v>
      </c>
      <c r="B1108" s="103" t="s">
        <v>0</v>
      </c>
      <c r="C1108" t="s">
        <v>64</v>
      </c>
      <c r="D1108">
        <v>0.5</v>
      </c>
    </row>
    <row r="1109" spans="1:4" x14ac:dyDescent="0.3">
      <c r="A1109" s="102">
        <v>43287</v>
      </c>
      <c r="B1109" s="103" t="s">
        <v>0</v>
      </c>
      <c r="C1109" t="s">
        <v>65</v>
      </c>
      <c r="D1109">
        <v>0.5</v>
      </c>
    </row>
    <row r="1110" spans="1:4" x14ac:dyDescent="0.3">
      <c r="A1110" s="102">
        <v>43287</v>
      </c>
      <c r="B1110" s="103" t="s">
        <v>0</v>
      </c>
      <c r="C1110" t="s">
        <v>66</v>
      </c>
      <c r="D1110">
        <v>0.5</v>
      </c>
    </row>
    <row r="1111" spans="1:4" x14ac:dyDescent="0.3">
      <c r="A1111" s="102">
        <v>43287</v>
      </c>
      <c r="B1111" s="103" t="s">
        <v>0</v>
      </c>
      <c r="C1111" t="s">
        <v>67</v>
      </c>
      <c r="D1111">
        <v>0.5</v>
      </c>
    </row>
    <row r="1112" spans="1:4" x14ac:dyDescent="0.3">
      <c r="A1112" s="102">
        <v>43287</v>
      </c>
      <c r="B1112" s="103" t="s">
        <v>40</v>
      </c>
      <c r="C1112" t="s">
        <v>49</v>
      </c>
      <c r="D1112">
        <v>1.5</v>
      </c>
    </row>
    <row r="1113" spans="1:4" x14ac:dyDescent="0.3">
      <c r="A1113" s="102">
        <v>43287</v>
      </c>
      <c r="B1113" s="103" t="s">
        <v>40</v>
      </c>
      <c r="C1113" t="s">
        <v>50</v>
      </c>
      <c r="D1113">
        <v>0.5</v>
      </c>
    </row>
    <row r="1114" spans="1:4" x14ac:dyDescent="0.3">
      <c r="A1114" s="102">
        <v>43287</v>
      </c>
      <c r="B1114" s="103" t="s">
        <v>40</v>
      </c>
      <c r="C1114" t="s">
        <v>51</v>
      </c>
      <c r="D1114">
        <v>0.5</v>
      </c>
    </row>
    <row r="1115" spans="1:4" x14ac:dyDescent="0.3">
      <c r="A1115" s="102">
        <v>43287</v>
      </c>
      <c r="B1115" s="103" t="s">
        <v>40</v>
      </c>
      <c r="C1115" t="s">
        <v>52</v>
      </c>
      <c r="D1115">
        <v>0.5</v>
      </c>
    </row>
    <row r="1116" spans="1:4" x14ac:dyDescent="0.3">
      <c r="A1116" s="102">
        <v>43287</v>
      </c>
      <c r="B1116" s="103" t="s">
        <v>40</v>
      </c>
      <c r="C1116" t="s">
        <v>53</v>
      </c>
      <c r="D1116">
        <v>0.5</v>
      </c>
    </row>
    <row r="1117" spans="1:4" x14ac:dyDescent="0.3">
      <c r="A1117" s="102">
        <v>43287</v>
      </c>
      <c r="B1117" s="103" t="s">
        <v>40</v>
      </c>
      <c r="C1117" t="s">
        <v>54</v>
      </c>
      <c r="D1117">
        <v>0.5</v>
      </c>
    </row>
    <row r="1118" spans="1:4" x14ac:dyDescent="0.3">
      <c r="A1118" s="102">
        <v>43287</v>
      </c>
      <c r="B1118" s="103" t="s">
        <v>40</v>
      </c>
      <c r="C1118" t="s">
        <v>57</v>
      </c>
      <c r="D1118">
        <v>0.5</v>
      </c>
    </row>
    <row r="1119" spans="1:4" x14ac:dyDescent="0.3">
      <c r="A1119" s="102">
        <v>43287</v>
      </c>
      <c r="B1119" s="103" t="s">
        <v>40</v>
      </c>
      <c r="C1119" t="s">
        <v>58</v>
      </c>
      <c r="D1119">
        <v>0.5</v>
      </c>
    </row>
    <row r="1120" spans="1:4" x14ac:dyDescent="0.3">
      <c r="A1120" s="102">
        <v>43287</v>
      </c>
      <c r="B1120" s="103" t="s">
        <v>40</v>
      </c>
      <c r="C1120" t="s">
        <v>59</v>
      </c>
      <c r="D1120">
        <v>0.5</v>
      </c>
    </row>
    <row r="1121" spans="1:4" x14ac:dyDescent="0.3">
      <c r="A1121" s="102">
        <v>43287</v>
      </c>
      <c r="B1121" s="103" t="s">
        <v>40</v>
      </c>
      <c r="C1121" t="s">
        <v>60</v>
      </c>
      <c r="D1121">
        <v>0.5</v>
      </c>
    </row>
    <row r="1122" spans="1:4" x14ac:dyDescent="0.3">
      <c r="A1122" s="102">
        <v>43287</v>
      </c>
      <c r="B1122" s="103" t="s">
        <v>40</v>
      </c>
      <c r="C1122" t="s">
        <v>61</v>
      </c>
      <c r="D1122">
        <v>0.5</v>
      </c>
    </row>
    <row r="1123" spans="1:4" x14ac:dyDescent="0.3">
      <c r="A1123" s="102">
        <v>43287</v>
      </c>
      <c r="B1123" s="103" t="s">
        <v>40</v>
      </c>
      <c r="C1123" t="s">
        <v>62</v>
      </c>
      <c r="D1123">
        <v>0.5</v>
      </c>
    </row>
    <row r="1124" spans="1:4" x14ac:dyDescent="0.3">
      <c r="A1124" s="102">
        <v>43287</v>
      </c>
      <c r="B1124" s="103" t="s">
        <v>40</v>
      </c>
      <c r="C1124" t="s">
        <v>63</v>
      </c>
      <c r="D1124">
        <v>0.5</v>
      </c>
    </row>
    <row r="1125" spans="1:4" x14ac:dyDescent="0.3">
      <c r="A1125" s="102">
        <v>43287</v>
      </c>
      <c r="B1125" s="103" t="s">
        <v>40</v>
      </c>
      <c r="C1125" t="s">
        <v>64</v>
      </c>
      <c r="D1125">
        <v>0.5</v>
      </c>
    </row>
    <row r="1126" spans="1:4" x14ac:dyDescent="0.3">
      <c r="A1126" s="102">
        <v>43287</v>
      </c>
      <c r="B1126" s="103" t="s">
        <v>40</v>
      </c>
      <c r="C1126" t="s">
        <v>65</v>
      </c>
      <c r="D1126">
        <v>0.5</v>
      </c>
    </row>
    <row r="1127" spans="1:4" x14ac:dyDescent="0.3">
      <c r="A1127" s="102">
        <v>43287</v>
      </c>
      <c r="B1127" s="103" t="s">
        <v>40</v>
      </c>
      <c r="C1127" t="s">
        <v>66</v>
      </c>
      <c r="D1127">
        <v>0.5</v>
      </c>
    </row>
    <row r="1128" spans="1:4" x14ac:dyDescent="0.3">
      <c r="A1128" s="102">
        <v>43287</v>
      </c>
      <c r="B1128" s="103" t="s">
        <v>40</v>
      </c>
      <c r="C1128" t="s">
        <v>67</v>
      </c>
      <c r="D1128">
        <v>0.5</v>
      </c>
    </row>
    <row r="1129" spans="1:4" x14ac:dyDescent="0.3">
      <c r="A1129" s="102">
        <v>43287</v>
      </c>
      <c r="B1129" s="103" t="s">
        <v>40</v>
      </c>
      <c r="C1129" t="s">
        <v>68</v>
      </c>
      <c r="D1129">
        <v>0.5</v>
      </c>
    </row>
    <row r="1130" spans="1:4" x14ac:dyDescent="0.3">
      <c r="A1130" s="102">
        <v>43287</v>
      </c>
      <c r="B1130" s="103" t="s">
        <v>40</v>
      </c>
      <c r="C1130" t="s">
        <v>69</v>
      </c>
      <c r="D1130">
        <v>0.5</v>
      </c>
    </row>
    <row r="1131" spans="1:4" x14ac:dyDescent="0.3">
      <c r="A1131" s="102">
        <v>43287</v>
      </c>
      <c r="B1131" s="103" t="s">
        <v>40</v>
      </c>
      <c r="C1131" t="s">
        <v>70</v>
      </c>
      <c r="D1131">
        <v>0.5</v>
      </c>
    </row>
    <row r="1132" spans="1:4" x14ac:dyDescent="0.3">
      <c r="A1132" s="102">
        <v>43287</v>
      </c>
      <c r="B1132" s="103" t="s">
        <v>3</v>
      </c>
      <c r="C1132" t="s">
        <v>51</v>
      </c>
      <c r="D1132">
        <v>0.5</v>
      </c>
    </row>
    <row r="1133" spans="1:4" x14ac:dyDescent="0.3">
      <c r="A1133" s="102">
        <v>43287</v>
      </c>
      <c r="B1133" s="103" t="s">
        <v>3</v>
      </c>
      <c r="C1133" t="s">
        <v>52</v>
      </c>
      <c r="D1133">
        <v>0.5</v>
      </c>
    </row>
    <row r="1134" spans="1:4" x14ac:dyDescent="0.3">
      <c r="A1134" s="102">
        <v>43287</v>
      </c>
      <c r="B1134" s="103" t="s">
        <v>3</v>
      </c>
      <c r="C1134" t="s">
        <v>53</v>
      </c>
      <c r="D1134">
        <v>0.5</v>
      </c>
    </row>
    <row r="1135" spans="1:4" x14ac:dyDescent="0.3">
      <c r="A1135" s="102">
        <v>43287</v>
      </c>
      <c r="B1135" s="103" t="s">
        <v>3</v>
      </c>
      <c r="C1135" t="s">
        <v>54</v>
      </c>
      <c r="D1135">
        <v>0.5</v>
      </c>
    </row>
    <row r="1136" spans="1:4" x14ac:dyDescent="0.3">
      <c r="A1136" s="102">
        <v>43287</v>
      </c>
      <c r="B1136" s="103" t="s">
        <v>3</v>
      </c>
      <c r="C1136" t="s">
        <v>55</v>
      </c>
      <c r="D1136">
        <v>0.5</v>
      </c>
    </row>
    <row r="1137" spans="1:4" x14ac:dyDescent="0.3">
      <c r="A1137" s="102">
        <v>43287</v>
      </c>
      <c r="B1137" s="103" t="s">
        <v>3</v>
      </c>
      <c r="C1137" t="s">
        <v>56</v>
      </c>
      <c r="D1137">
        <v>0.5</v>
      </c>
    </row>
    <row r="1138" spans="1:4" x14ac:dyDescent="0.3">
      <c r="A1138" s="102">
        <v>43287</v>
      </c>
      <c r="B1138" s="103" t="s">
        <v>3</v>
      </c>
      <c r="C1138" t="s">
        <v>57</v>
      </c>
      <c r="D1138">
        <v>0.5</v>
      </c>
    </row>
    <row r="1139" spans="1:4" x14ac:dyDescent="0.3">
      <c r="A1139" s="102">
        <v>43287</v>
      </c>
      <c r="B1139" s="103" t="s">
        <v>3</v>
      </c>
      <c r="C1139" t="s">
        <v>60</v>
      </c>
      <c r="D1139">
        <v>0.5</v>
      </c>
    </row>
    <row r="1140" spans="1:4" x14ac:dyDescent="0.3">
      <c r="A1140" s="102">
        <v>43287</v>
      </c>
      <c r="B1140" s="103" t="s">
        <v>3</v>
      </c>
      <c r="C1140" t="s">
        <v>61</v>
      </c>
      <c r="D1140">
        <v>0.5</v>
      </c>
    </row>
    <row r="1141" spans="1:4" x14ac:dyDescent="0.3">
      <c r="A1141" s="102">
        <v>43287</v>
      </c>
      <c r="B1141" s="103" t="s">
        <v>3</v>
      </c>
      <c r="C1141" t="s">
        <v>62</v>
      </c>
      <c r="D1141">
        <v>0.5</v>
      </c>
    </row>
    <row r="1142" spans="1:4" x14ac:dyDescent="0.3">
      <c r="A1142" s="102">
        <v>43287</v>
      </c>
      <c r="B1142" s="103" t="s">
        <v>3</v>
      </c>
      <c r="C1142" t="s">
        <v>63</v>
      </c>
      <c r="D1142">
        <v>0.5</v>
      </c>
    </row>
    <row r="1143" spans="1:4" x14ac:dyDescent="0.3">
      <c r="A1143" s="102">
        <v>43287</v>
      </c>
      <c r="B1143" s="103" t="s">
        <v>3</v>
      </c>
      <c r="C1143" t="s">
        <v>64</v>
      </c>
      <c r="D1143">
        <v>0.5</v>
      </c>
    </row>
    <row r="1144" spans="1:4" x14ac:dyDescent="0.3">
      <c r="A1144" s="102">
        <v>43287</v>
      </c>
      <c r="B1144" s="103" t="s">
        <v>3</v>
      </c>
      <c r="C1144" t="s">
        <v>65</v>
      </c>
      <c r="D1144">
        <v>0.5</v>
      </c>
    </row>
    <row r="1145" spans="1:4" x14ac:dyDescent="0.3">
      <c r="A1145" s="102">
        <v>43287</v>
      </c>
      <c r="B1145" s="103" t="s">
        <v>3</v>
      </c>
      <c r="C1145" t="s">
        <v>66</v>
      </c>
      <c r="D1145">
        <v>0.5</v>
      </c>
    </row>
    <row r="1146" spans="1:4" x14ac:dyDescent="0.3">
      <c r="A1146" s="102">
        <v>43287</v>
      </c>
      <c r="B1146" s="103" t="s">
        <v>3</v>
      </c>
      <c r="C1146" t="s">
        <v>67</v>
      </c>
      <c r="D1146">
        <v>0.5</v>
      </c>
    </row>
    <row r="1147" spans="1:4" x14ac:dyDescent="0.3">
      <c r="A1147" s="102">
        <v>43287</v>
      </c>
      <c r="B1147" s="103" t="s">
        <v>3</v>
      </c>
      <c r="C1147" t="s">
        <v>68</v>
      </c>
      <c r="D1147">
        <v>0.5</v>
      </c>
    </row>
    <row r="1148" spans="1:4" x14ac:dyDescent="0.3">
      <c r="A1148" s="102">
        <v>43287</v>
      </c>
      <c r="B1148" s="103" t="s">
        <v>3</v>
      </c>
      <c r="C1148" t="s">
        <v>69</v>
      </c>
      <c r="D1148">
        <v>0.5</v>
      </c>
    </row>
    <row r="1149" spans="1:4" x14ac:dyDescent="0.3">
      <c r="A1149" s="102">
        <v>43287</v>
      </c>
      <c r="B1149" s="103" t="s">
        <v>2</v>
      </c>
      <c r="C1149" t="s">
        <v>49</v>
      </c>
      <c r="D1149">
        <v>0.5</v>
      </c>
    </row>
    <row r="1150" spans="1:4" x14ac:dyDescent="0.3">
      <c r="A1150" s="102">
        <v>43287</v>
      </c>
      <c r="B1150" s="103" t="s">
        <v>2</v>
      </c>
      <c r="C1150" t="s">
        <v>50</v>
      </c>
      <c r="D1150">
        <v>0.5</v>
      </c>
    </row>
    <row r="1151" spans="1:4" x14ac:dyDescent="0.3">
      <c r="A1151" s="102">
        <v>43287</v>
      </c>
      <c r="B1151" s="103" t="s">
        <v>2</v>
      </c>
      <c r="C1151" t="s">
        <v>51</v>
      </c>
      <c r="D1151">
        <v>0.5</v>
      </c>
    </row>
    <row r="1152" spans="1:4" x14ac:dyDescent="0.3">
      <c r="A1152" s="102">
        <v>43287</v>
      </c>
      <c r="B1152" s="103" t="s">
        <v>2</v>
      </c>
      <c r="C1152" t="s">
        <v>52</v>
      </c>
      <c r="D1152">
        <v>0.5</v>
      </c>
    </row>
    <row r="1153" spans="1:4" x14ac:dyDescent="0.3">
      <c r="A1153" s="102">
        <v>43287</v>
      </c>
      <c r="B1153" s="103" t="s">
        <v>2</v>
      </c>
      <c r="C1153" t="s">
        <v>53</v>
      </c>
      <c r="D1153">
        <v>0.5</v>
      </c>
    </row>
    <row r="1154" spans="1:4" x14ac:dyDescent="0.3">
      <c r="A1154" s="102">
        <v>43287</v>
      </c>
      <c r="B1154" s="103" t="s">
        <v>2</v>
      </c>
      <c r="C1154" t="s">
        <v>54</v>
      </c>
      <c r="D1154">
        <v>0.5</v>
      </c>
    </row>
    <row r="1155" spans="1:4" x14ac:dyDescent="0.3">
      <c r="A1155" s="102">
        <v>43287</v>
      </c>
      <c r="B1155" s="103" t="s">
        <v>2</v>
      </c>
      <c r="C1155" t="s">
        <v>55</v>
      </c>
      <c r="D1155">
        <v>0.5</v>
      </c>
    </row>
    <row r="1156" spans="1:4" x14ac:dyDescent="0.3">
      <c r="A1156" s="102">
        <v>43287</v>
      </c>
      <c r="B1156" s="103" t="s">
        <v>2</v>
      </c>
      <c r="C1156" t="s">
        <v>58</v>
      </c>
      <c r="D1156">
        <v>0.5</v>
      </c>
    </row>
    <row r="1157" spans="1:4" x14ac:dyDescent="0.3">
      <c r="A1157" s="102">
        <v>43287</v>
      </c>
      <c r="B1157" s="103" t="s">
        <v>2</v>
      </c>
      <c r="C1157" t="s">
        <v>59</v>
      </c>
      <c r="D1157">
        <v>0.5</v>
      </c>
    </row>
    <row r="1158" spans="1:4" x14ac:dyDescent="0.3">
      <c r="A1158" s="102">
        <v>43287</v>
      </c>
      <c r="B1158" s="103" t="s">
        <v>2</v>
      </c>
      <c r="C1158" t="s">
        <v>60</v>
      </c>
      <c r="D1158">
        <v>0.5</v>
      </c>
    </row>
    <row r="1159" spans="1:4" x14ac:dyDescent="0.3">
      <c r="A1159" s="102">
        <v>43287</v>
      </c>
      <c r="B1159" s="103" t="s">
        <v>2</v>
      </c>
      <c r="C1159" t="s">
        <v>61</v>
      </c>
      <c r="D1159">
        <v>0.5</v>
      </c>
    </row>
    <row r="1160" spans="1:4" x14ac:dyDescent="0.3">
      <c r="A1160" s="102">
        <v>43287</v>
      </c>
      <c r="B1160" s="103" t="s">
        <v>2</v>
      </c>
      <c r="C1160" t="s">
        <v>62</v>
      </c>
      <c r="D1160">
        <v>0.5</v>
      </c>
    </row>
    <row r="1161" spans="1:4" x14ac:dyDescent="0.3">
      <c r="A1161" s="102">
        <v>43287</v>
      </c>
      <c r="B1161" s="103" t="s">
        <v>2</v>
      </c>
      <c r="C1161" t="s">
        <v>63</v>
      </c>
      <c r="D1161">
        <v>0.5</v>
      </c>
    </row>
    <row r="1162" spans="1:4" x14ac:dyDescent="0.3">
      <c r="A1162" s="102">
        <v>43287</v>
      </c>
      <c r="B1162" s="103" t="s">
        <v>2</v>
      </c>
      <c r="C1162" t="s">
        <v>64</v>
      </c>
      <c r="D1162">
        <v>0.5</v>
      </c>
    </row>
    <row r="1163" spans="1:4" x14ac:dyDescent="0.3">
      <c r="A1163" s="102">
        <v>43287</v>
      </c>
      <c r="B1163" s="103" t="s">
        <v>2</v>
      </c>
      <c r="C1163" t="s">
        <v>65</v>
      </c>
      <c r="D1163">
        <v>0.5</v>
      </c>
    </row>
    <row r="1164" spans="1:4" x14ac:dyDescent="0.3">
      <c r="A1164" s="102">
        <v>43287</v>
      </c>
      <c r="B1164" s="103" t="s">
        <v>2</v>
      </c>
      <c r="C1164" t="s">
        <v>66</v>
      </c>
      <c r="D1164">
        <v>0.5</v>
      </c>
    </row>
    <row r="1165" spans="1:4" x14ac:dyDescent="0.3">
      <c r="A1165" s="102">
        <v>43287</v>
      </c>
      <c r="B1165" s="103" t="s">
        <v>2</v>
      </c>
      <c r="C1165" t="s">
        <v>67</v>
      </c>
      <c r="D1165">
        <v>0.5</v>
      </c>
    </row>
    <row r="1166" spans="1:4" x14ac:dyDescent="0.3">
      <c r="A1166" s="102">
        <v>43287</v>
      </c>
      <c r="B1166" s="103" t="s">
        <v>2</v>
      </c>
      <c r="C1166" t="s">
        <v>68</v>
      </c>
      <c r="D1166">
        <v>0.5</v>
      </c>
    </row>
    <row r="1167" spans="1:4" x14ac:dyDescent="0.3">
      <c r="A1167" s="102">
        <v>43287</v>
      </c>
      <c r="B1167" s="103" t="s">
        <v>2</v>
      </c>
      <c r="C1167" t="s">
        <v>69</v>
      </c>
      <c r="D1167">
        <v>0.5</v>
      </c>
    </row>
    <row r="1168" spans="1:4" x14ac:dyDescent="0.3">
      <c r="A1168" s="102">
        <v>43287</v>
      </c>
      <c r="B1168" s="103" t="s">
        <v>41</v>
      </c>
      <c r="C1168" t="s">
        <v>50</v>
      </c>
      <c r="D1168">
        <v>0.5</v>
      </c>
    </row>
    <row r="1169" spans="1:4" x14ac:dyDescent="0.3">
      <c r="A1169" s="102">
        <v>43287</v>
      </c>
      <c r="B1169" s="103" t="s">
        <v>41</v>
      </c>
      <c r="C1169" t="s">
        <v>51</v>
      </c>
      <c r="D1169">
        <v>0.5</v>
      </c>
    </row>
    <row r="1170" spans="1:4" x14ac:dyDescent="0.3">
      <c r="A1170" s="102">
        <v>43287</v>
      </c>
      <c r="B1170" s="103" t="s">
        <v>41</v>
      </c>
      <c r="C1170" t="s">
        <v>52</v>
      </c>
      <c r="D1170">
        <v>0.5</v>
      </c>
    </row>
    <row r="1171" spans="1:4" x14ac:dyDescent="0.3">
      <c r="A1171" s="102">
        <v>43287</v>
      </c>
      <c r="B1171" s="103" t="s">
        <v>41</v>
      </c>
      <c r="C1171" t="s">
        <v>53</v>
      </c>
      <c r="D1171">
        <v>0.5</v>
      </c>
    </row>
    <row r="1172" spans="1:4" x14ac:dyDescent="0.3">
      <c r="A1172" s="102">
        <v>43287</v>
      </c>
      <c r="B1172" s="103" t="s">
        <v>41</v>
      </c>
      <c r="C1172" t="s">
        <v>54</v>
      </c>
      <c r="D1172">
        <v>0.5</v>
      </c>
    </row>
    <row r="1173" spans="1:4" x14ac:dyDescent="0.3">
      <c r="A1173" s="102">
        <v>43287</v>
      </c>
      <c r="B1173" s="103" t="s">
        <v>41</v>
      </c>
      <c r="C1173" t="s">
        <v>55</v>
      </c>
      <c r="D1173">
        <v>0.5</v>
      </c>
    </row>
    <row r="1174" spans="1:4" x14ac:dyDescent="0.3">
      <c r="A1174" s="102">
        <v>43287</v>
      </c>
      <c r="B1174" s="103" t="s">
        <v>41</v>
      </c>
      <c r="C1174" t="s">
        <v>56</v>
      </c>
      <c r="D1174">
        <v>0.5</v>
      </c>
    </row>
    <row r="1175" spans="1:4" x14ac:dyDescent="0.3">
      <c r="A1175" s="102">
        <v>43287</v>
      </c>
      <c r="B1175" s="103" t="s">
        <v>41</v>
      </c>
      <c r="C1175" t="s">
        <v>59</v>
      </c>
      <c r="D1175">
        <v>0.5</v>
      </c>
    </row>
    <row r="1176" spans="1:4" x14ac:dyDescent="0.3">
      <c r="A1176" s="102">
        <v>43287</v>
      </c>
      <c r="B1176" s="103" t="s">
        <v>41</v>
      </c>
      <c r="C1176" t="s">
        <v>60</v>
      </c>
      <c r="D1176">
        <v>0.5</v>
      </c>
    </row>
    <row r="1177" spans="1:4" x14ac:dyDescent="0.3">
      <c r="A1177" s="102">
        <v>43287</v>
      </c>
      <c r="B1177" s="103" t="s">
        <v>41</v>
      </c>
      <c r="C1177" t="s">
        <v>61</v>
      </c>
      <c r="D1177">
        <v>0.5</v>
      </c>
    </row>
    <row r="1178" spans="1:4" x14ac:dyDescent="0.3">
      <c r="A1178" s="102">
        <v>43287</v>
      </c>
      <c r="B1178" s="103" t="s">
        <v>41</v>
      </c>
      <c r="C1178" t="s">
        <v>62</v>
      </c>
      <c r="D1178">
        <v>0.5</v>
      </c>
    </row>
    <row r="1179" spans="1:4" x14ac:dyDescent="0.3">
      <c r="A1179" s="102">
        <v>43287</v>
      </c>
      <c r="B1179" s="103" t="s">
        <v>41</v>
      </c>
      <c r="C1179" t="s">
        <v>63</v>
      </c>
      <c r="D1179">
        <v>0.5</v>
      </c>
    </row>
    <row r="1180" spans="1:4" x14ac:dyDescent="0.3">
      <c r="A1180" s="102">
        <v>43287</v>
      </c>
      <c r="B1180" s="103" t="s">
        <v>41</v>
      </c>
      <c r="C1180" t="s">
        <v>64</v>
      </c>
      <c r="D1180">
        <v>0.5</v>
      </c>
    </row>
    <row r="1181" spans="1:4" x14ac:dyDescent="0.3">
      <c r="A1181" s="102">
        <v>43287</v>
      </c>
      <c r="B1181" s="103" t="s">
        <v>41</v>
      </c>
      <c r="C1181" t="s">
        <v>65</v>
      </c>
      <c r="D1181">
        <v>0.5</v>
      </c>
    </row>
    <row r="1182" spans="1:4" x14ac:dyDescent="0.3">
      <c r="A1182" s="102">
        <v>43287</v>
      </c>
      <c r="B1182" s="103" t="s">
        <v>41</v>
      </c>
      <c r="C1182" t="s">
        <v>66</v>
      </c>
      <c r="D1182">
        <v>0.5</v>
      </c>
    </row>
    <row r="1183" spans="1:4" x14ac:dyDescent="0.3">
      <c r="A1183" s="102">
        <v>43287</v>
      </c>
      <c r="B1183" s="103" t="s">
        <v>41</v>
      </c>
      <c r="C1183" t="s">
        <v>67</v>
      </c>
      <c r="D1183">
        <v>0.5</v>
      </c>
    </row>
    <row r="1184" spans="1:4" x14ac:dyDescent="0.3">
      <c r="A1184" s="102">
        <v>43287</v>
      </c>
      <c r="B1184" s="103" t="s">
        <v>41</v>
      </c>
      <c r="C1184" t="s">
        <v>68</v>
      </c>
      <c r="D1184">
        <v>0.5</v>
      </c>
    </row>
    <row r="1185" spans="1:4" x14ac:dyDescent="0.3">
      <c r="A1185" s="102">
        <v>43287</v>
      </c>
      <c r="B1185" s="103" t="s">
        <v>41</v>
      </c>
      <c r="C1185" t="s">
        <v>69</v>
      </c>
      <c r="D1185">
        <v>0.5</v>
      </c>
    </row>
    <row r="1186" spans="1:4" x14ac:dyDescent="0.3">
      <c r="A1186" s="102">
        <v>43287</v>
      </c>
      <c r="B1186" s="103" t="s">
        <v>7</v>
      </c>
      <c r="C1186" t="s">
        <v>49</v>
      </c>
      <c r="D1186">
        <v>0.5</v>
      </c>
    </row>
    <row r="1187" spans="1:4" x14ac:dyDescent="0.3">
      <c r="A1187" s="102">
        <v>43287</v>
      </c>
      <c r="B1187" s="103" t="s">
        <v>7</v>
      </c>
      <c r="C1187" t="s">
        <v>50</v>
      </c>
      <c r="D1187">
        <v>0.5</v>
      </c>
    </row>
    <row r="1188" spans="1:4" x14ac:dyDescent="0.3">
      <c r="A1188" s="102">
        <v>43287</v>
      </c>
      <c r="B1188" s="103" t="s">
        <v>7</v>
      </c>
      <c r="C1188" t="s">
        <v>51</v>
      </c>
      <c r="D1188">
        <v>0.5</v>
      </c>
    </row>
    <row r="1189" spans="1:4" x14ac:dyDescent="0.3">
      <c r="A1189" s="102">
        <v>43287</v>
      </c>
      <c r="B1189" s="103" t="s">
        <v>7</v>
      </c>
      <c r="C1189" t="s">
        <v>52</v>
      </c>
      <c r="D1189">
        <v>0.5</v>
      </c>
    </row>
    <row r="1190" spans="1:4" x14ac:dyDescent="0.3">
      <c r="A1190" s="102">
        <v>43287</v>
      </c>
      <c r="B1190" s="103" t="s">
        <v>7</v>
      </c>
      <c r="C1190" t="s">
        <v>53</v>
      </c>
      <c r="D1190">
        <v>0.5</v>
      </c>
    </row>
    <row r="1191" spans="1:4" x14ac:dyDescent="0.3">
      <c r="A1191" s="102">
        <v>43287</v>
      </c>
      <c r="B1191" s="103" t="s">
        <v>7</v>
      </c>
      <c r="C1191" t="s">
        <v>54</v>
      </c>
      <c r="D1191">
        <v>0.5</v>
      </c>
    </row>
    <row r="1192" spans="1:4" x14ac:dyDescent="0.3">
      <c r="A1192" s="102">
        <v>43287</v>
      </c>
      <c r="B1192" s="103" t="s">
        <v>7</v>
      </c>
      <c r="C1192" t="s">
        <v>55</v>
      </c>
      <c r="D1192">
        <v>0.5</v>
      </c>
    </row>
    <row r="1193" spans="1:4" x14ac:dyDescent="0.3">
      <c r="A1193" s="102">
        <v>43287</v>
      </c>
      <c r="B1193" s="103" t="s">
        <v>7</v>
      </c>
      <c r="C1193" t="s">
        <v>56</v>
      </c>
      <c r="D1193">
        <v>0.5</v>
      </c>
    </row>
    <row r="1194" spans="1:4" x14ac:dyDescent="0.3">
      <c r="A1194" s="102">
        <v>43287</v>
      </c>
      <c r="B1194" s="103" t="s">
        <v>7</v>
      </c>
      <c r="C1194" t="s">
        <v>57</v>
      </c>
      <c r="D1194">
        <v>0.5</v>
      </c>
    </row>
    <row r="1195" spans="1:4" x14ac:dyDescent="0.3">
      <c r="A1195" s="102">
        <v>43287</v>
      </c>
      <c r="B1195" s="103" t="s">
        <v>7</v>
      </c>
      <c r="C1195" t="s">
        <v>60</v>
      </c>
      <c r="D1195">
        <v>0.5</v>
      </c>
    </row>
    <row r="1196" spans="1:4" x14ac:dyDescent="0.3">
      <c r="A1196" s="102">
        <v>43287</v>
      </c>
      <c r="B1196" s="103" t="s">
        <v>7</v>
      </c>
      <c r="C1196" t="s">
        <v>61</v>
      </c>
      <c r="D1196">
        <v>0.5</v>
      </c>
    </row>
    <row r="1197" spans="1:4" x14ac:dyDescent="0.3">
      <c r="A1197" s="102">
        <v>43287</v>
      </c>
      <c r="B1197" s="103" t="s">
        <v>7</v>
      </c>
      <c r="C1197" t="s">
        <v>62</v>
      </c>
      <c r="D1197">
        <v>0.5</v>
      </c>
    </row>
    <row r="1198" spans="1:4" x14ac:dyDescent="0.3">
      <c r="A1198" s="102">
        <v>43287</v>
      </c>
      <c r="B1198" s="103" t="s">
        <v>7</v>
      </c>
      <c r="C1198" t="s">
        <v>63</v>
      </c>
      <c r="D1198">
        <v>0.5</v>
      </c>
    </row>
    <row r="1199" spans="1:4" x14ac:dyDescent="0.3">
      <c r="A1199" s="102">
        <v>43287</v>
      </c>
      <c r="B1199" s="103" t="s">
        <v>7</v>
      </c>
      <c r="C1199" t="s">
        <v>64</v>
      </c>
      <c r="D1199">
        <v>0.5</v>
      </c>
    </row>
    <row r="1200" spans="1:4" x14ac:dyDescent="0.3">
      <c r="A1200" s="102">
        <v>43287</v>
      </c>
      <c r="B1200" s="103" t="s">
        <v>7</v>
      </c>
      <c r="C1200" t="s">
        <v>65</v>
      </c>
      <c r="D1200">
        <v>0.5</v>
      </c>
    </row>
    <row r="1201" spans="1:4" x14ac:dyDescent="0.3">
      <c r="A1201" s="102">
        <v>43287</v>
      </c>
      <c r="B1201" s="103" t="s">
        <v>7</v>
      </c>
      <c r="C1201" t="s">
        <v>66</v>
      </c>
      <c r="D1201">
        <v>0.5</v>
      </c>
    </row>
    <row r="1202" spans="1:4" x14ac:dyDescent="0.3">
      <c r="A1202" s="102">
        <v>43287</v>
      </c>
      <c r="B1202" s="103" t="s">
        <v>7</v>
      </c>
      <c r="C1202" t="s">
        <v>67</v>
      </c>
      <c r="D1202">
        <v>0.5</v>
      </c>
    </row>
    <row r="1203" spans="1:4" x14ac:dyDescent="0.3">
      <c r="A1203" s="102">
        <v>43287</v>
      </c>
      <c r="B1203" s="103" t="s">
        <v>7</v>
      </c>
      <c r="C1203" t="s">
        <v>68</v>
      </c>
      <c r="D1203">
        <v>0.5</v>
      </c>
    </row>
    <row r="1204" spans="1:4" x14ac:dyDescent="0.3">
      <c r="A1204" s="102">
        <v>43287</v>
      </c>
      <c r="B1204" s="103" t="s">
        <v>7</v>
      </c>
      <c r="C1204" t="s">
        <v>69</v>
      </c>
      <c r="D1204">
        <v>0.5</v>
      </c>
    </row>
    <row r="1205" spans="1:4" x14ac:dyDescent="0.3">
      <c r="A1205" s="102">
        <v>43287</v>
      </c>
      <c r="B1205" s="103" t="s">
        <v>43</v>
      </c>
      <c r="C1205" t="s">
        <v>50</v>
      </c>
      <c r="D1205">
        <v>0.5</v>
      </c>
    </row>
    <row r="1206" spans="1:4" x14ac:dyDescent="0.3">
      <c r="A1206" s="102">
        <v>43287</v>
      </c>
      <c r="B1206" s="103" t="s">
        <v>43</v>
      </c>
      <c r="C1206" t="s">
        <v>51</v>
      </c>
      <c r="D1206">
        <v>0.5</v>
      </c>
    </row>
    <row r="1207" spans="1:4" x14ac:dyDescent="0.3">
      <c r="A1207" s="102">
        <v>43287</v>
      </c>
      <c r="B1207" s="103" t="s">
        <v>43</v>
      </c>
      <c r="C1207" t="s">
        <v>52</v>
      </c>
      <c r="D1207">
        <v>0.5</v>
      </c>
    </row>
    <row r="1208" spans="1:4" x14ac:dyDescent="0.3">
      <c r="A1208" s="102">
        <v>43287</v>
      </c>
      <c r="B1208" s="103" t="s">
        <v>43</v>
      </c>
      <c r="C1208" t="s">
        <v>53</v>
      </c>
      <c r="D1208">
        <v>0.5</v>
      </c>
    </row>
    <row r="1209" spans="1:4" x14ac:dyDescent="0.3">
      <c r="A1209" s="102">
        <v>43287</v>
      </c>
      <c r="B1209" s="103" t="s">
        <v>43</v>
      </c>
      <c r="C1209" t="s">
        <v>54</v>
      </c>
      <c r="D1209">
        <v>0.5</v>
      </c>
    </row>
    <row r="1210" spans="1:4" x14ac:dyDescent="0.3">
      <c r="A1210" s="102">
        <v>43287</v>
      </c>
      <c r="B1210" s="103" t="s">
        <v>43</v>
      </c>
      <c r="C1210" t="s">
        <v>58</v>
      </c>
      <c r="D1210">
        <v>0.5</v>
      </c>
    </row>
    <row r="1211" spans="1:4" x14ac:dyDescent="0.3">
      <c r="A1211" s="102">
        <v>43287</v>
      </c>
      <c r="B1211" s="103" t="s">
        <v>43</v>
      </c>
      <c r="C1211" t="s">
        <v>59</v>
      </c>
      <c r="D1211">
        <v>0.5</v>
      </c>
    </row>
    <row r="1212" spans="1:4" x14ac:dyDescent="0.3">
      <c r="A1212" s="102">
        <v>43287</v>
      </c>
      <c r="B1212" s="103" t="s">
        <v>43</v>
      </c>
      <c r="C1212" t="s">
        <v>60</v>
      </c>
      <c r="D1212">
        <v>0.5</v>
      </c>
    </row>
    <row r="1213" spans="1:4" x14ac:dyDescent="0.3">
      <c r="A1213" s="102">
        <v>43287</v>
      </c>
      <c r="B1213" s="103" t="s">
        <v>43</v>
      </c>
      <c r="C1213" t="s">
        <v>61</v>
      </c>
      <c r="D1213">
        <v>0.5</v>
      </c>
    </row>
    <row r="1214" spans="1:4" x14ac:dyDescent="0.3">
      <c r="A1214" s="102">
        <v>43287</v>
      </c>
      <c r="B1214" s="103" t="s">
        <v>43</v>
      </c>
      <c r="C1214" t="s">
        <v>62</v>
      </c>
      <c r="D1214">
        <v>0.5</v>
      </c>
    </row>
    <row r="1215" spans="1:4" x14ac:dyDescent="0.3">
      <c r="A1215" s="102">
        <v>43287</v>
      </c>
      <c r="B1215" s="103" t="s">
        <v>43</v>
      </c>
      <c r="C1215" t="s">
        <v>63</v>
      </c>
      <c r="D1215">
        <v>0.5</v>
      </c>
    </row>
    <row r="1216" spans="1:4" x14ac:dyDescent="0.3">
      <c r="A1216" s="102">
        <v>43287</v>
      </c>
      <c r="B1216" s="103" t="s">
        <v>43</v>
      </c>
      <c r="C1216" t="s">
        <v>64</v>
      </c>
      <c r="D1216">
        <v>0.5</v>
      </c>
    </row>
    <row r="1217" spans="1:4" x14ac:dyDescent="0.3">
      <c r="A1217" s="102">
        <v>43287</v>
      </c>
      <c r="B1217" s="103" t="s">
        <v>43</v>
      </c>
      <c r="C1217" t="s">
        <v>65</v>
      </c>
      <c r="D1217">
        <v>0.5</v>
      </c>
    </row>
    <row r="1218" spans="1:4" x14ac:dyDescent="0.3">
      <c r="A1218" s="102">
        <v>43287</v>
      </c>
      <c r="B1218" s="103" t="s">
        <v>43</v>
      </c>
      <c r="C1218" t="s">
        <v>66</v>
      </c>
      <c r="D1218">
        <v>0.5</v>
      </c>
    </row>
    <row r="1219" spans="1:4" x14ac:dyDescent="0.3">
      <c r="A1219" s="102">
        <v>43287</v>
      </c>
      <c r="B1219" s="103" t="s">
        <v>43</v>
      </c>
      <c r="C1219" t="s">
        <v>67</v>
      </c>
      <c r="D1219">
        <v>0.5</v>
      </c>
    </row>
    <row r="1220" spans="1:4" x14ac:dyDescent="0.3">
      <c r="A1220" s="102">
        <v>43287</v>
      </c>
      <c r="B1220" s="103" t="s">
        <v>43</v>
      </c>
      <c r="C1220" t="s">
        <v>68</v>
      </c>
      <c r="D1220">
        <v>0.5</v>
      </c>
    </row>
    <row r="1221" spans="1:4" x14ac:dyDescent="0.3">
      <c r="A1221" s="102">
        <v>43287</v>
      </c>
      <c r="B1221" s="103" t="s">
        <v>10</v>
      </c>
      <c r="C1221" t="s">
        <v>49</v>
      </c>
      <c r="D1221">
        <v>0.5</v>
      </c>
    </row>
    <row r="1222" spans="1:4" x14ac:dyDescent="0.3">
      <c r="A1222" s="102">
        <v>43287</v>
      </c>
      <c r="B1222" s="103" t="s">
        <v>10</v>
      </c>
      <c r="C1222" t="s">
        <v>50</v>
      </c>
      <c r="D1222">
        <v>0.5</v>
      </c>
    </row>
    <row r="1223" spans="1:4" x14ac:dyDescent="0.3">
      <c r="A1223" s="102">
        <v>43287</v>
      </c>
      <c r="B1223" s="103" t="s">
        <v>10</v>
      </c>
      <c r="C1223" t="s">
        <v>51</v>
      </c>
      <c r="D1223">
        <v>0.5</v>
      </c>
    </row>
    <row r="1224" spans="1:4" x14ac:dyDescent="0.3">
      <c r="A1224" s="102">
        <v>43287</v>
      </c>
      <c r="B1224" s="103" t="s">
        <v>10</v>
      </c>
      <c r="C1224" t="s">
        <v>52</v>
      </c>
      <c r="D1224">
        <v>0.5</v>
      </c>
    </row>
    <row r="1225" spans="1:4" x14ac:dyDescent="0.3">
      <c r="A1225" s="102">
        <v>43287</v>
      </c>
      <c r="B1225" s="103" t="s">
        <v>10</v>
      </c>
      <c r="C1225" t="s">
        <v>53</v>
      </c>
      <c r="D1225">
        <v>0.5</v>
      </c>
    </row>
    <row r="1226" spans="1:4" x14ac:dyDescent="0.3">
      <c r="A1226" s="102">
        <v>43287</v>
      </c>
      <c r="B1226" s="103" t="s">
        <v>10</v>
      </c>
      <c r="C1226" t="s">
        <v>54</v>
      </c>
      <c r="D1226">
        <v>0.5</v>
      </c>
    </row>
    <row r="1227" spans="1:4" x14ac:dyDescent="0.3">
      <c r="A1227" s="102">
        <v>43287</v>
      </c>
      <c r="B1227" s="103" t="s">
        <v>10</v>
      </c>
      <c r="C1227" t="s">
        <v>55</v>
      </c>
      <c r="D1227">
        <v>0.5</v>
      </c>
    </row>
    <row r="1228" spans="1:4" x14ac:dyDescent="0.3">
      <c r="A1228" s="102">
        <v>43287</v>
      </c>
      <c r="B1228" s="103" t="s">
        <v>10</v>
      </c>
      <c r="C1228" t="s">
        <v>56</v>
      </c>
      <c r="D1228">
        <v>0.5</v>
      </c>
    </row>
    <row r="1229" spans="1:4" x14ac:dyDescent="0.3">
      <c r="A1229" s="102">
        <v>43287</v>
      </c>
      <c r="B1229" s="103" t="s">
        <v>10</v>
      </c>
      <c r="C1229" t="s">
        <v>60</v>
      </c>
      <c r="D1229">
        <v>0.5</v>
      </c>
    </row>
    <row r="1230" spans="1:4" x14ac:dyDescent="0.3">
      <c r="A1230" s="102">
        <v>43287</v>
      </c>
      <c r="B1230" s="103" t="s">
        <v>10</v>
      </c>
      <c r="C1230" t="s">
        <v>61</v>
      </c>
      <c r="D1230">
        <v>0.5</v>
      </c>
    </row>
    <row r="1231" spans="1:4" x14ac:dyDescent="0.3">
      <c r="A1231" s="102">
        <v>43287</v>
      </c>
      <c r="B1231" s="103" t="s">
        <v>10</v>
      </c>
      <c r="C1231" t="s">
        <v>62</v>
      </c>
      <c r="D1231">
        <v>0.5</v>
      </c>
    </row>
    <row r="1232" spans="1:4" x14ac:dyDescent="0.3">
      <c r="A1232" s="102">
        <v>43287</v>
      </c>
      <c r="B1232" s="103" t="s">
        <v>10</v>
      </c>
      <c r="C1232" t="s">
        <v>63</v>
      </c>
      <c r="D1232">
        <v>0.5</v>
      </c>
    </row>
    <row r="1233" spans="1:4" x14ac:dyDescent="0.3">
      <c r="A1233" s="102">
        <v>43287</v>
      </c>
      <c r="B1233" s="103" t="s">
        <v>10</v>
      </c>
      <c r="C1233" t="s">
        <v>64</v>
      </c>
      <c r="D1233">
        <v>0.5</v>
      </c>
    </row>
    <row r="1234" spans="1:4" x14ac:dyDescent="0.3">
      <c r="A1234" s="102">
        <v>43287</v>
      </c>
      <c r="B1234" s="103" t="s">
        <v>10</v>
      </c>
      <c r="C1234" t="s">
        <v>65</v>
      </c>
      <c r="D1234">
        <v>0.5</v>
      </c>
    </row>
    <row r="1235" spans="1:4" x14ac:dyDescent="0.3">
      <c r="A1235" s="102">
        <v>43287</v>
      </c>
      <c r="B1235" s="103" t="s">
        <v>10</v>
      </c>
      <c r="C1235" t="s">
        <v>66</v>
      </c>
      <c r="D1235">
        <v>0.5</v>
      </c>
    </row>
    <row r="1236" spans="1:4" x14ac:dyDescent="0.3">
      <c r="A1236" s="102">
        <v>43287</v>
      </c>
      <c r="B1236" s="103" t="s">
        <v>10</v>
      </c>
      <c r="C1236" t="s">
        <v>67</v>
      </c>
      <c r="D1236">
        <v>0.5</v>
      </c>
    </row>
    <row r="1237" spans="1:4" x14ac:dyDescent="0.3">
      <c r="A1237" s="102">
        <v>43287</v>
      </c>
      <c r="B1237" s="103" t="s">
        <v>44</v>
      </c>
      <c r="C1237" t="s">
        <v>49</v>
      </c>
      <c r="D1237">
        <v>0.5</v>
      </c>
    </row>
    <row r="1238" spans="1:4" x14ac:dyDescent="0.3">
      <c r="A1238" s="102">
        <v>43287</v>
      </c>
      <c r="B1238" s="103" t="s">
        <v>44</v>
      </c>
      <c r="C1238" t="s">
        <v>50</v>
      </c>
      <c r="D1238">
        <v>0.5</v>
      </c>
    </row>
    <row r="1239" spans="1:4" x14ac:dyDescent="0.3">
      <c r="A1239" s="102">
        <v>43287</v>
      </c>
      <c r="B1239" s="103" t="s">
        <v>44</v>
      </c>
      <c r="C1239" t="s">
        <v>51</v>
      </c>
      <c r="D1239">
        <v>0.5</v>
      </c>
    </row>
    <row r="1240" spans="1:4" x14ac:dyDescent="0.3">
      <c r="A1240" s="102">
        <v>43287</v>
      </c>
      <c r="B1240" s="103" t="s">
        <v>44</v>
      </c>
      <c r="C1240" t="s">
        <v>52</v>
      </c>
      <c r="D1240">
        <v>0.5</v>
      </c>
    </row>
    <row r="1241" spans="1:4" x14ac:dyDescent="0.3">
      <c r="A1241" s="102">
        <v>43287</v>
      </c>
      <c r="B1241" s="103" t="s">
        <v>44</v>
      </c>
      <c r="C1241" t="s">
        <v>53</v>
      </c>
      <c r="D1241">
        <v>0.5</v>
      </c>
    </row>
    <row r="1242" spans="1:4" x14ac:dyDescent="0.3">
      <c r="A1242" s="102">
        <v>43287</v>
      </c>
      <c r="B1242" s="103" t="s">
        <v>44</v>
      </c>
      <c r="C1242" t="s">
        <v>54</v>
      </c>
      <c r="D1242">
        <v>0.5</v>
      </c>
    </row>
    <row r="1243" spans="1:4" x14ac:dyDescent="0.3">
      <c r="A1243" s="102">
        <v>43287</v>
      </c>
      <c r="B1243" s="103" t="s">
        <v>44</v>
      </c>
      <c r="C1243" t="s">
        <v>55</v>
      </c>
      <c r="D1243">
        <v>0.5</v>
      </c>
    </row>
    <row r="1244" spans="1:4" x14ac:dyDescent="0.3">
      <c r="A1244" s="102">
        <v>43287</v>
      </c>
      <c r="B1244" s="103" t="s">
        <v>44</v>
      </c>
      <c r="C1244" t="s">
        <v>56</v>
      </c>
      <c r="D1244">
        <v>0.5</v>
      </c>
    </row>
    <row r="1245" spans="1:4" x14ac:dyDescent="0.3">
      <c r="A1245" s="102">
        <v>43287</v>
      </c>
      <c r="B1245" s="103" t="s">
        <v>44</v>
      </c>
      <c r="C1245" t="s">
        <v>59</v>
      </c>
      <c r="D1245">
        <v>0.5</v>
      </c>
    </row>
    <row r="1246" spans="1:4" x14ac:dyDescent="0.3">
      <c r="A1246" s="102">
        <v>43287</v>
      </c>
      <c r="B1246" s="103" t="s">
        <v>44</v>
      </c>
      <c r="C1246" t="s">
        <v>60</v>
      </c>
      <c r="D1246">
        <v>0.5</v>
      </c>
    </row>
    <row r="1247" spans="1:4" x14ac:dyDescent="0.3">
      <c r="A1247" s="102">
        <v>43287</v>
      </c>
      <c r="B1247" s="103" t="s">
        <v>44</v>
      </c>
      <c r="C1247" t="s">
        <v>61</v>
      </c>
      <c r="D1247">
        <v>0.5</v>
      </c>
    </row>
    <row r="1248" spans="1:4" x14ac:dyDescent="0.3">
      <c r="A1248" s="102">
        <v>43287</v>
      </c>
      <c r="B1248" s="103" t="s">
        <v>44</v>
      </c>
      <c r="C1248" t="s">
        <v>62</v>
      </c>
      <c r="D1248">
        <v>0.5</v>
      </c>
    </row>
    <row r="1249" spans="1:4" x14ac:dyDescent="0.3">
      <c r="A1249" s="102">
        <v>43287</v>
      </c>
      <c r="B1249" s="103" t="s">
        <v>44</v>
      </c>
      <c r="C1249" t="s">
        <v>63</v>
      </c>
      <c r="D1249">
        <v>0.5</v>
      </c>
    </row>
    <row r="1250" spans="1:4" x14ac:dyDescent="0.3">
      <c r="A1250" s="102">
        <v>43287</v>
      </c>
      <c r="B1250" s="103" t="s">
        <v>44</v>
      </c>
      <c r="C1250" t="s">
        <v>64</v>
      </c>
      <c r="D1250">
        <v>0.5</v>
      </c>
    </row>
    <row r="1251" spans="1:4" x14ac:dyDescent="0.3">
      <c r="A1251" s="102">
        <v>43287</v>
      </c>
      <c r="B1251" s="103" t="s">
        <v>44</v>
      </c>
      <c r="C1251" t="s">
        <v>65</v>
      </c>
      <c r="D1251">
        <v>0.5</v>
      </c>
    </row>
    <row r="1252" spans="1:4" x14ac:dyDescent="0.3">
      <c r="A1252" s="102">
        <v>43287</v>
      </c>
      <c r="B1252" s="103" t="s">
        <v>44</v>
      </c>
      <c r="C1252" t="s">
        <v>66</v>
      </c>
      <c r="D1252">
        <v>0.5</v>
      </c>
    </row>
    <row r="1253" spans="1:4" x14ac:dyDescent="0.3">
      <c r="A1253" s="102">
        <v>43287</v>
      </c>
      <c r="B1253" s="103" t="s">
        <v>44</v>
      </c>
      <c r="C1253" t="s">
        <v>67</v>
      </c>
      <c r="D1253">
        <v>0.5</v>
      </c>
    </row>
    <row r="1254" spans="1:4" x14ac:dyDescent="0.3">
      <c r="A1254" s="102">
        <v>43287</v>
      </c>
      <c r="B1254" s="103" t="s">
        <v>44</v>
      </c>
      <c r="C1254" t="s">
        <v>68</v>
      </c>
      <c r="D1254">
        <v>0.5</v>
      </c>
    </row>
    <row r="1255" spans="1:4" x14ac:dyDescent="0.3">
      <c r="A1255" s="102">
        <v>43287</v>
      </c>
      <c r="B1255" s="103" t="s">
        <v>44</v>
      </c>
      <c r="C1255" t="s">
        <v>69</v>
      </c>
      <c r="D1255">
        <v>0.5</v>
      </c>
    </row>
    <row r="1256" spans="1:4" x14ac:dyDescent="0.3">
      <c r="A1256" s="102">
        <v>43287</v>
      </c>
      <c r="B1256" s="103" t="s">
        <v>44</v>
      </c>
      <c r="C1256" t="s">
        <v>70</v>
      </c>
      <c r="D1256">
        <v>0.5</v>
      </c>
    </row>
    <row r="1257" spans="1:4" x14ac:dyDescent="0.3">
      <c r="A1257" s="102">
        <v>43287</v>
      </c>
      <c r="B1257" s="103" t="s">
        <v>14</v>
      </c>
      <c r="C1257" t="s">
        <v>50</v>
      </c>
      <c r="D1257">
        <v>0.5</v>
      </c>
    </row>
    <row r="1258" spans="1:4" x14ac:dyDescent="0.3">
      <c r="A1258" s="102">
        <v>43287</v>
      </c>
      <c r="B1258" s="103" t="s">
        <v>14</v>
      </c>
      <c r="C1258" t="s">
        <v>51</v>
      </c>
      <c r="D1258">
        <v>0.5</v>
      </c>
    </row>
    <row r="1259" spans="1:4" x14ac:dyDescent="0.3">
      <c r="A1259" s="102">
        <v>43287</v>
      </c>
      <c r="B1259" s="103" t="s">
        <v>14</v>
      </c>
      <c r="C1259" t="s">
        <v>52</v>
      </c>
      <c r="D1259">
        <v>0.5</v>
      </c>
    </row>
    <row r="1260" spans="1:4" x14ac:dyDescent="0.3">
      <c r="A1260" s="102">
        <v>43287</v>
      </c>
      <c r="B1260" s="103" t="s">
        <v>14</v>
      </c>
      <c r="C1260" t="s">
        <v>53</v>
      </c>
      <c r="D1260">
        <v>0.5</v>
      </c>
    </row>
    <row r="1261" spans="1:4" x14ac:dyDescent="0.3">
      <c r="A1261" s="102">
        <v>43287</v>
      </c>
      <c r="B1261" s="103" t="s">
        <v>14</v>
      </c>
      <c r="C1261" t="s">
        <v>54</v>
      </c>
      <c r="D1261">
        <v>0.5</v>
      </c>
    </row>
    <row r="1262" spans="1:4" x14ac:dyDescent="0.3">
      <c r="A1262" s="102">
        <v>43287</v>
      </c>
      <c r="B1262" s="103" t="s">
        <v>14</v>
      </c>
      <c r="C1262" t="s">
        <v>55</v>
      </c>
      <c r="D1262">
        <v>0.5</v>
      </c>
    </row>
    <row r="1263" spans="1:4" x14ac:dyDescent="0.3">
      <c r="A1263" s="102">
        <v>43287</v>
      </c>
      <c r="B1263" s="103" t="s">
        <v>14</v>
      </c>
      <c r="C1263" t="s">
        <v>56</v>
      </c>
      <c r="D1263">
        <v>0.5</v>
      </c>
    </row>
    <row r="1264" spans="1:4" x14ac:dyDescent="0.3">
      <c r="A1264" s="102">
        <v>43287</v>
      </c>
      <c r="B1264" s="103" t="s">
        <v>14</v>
      </c>
      <c r="C1264" t="s">
        <v>57</v>
      </c>
      <c r="D1264">
        <v>0.5</v>
      </c>
    </row>
    <row r="1265" spans="1:4" x14ac:dyDescent="0.3">
      <c r="A1265" s="102">
        <v>43287</v>
      </c>
      <c r="B1265" s="103" t="s">
        <v>14</v>
      </c>
      <c r="C1265" t="s">
        <v>60</v>
      </c>
      <c r="D1265">
        <v>0.5</v>
      </c>
    </row>
    <row r="1266" spans="1:4" x14ac:dyDescent="0.3">
      <c r="A1266" s="102">
        <v>43287</v>
      </c>
      <c r="B1266" s="103" t="s">
        <v>14</v>
      </c>
      <c r="C1266" t="s">
        <v>61</v>
      </c>
      <c r="D1266">
        <v>0.5</v>
      </c>
    </row>
    <row r="1267" spans="1:4" x14ac:dyDescent="0.3">
      <c r="A1267" s="102">
        <v>43287</v>
      </c>
      <c r="B1267" s="103" t="s">
        <v>14</v>
      </c>
      <c r="C1267" t="s">
        <v>62</v>
      </c>
      <c r="D1267">
        <v>0.5</v>
      </c>
    </row>
    <row r="1268" spans="1:4" x14ac:dyDescent="0.3">
      <c r="A1268" s="102">
        <v>43287</v>
      </c>
      <c r="B1268" s="103" t="s">
        <v>14</v>
      </c>
      <c r="C1268" t="s">
        <v>63</v>
      </c>
      <c r="D1268">
        <v>0.5</v>
      </c>
    </row>
    <row r="1269" spans="1:4" x14ac:dyDescent="0.3">
      <c r="A1269" s="102">
        <v>43287</v>
      </c>
      <c r="B1269" s="103" t="s">
        <v>14</v>
      </c>
      <c r="C1269" t="s">
        <v>64</v>
      </c>
      <c r="D1269">
        <v>0.5</v>
      </c>
    </row>
    <row r="1270" spans="1:4" x14ac:dyDescent="0.3">
      <c r="A1270" s="102">
        <v>43287</v>
      </c>
      <c r="B1270" s="103" t="s">
        <v>14</v>
      </c>
      <c r="C1270" t="s">
        <v>65</v>
      </c>
      <c r="D1270">
        <v>0.5</v>
      </c>
    </row>
    <row r="1271" spans="1:4" x14ac:dyDescent="0.3">
      <c r="A1271" s="102">
        <v>43287</v>
      </c>
      <c r="B1271" s="103" t="s">
        <v>14</v>
      </c>
      <c r="C1271" t="s">
        <v>66</v>
      </c>
      <c r="D1271">
        <v>0.5</v>
      </c>
    </row>
    <row r="1272" spans="1:4" x14ac:dyDescent="0.3">
      <c r="A1272" s="102">
        <v>43287</v>
      </c>
      <c r="B1272" s="103" t="s">
        <v>14</v>
      </c>
      <c r="C1272" t="s">
        <v>67</v>
      </c>
      <c r="D1272">
        <v>0.5</v>
      </c>
    </row>
    <row r="1273" spans="1:4" x14ac:dyDescent="0.3">
      <c r="A1273" s="102">
        <v>43287</v>
      </c>
      <c r="B1273" s="103" t="s">
        <v>14</v>
      </c>
      <c r="C1273" t="s">
        <v>68</v>
      </c>
      <c r="D1273">
        <v>0.5</v>
      </c>
    </row>
    <row r="1274" spans="1:4" x14ac:dyDescent="0.3">
      <c r="A1274" s="102">
        <v>43287</v>
      </c>
      <c r="B1274" s="103" t="s">
        <v>15</v>
      </c>
      <c r="C1274" t="s">
        <v>49</v>
      </c>
      <c r="D1274">
        <v>0.5</v>
      </c>
    </row>
    <row r="1275" spans="1:4" x14ac:dyDescent="0.3">
      <c r="A1275" s="102">
        <v>43287</v>
      </c>
      <c r="B1275" s="103" t="s">
        <v>15</v>
      </c>
      <c r="C1275" t="s">
        <v>50</v>
      </c>
      <c r="D1275">
        <v>0.5</v>
      </c>
    </row>
    <row r="1276" spans="1:4" x14ac:dyDescent="0.3">
      <c r="A1276" s="102">
        <v>43287</v>
      </c>
      <c r="B1276" s="103" t="s">
        <v>15</v>
      </c>
      <c r="C1276" t="s">
        <v>51</v>
      </c>
      <c r="D1276">
        <v>0.5</v>
      </c>
    </row>
    <row r="1277" spans="1:4" x14ac:dyDescent="0.3">
      <c r="A1277" s="102">
        <v>43287</v>
      </c>
      <c r="B1277" s="103" t="s">
        <v>15</v>
      </c>
      <c r="C1277" t="s">
        <v>52</v>
      </c>
      <c r="D1277">
        <v>0.5</v>
      </c>
    </row>
    <row r="1278" spans="1:4" x14ac:dyDescent="0.3">
      <c r="A1278" s="102">
        <v>43287</v>
      </c>
      <c r="B1278" s="103" t="s">
        <v>15</v>
      </c>
      <c r="C1278" t="s">
        <v>53</v>
      </c>
      <c r="D1278">
        <v>0.5</v>
      </c>
    </row>
    <row r="1279" spans="1:4" x14ac:dyDescent="0.3">
      <c r="A1279" s="102">
        <v>43287</v>
      </c>
      <c r="B1279" s="103" t="s">
        <v>15</v>
      </c>
      <c r="C1279" t="s">
        <v>54</v>
      </c>
      <c r="D1279">
        <v>0.5</v>
      </c>
    </row>
    <row r="1280" spans="1:4" x14ac:dyDescent="0.3">
      <c r="A1280" s="102">
        <v>43287</v>
      </c>
      <c r="B1280" s="103" t="s">
        <v>15</v>
      </c>
      <c r="C1280" t="s">
        <v>55</v>
      </c>
      <c r="D1280">
        <v>0.5</v>
      </c>
    </row>
    <row r="1281" spans="1:4" x14ac:dyDescent="0.3">
      <c r="A1281" s="102">
        <v>43287</v>
      </c>
      <c r="B1281" s="103" t="s">
        <v>15</v>
      </c>
      <c r="C1281" t="s">
        <v>58</v>
      </c>
      <c r="D1281">
        <v>0.5</v>
      </c>
    </row>
    <row r="1282" spans="1:4" x14ac:dyDescent="0.3">
      <c r="A1282" s="102">
        <v>43287</v>
      </c>
      <c r="B1282" s="103" t="s">
        <v>15</v>
      </c>
      <c r="C1282" t="s">
        <v>59</v>
      </c>
      <c r="D1282">
        <v>0.5</v>
      </c>
    </row>
    <row r="1283" spans="1:4" x14ac:dyDescent="0.3">
      <c r="A1283" s="102">
        <v>43287</v>
      </c>
      <c r="B1283" s="103" t="s">
        <v>15</v>
      </c>
      <c r="C1283" t="s">
        <v>60</v>
      </c>
      <c r="D1283">
        <v>0.5</v>
      </c>
    </row>
    <row r="1284" spans="1:4" x14ac:dyDescent="0.3">
      <c r="A1284" s="102">
        <v>43287</v>
      </c>
      <c r="B1284" s="103" t="s">
        <v>15</v>
      </c>
      <c r="C1284" t="s">
        <v>61</v>
      </c>
      <c r="D1284">
        <v>0.5</v>
      </c>
    </row>
    <row r="1285" spans="1:4" x14ac:dyDescent="0.3">
      <c r="A1285" s="102">
        <v>43287</v>
      </c>
      <c r="B1285" s="103" t="s">
        <v>15</v>
      </c>
      <c r="C1285" t="s">
        <v>62</v>
      </c>
      <c r="D1285">
        <v>0.5</v>
      </c>
    </row>
    <row r="1286" spans="1:4" x14ac:dyDescent="0.3">
      <c r="A1286" s="102">
        <v>43287</v>
      </c>
      <c r="B1286" s="103" t="s">
        <v>15</v>
      </c>
      <c r="C1286" t="s">
        <v>63</v>
      </c>
      <c r="D1286">
        <v>0.5</v>
      </c>
    </row>
    <row r="1287" spans="1:4" x14ac:dyDescent="0.3">
      <c r="A1287" s="102">
        <v>43287</v>
      </c>
      <c r="B1287" s="103" t="s">
        <v>15</v>
      </c>
      <c r="C1287" t="s">
        <v>64</v>
      </c>
      <c r="D1287">
        <v>0.5</v>
      </c>
    </row>
    <row r="1288" spans="1:4" x14ac:dyDescent="0.3">
      <c r="A1288" s="102">
        <v>43287</v>
      </c>
      <c r="B1288" s="103" t="s">
        <v>15</v>
      </c>
      <c r="C1288" t="s">
        <v>65</v>
      </c>
      <c r="D1288">
        <v>0.5</v>
      </c>
    </row>
    <row r="1289" spans="1:4" x14ac:dyDescent="0.3">
      <c r="A1289" s="102">
        <v>43287</v>
      </c>
      <c r="B1289" s="103" t="s">
        <v>15</v>
      </c>
      <c r="C1289" t="s">
        <v>66</v>
      </c>
      <c r="D1289">
        <v>0.5</v>
      </c>
    </row>
    <row r="1290" spans="1:4" x14ac:dyDescent="0.3">
      <c r="A1290" s="102">
        <v>43287</v>
      </c>
      <c r="B1290" s="103" t="s">
        <v>15</v>
      </c>
      <c r="C1290" t="s">
        <v>67</v>
      </c>
      <c r="D1290">
        <v>0.5</v>
      </c>
    </row>
    <row r="1291" spans="1:4" x14ac:dyDescent="0.3">
      <c r="A1291" s="102">
        <v>43287</v>
      </c>
      <c r="B1291" s="103" t="s">
        <v>16</v>
      </c>
      <c r="C1291" t="s">
        <v>50</v>
      </c>
      <c r="D1291">
        <v>0.5</v>
      </c>
    </row>
    <row r="1292" spans="1:4" x14ac:dyDescent="0.3">
      <c r="A1292" s="102">
        <v>43287</v>
      </c>
      <c r="B1292" s="103" t="s">
        <v>16</v>
      </c>
      <c r="C1292" t="s">
        <v>51</v>
      </c>
      <c r="D1292">
        <v>0.5</v>
      </c>
    </row>
    <row r="1293" spans="1:4" x14ac:dyDescent="0.3">
      <c r="A1293" s="102">
        <v>43287</v>
      </c>
      <c r="B1293" s="103" t="s">
        <v>16</v>
      </c>
      <c r="C1293" t="s">
        <v>52</v>
      </c>
      <c r="D1293">
        <v>0.5</v>
      </c>
    </row>
    <row r="1294" spans="1:4" x14ac:dyDescent="0.3">
      <c r="A1294" s="102">
        <v>43287</v>
      </c>
      <c r="B1294" s="103" t="s">
        <v>16</v>
      </c>
      <c r="C1294" t="s">
        <v>53</v>
      </c>
      <c r="D1294">
        <v>0.5</v>
      </c>
    </row>
    <row r="1295" spans="1:4" x14ac:dyDescent="0.3">
      <c r="A1295" s="102">
        <v>43287</v>
      </c>
      <c r="B1295" s="103" t="s">
        <v>16</v>
      </c>
      <c r="C1295" t="s">
        <v>54</v>
      </c>
      <c r="D1295">
        <v>0.5</v>
      </c>
    </row>
    <row r="1296" spans="1:4" x14ac:dyDescent="0.3">
      <c r="A1296" s="102">
        <v>43287</v>
      </c>
      <c r="B1296" s="103" t="s">
        <v>16</v>
      </c>
      <c r="C1296" t="s">
        <v>55</v>
      </c>
      <c r="D1296">
        <v>0.5</v>
      </c>
    </row>
    <row r="1297" spans="1:4" x14ac:dyDescent="0.3">
      <c r="A1297" s="102">
        <v>43287</v>
      </c>
      <c r="B1297" s="103" t="s">
        <v>16</v>
      </c>
      <c r="C1297" t="s">
        <v>56</v>
      </c>
      <c r="D1297">
        <v>0.5</v>
      </c>
    </row>
    <row r="1298" spans="1:4" x14ac:dyDescent="0.3">
      <c r="A1298" s="102">
        <v>43287</v>
      </c>
      <c r="B1298" s="103" t="s">
        <v>16</v>
      </c>
      <c r="C1298" t="s">
        <v>59</v>
      </c>
      <c r="D1298">
        <v>0.5</v>
      </c>
    </row>
    <row r="1299" spans="1:4" x14ac:dyDescent="0.3">
      <c r="A1299" s="102">
        <v>43287</v>
      </c>
      <c r="B1299" s="103" t="s">
        <v>16</v>
      </c>
      <c r="C1299" t="s">
        <v>60</v>
      </c>
      <c r="D1299">
        <v>0.5</v>
      </c>
    </row>
    <row r="1300" spans="1:4" x14ac:dyDescent="0.3">
      <c r="A1300" s="102">
        <v>43287</v>
      </c>
      <c r="B1300" s="103" t="s">
        <v>16</v>
      </c>
      <c r="C1300" t="s">
        <v>61</v>
      </c>
      <c r="D1300">
        <v>0.5</v>
      </c>
    </row>
    <row r="1301" spans="1:4" x14ac:dyDescent="0.3">
      <c r="A1301" s="102">
        <v>43287</v>
      </c>
      <c r="B1301" s="103" t="s">
        <v>16</v>
      </c>
      <c r="C1301" t="s">
        <v>62</v>
      </c>
      <c r="D1301">
        <v>0.5</v>
      </c>
    </row>
    <row r="1302" spans="1:4" x14ac:dyDescent="0.3">
      <c r="A1302" s="102">
        <v>43287</v>
      </c>
      <c r="B1302" s="103" t="s">
        <v>16</v>
      </c>
      <c r="C1302" t="s">
        <v>63</v>
      </c>
      <c r="D1302">
        <v>0.5</v>
      </c>
    </row>
    <row r="1303" spans="1:4" x14ac:dyDescent="0.3">
      <c r="A1303" s="102">
        <v>43287</v>
      </c>
      <c r="B1303" s="103" t="s">
        <v>16</v>
      </c>
      <c r="C1303" t="s">
        <v>64</v>
      </c>
      <c r="D1303">
        <v>0.5</v>
      </c>
    </row>
    <row r="1304" spans="1:4" x14ac:dyDescent="0.3">
      <c r="A1304" s="102">
        <v>43287</v>
      </c>
      <c r="B1304" s="103" t="s">
        <v>16</v>
      </c>
      <c r="C1304" t="s">
        <v>65</v>
      </c>
      <c r="D1304">
        <v>0.5</v>
      </c>
    </row>
    <row r="1305" spans="1:4" x14ac:dyDescent="0.3">
      <c r="A1305" s="102">
        <v>43287</v>
      </c>
      <c r="B1305" s="103" t="s">
        <v>16</v>
      </c>
      <c r="C1305" t="s">
        <v>66</v>
      </c>
      <c r="D1305">
        <v>0.5</v>
      </c>
    </row>
    <row r="1306" spans="1:4" x14ac:dyDescent="0.3">
      <c r="A1306" s="102">
        <v>43287</v>
      </c>
      <c r="B1306" s="103" t="s">
        <v>16</v>
      </c>
      <c r="C1306" t="s">
        <v>67</v>
      </c>
      <c r="D1306">
        <v>0.5</v>
      </c>
    </row>
    <row r="1307" spans="1:4" x14ac:dyDescent="0.3">
      <c r="A1307" s="102">
        <v>43287</v>
      </c>
      <c r="B1307" s="103" t="s">
        <v>16</v>
      </c>
      <c r="C1307" t="s">
        <v>68</v>
      </c>
      <c r="D1307">
        <v>0.5</v>
      </c>
    </row>
    <row r="1308" spans="1:4" x14ac:dyDescent="0.3">
      <c r="A1308" s="102">
        <v>43287</v>
      </c>
      <c r="B1308" s="103" t="s">
        <v>16</v>
      </c>
      <c r="C1308" t="s">
        <v>69</v>
      </c>
      <c r="D1308">
        <v>0.5</v>
      </c>
    </row>
    <row r="1309" spans="1:4" x14ac:dyDescent="0.3">
      <c r="A1309" s="102">
        <v>43287</v>
      </c>
      <c r="B1309" s="103" t="s">
        <v>17</v>
      </c>
      <c r="C1309" t="s">
        <v>53</v>
      </c>
      <c r="D1309">
        <v>0.5</v>
      </c>
    </row>
    <row r="1310" spans="1:4" x14ac:dyDescent="0.3">
      <c r="A1310" s="102">
        <v>43287</v>
      </c>
      <c r="B1310" s="103" t="s">
        <v>17</v>
      </c>
      <c r="C1310" t="s">
        <v>54</v>
      </c>
      <c r="D1310">
        <v>0.5</v>
      </c>
    </row>
    <row r="1311" spans="1:4" x14ac:dyDescent="0.3">
      <c r="A1311" s="102">
        <v>43287</v>
      </c>
      <c r="B1311" s="103" t="s">
        <v>17</v>
      </c>
      <c r="C1311" t="s">
        <v>55</v>
      </c>
      <c r="D1311">
        <v>0.5</v>
      </c>
    </row>
    <row r="1312" spans="1:4" x14ac:dyDescent="0.3">
      <c r="A1312" s="102">
        <v>43287</v>
      </c>
      <c r="B1312" s="103" t="s">
        <v>17</v>
      </c>
      <c r="C1312" t="s">
        <v>56</v>
      </c>
      <c r="D1312">
        <v>0.5</v>
      </c>
    </row>
    <row r="1313" spans="1:4" x14ac:dyDescent="0.3">
      <c r="A1313" s="102">
        <v>43287</v>
      </c>
      <c r="B1313" s="103" t="s">
        <v>17</v>
      </c>
      <c r="C1313" t="s">
        <v>57</v>
      </c>
      <c r="D1313">
        <v>0.5</v>
      </c>
    </row>
    <row r="1314" spans="1:4" x14ac:dyDescent="0.3">
      <c r="A1314" s="102">
        <v>43287</v>
      </c>
      <c r="B1314" s="103" t="s">
        <v>17</v>
      </c>
      <c r="C1314" t="s">
        <v>58</v>
      </c>
      <c r="D1314">
        <v>0.5</v>
      </c>
    </row>
    <row r="1315" spans="1:4" x14ac:dyDescent="0.3">
      <c r="A1315" s="102">
        <v>43287</v>
      </c>
      <c r="B1315" s="103" t="s">
        <v>17</v>
      </c>
      <c r="C1315" t="s">
        <v>59</v>
      </c>
      <c r="D1315">
        <v>0.5</v>
      </c>
    </row>
    <row r="1316" spans="1:4" x14ac:dyDescent="0.3">
      <c r="A1316" s="102">
        <v>43287</v>
      </c>
      <c r="B1316" s="103" t="s">
        <v>17</v>
      </c>
      <c r="C1316" t="s">
        <v>60</v>
      </c>
      <c r="D1316">
        <v>0.5</v>
      </c>
    </row>
    <row r="1317" spans="1:4" x14ac:dyDescent="0.3">
      <c r="A1317" s="102">
        <v>43287</v>
      </c>
      <c r="B1317" s="103" t="s">
        <v>17</v>
      </c>
      <c r="C1317" t="s">
        <v>61</v>
      </c>
      <c r="D1317">
        <v>0.5</v>
      </c>
    </row>
    <row r="1318" spans="1:4" x14ac:dyDescent="0.3">
      <c r="A1318" s="102">
        <v>43287</v>
      </c>
      <c r="B1318" s="103" t="s">
        <v>17</v>
      </c>
      <c r="C1318" t="s">
        <v>62</v>
      </c>
      <c r="D1318">
        <v>0.5</v>
      </c>
    </row>
    <row r="1319" spans="1:4" x14ac:dyDescent="0.3">
      <c r="A1319" s="102">
        <v>43287</v>
      </c>
      <c r="B1319" s="103" t="s">
        <v>17</v>
      </c>
      <c r="C1319" t="s">
        <v>63</v>
      </c>
      <c r="D1319">
        <v>0.5</v>
      </c>
    </row>
    <row r="1320" spans="1:4" x14ac:dyDescent="0.3">
      <c r="A1320" s="102">
        <v>43287</v>
      </c>
      <c r="B1320" s="103" t="s">
        <v>17</v>
      </c>
      <c r="C1320" t="s">
        <v>64</v>
      </c>
      <c r="D1320">
        <v>0.5</v>
      </c>
    </row>
    <row r="1321" spans="1:4" x14ac:dyDescent="0.3">
      <c r="A1321" s="102">
        <v>43287</v>
      </c>
      <c r="B1321" s="103" t="s">
        <v>17</v>
      </c>
      <c r="C1321" t="s">
        <v>65</v>
      </c>
      <c r="D1321">
        <v>0.5</v>
      </c>
    </row>
    <row r="1322" spans="1:4" x14ac:dyDescent="0.3">
      <c r="A1322" s="102">
        <v>43287</v>
      </c>
      <c r="B1322" s="103" t="s">
        <v>17</v>
      </c>
      <c r="C1322" t="s">
        <v>49</v>
      </c>
      <c r="D1322">
        <v>0.5</v>
      </c>
    </row>
    <row r="1323" spans="1:4" x14ac:dyDescent="0.3">
      <c r="A1323" s="102">
        <v>43287</v>
      </c>
      <c r="B1323" s="103" t="s">
        <v>17</v>
      </c>
      <c r="C1323" t="s">
        <v>50</v>
      </c>
      <c r="D1323">
        <v>0.5</v>
      </c>
    </row>
    <row r="1324" spans="1:4" x14ac:dyDescent="0.3">
      <c r="A1324" s="102">
        <v>43287</v>
      </c>
      <c r="B1324" s="103" t="s">
        <v>17</v>
      </c>
      <c r="C1324" t="s">
        <v>51</v>
      </c>
      <c r="D1324">
        <v>0.5</v>
      </c>
    </row>
    <row r="1325" spans="1:4" x14ac:dyDescent="0.3">
      <c r="A1325" s="102">
        <v>43287</v>
      </c>
      <c r="B1325" s="103" t="s">
        <v>17</v>
      </c>
      <c r="C1325" t="s">
        <v>52</v>
      </c>
      <c r="D1325">
        <v>0.5</v>
      </c>
    </row>
    <row r="1326" spans="1:4" x14ac:dyDescent="0.3">
      <c r="A1326" s="102">
        <v>43287</v>
      </c>
      <c r="B1326" s="103" t="s">
        <v>17</v>
      </c>
      <c r="C1326" t="s">
        <v>53</v>
      </c>
      <c r="D1326">
        <v>0.5</v>
      </c>
    </row>
    <row r="1327" spans="1:4" x14ac:dyDescent="0.3">
      <c r="A1327" s="102">
        <v>43287</v>
      </c>
      <c r="B1327" s="103" t="s">
        <v>17</v>
      </c>
      <c r="C1327" t="s">
        <v>54</v>
      </c>
      <c r="D1327">
        <v>0.5</v>
      </c>
    </row>
    <row r="1328" spans="1:4" x14ac:dyDescent="0.3">
      <c r="A1328" s="102">
        <v>43287</v>
      </c>
      <c r="B1328" s="103" t="s">
        <v>17</v>
      </c>
      <c r="C1328" t="s">
        <v>55</v>
      </c>
      <c r="D1328">
        <v>0.5</v>
      </c>
    </row>
    <row r="1329" spans="1:4" x14ac:dyDescent="0.3">
      <c r="A1329" s="102">
        <v>43287</v>
      </c>
      <c r="B1329" s="103" t="s">
        <v>17</v>
      </c>
      <c r="C1329" t="s">
        <v>56</v>
      </c>
      <c r="D1329">
        <v>0.5</v>
      </c>
    </row>
    <row r="1330" spans="1:4" x14ac:dyDescent="0.3">
      <c r="A1330" s="102">
        <v>43287</v>
      </c>
      <c r="B1330" s="103" t="s">
        <v>17</v>
      </c>
      <c r="C1330" t="s">
        <v>59</v>
      </c>
      <c r="D1330">
        <v>0.5</v>
      </c>
    </row>
    <row r="1331" spans="1:4" x14ac:dyDescent="0.3">
      <c r="A1331" s="102">
        <v>43287</v>
      </c>
      <c r="B1331" s="103" t="s">
        <v>17</v>
      </c>
      <c r="C1331" t="s">
        <v>60</v>
      </c>
      <c r="D1331">
        <v>0.5</v>
      </c>
    </row>
    <row r="1332" spans="1:4" x14ac:dyDescent="0.3">
      <c r="A1332" s="102">
        <v>43287</v>
      </c>
      <c r="B1332" s="103" t="s">
        <v>17</v>
      </c>
      <c r="C1332" t="s">
        <v>61</v>
      </c>
      <c r="D1332">
        <v>0.5</v>
      </c>
    </row>
    <row r="1333" spans="1:4" x14ac:dyDescent="0.3">
      <c r="A1333" s="102">
        <v>43287</v>
      </c>
      <c r="B1333" s="103" t="s">
        <v>17</v>
      </c>
      <c r="C1333" t="s">
        <v>62</v>
      </c>
      <c r="D1333">
        <v>0.5</v>
      </c>
    </row>
    <row r="1334" spans="1:4" x14ac:dyDescent="0.3">
      <c r="A1334" s="102">
        <v>43287</v>
      </c>
      <c r="B1334" s="103" t="s">
        <v>17</v>
      </c>
      <c r="C1334" t="s">
        <v>63</v>
      </c>
      <c r="D1334">
        <v>0.5</v>
      </c>
    </row>
    <row r="1335" spans="1:4" x14ac:dyDescent="0.3">
      <c r="A1335" s="102">
        <v>43287</v>
      </c>
      <c r="B1335" s="103" t="s">
        <v>17</v>
      </c>
      <c r="C1335" t="s">
        <v>64</v>
      </c>
      <c r="D1335">
        <v>0.5</v>
      </c>
    </row>
    <row r="1336" spans="1:4" x14ac:dyDescent="0.3">
      <c r="A1336" s="102">
        <v>43287</v>
      </c>
      <c r="B1336" s="103" t="s">
        <v>17</v>
      </c>
      <c r="C1336" t="s">
        <v>65</v>
      </c>
      <c r="D1336">
        <v>0.5</v>
      </c>
    </row>
    <row r="1337" spans="1:4" x14ac:dyDescent="0.3">
      <c r="A1337" s="102">
        <v>43287</v>
      </c>
      <c r="B1337" s="103" t="s">
        <v>17</v>
      </c>
      <c r="C1337" t="s">
        <v>66</v>
      </c>
      <c r="D1337">
        <v>0.5</v>
      </c>
    </row>
    <row r="1338" spans="1:4" x14ac:dyDescent="0.3">
      <c r="A1338" s="102">
        <v>43287</v>
      </c>
      <c r="B1338" s="103" t="s">
        <v>17</v>
      </c>
      <c r="C1338" t="s">
        <v>67</v>
      </c>
      <c r="D1338">
        <v>0.5</v>
      </c>
    </row>
    <row r="1339" spans="1:4" x14ac:dyDescent="0.3">
      <c r="A1339" s="102">
        <v>43287</v>
      </c>
      <c r="B1339" s="103" t="s">
        <v>20</v>
      </c>
      <c r="C1339" t="s">
        <v>49</v>
      </c>
      <c r="D1339">
        <v>1</v>
      </c>
    </row>
    <row r="1340" spans="1:4" x14ac:dyDescent="0.3">
      <c r="A1340" s="102">
        <v>43287</v>
      </c>
      <c r="B1340" s="103" t="s">
        <v>20</v>
      </c>
      <c r="C1340" t="s">
        <v>50</v>
      </c>
      <c r="D1340">
        <v>0.5</v>
      </c>
    </row>
    <row r="1341" spans="1:4" x14ac:dyDescent="0.3">
      <c r="A1341" s="102">
        <v>43287</v>
      </c>
      <c r="B1341" s="103" t="s">
        <v>20</v>
      </c>
      <c r="C1341" t="s">
        <v>51</v>
      </c>
      <c r="D1341">
        <v>0.5</v>
      </c>
    </row>
    <row r="1342" spans="1:4" x14ac:dyDescent="0.3">
      <c r="A1342" s="102">
        <v>43287</v>
      </c>
      <c r="B1342" s="103" t="s">
        <v>20</v>
      </c>
      <c r="C1342" t="s">
        <v>52</v>
      </c>
      <c r="D1342">
        <v>0.5</v>
      </c>
    </row>
    <row r="1343" spans="1:4" x14ac:dyDescent="0.3">
      <c r="A1343" s="102">
        <v>43287</v>
      </c>
      <c r="B1343" s="103" t="s">
        <v>20</v>
      </c>
      <c r="C1343" t="s">
        <v>53</v>
      </c>
      <c r="D1343">
        <v>0.5</v>
      </c>
    </row>
    <row r="1344" spans="1:4" x14ac:dyDescent="0.3">
      <c r="A1344" s="102">
        <v>43287</v>
      </c>
      <c r="B1344" s="103" t="s">
        <v>20</v>
      </c>
      <c r="C1344" t="s">
        <v>54</v>
      </c>
      <c r="D1344">
        <v>0.5</v>
      </c>
    </row>
    <row r="1345" spans="1:4" x14ac:dyDescent="0.3">
      <c r="A1345" s="102">
        <v>43287</v>
      </c>
      <c r="B1345" s="103" t="s">
        <v>20</v>
      </c>
      <c r="C1345" t="s">
        <v>55</v>
      </c>
      <c r="D1345">
        <v>0.5</v>
      </c>
    </row>
    <row r="1346" spans="1:4" x14ac:dyDescent="0.3">
      <c r="A1346" s="102">
        <v>43287</v>
      </c>
      <c r="B1346" s="103" t="s">
        <v>20</v>
      </c>
      <c r="C1346" t="s">
        <v>56</v>
      </c>
      <c r="D1346">
        <v>0.5</v>
      </c>
    </row>
    <row r="1347" spans="1:4" x14ac:dyDescent="0.3">
      <c r="A1347" s="102">
        <v>43287</v>
      </c>
      <c r="B1347" s="103" t="s">
        <v>20</v>
      </c>
      <c r="C1347" t="s">
        <v>57</v>
      </c>
      <c r="D1347">
        <v>0.5</v>
      </c>
    </row>
    <row r="1348" spans="1:4" x14ac:dyDescent="0.3">
      <c r="A1348" s="102">
        <v>43287</v>
      </c>
      <c r="B1348" s="103" t="s">
        <v>20</v>
      </c>
      <c r="C1348" t="s">
        <v>58</v>
      </c>
      <c r="D1348">
        <v>0.5</v>
      </c>
    </row>
    <row r="1349" spans="1:4" x14ac:dyDescent="0.3">
      <c r="A1349" s="102">
        <v>43287</v>
      </c>
      <c r="B1349" s="103" t="s">
        <v>21</v>
      </c>
      <c r="C1349" t="s">
        <v>49</v>
      </c>
      <c r="D1349">
        <v>1</v>
      </c>
    </row>
    <row r="1350" spans="1:4" x14ac:dyDescent="0.3">
      <c r="A1350" s="102">
        <v>43287</v>
      </c>
      <c r="B1350" s="103" t="s">
        <v>21</v>
      </c>
      <c r="C1350" t="s">
        <v>50</v>
      </c>
      <c r="D1350">
        <v>0.5</v>
      </c>
    </row>
    <row r="1351" spans="1:4" x14ac:dyDescent="0.3">
      <c r="A1351" s="102">
        <v>43287</v>
      </c>
      <c r="B1351" s="103" t="s">
        <v>21</v>
      </c>
      <c r="C1351" t="s">
        <v>51</v>
      </c>
      <c r="D1351">
        <v>0.5</v>
      </c>
    </row>
    <row r="1352" spans="1:4" x14ac:dyDescent="0.3">
      <c r="A1352" s="102">
        <v>43287</v>
      </c>
      <c r="B1352" s="103" t="s">
        <v>21</v>
      </c>
      <c r="C1352" t="s">
        <v>52</v>
      </c>
      <c r="D1352">
        <v>0.5</v>
      </c>
    </row>
    <row r="1353" spans="1:4" x14ac:dyDescent="0.3">
      <c r="A1353" s="102">
        <v>43287</v>
      </c>
      <c r="B1353" s="103" t="s">
        <v>21</v>
      </c>
      <c r="C1353" t="s">
        <v>53</v>
      </c>
      <c r="D1353">
        <v>0.5</v>
      </c>
    </row>
    <row r="1354" spans="1:4" x14ac:dyDescent="0.3">
      <c r="A1354" s="102">
        <v>43287</v>
      </c>
      <c r="B1354" s="103" t="s">
        <v>21</v>
      </c>
      <c r="C1354" t="s">
        <v>54</v>
      </c>
      <c r="D1354">
        <v>0.5</v>
      </c>
    </row>
    <row r="1355" spans="1:4" x14ac:dyDescent="0.3">
      <c r="A1355" s="102">
        <v>43287</v>
      </c>
      <c r="B1355" s="103" t="s">
        <v>21</v>
      </c>
      <c r="C1355" t="s">
        <v>55</v>
      </c>
      <c r="D1355">
        <v>0.5</v>
      </c>
    </row>
    <row r="1356" spans="1:4" x14ac:dyDescent="0.3">
      <c r="A1356" s="102">
        <v>43287</v>
      </c>
      <c r="B1356" s="103" t="s">
        <v>21</v>
      </c>
      <c r="C1356" t="s">
        <v>57</v>
      </c>
      <c r="D1356">
        <v>0.5</v>
      </c>
    </row>
    <row r="1357" spans="1:4" x14ac:dyDescent="0.3">
      <c r="A1357" s="102">
        <v>43287</v>
      </c>
      <c r="B1357" s="103" t="s">
        <v>21</v>
      </c>
      <c r="C1357" t="s">
        <v>58</v>
      </c>
      <c r="D1357">
        <v>0.5</v>
      </c>
    </row>
    <row r="1358" spans="1:4" x14ac:dyDescent="0.3">
      <c r="A1358" s="102">
        <v>43287</v>
      </c>
      <c r="B1358" s="103" t="s">
        <v>21</v>
      </c>
      <c r="C1358" t="s">
        <v>59</v>
      </c>
      <c r="D1358">
        <v>0.5</v>
      </c>
    </row>
    <row r="1359" spans="1:4" x14ac:dyDescent="0.3">
      <c r="A1359" s="102">
        <v>43287</v>
      </c>
      <c r="B1359" s="103" t="s">
        <v>21</v>
      </c>
      <c r="C1359" t="s">
        <v>60</v>
      </c>
      <c r="D1359">
        <v>0.5</v>
      </c>
    </row>
    <row r="1360" spans="1:4" x14ac:dyDescent="0.3">
      <c r="A1360" s="102">
        <v>43287</v>
      </c>
      <c r="B1360" s="103" t="s">
        <v>21</v>
      </c>
      <c r="C1360" t="s">
        <v>61</v>
      </c>
      <c r="D1360">
        <v>0.5</v>
      </c>
    </row>
    <row r="1361" spans="1:4" x14ac:dyDescent="0.3">
      <c r="A1361" s="102">
        <v>43287</v>
      </c>
      <c r="B1361" s="103" t="s">
        <v>21</v>
      </c>
      <c r="C1361" t="s">
        <v>62</v>
      </c>
      <c r="D1361">
        <v>0.5</v>
      </c>
    </row>
    <row r="1362" spans="1:4" x14ac:dyDescent="0.3">
      <c r="A1362" s="102">
        <v>43287</v>
      </c>
      <c r="B1362" s="103" t="s">
        <v>22</v>
      </c>
      <c r="C1362" t="s">
        <v>49</v>
      </c>
      <c r="D1362">
        <v>1.5</v>
      </c>
    </row>
    <row r="1363" spans="1:4" x14ac:dyDescent="0.3">
      <c r="A1363" s="102">
        <v>43287</v>
      </c>
      <c r="B1363" s="103" t="s">
        <v>22</v>
      </c>
      <c r="C1363" t="s">
        <v>50</v>
      </c>
      <c r="D1363">
        <v>0.5</v>
      </c>
    </row>
    <row r="1364" spans="1:4" x14ac:dyDescent="0.3">
      <c r="A1364" s="102">
        <v>43287</v>
      </c>
      <c r="B1364" s="103" t="s">
        <v>22</v>
      </c>
      <c r="C1364" t="s">
        <v>51</v>
      </c>
      <c r="D1364">
        <v>0.5</v>
      </c>
    </row>
    <row r="1365" spans="1:4" x14ac:dyDescent="0.3">
      <c r="A1365" s="102">
        <v>43287</v>
      </c>
      <c r="B1365" s="103" t="s">
        <v>22</v>
      </c>
      <c r="C1365" t="s">
        <v>52</v>
      </c>
      <c r="D1365">
        <v>0.5</v>
      </c>
    </row>
    <row r="1366" spans="1:4" x14ac:dyDescent="0.3">
      <c r="A1366" s="102">
        <v>43287</v>
      </c>
      <c r="B1366" s="103" t="s">
        <v>22</v>
      </c>
      <c r="C1366" t="s">
        <v>53</v>
      </c>
      <c r="D1366">
        <v>0.5</v>
      </c>
    </row>
    <row r="1367" spans="1:4" x14ac:dyDescent="0.3">
      <c r="A1367" s="102">
        <v>43287</v>
      </c>
      <c r="B1367" s="103" t="s">
        <v>22</v>
      </c>
      <c r="C1367" t="s">
        <v>54</v>
      </c>
      <c r="D1367">
        <v>0.5</v>
      </c>
    </row>
    <row r="1368" spans="1:4" x14ac:dyDescent="0.3">
      <c r="A1368" s="102">
        <v>43287</v>
      </c>
      <c r="B1368" s="103" t="s">
        <v>22</v>
      </c>
      <c r="C1368" t="s">
        <v>56</v>
      </c>
      <c r="D1368">
        <v>0.5</v>
      </c>
    </row>
    <row r="1369" spans="1:4" x14ac:dyDescent="0.3">
      <c r="A1369" s="102">
        <v>43287</v>
      </c>
      <c r="B1369" s="103" t="s">
        <v>22</v>
      </c>
      <c r="C1369" t="s">
        <v>57</v>
      </c>
      <c r="D1369">
        <v>0.5</v>
      </c>
    </row>
    <row r="1370" spans="1:4" x14ac:dyDescent="0.3">
      <c r="A1370" s="102">
        <v>43287</v>
      </c>
      <c r="B1370" s="103" t="s">
        <v>22</v>
      </c>
      <c r="C1370" t="s">
        <v>58</v>
      </c>
      <c r="D1370">
        <v>0.5</v>
      </c>
    </row>
    <row r="1371" spans="1:4" x14ac:dyDescent="0.3">
      <c r="A1371" s="102">
        <v>43287</v>
      </c>
      <c r="B1371" s="103" t="s">
        <v>22</v>
      </c>
      <c r="C1371" t="s">
        <v>59</v>
      </c>
      <c r="D1371">
        <v>0.5</v>
      </c>
    </row>
    <row r="1372" spans="1:4" x14ac:dyDescent="0.3">
      <c r="A1372" s="102">
        <v>43287</v>
      </c>
      <c r="B1372" s="103" t="s">
        <v>22</v>
      </c>
      <c r="C1372" t="s">
        <v>60</v>
      </c>
      <c r="D1372">
        <v>0.5</v>
      </c>
    </row>
    <row r="1373" spans="1:4" x14ac:dyDescent="0.3">
      <c r="A1373" s="102">
        <v>43287</v>
      </c>
      <c r="B1373" s="103" t="s">
        <v>22</v>
      </c>
      <c r="C1373" t="s">
        <v>61</v>
      </c>
      <c r="D1373">
        <v>0.5</v>
      </c>
    </row>
    <row r="1374" spans="1:4" x14ac:dyDescent="0.3">
      <c r="A1374" s="102">
        <v>43288</v>
      </c>
      <c r="B1374" s="103" t="s">
        <v>40</v>
      </c>
      <c r="C1374" t="s">
        <v>49</v>
      </c>
      <c r="D1374">
        <v>1</v>
      </c>
    </row>
    <row r="1375" spans="1:4" x14ac:dyDescent="0.3">
      <c r="A1375" s="102">
        <v>43288</v>
      </c>
      <c r="B1375" s="103" t="s">
        <v>40</v>
      </c>
      <c r="C1375" t="s">
        <v>50</v>
      </c>
      <c r="D1375">
        <v>0.5</v>
      </c>
    </row>
    <row r="1376" spans="1:4" x14ac:dyDescent="0.3">
      <c r="A1376" s="102">
        <v>43288</v>
      </c>
      <c r="B1376" s="103" t="s">
        <v>40</v>
      </c>
      <c r="C1376" t="s">
        <v>51</v>
      </c>
      <c r="D1376">
        <v>0.5</v>
      </c>
    </row>
    <row r="1377" spans="1:4" x14ac:dyDescent="0.3">
      <c r="A1377" s="102">
        <v>43288</v>
      </c>
      <c r="B1377" s="103" t="s">
        <v>40</v>
      </c>
      <c r="C1377" t="s">
        <v>52</v>
      </c>
      <c r="D1377">
        <v>0.5</v>
      </c>
    </row>
    <row r="1378" spans="1:4" x14ac:dyDescent="0.3">
      <c r="A1378" s="102">
        <v>43288</v>
      </c>
      <c r="B1378" s="103" t="s">
        <v>40</v>
      </c>
      <c r="C1378" t="s">
        <v>53</v>
      </c>
      <c r="D1378">
        <v>0.5</v>
      </c>
    </row>
    <row r="1379" spans="1:4" x14ac:dyDescent="0.3">
      <c r="A1379" s="102">
        <v>43288</v>
      </c>
      <c r="B1379" s="103" t="s">
        <v>40</v>
      </c>
      <c r="C1379" t="s">
        <v>54</v>
      </c>
      <c r="D1379">
        <v>0.5</v>
      </c>
    </row>
    <row r="1380" spans="1:4" x14ac:dyDescent="0.3">
      <c r="A1380" s="102">
        <v>43288</v>
      </c>
      <c r="B1380" s="103" t="s">
        <v>40</v>
      </c>
      <c r="C1380" t="s">
        <v>57</v>
      </c>
      <c r="D1380">
        <v>0.5</v>
      </c>
    </row>
    <row r="1381" spans="1:4" x14ac:dyDescent="0.3">
      <c r="A1381" s="102">
        <v>43288</v>
      </c>
      <c r="B1381" s="103" t="s">
        <v>40</v>
      </c>
      <c r="C1381" t="s">
        <v>58</v>
      </c>
      <c r="D1381">
        <v>0.5</v>
      </c>
    </row>
    <row r="1382" spans="1:4" x14ac:dyDescent="0.3">
      <c r="A1382" s="102">
        <v>43288</v>
      </c>
      <c r="B1382" s="103" t="s">
        <v>40</v>
      </c>
      <c r="C1382" t="s">
        <v>59</v>
      </c>
      <c r="D1382">
        <v>0.5</v>
      </c>
    </row>
    <row r="1383" spans="1:4" x14ac:dyDescent="0.3">
      <c r="A1383" s="102">
        <v>43288</v>
      </c>
      <c r="B1383" s="103" t="s">
        <v>40</v>
      </c>
      <c r="C1383" t="s">
        <v>60</v>
      </c>
      <c r="D1383">
        <v>0.5</v>
      </c>
    </row>
    <row r="1384" spans="1:4" x14ac:dyDescent="0.3">
      <c r="A1384" s="102">
        <v>43288</v>
      </c>
      <c r="B1384" s="103" t="s">
        <v>40</v>
      </c>
      <c r="C1384" t="s">
        <v>61</v>
      </c>
      <c r="D1384">
        <v>0.5</v>
      </c>
    </row>
    <row r="1385" spans="1:4" x14ac:dyDescent="0.3">
      <c r="A1385" s="102">
        <v>43288</v>
      </c>
      <c r="B1385" s="103" t="s">
        <v>40</v>
      </c>
      <c r="C1385" t="s">
        <v>62</v>
      </c>
      <c r="D1385">
        <v>0.5</v>
      </c>
    </row>
    <row r="1386" spans="1:4" x14ac:dyDescent="0.3">
      <c r="A1386" s="102">
        <v>43288</v>
      </c>
      <c r="B1386" s="103" t="s">
        <v>40</v>
      </c>
      <c r="C1386" t="s">
        <v>63</v>
      </c>
      <c r="D1386">
        <v>0.5</v>
      </c>
    </row>
    <row r="1387" spans="1:4" x14ac:dyDescent="0.3">
      <c r="A1387" s="102">
        <v>43288</v>
      </c>
      <c r="B1387" s="103" t="s">
        <v>40</v>
      </c>
      <c r="C1387" t="s">
        <v>64</v>
      </c>
      <c r="D1387">
        <v>0.5</v>
      </c>
    </row>
    <row r="1388" spans="1:4" x14ac:dyDescent="0.3">
      <c r="A1388" s="102">
        <v>43288</v>
      </c>
      <c r="B1388" s="103" t="s">
        <v>40</v>
      </c>
      <c r="C1388" t="s">
        <v>65</v>
      </c>
      <c r="D1388">
        <v>0.5</v>
      </c>
    </row>
    <row r="1389" spans="1:4" x14ac:dyDescent="0.3">
      <c r="A1389" s="102">
        <v>43288</v>
      </c>
      <c r="B1389" s="103" t="s">
        <v>40</v>
      </c>
      <c r="C1389" t="s">
        <v>66</v>
      </c>
      <c r="D1389">
        <v>0.5</v>
      </c>
    </row>
    <row r="1390" spans="1:4" x14ac:dyDescent="0.3">
      <c r="A1390" s="102">
        <v>43288</v>
      </c>
      <c r="B1390" s="103" t="s">
        <v>40</v>
      </c>
      <c r="C1390" t="s">
        <v>67</v>
      </c>
      <c r="D1390">
        <v>0.5</v>
      </c>
    </row>
    <row r="1391" spans="1:4" x14ac:dyDescent="0.3">
      <c r="A1391" s="102">
        <v>43288</v>
      </c>
      <c r="B1391" s="103" t="s">
        <v>40</v>
      </c>
      <c r="C1391" t="s">
        <v>68</v>
      </c>
      <c r="D1391">
        <v>0.5</v>
      </c>
    </row>
    <row r="1392" spans="1:4" x14ac:dyDescent="0.3">
      <c r="A1392" s="102">
        <v>43288</v>
      </c>
      <c r="B1392" s="103" t="s">
        <v>3</v>
      </c>
      <c r="C1392" t="s">
        <v>49</v>
      </c>
      <c r="D1392">
        <v>0.5</v>
      </c>
    </row>
    <row r="1393" spans="1:4" x14ac:dyDescent="0.3">
      <c r="A1393" s="102">
        <v>43288</v>
      </c>
      <c r="B1393" s="103" t="s">
        <v>3</v>
      </c>
      <c r="C1393" t="s">
        <v>50</v>
      </c>
      <c r="D1393">
        <v>0.5</v>
      </c>
    </row>
    <row r="1394" spans="1:4" x14ac:dyDescent="0.3">
      <c r="A1394" s="102">
        <v>43288</v>
      </c>
      <c r="B1394" s="103" t="s">
        <v>3</v>
      </c>
      <c r="C1394" t="s">
        <v>51</v>
      </c>
      <c r="D1394">
        <v>0.5</v>
      </c>
    </row>
    <row r="1395" spans="1:4" x14ac:dyDescent="0.3">
      <c r="A1395" s="102">
        <v>43288</v>
      </c>
      <c r="B1395" s="103" t="s">
        <v>3</v>
      </c>
      <c r="C1395" t="s">
        <v>52</v>
      </c>
      <c r="D1395">
        <v>0.5</v>
      </c>
    </row>
    <row r="1396" spans="1:4" x14ac:dyDescent="0.3">
      <c r="A1396" s="102">
        <v>43288</v>
      </c>
      <c r="B1396" s="103" t="s">
        <v>3</v>
      </c>
      <c r="C1396" t="s">
        <v>53</v>
      </c>
      <c r="D1396">
        <v>0.5</v>
      </c>
    </row>
    <row r="1397" spans="1:4" x14ac:dyDescent="0.3">
      <c r="A1397" s="102">
        <v>43288</v>
      </c>
      <c r="B1397" s="103" t="s">
        <v>3</v>
      </c>
      <c r="C1397" t="s">
        <v>54</v>
      </c>
      <c r="D1397">
        <v>0.5</v>
      </c>
    </row>
    <row r="1398" spans="1:4" x14ac:dyDescent="0.3">
      <c r="A1398" s="102">
        <v>43288</v>
      </c>
      <c r="B1398" s="103" t="s">
        <v>3</v>
      </c>
      <c r="C1398" t="s">
        <v>55</v>
      </c>
      <c r="D1398">
        <v>0.5</v>
      </c>
    </row>
    <row r="1399" spans="1:4" x14ac:dyDescent="0.3">
      <c r="A1399" s="102">
        <v>43288</v>
      </c>
      <c r="B1399" s="103" t="s">
        <v>3</v>
      </c>
      <c r="C1399" t="s">
        <v>56</v>
      </c>
      <c r="D1399">
        <v>0.5</v>
      </c>
    </row>
    <row r="1400" spans="1:4" x14ac:dyDescent="0.3">
      <c r="A1400" s="102">
        <v>43288</v>
      </c>
      <c r="B1400" s="103" t="s">
        <v>3</v>
      </c>
      <c r="C1400" t="s">
        <v>59</v>
      </c>
      <c r="D1400">
        <v>0.5</v>
      </c>
    </row>
    <row r="1401" spans="1:4" x14ac:dyDescent="0.3">
      <c r="A1401" s="102">
        <v>43288</v>
      </c>
      <c r="B1401" s="103" t="s">
        <v>3</v>
      </c>
      <c r="C1401" t="s">
        <v>60</v>
      </c>
      <c r="D1401">
        <v>0.5</v>
      </c>
    </row>
    <row r="1402" spans="1:4" x14ac:dyDescent="0.3">
      <c r="A1402" s="102">
        <v>43288</v>
      </c>
      <c r="B1402" s="103" t="s">
        <v>3</v>
      </c>
      <c r="C1402" t="s">
        <v>61</v>
      </c>
      <c r="D1402">
        <v>0.5</v>
      </c>
    </row>
    <row r="1403" spans="1:4" x14ac:dyDescent="0.3">
      <c r="A1403" s="102">
        <v>43288</v>
      </c>
      <c r="B1403" s="103" t="s">
        <v>3</v>
      </c>
      <c r="C1403" t="s">
        <v>62</v>
      </c>
      <c r="D1403">
        <v>0.5</v>
      </c>
    </row>
    <row r="1404" spans="1:4" x14ac:dyDescent="0.3">
      <c r="A1404" s="102">
        <v>43288</v>
      </c>
      <c r="B1404" s="103" t="s">
        <v>3</v>
      </c>
      <c r="C1404" t="s">
        <v>63</v>
      </c>
      <c r="D1404">
        <v>0.5</v>
      </c>
    </row>
    <row r="1405" spans="1:4" x14ac:dyDescent="0.3">
      <c r="A1405" s="102">
        <v>43288</v>
      </c>
      <c r="B1405" s="103" t="s">
        <v>3</v>
      </c>
      <c r="C1405" t="s">
        <v>64</v>
      </c>
      <c r="D1405">
        <v>0.5</v>
      </c>
    </row>
    <row r="1406" spans="1:4" x14ac:dyDescent="0.3">
      <c r="A1406" s="102">
        <v>43288</v>
      </c>
      <c r="B1406" s="103" t="s">
        <v>3</v>
      </c>
      <c r="C1406" t="s">
        <v>65</v>
      </c>
      <c r="D1406">
        <v>0.5</v>
      </c>
    </row>
    <row r="1407" spans="1:4" x14ac:dyDescent="0.3">
      <c r="A1407" s="102">
        <v>43288</v>
      </c>
      <c r="B1407" s="103" t="s">
        <v>3</v>
      </c>
      <c r="C1407" t="s">
        <v>66</v>
      </c>
      <c r="D1407">
        <v>0.5</v>
      </c>
    </row>
    <row r="1408" spans="1:4" x14ac:dyDescent="0.3">
      <c r="A1408" s="102">
        <v>43288</v>
      </c>
      <c r="B1408" s="103" t="s">
        <v>3</v>
      </c>
      <c r="C1408" t="s">
        <v>67</v>
      </c>
      <c r="D1408">
        <v>0.5</v>
      </c>
    </row>
    <row r="1409" spans="1:4" x14ac:dyDescent="0.3">
      <c r="A1409" s="102">
        <v>43288</v>
      </c>
      <c r="B1409" s="103" t="s">
        <v>3</v>
      </c>
      <c r="C1409" t="s">
        <v>68</v>
      </c>
      <c r="D1409">
        <v>0.5</v>
      </c>
    </row>
    <row r="1410" spans="1:4" x14ac:dyDescent="0.3">
      <c r="A1410" s="102">
        <v>43288</v>
      </c>
      <c r="B1410" s="103" t="s">
        <v>2</v>
      </c>
      <c r="C1410" t="s">
        <v>50</v>
      </c>
      <c r="D1410">
        <v>0.5</v>
      </c>
    </row>
    <row r="1411" spans="1:4" x14ac:dyDescent="0.3">
      <c r="A1411" s="102">
        <v>43288</v>
      </c>
      <c r="B1411" s="103" t="s">
        <v>2</v>
      </c>
      <c r="C1411" t="s">
        <v>51</v>
      </c>
      <c r="D1411">
        <v>0.5</v>
      </c>
    </row>
    <row r="1412" spans="1:4" x14ac:dyDescent="0.3">
      <c r="A1412" s="102">
        <v>43288</v>
      </c>
      <c r="B1412" s="103" t="s">
        <v>2</v>
      </c>
      <c r="C1412" t="s">
        <v>52</v>
      </c>
      <c r="D1412">
        <v>0.5</v>
      </c>
    </row>
    <row r="1413" spans="1:4" x14ac:dyDescent="0.3">
      <c r="A1413" s="102">
        <v>43288</v>
      </c>
      <c r="B1413" s="103" t="s">
        <v>2</v>
      </c>
      <c r="C1413" t="s">
        <v>53</v>
      </c>
      <c r="D1413">
        <v>0.5</v>
      </c>
    </row>
    <row r="1414" spans="1:4" x14ac:dyDescent="0.3">
      <c r="A1414" s="102">
        <v>43288</v>
      </c>
      <c r="B1414" s="103" t="s">
        <v>2</v>
      </c>
      <c r="C1414" t="s">
        <v>54</v>
      </c>
      <c r="D1414">
        <v>0.5</v>
      </c>
    </row>
    <row r="1415" spans="1:4" x14ac:dyDescent="0.3">
      <c r="A1415" s="102">
        <v>43288</v>
      </c>
      <c r="B1415" s="103" t="s">
        <v>2</v>
      </c>
      <c r="C1415" t="s">
        <v>55</v>
      </c>
      <c r="D1415">
        <v>0.5</v>
      </c>
    </row>
    <row r="1416" spans="1:4" x14ac:dyDescent="0.3">
      <c r="A1416" s="102">
        <v>43288</v>
      </c>
      <c r="B1416" s="103" t="s">
        <v>2</v>
      </c>
      <c r="C1416" t="s">
        <v>56</v>
      </c>
      <c r="D1416">
        <v>0.5</v>
      </c>
    </row>
    <row r="1417" spans="1:4" x14ac:dyDescent="0.3">
      <c r="A1417" s="102">
        <v>43288</v>
      </c>
      <c r="B1417" s="103" t="s">
        <v>2</v>
      </c>
      <c r="C1417" t="s">
        <v>57</v>
      </c>
      <c r="D1417">
        <v>0.5</v>
      </c>
    </row>
    <row r="1418" spans="1:4" x14ac:dyDescent="0.3">
      <c r="A1418" s="102">
        <v>43288</v>
      </c>
      <c r="B1418" s="103" t="s">
        <v>2</v>
      </c>
      <c r="C1418" t="s">
        <v>58</v>
      </c>
      <c r="D1418">
        <v>0.5</v>
      </c>
    </row>
    <row r="1419" spans="1:4" x14ac:dyDescent="0.3">
      <c r="A1419" s="102">
        <v>43288</v>
      </c>
      <c r="B1419" s="103" t="s">
        <v>2</v>
      </c>
      <c r="C1419" t="s">
        <v>61</v>
      </c>
      <c r="D1419">
        <v>0.5</v>
      </c>
    </row>
    <row r="1420" spans="1:4" x14ac:dyDescent="0.3">
      <c r="A1420" s="102">
        <v>43288</v>
      </c>
      <c r="B1420" s="103" t="s">
        <v>2</v>
      </c>
      <c r="C1420" t="s">
        <v>62</v>
      </c>
      <c r="D1420">
        <v>0.5</v>
      </c>
    </row>
    <row r="1421" spans="1:4" x14ac:dyDescent="0.3">
      <c r="A1421" s="102">
        <v>43288</v>
      </c>
      <c r="B1421" s="103" t="s">
        <v>2</v>
      </c>
      <c r="C1421" t="s">
        <v>63</v>
      </c>
      <c r="D1421">
        <v>0.5</v>
      </c>
    </row>
    <row r="1422" spans="1:4" x14ac:dyDescent="0.3">
      <c r="A1422" s="102">
        <v>43288</v>
      </c>
      <c r="B1422" s="103" t="s">
        <v>2</v>
      </c>
      <c r="C1422" t="s">
        <v>64</v>
      </c>
      <c r="D1422">
        <v>0.5</v>
      </c>
    </row>
    <row r="1423" spans="1:4" x14ac:dyDescent="0.3">
      <c r="A1423" s="102">
        <v>43288</v>
      </c>
      <c r="B1423" s="103" t="s">
        <v>2</v>
      </c>
      <c r="C1423" t="s">
        <v>65</v>
      </c>
      <c r="D1423">
        <v>0.5</v>
      </c>
    </row>
    <row r="1424" spans="1:4" x14ac:dyDescent="0.3">
      <c r="A1424" s="102">
        <v>43288</v>
      </c>
      <c r="B1424" s="103" t="s">
        <v>2</v>
      </c>
      <c r="C1424" t="s">
        <v>66</v>
      </c>
      <c r="D1424">
        <v>0.5</v>
      </c>
    </row>
    <row r="1425" spans="1:4" x14ac:dyDescent="0.3">
      <c r="A1425" s="102">
        <v>43288</v>
      </c>
      <c r="B1425" s="103" t="s">
        <v>5</v>
      </c>
      <c r="C1425" t="s">
        <v>50</v>
      </c>
      <c r="D1425">
        <v>0.5</v>
      </c>
    </row>
    <row r="1426" spans="1:4" x14ac:dyDescent="0.3">
      <c r="A1426" s="102">
        <v>43288</v>
      </c>
      <c r="B1426" s="103" t="s">
        <v>5</v>
      </c>
      <c r="C1426" t="s">
        <v>51</v>
      </c>
      <c r="D1426">
        <v>0.5</v>
      </c>
    </row>
    <row r="1427" spans="1:4" x14ac:dyDescent="0.3">
      <c r="A1427" s="102">
        <v>43288</v>
      </c>
      <c r="B1427" s="103" t="s">
        <v>5</v>
      </c>
      <c r="C1427" t="s">
        <v>52</v>
      </c>
      <c r="D1427">
        <v>0.5</v>
      </c>
    </row>
    <row r="1428" spans="1:4" x14ac:dyDescent="0.3">
      <c r="A1428" s="102">
        <v>43288</v>
      </c>
      <c r="B1428" s="103" t="s">
        <v>5</v>
      </c>
      <c r="C1428" t="s">
        <v>53</v>
      </c>
      <c r="D1428">
        <v>0.5</v>
      </c>
    </row>
    <row r="1429" spans="1:4" x14ac:dyDescent="0.3">
      <c r="A1429" s="102">
        <v>43288</v>
      </c>
      <c r="B1429" s="103" t="s">
        <v>5</v>
      </c>
      <c r="C1429" t="s">
        <v>54</v>
      </c>
      <c r="D1429">
        <v>0.5</v>
      </c>
    </row>
    <row r="1430" spans="1:4" x14ac:dyDescent="0.3">
      <c r="A1430" s="102">
        <v>43288</v>
      </c>
      <c r="B1430" s="103" t="s">
        <v>5</v>
      </c>
      <c r="C1430" t="s">
        <v>55</v>
      </c>
      <c r="D1430">
        <v>0.5</v>
      </c>
    </row>
    <row r="1431" spans="1:4" x14ac:dyDescent="0.3">
      <c r="A1431" s="102">
        <v>43288</v>
      </c>
      <c r="B1431" s="103" t="s">
        <v>5</v>
      </c>
      <c r="C1431" t="s">
        <v>56</v>
      </c>
      <c r="D1431">
        <v>0.5</v>
      </c>
    </row>
    <row r="1432" spans="1:4" x14ac:dyDescent="0.3">
      <c r="A1432" s="102">
        <v>43288</v>
      </c>
      <c r="B1432" s="103" t="s">
        <v>5</v>
      </c>
      <c r="C1432" t="s">
        <v>59</v>
      </c>
      <c r="D1432">
        <v>0.5</v>
      </c>
    </row>
    <row r="1433" spans="1:4" x14ac:dyDescent="0.3">
      <c r="A1433" s="102">
        <v>43288</v>
      </c>
      <c r="B1433" s="103" t="s">
        <v>5</v>
      </c>
      <c r="C1433" t="s">
        <v>60</v>
      </c>
      <c r="D1433">
        <v>0.5</v>
      </c>
    </row>
    <row r="1434" spans="1:4" x14ac:dyDescent="0.3">
      <c r="A1434" s="102">
        <v>43288</v>
      </c>
      <c r="B1434" s="103" t="s">
        <v>5</v>
      </c>
      <c r="C1434" t="s">
        <v>61</v>
      </c>
      <c r="D1434">
        <v>0.5</v>
      </c>
    </row>
    <row r="1435" spans="1:4" x14ac:dyDescent="0.3">
      <c r="A1435" s="102">
        <v>43288</v>
      </c>
      <c r="B1435" s="103" t="s">
        <v>5</v>
      </c>
      <c r="C1435" t="s">
        <v>62</v>
      </c>
      <c r="D1435">
        <v>0.5</v>
      </c>
    </row>
    <row r="1436" spans="1:4" x14ac:dyDescent="0.3">
      <c r="A1436" s="102">
        <v>43288</v>
      </c>
      <c r="B1436" s="103" t="s">
        <v>5</v>
      </c>
      <c r="C1436" t="s">
        <v>63</v>
      </c>
      <c r="D1436">
        <v>0.5</v>
      </c>
    </row>
    <row r="1437" spans="1:4" x14ac:dyDescent="0.3">
      <c r="A1437" s="102">
        <v>43288</v>
      </c>
      <c r="B1437" s="103" t="s">
        <v>5</v>
      </c>
      <c r="C1437" t="s">
        <v>64</v>
      </c>
      <c r="D1437">
        <v>0.5</v>
      </c>
    </row>
    <row r="1438" spans="1:4" x14ac:dyDescent="0.3">
      <c r="A1438" s="102">
        <v>43288</v>
      </c>
      <c r="B1438" s="103" t="s">
        <v>5</v>
      </c>
      <c r="C1438" t="s">
        <v>65</v>
      </c>
      <c r="D1438">
        <v>0.5</v>
      </c>
    </row>
    <row r="1439" spans="1:4" x14ac:dyDescent="0.3">
      <c r="A1439" s="102">
        <v>43288</v>
      </c>
      <c r="B1439" s="103" t="s">
        <v>5</v>
      </c>
      <c r="C1439" t="s">
        <v>66</v>
      </c>
      <c r="D1439">
        <v>0.5</v>
      </c>
    </row>
    <row r="1440" spans="1:4" x14ac:dyDescent="0.3">
      <c r="A1440" s="102">
        <v>43288</v>
      </c>
      <c r="B1440" s="103" t="s">
        <v>5</v>
      </c>
      <c r="C1440" t="s">
        <v>67</v>
      </c>
      <c r="D1440">
        <v>0.5</v>
      </c>
    </row>
    <row r="1441" spans="1:4" x14ac:dyDescent="0.3">
      <c r="A1441" s="102">
        <v>43288</v>
      </c>
      <c r="B1441" s="103" t="s">
        <v>5</v>
      </c>
      <c r="C1441" t="s">
        <v>68</v>
      </c>
      <c r="D1441">
        <v>0.5</v>
      </c>
    </row>
    <row r="1442" spans="1:4" x14ac:dyDescent="0.3">
      <c r="A1442" s="102">
        <v>43288</v>
      </c>
      <c r="B1442" s="103" t="s">
        <v>41</v>
      </c>
      <c r="C1442" t="s">
        <v>49</v>
      </c>
      <c r="D1442">
        <v>0.5</v>
      </c>
    </row>
    <row r="1443" spans="1:4" x14ac:dyDescent="0.3">
      <c r="A1443" s="102">
        <v>43288</v>
      </c>
      <c r="B1443" s="103" t="s">
        <v>41</v>
      </c>
      <c r="C1443" t="s">
        <v>50</v>
      </c>
      <c r="D1443">
        <v>0.5</v>
      </c>
    </row>
    <row r="1444" spans="1:4" x14ac:dyDescent="0.3">
      <c r="A1444" s="102">
        <v>43288</v>
      </c>
      <c r="B1444" s="103" t="s">
        <v>41</v>
      </c>
      <c r="C1444" t="s">
        <v>51</v>
      </c>
      <c r="D1444">
        <v>0.5</v>
      </c>
    </row>
    <row r="1445" spans="1:4" x14ac:dyDescent="0.3">
      <c r="A1445" s="102">
        <v>43288</v>
      </c>
      <c r="B1445" s="103" t="s">
        <v>41</v>
      </c>
      <c r="C1445" t="s">
        <v>52</v>
      </c>
      <c r="D1445">
        <v>0.5</v>
      </c>
    </row>
    <row r="1446" spans="1:4" x14ac:dyDescent="0.3">
      <c r="A1446" s="102">
        <v>43288</v>
      </c>
      <c r="B1446" s="103" t="s">
        <v>41</v>
      </c>
      <c r="C1446" t="s">
        <v>53</v>
      </c>
      <c r="D1446">
        <v>0.5</v>
      </c>
    </row>
    <row r="1447" spans="1:4" x14ac:dyDescent="0.3">
      <c r="A1447" s="102">
        <v>43288</v>
      </c>
      <c r="B1447" s="103" t="s">
        <v>41</v>
      </c>
      <c r="C1447" t="s">
        <v>54</v>
      </c>
      <c r="D1447">
        <v>0.5</v>
      </c>
    </row>
    <row r="1448" spans="1:4" x14ac:dyDescent="0.3">
      <c r="A1448" s="102">
        <v>43288</v>
      </c>
      <c r="B1448" s="103" t="s">
        <v>41</v>
      </c>
      <c r="C1448" t="s">
        <v>55</v>
      </c>
      <c r="D1448">
        <v>0.5</v>
      </c>
    </row>
    <row r="1449" spans="1:4" x14ac:dyDescent="0.3">
      <c r="A1449" s="102">
        <v>43288</v>
      </c>
      <c r="B1449" s="103" t="s">
        <v>41</v>
      </c>
      <c r="C1449" t="s">
        <v>56</v>
      </c>
      <c r="D1449">
        <v>0.5</v>
      </c>
    </row>
    <row r="1450" spans="1:4" x14ac:dyDescent="0.3">
      <c r="A1450" s="102">
        <v>43288</v>
      </c>
      <c r="B1450" s="103" t="s">
        <v>41</v>
      </c>
      <c r="C1450" t="s">
        <v>57</v>
      </c>
      <c r="D1450">
        <v>0.5</v>
      </c>
    </row>
    <row r="1451" spans="1:4" x14ac:dyDescent="0.3">
      <c r="A1451" s="102">
        <v>43288</v>
      </c>
      <c r="B1451" s="103" t="s">
        <v>41</v>
      </c>
      <c r="C1451" t="s">
        <v>60</v>
      </c>
      <c r="D1451">
        <v>0.5</v>
      </c>
    </row>
    <row r="1452" spans="1:4" x14ac:dyDescent="0.3">
      <c r="A1452" s="102">
        <v>43288</v>
      </c>
      <c r="B1452" s="103" t="s">
        <v>41</v>
      </c>
      <c r="C1452" t="s">
        <v>61</v>
      </c>
      <c r="D1452">
        <v>0.5</v>
      </c>
    </row>
    <row r="1453" spans="1:4" x14ac:dyDescent="0.3">
      <c r="A1453" s="102">
        <v>43288</v>
      </c>
      <c r="B1453" s="103" t="s">
        <v>41</v>
      </c>
      <c r="C1453" t="s">
        <v>62</v>
      </c>
      <c r="D1453">
        <v>0.5</v>
      </c>
    </row>
    <row r="1454" spans="1:4" x14ac:dyDescent="0.3">
      <c r="A1454" s="102">
        <v>43288</v>
      </c>
      <c r="B1454" s="103" t="s">
        <v>41</v>
      </c>
      <c r="C1454" t="s">
        <v>63</v>
      </c>
      <c r="D1454">
        <v>0.5</v>
      </c>
    </row>
    <row r="1455" spans="1:4" x14ac:dyDescent="0.3">
      <c r="A1455" s="102">
        <v>43288</v>
      </c>
      <c r="B1455" s="103" t="s">
        <v>41</v>
      </c>
      <c r="C1455" t="s">
        <v>64</v>
      </c>
      <c r="D1455">
        <v>0.5</v>
      </c>
    </row>
    <row r="1456" spans="1:4" x14ac:dyDescent="0.3">
      <c r="A1456" s="102">
        <v>43288</v>
      </c>
      <c r="B1456" s="103" t="s">
        <v>41</v>
      </c>
      <c r="C1456" t="s">
        <v>65</v>
      </c>
      <c r="D1456">
        <v>0.5</v>
      </c>
    </row>
    <row r="1457" spans="1:4" x14ac:dyDescent="0.3">
      <c r="A1457" s="102">
        <v>43288</v>
      </c>
      <c r="B1457" s="103" t="s">
        <v>41</v>
      </c>
      <c r="C1457" t="s">
        <v>66</v>
      </c>
      <c r="D1457">
        <v>0.5</v>
      </c>
    </row>
    <row r="1458" spans="1:4" x14ac:dyDescent="0.3">
      <c r="A1458" s="102">
        <v>43288</v>
      </c>
      <c r="B1458" s="103" t="s">
        <v>41</v>
      </c>
      <c r="C1458" t="s">
        <v>67</v>
      </c>
      <c r="D1458">
        <v>0.5</v>
      </c>
    </row>
    <row r="1459" spans="1:4" x14ac:dyDescent="0.3">
      <c r="A1459" s="102">
        <v>43288</v>
      </c>
      <c r="B1459" s="103" t="s">
        <v>41</v>
      </c>
      <c r="C1459" t="s">
        <v>68</v>
      </c>
      <c r="D1459">
        <v>0.5</v>
      </c>
    </row>
    <row r="1460" spans="1:4" x14ac:dyDescent="0.3">
      <c r="A1460" s="102">
        <v>43288</v>
      </c>
      <c r="B1460" s="103" t="s">
        <v>7</v>
      </c>
      <c r="C1460" t="s">
        <v>51</v>
      </c>
      <c r="D1460">
        <v>0.5</v>
      </c>
    </row>
    <row r="1461" spans="1:4" x14ac:dyDescent="0.3">
      <c r="A1461" s="102">
        <v>43288</v>
      </c>
      <c r="B1461" s="103" t="s">
        <v>7</v>
      </c>
      <c r="C1461" t="s">
        <v>52</v>
      </c>
      <c r="D1461">
        <v>0.5</v>
      </c>
    </row>
    <row r="1462" spans="1:4" x14ac:dyDescent="0.3">
      <c r="A1462" s="102">
        <v>43288</v>
      </c>
      <c r="B1462" s="103" t="s">
        <v>7</v>
      </c>
      <c r="C1462" t="s">
        <v>53</v>
      </c>
      <c r="D1462">
        <v>0.5</v>
      </c>
    </row>
    <row r="1463" spans="1:4" x14ac:dyDescent="0.3">
      <c r="A1463" s="102">
        <v>43288</v>
      </c>
      <c r="B1463" s="103" t="s">
        <v>7</v>
      </c>
      <c r="C1463" t="s">
        <v>54</v>
      </c>
      <c r="D1463">
        <v>0.5</v>
      </c>
    </row>
    <row r="1464" spans="1:4" x14ac:dyDescent="0.3">
      <c r="A1464" s="102">
        <v>43288</v>
      </c>
      <c r="B1464" s="103" t="s">
        <v>7</v>
      </c>
      <c r="C1464" t="s">
        <v>55</v>
      </c>
      <c r="D1464">
        <v>0.5</v>
      </c>
    </row>
    <row r="1465" spans="1:4" x14ac:dyDescent="0.3">
      <c r="A1465" s="102">
        <v>43288</v>
      </c>
      <c r="B1465" s="103" t="s">
        <v>7</v>
      </c>
      <c r="C1465" t="s">
        <v>58</v>
      </c>
      <c r="D1465">
        <v>0.5</v>
      </c>
    </row>
    <row r="1466" spans="1:4" x14ac:dyDescent="0.3">
      <c r="A1466" s="102">
        <v>43288</v>
      </c>
      <c r="B1466" s="103" t="s">
        <v>7</v>
      </c>
      <c r="C1466" t="s">
        <v>59</v>
      </c>
      <c r="D1466">
        <v>0.5</v>
      </c>
    </row>
    <row r="1467" spans="1:4" x14ac:dyDescent="0.3">
      <c r="A1467" s="102">
        <v>43288</v>
      </c>
      <c r="B1467" s="103" t="s">
        <v>7</v>
      </c>
      <c r="C1467" t="s">
        <v>60</v>
      </c>
      <c r="D1467">
        <v>0.5</v>
      </c>
    </row>
    <row r="1468" spans="1:4" x14ac:dyDescent="0.3">
      <c r="A1468" s="102">
        <v>43288</v>
      </c>
      <c r="B1468" s="103" t="s">
        <v>7</v>
      </c>
      <c r="C1468" t="s">
        <v>61</v>
      </c>
      <c r="D1468">
        <v>0.5</v>
      </c>
    </row>
    <row r="1469" spans="1:4" x14ac:dyDescent="0.3">
      <c r="A1469" s="102">
        <v>43288</v>
      </c>
      <c r="B1469" s="103" t="s">
        <v>7</v>
      </c>
      <c r="C1469" t="s">
        <v>62</v>
      </c>
      <c r="D1469">
        <v>0.5</v>
      </c>
    </row>
    <row r="1470" spans="1:4" x14ac:dyDescent="0.3">
      <c r="A1470" s="102">
        <v>43288</v>
      </c>
      <c r="B1470" s="103" t="s">
        <v>7</v>
      </c>
      <c r="C1470" t="s">
        <v>63</v>
      </c>
      <c r="D1470">
        <v>0.5</v>
      </c>
    </row>
    <row r="1471" spans="1:4" x14ac:dyDescent="0.3">
      <c r="A1471" s="102">
        <v>43288</v>
      </c>
      <c r="B1471" s="103" t="s">
        <v>7</v>
      </c>
      <c r="C1471" t="s">
        <v>64</v>
      </c>
      <c r="D1471">
        <v>0.5</v>
      </c>
    </row>
    <row r="1472" spans="1:4" x14ac:dyDescent="0.3">
      <c r="A1472" s="102">
        <v>43288</v>
      </c>
      <c r="B1472" s="103" t="s">
        <v>7</v>
      </c>
      <c r="C1472" t="s">
        <v>65</v>
      </c>
      <c r="D1472">
        <v>0.5</v>
      </c>
    </row>
    <row r="1473" spans="1:4" x14ac:dyDescent="0.3">
      <c r="A1473" s="102">
        <v>43288</v>
      </c>
      <c r="B1473" s="103" t="s">
        <v>7</v>
      </c>
      <c r="C1473" t="s">
        <v>66</v>
      </c>
      <c r="D1473">
        <v>0.5</v>
      </c>
    </row>
    <row r="1474" spans="1:4" x14ac:dyDescent="0.3">
      <c r="A1474" s="102">
        <v>43288</v>
      </c>
      <c r="B1474" s="103" t="s">
        <v>7</v>
      </c>
      <c r="C1474" t="s">
        <v>67</v>
      </c>
      <c r="D1474">
        <v>0.5</v>
      </c>
    </row>
    <row r="1475" spans="1:4" x14ac:dyDescent="0.3">
      <c r="A1475" s="102">
        <v>43288</v>
      </c>
      <c r="B1475" s="103" t="s">
        <v>7</v>
      </c>
      <c r="C1475" t="s">
        <v>68</v>
      </c>
      <c r="D1475">
        <v>0.5</v>
      </c>
    </row>
    <row r="1476" spans="1:4" x14ac:dyDescent="0.3">
      <c r="A1476" s="102">
        <v>43288</v>
      </c>
      <c r="B1476" s="103" t="s">
        <v>10</v>
      </c>
      <c r="C1476" t="s">
        <v>49</v>
      </c>
      <c r="D1476">
        <v>0.5</v>
      </c>
    </row>
    <row r="1477" spans="1:4" x14ac:dyDescent="0.3">
      <c r="A1477" s="102">
        <v>43288</v>
      </c>
      <c r="B1477" s="103" t="s">
        <v>10</v>
      </c>
      <c r="C1477" t="s">
        <v>50</v>
      </c>
      <c r="D1477">
        <v>0.5</v>
      </c>
    </row>
    <row r="1478" spans="1:4" x14ac:dyDescent="0.3">
      <c r="A1478" s="102">
        <v>43288</v>
      </c>
      <c r="B1478" s="103" t="s">
        <v>10</v>
      </c>
      <c r="C1478" t="s">
        <v>51</v>
      </c>
      <c r="D1478">
        <v>0.5</v>
      </c>
    </row>
    <row r="1479" spans="1:4" x14ac:dyDescent="0.3">
      <c r="A1479" s="102">
        <v>43288</v>
      </c>
      <c r="B1479" s="103" t="s">
        <v>10</v>
      </c>
      <c r="C1479" t="s">
        <v>52</v>
      </c>
      <c r="D1479">
        <v>0.5</v>
      </c>
    </row>
    <row r="1480" spans="1:4" x14ac:dyDescent="0.3">
      <c r="A1480" s="102">
        <v>43288</v>
      </c>
      <c r="B1480" s="103" t="s">
        <v>10</v>
      </c>
      <c r="C1480" t="s">
        <v>53</v>
      </c>
      <c r="D1480">
        <v>0.5</v>
      </c>
    </row>
    <row r="1481" spans="1:4" x14ac:dyDescent="0.3">
      <c r="A1481" s="102">
        <v>43288</v>
      </c>
      <c r="B1481" s="103" t="s">
        <v>10</v>
      </c>
      <c r="C1481" t="s">
        <v>54</v>
      </c>
      <c r="D1481">
        <v>0.5</v>
      </c>
    </row>
    <row r="1482" spans="1:4" x14ac:dyDescent="0.3">
      <c r="A1482" s="102">
        <v>43288</v>
      </c>
      <c r="B1482" s="103" t="s">
        <v>10</v>
      </c>
      <c r="C1482" t="s">
        <v>55</v>
      </c>
      <c r="D1482">
        <v>0.5</v>
      </c>
    </row>
    <row r="1483" spans="1:4" x14ac:dyDescent="0.3">
      <c r="A1483" s="102">
        <v>43288</v>
      </c>
      <c r="B1483" s="103" t="s">
        <v>10</v>
      </c>
      <c r="C1483" t="s">
        <v>58</v>
      </c>
      <c r="D1483">
        <v>0.5</v>
      </c>
    </row>
    <row r="1484" spans="1:4" x14ac:dyDescent="0.3">
      <c r="A1484" s="102">
        <v>43288</v>
      </c>
      <c r="B1484" s="103" t="s">
        <v>10</v>
      </c>
      <c r="C1484" t="s">
        <v>59</v>
      </c>
      <c r="D1484">
        <v>0.5</v>
      </c>
    </row>
    <row r="1485" spans="1:4" x14ac:dyDescent="0.3">
      <c r="A1485" s="102">
        <v>43288</v>
      </c>
      <c r="B1485" s="103" t="s">
        <v>10</v>
      </c>
      <c r="C1485" t="s">
        <v>60</v>
      </c>
      <c r="D1485">
        <v>0.5</v>
      </c>
    </row>
    <row r="1486" spans="1:4" x14ac:dyDescent="0.3">
      <c r="A1486" s="102">
        <v>43288</v>
      </c>
      <c r="B1486" s="103" t="s">
        <v>10</v>
      </c>
      <c r="C1486" t="s">
        <v>61</v>
      </c>
      <c r="D1486">
        <v>0.5</v>
      </c>
    </row>
    <row r="1487" spans="1:4" x14ac:dyDescent="0.3">
      <c r="A1487" s="102">
        <v>43288</v>
      </c>
      <c r="B1487" s="103" t="s">
        <v>10</v>
      </c>
      <c r="C1487" t="s">
        <v>62</v>
      </c>
      <c r="D1487">
        <v>0.5</v>
      </c>
    </row>
    <row r="1488" spans="1:4" x14ac:dyDescent="0.3">
      <c r="A1488" s="102">
        <v>43288</v>
      </c>
      <c r="B1488" s="103" t="s">
        <v>10</v>
      </c>
      <c r="C1488" t="s">
        <v>63</v>
      </c>
      <c r="D1488">
        <v>0.5</v>
      </c>
    </row>
    <row r="1489" spans="1:4" x14ac:dyDescent="0.3">
      <c r="A1489" s="102">
        <v>43288</v>
      </c>
      <c r="B1489" s="103" t="s">
        <v>10</v>
      </c>
      <c r="C1489" t="s">
        <v>64</v>
      </c>
      <c r="D1489">
        <v>0.5</v>
      </c>
    </row>
    <row r="1490" spans="1:4" x14ac:dyDescent="0.3">
      <c r="A1490" s="102">
        <v>43288</v>
      </c>
      <c r="B1490" s="103" t="s">
        <v>10</v>
      </c>
      <c r="C1490" t="s">
        <v>65</v>
      </c>
      <c r="D1490">
        <v>0.5</v>
      </c>
    </row>
    <row r="1491" spans="1:4" x14ac:dyDescent="0.3">
      <c r="A1491" s="102">
        <v>43288</v>
      </c>
      <c r="B1491" s="103" t="s">
        <v>10</v>
      </c>
      <c r="C1491" t="s">
        <v>66</v>
      </c>
      <c r="D1491">
        <v>0.5</v>
      </c>
    </row>
    <row r="1492" spans="1:4" x14ac:dyDescent="0.3">
      <c r="A1492" s="102">
        <v>43288</v>
      </c>
      <c r="B1492" s="103" t="s">
        <v>10</v>
      </c>
      <c r="C1492" t="s">
        <v>67</v>
      </c>
      <c r="D1492">
        <v>0.5</v>
      </c>
    </row>
    <row r="1493" spans="1:4" x14ac:dyDescent="0.3">
      <c r="A1493" s="102">
        <v>43288</v>
      </c>
      <c r="B1493" s="103" t="s">
        <v>10</v>
      </c>
      <c r="C1493" t="s">
        <v>68</v>
      </c>
      <c r="D1493">
        <v>0.5</v>
      </c>
    </row>
    <row r="1494" spans="1:4" x14ac:dyDescent="0.3">
      <c r="A1494" s="102">
        <v>43288</v>
      </c>
      <c r="B1494" s="103" t="s">
        <v>44</v>
      </c>
      <c r="C1494" t="s">
        <v>49</v>
      </c>
      <c r="D1494">
        <v>0.5</v>
      </c>
    </row>
    <row r="1495" spans="1:4" x14ac:dyDescent="0.3">
      <c r="A1495" s="102">
        <v>43288</v>
      </c>
      <c r="B1495" s="103" t="s">
        <v>44</v>
      </c>
      <c r="C1495" t="s">
        <v>50</v>
      </c>
      <c r="D1495">
        <v>0.5</v>
      </c>
    </row>
    <row r="1496" spans="1:4" x14ac:dyDescent="0.3">
      <c r="A1496" s="102">
        <v>43288</v>
      </c>
      <c r="B1496" s="103" t="s">
        <v>44</v>
      </c>
      <c r="C1496" t="s">
        <v>51</v>
      </c>
      <c r="D1496">
        <v>0.5</v>
      </c>
    </row>
    <row r="1497" spans="1:4" x14ac:dyDescent="0.3">
      <c r="A1497" s="102">
        <v>43288</v>
      </c>
      <c r="B1497" s="103" t="s">
        <v>44</v>
      </c>
      <c r="C1497" t="s">
        <v>52</v>
      </c>
      <c r="D1497">
        <v>0.5</v>
      </c>
    </row>
    <row r="1498" spans="1:4" x14ac:dyDescent="0.3">
      <c r="A1498" s="102">
        <v>43288</v>
      </c>
      <c r="B1498" s="103" t="s">
        <v>44</v>
      </c>
      <c r="C1498" t="s">
        <v>53</v>
      </c>
      <c r="D1498">
        <v>0.5</v>
      </c>
    </row>
    <row r="1499" spans="1:4" x14ac:dyDescent="0.3">
      <c r="A1499" s="102">
        <v>43288</v>
      </c>
      <c r="B1499" s="103" t="s">
        <v>44</v>
      </c>
      <c r="C1499" t="s">
        <v>54</v>
      </c>
      <c r="D1499">
        <v>0.5</v>
      </c>
    </row>
    <row r="1500" spans="1:4" x14ac:dyDescent="0.3">
      <c r="A1500" s="102">
        <v>43288</v>
      </c>
      <c r="B1500" s="103" t="s">
        <v>44</v>
      </c>
      <c r="C1500" t="s">
        <v>55</v>
      </c>
      <c r="D1500">
        <v>0.5</v>
      </c>
    </row>
    <row r="1501" spans="1:4" x14ac:dyDescent="0.3">
      <c r="A1501" s="102">
        <v>43288</v>
      </c>
      <c r="B1501" s="103" t="s">
        <v>44</v>
      </c>
      <c r="C1501" t="s">
        <v>56</v>
      </c>
      <c r="D1501">
        <v>0.5</v>
      </c>
    </row>
    <row r="1502" spans="1:4" x14ac:dyDescent="0.3">
      <c r="A1502" s="102">
        <v>43288</v>
      </c>
      <c r="B1502" s="103" t="s">
        <v>44</v>
      </c>
      <c r="C1502" t="s">
        <v>57</v>
      </c>
      <c r="D1502">
        <v>0.5</v>
      </c>
    </row>
    <row r="1503" spans="1:4" x14ac:dyDescent="0.3">
      <c r="A1503" s="102">
        <v>43288</v>
      </c>
      <c r="B1503" s="103" t="s">
        <v>44</v>
      </c>
      <c r="C1503" t="s">
        <v>60</v>
      </c>
      <c r="D1503">
        <v>0.5</v>
      </c>
    </row>
    <row r="1504" spans="1:4" x14ac:dyDescent="0.3">
      <c r="A1504" s="102">
        <v>43288</v>
      </c>
      <c r="B1504" s="103" t="s">
        <v>44</v>
      </c>
      <c r="C1504" t="s">
        <v>61</v>
      </c>
      <c r="D1504">
        <v>0.5</v>
      </c>
    </row>
    <row r="1505" spans="1:4" x14ac:dyDescent="0.3">
      <c r="A1505" s="102">
        <v>43288</v>
      </c>
      <c r="B1505" s="103" t="s">
        <v>44</v>
      </c>
      <c r="C1505" t="s">
        <v>62</v>
      </c>
      <c r="D1505">
        <v>0.5</v>
      </c>
    </row>
    <row r="1506" spans="1:4" x14ac:dyDescent="0.3">
      <c r="A1506" s="102">
        <v>43288</v>
      </c>
      <c r="B1506" s="103" t="s">
        <v>44</v>
      </c>
      <c r="C1506" t="s">
        <v>63</v>
      </c>
      <c r="D1506">
        <v>0.5</v>
      </c>
    </row>
    <row r="1507" spans="1:4" x14ac:dyDescent="0.3">
      <c r="A1507" s="102">
        <v>43288</v>
      </c>
      <c r="B1507" s="103" t="s">
        <v>44</v>
      </c>
      <c r="C1507" t="s">
        <v>64</v>
      </c>
      <c r="D1507">
        <v>0.5</v>
      </c>
    </row>
    <row r="1508" spans="1:4" x14ac:dyDescent="0.3">
      <c r="A1508" s="102">
        <v>43288</v>
      </c>
      <c r="B1508" s="103" t="s">
        <v>44</v>
      </c>
      <c r="C1508" t="s">
        <v>65</v>
      </c>
      <c r="D1508">
        <v>0.5</v>
      </c>
    </row>
    <row r="1509" spans="1:4" x14ac:dyDescent="0.3">
      <c r="A1509" s="102">
        <v>43288</v>
      </c>
      <c r="B1509" s="103" t="s">
        <v>44</v>
      </c>
      <c r="C1509" t="s">
        <v>66</v>
      </c>
      <c r="D1509">
        <v>0.5</v>
      </c>
    </row>
    <row r="1510" spans="1:4" x14ac:dyDescent="0.3">
      <c r="A1510" s="102">
        <v>43288</v>
      </c>
      <c r="B1510" s="103" t="s">
        <v>44</v>
      </c>
      <c r="C1510" t="s">
        <v>67</v>
      </c>
      <c r="D1510">
        <v>0.5</v>
      </c>
    </row>
    <row r="1511" spans="1:4" x14ac:dyDescent="0.3">
      <c r="A1511" s="102">
        <v>43288</v>
      </c>
      <c r="B1511" s="103" t="s">
        <v>44</v>
      </c>
      <c r="C1511" t="s">
        <v>68</v>
      </c>
      <c r="D1511">
        <v>0.5</v>
      </c>
    </row>
    <row r="1512" spans="1:4" x14ac:dyDescent="0.3">
      <c r="A1512" s="102">
        <v>43288</v>
      </c>
      <c r="B1512" s="103" t="s">
        <v>12</v>
      </c>
      <c r="C1512" t="s">
        <v>51</v>
      </c>
      <c r="D1512">
        <v>0.5</v>
      </c>
    </row>
    <row r="1513" spans="1:4" x14ac:dyDescent="0.3">
      <c r="A1513" s="102">
        <v>43288</v>
      </c>
      <c r="B1513" s="103" t="s">
        <v>12</v>
      </c>
      <c r="C1513" t="s">
        <v>52</v>
      </c>
      <c r="D1513">
        <v>0.5</v>
      </c>
    </row>
    <row r="1514" spans="1:4" x14ac:dyDescent="0.3">
      <c r="A1514" s="102">
        <v>43288</v>
      </c>
      <c r="B1514" s="103" t="s">
        <v>12</v>
      </c>
      <c r="C1514" t="s">
        <v>53</v>
      </c>
      <c r="D1514">
        <v>0.5</v>
      </c>
    </row>
    <row r="1515" spans="1:4" x14ac:dyDescent="0.3">
      <c r="A1515" s="102">
        <v>43288</v>
      </c>
      <c r="B1515" s="103" t="s">
        <v>12</v>
      </c>
      <c r="C1515" t="s">
        <v>54</v>
      </c>
      <c r="D1515">
        <v>0.5</v>
      </c>
    </row>
    <row r="1516" spans="1:4" x14ac:dyDescent="0.3">
      <c r="A1516" s="102">
        <v>43288</v>
      </c>
      <c r="B1516" s="103" t="s">
        <v>12</v>
      </c>
      <c r="C1516" t="s">
        <v>55</v>
      </c>
      <c r="D1516">
        <v>0.5</v>
      </c>
    </row>
    <row r="1517" spans="1:4" x14ac:dyDescent="0.3">
      <c r="A1517" s="102">
        <v>43288</v>
      </c>
      <c r="B1517" s="103" t="s">
        <v>12</v>
      </c>
      <c r="C1517" t="s">
        <v>56</v>
      </c>
      <c r="D1517">
        <v>0.5</v>
      </c>
    </row>
    <row r="1518" spans="1:4" x14ac:dyDescent="0.3">
      <c r="A1518" s="102">
        <v>43288</v>
      </c>
      <c r="B1518" s="103" t="s">
        <v>12</v>
      </c>
      <c r="C1518" t="s">
        <v>57</v>
      </c>
      <c r="D1518">
        <v>0.5</v>
      </c>
    </row>
    <row r="1519" spans="1:4" x14ac:dyDescent="0.3">
      <c r="A1519" s="102">
        <v>43288</v>
      </c>
      <c r="B1519" s="103" t="s">
        <v>12</v>
      </c>
      <c r="C1519" t="s">
        <v>60</v>
      </c>
      <c r="D1519">
        <v>0.5</v>
      </c>
    </row>
    <row r="1520" spans="1:4" x14ac:dyDescent="0.3">
      <c r="A1520" s="102">
        <v>43288</v>
      </c>
      <c r="B1520" s="103" t="s">
        <v>12</v>
      </c>
      <c r="C1520" t="s">
        <v>61</v>
      </c>
      <c r="D1520">
        <v>0.5</v>
      </c>
    </row>
    <row r="1521" spans="1:4" x14ac:dyDescent="0.3">
      <c r="A1521" s="102">
        <v>43288</v>
      </c>
      <c r="B1521" s="103" t="s">
        <v>12</v>
      </c>
      <c r="C1521" t="s">
        <v>62</v>
      </c>
      <c r="D1521">
        <v>0.5</v>
      </c>
    </row>
    <row r="1522" spans="1:4" x14ac:dyDescent="0.3">
      <c r="A1522" s="102">
        <v>43288</v>
      </c>
      <c r="B1522" s="103" t="s">
        <v>12</v>
      </c>
      <c r="C1522" t="s">
        <v>63</v>
      </c>
      <c r="D1522">
        <v>0.5</v>
      </c>
    </row>
    <row r="1523" spans="1:4" x14ac:dyDescent="0.3">
      <c r="A1523" s="102">
        <v>43288</v>
      </c>
      <c r="B1523" s="103" t="s">
        <v>12</v>
      </c>
      <c r="C1523" t="s">
        <v>64</v>
      </c>
      <c r="D1523">
        <v>0.5</v>
      </c>
    </row>
    <row r="1524" spans="1:4" x14ac:dyDescent="0.3">
      <c r="A1524" s="102">
        <v>43288</v>
      </c>
      <c r="B1524" s="103" t="s">
        <v>12</v>
      </c>
      <c r="C1524" t="s">
        <v>65</v>
      </c>
      <c r="D1524">
        <v>0.5</v>
      </c>
    </row>
    <row r="1525" spans="1:4" x14ac:dyDescent="0.3">
      <c r="A1525" s="102">
        <v>43288</v>
      </c>
      <c r="B1525" s="103" t="s">
        <v>12</v>
      </c>
      <c r="C1525" t="s">
        <v>66</v>
      </c>
      <c r="D1525">
        <v>0.5</v>
      </c>
    </row>
    <row r="1526" spans="1:4" x14ac:dyDescent="0.3">
      <c r="A1526" s="102">
        <v>43288</v>
      </c>
      <c r="B1526" s="103" t="s">
        <v>12</v>
      </c>
      <c r="C1526" t="s">
        <v>67</v>
      </c>
      <c r="D1526">
        <v>0.5</v>
      </c>
    </row>
    <row r="1527" spans="1:4" x14ac:dyDescent="0.3">
      <c r="A1527" s="102">
        <v>43288</v>
      </c>
      <c r="B1527" s="103" t="s">
        <v>12</v>
      </c>
      <c r="C1527" t="s">
        <v>68</v>
      </c>
      <c r="D1527">
        <v>0.5</v>
      </c>
    </row>
    <row r="1528" spans="1:4" x14ac:dyDescent="0.3">
      <c r="A1528" s="102">
        <v>43288</v>
      </c>
      <c r="B1528" s="103" t="s">
        <v>15</v>
      </c>
      <c r="C1528" t="s">
        <v>49</v>
      </c>
      <c r="D1528">
        <v>0.5</v>
      </c>
    </row>
    <row r="1529" spans="1:4" x14ac:dyDescent="0.3">
      <c r="A1529" s="102">
        <v>43288</v>
      </c>
      <c r="B1529" s="103" t="s">
        <v>15</v>
      </c>
      <c r="C1529" t="s">
        <v>50</v>
      </c>
      <c r="D1529">
        <v>0.5</v>
      </c>
    </row>
    <row r="1530" spans="1:4" x14ac:dyDescent="0.3">
      <c r="A1530" s="102">
        <v>43288</v>
      </c>
      <c r="B1530" s="103" t="s">
        <v>15</v>
      </c>
      <c r="C1530" t="s">
        <v>51</v>
      </c>
      <c r="D1530">
        <v>0.5</v>
      </c>
    </row>
    <row r="1531" spans="1:4" x14ac:dyDescent="0.3">
      <c r="A1531" s="102">
        <v>43288</v>
      </c>
      <c r="B1531" s="103" t="s">
        <v>15</v>
      </c>
      <c r="C1531" t="s">
        <v>52</v>
      </c>
      <c r="D1531">
        <v>0.5</v>
      </c>
    </row>
    <row r="1532" spans="1:4" x14ac:dyDescent="0.3">
      <c r="A1532" s="102">
        <v>43288</v>
      </c>
      <c r="B1532" s="103" t="s">
        <v>15</v>
      </c>
      <c r="C1532" t="s">
        <v>53</v>
      </c>
      <c r="D1532">
        <v>0.5</v>
      </c>
    </row>
    <row r="1533" spans="1:4" x14ac:dyDescent="0.3">
      <c r="A1533" s="102">
        <v>43288</v>
      </c>
      <c r="B1533" s="103" t="s">
        <v>15</v>
      </c>
      <c r="C1533" t="s">
        <v>54</v>
      </c>
      <c r="D1533">
        <v>0.5</v>
      </c>
    </row>
    <row r="1534" spans="1:4" x14ac:dyDescent="0.3">
      <c r="A1534" s="102">
        <v>43288</v>
      </c>
      <c r="B1534" s="103" t="s">
        <v>15</v>
      </c>
      <c r="C1534" t="s">
        <v>55</v>
      </c>
      <c r="D1534">
        <v>0.5</v>
      </c>
    </row>
    <row r="1535" spans="1:4" x14ac:dyDescent="0.3">
      <c r="A1535" s="102">
        <v>43288</v>
      </c>
      <c r="B1535" s="103" t="s">
        <v>15</v>
      </c>
      <c r="C1535" t="s">
        <v>56</v>
      </c>
      <c r="D1535">
        <v>0.5</v>
      </c>
    </row>
    <row r="1536" spans="1:4" x14ac:dyDescent="0.3">
      <c r="A1536" s="102">
        <v>43288</v>
      </c>
      <c r="B1536" s="103" t="s">
        <v>15</v>
      </c>
      <c r="C1536" t="s">
        <v>59</v>
      </c>
      <c r="D1536">
        <v>0.5</v>
      </c>
    </row>
    <row r="1537" spans="1:4" x14ac:dyDescent="0.3">
      <c r="A1537" s="102">
        <v>43288</v>
      </c>
      <c r="B1537" s="103" t="s">
        <v>15</v>
      </c>
      <c r="C1537" t="s">
        <v>60</v>
      </c>
      <c r="D1537">
        <v>0.5</v>
      </c>
    </row>
    <row r="1538" spans="1:4" x14ac:dyDescent="0.3">
      <c r="A1538" s="102">
        <v>43288</v>
      </c>
      <c r="B1538" s="103" t="s">
        <v>15</v>
      </c>
      <c r="C1538" t="s">
        <v>61</v>
      </c>
      <c r="D1538">
        <v>0.5</v>
      </c>
    </row>
    <row r="1539" spans="1:4" x14ac:dyDescent="0.3">
      <c r="A1539" s="102">
        <v>43288</v>
      </c>
      <c r="B1539" s="103" t="s">
        <v>15</v>
      </c>
      <c r="C1539" t="s">
        <v>62</v>
      </c>
      <c r="D1539">
        <v>0.5</v>
      </c>
    </row>
    <row r="1540" spans="1:4" x14ac:dyDescent="0.3">
      <c r="A1540" s="102">
        <v>43288</v>
      </c>
      <c r="B1540" s="103" t="s">
        <v>15</v>
      </c>
      <c r="C1540" t="s">
        <v>63</v>
      </c>
      <c r="D1540">
        <v>0.5</v>
      </c>
    </row>
    <row r="1541" spans="1:4" x14ac:dyDescent="0.3">
      <c r="A1541" s="102">
        <v>43288</v>
      </c>
      <c r="B1541" s="103" t="s">
        <v>15</v>
      </c>
      <c r="C1541" t="s">
        <v>64</v>
      </c>
      <c r="D1541">
        <v>0.5</v>
      </c>
    </row>
    <row r="1542" spans="1:4" x14ac:dyDescent="0.3">
      <c r="A1542" s="102">
        <v>43288</v>
      </c>
      <c r="B1542" s="103" t="s">
        <v>15</v>
      </c>
      <c r="C1542" t="s">
        <v>65</v>
      </c>
      <c r="D1542">
        <v>0.5</v>
      </c>
    </row>
    <row r="1543" spans="1:4" x14ac:dyDescent="0.3">
      <c r="A1543" s="102">
        <v>43288</v>
      </c>
      <c r="B1543" s="103" t="s">
        <v>15</v>
      </c>
      <c r="C1543" t="s">
        <v>66</v>
      </c>
      <c r="D1543">
        <v>0.5</v>
      </c>
    </row>
    <row r="1544" spans="1:4" x14ac:dyDescent="0.3">
      <c r="A1544" s="102">
        <v>43288</v>
      </c>
      <c r="B1544" s="103" t="s">
        <v>15</v>
      </c>
      <c r="C1544" t="s">
        <v>67</v>
      </c>
      <c r="D1544">
        <v>0.5</v>
      </c>
    </row>
    <row r="1545" spans="1:4" x14ac:dyDescent="0.3">
      <c r="A1545" s="102">
        <v>43288</v>
      </c>
      <c r="B1545" s="103" t="s">
        <v>15</v>
      </c>
      <c r="C1545" t="s">
        <v>68</v>
      </c>
      <c r="D1545">
        <v>0.5</v>
      </c>
    </row>
    <row r="1546" spans="1:4" x14ac:dyDescent="0.3">
      <c r="A1546" s="102">
        <v>43288</v>
      </c>
      <c r="B1546" s="103" t="s">
        <v>17</v>
      </c>
      <c r="C1546" t="s">
        <v>53</v>
      </c>
      <c r="D1546">
        <v>0.5</v>
      </c>
    </row>
    <row r="1547" spans="1:4" x14ac:dyDescent="0.3">
      <c r="A1547" s="102">
        <v>43288</v>
      </c>
      <c r="B1547" s="103" t="s">
        <v>17</v>
      </c>
      <c r="C1547" t="s">
        <v>54</v>
      </c>
      <c r="D1547">
        <v>0.5</v>
      </c>
    </row>
    <row r="1548" spans="1:4" x14ac:dyDescent="0.3">
      <c r="A1548" s="102">
        <v>43288</v>
      </c>
      <c r="B1548" s="103" t="s">
        <v>17</v>
      </c>
      <c r="C1548" t="s">
        <v>55</v>
      </c>
      <c r="D1548">
        <v>0.5</v>
      </c>
    </row>
    <row r="1549" spans="1:4" x14ac:dyDescent="0.3">
      <c r="A1549" s="102">
        <v>43288</v>
      </c>
      <c r="B1549" s="103" t="s">
        <v>17</v>
      </c>
      <c r="C1549" t="s">
        <v>56</v>
      </c>
      <c r="D1549">
        <v>0.5</v>
      </c>
    </row>
    <row r="1550" spans="1:4" x14ac:dyDescent="0.3">
      <c r="A1550" s="102">
        <v>43288</v>
      </c>
      <c r="B1550" s="103" t="s">
        <v>17</v>
      </c>
      <c r="C1550" t="s">
        <v>57</v>
      </c>
      <c r="D1550">
        <v>0.5</v>
      </c>
    </row>
    <row r="1551" spans="1:4" x14ac:dyDescent="0.3">
      <c r="A1551" s="102">
        <v>43288</v>
      </c>
      <c r="B1551" s="103" t="s">
        <v>17</v>
      </c>
      <c r="C1551" t="s">
        <v>58</v>
      </c>
      <c r="D1551">
        <v>0.5</v>
      </c>
    </row>
    <row r="1552" spans="1:4" x14ac:dyDescent="0.3">
      <c r="A1552" s="102">
        <v>43288</v>
      </c>
      <c r="B1552" s="103" t="s">
        <v>17</v>
      </c>
      <c r="C1552" t="s">
        <v>59</v>
      </c>
      <c r="D1552">
        <v>0.5</v>
      </c>
    </row>
    <row r="1553" spans="1:4" x14ac:dyDescent="0.3">
      <c r="A1553" s="102">
        <v>43288</v>
      </c>
      <c r="B1553" s="103" t="s">
        <v>17</v>
      </c>
      <c r="C1553" t="s">
        <v>60</v>
      </c>
      <c r="D1553">
        <v>0.5</v>
      </c>
    </row>
    <row r="1554" spans="1:4" x14ac:dyDescent="0.3">
      <c r="A1554" s="102">
        <v>43288</v>
      </c>
      <c r="B1554" s="103" t="s">
        <v>17</v>
      </c>
      <c r="C1554" t="s">
        <v>61</v>
      </c>
      <c r="D1554">
        <v>0.5</v>
      </c>
    </row>
    <row r="1555" spans="1:4" x14ac:dyDescent="0.3">
      <c r="A1555" s="102">
        <v>43288</v>
      </c>
      <c r="B1555" s="103" t="s">
        <v>17</v>
      </c>
      <c r="C1555" t="s">
        <v>62</v>
      </c>
      <c r="D1555">
        <v>0.5</v>
      </c>
    </row>
    <row r="1556" spans="1:4" x14ac:dyDescent="0.3">
      <c r="A1556" s="102">
        <v>43288</v>
      </c>
      <c r="B1556" s="103" t="s">
        <v>17</v>
      </c>
      <c r="C1556" t="s">
        <v>63</v>
      </c>
      <c r="D1556">
        <v>0.5</v>
      </c>
    </row>
    <row r="1557" spans="1:4" x14ac:dyDescent="0.3">
      <c r="A1557" s="102">
        <v>43288</v>
      </c>
      <c r="B1557" s="103" t="s">
        <v>17</v>
      </c>
      <c r="C1557" t="s">
        <v>64</v>
      </c>
      <c r="D1557">
        <v>0.5</v>
      </c>
    </row>
    <row r="1558" spans="1:4" x14ac:dyDescent="0.3">
      <c r="A1558" s="102">
        <v>43288</v>
      </c>
      <c r="B1558" s="103" t="s">
        <v>17</v>
      </c>
      <c r="C1558" t="s">
        <v>65</v>
      </c>
      <c r="D1558">
        <v>0.5</v>
      </c>
    </row>
    <row r="1559" spans="1:4" x14ac:dyDescent="0.3">
      <c r="A1559" s="102">
        <v>43288</v>
      </c>
      <c r="B1559" s="103" t="s">
        <v>17</v>
      </c>
      <c r="C1559" t="s">
        <v>49</v>
      </c>
      <c r="D1559">
        <v>0.5</v>
      </c>
    </row>
    <row r="1560" spans="1:4" x14ac:dyDescent="0.3">
      <c r="A1560" s="102">
        <v>43288</v>
      </c>
      <c r="B1560" s="103" t="s">
        <v>17</v>
      </c>
      <c r="C1560" t="s">
        <v>50</v>
      </c>
      <c r="D1560">
        <v>0.5</v>
      </c>
    </row>
    <row r="1561" spans="1:4" x14ac:dyDescent="0.3">
      <c r="A1561" s="102">
        <v>43288</v>
      </c>
      <c r="B1561" s="103" t="s">
        <v>17</v>
      </c>
      <c r="C1561" t="s">
        <v>51</v>
      </c>
      <c r="D1561">
        <v>0.5</v>
      </c>
    </row>
    <row r="1562" spans="1:4" x14ac:dyDescent="0.3">
      <c r="A1562" s="102">
        <v>43288</v>
      </c>
      <c r="B1562" s="103" t="s">
        <v>17</v>
      </c>
      <c r="C1562" t="s">
        <v>52</v>
      </c>
      <c r="D1562">
        <v>0.5</v>
      </c>
    </row>
    <row r="1563" spans="1:4" x14ac:dyDescent="0.3">
      <c r="A1563" s="102">
        <v>43288</v>
      </c>
      <c r="B1563" s="103" t="s">
        <v>17</v>
      </c>
      <c r="C1563" t="s">
        <v>53</v>
      </c>
      <c r="D1563">
        <v>0.5</v>
      </c>
    </row>
    <row r="1564" spans="1:4" x14ac:dyDescent="0.3">
      <c r="A1564" s="102">
        <v>43288</v>
      </c>
      <c r="B1564" s="103" t="s">
        <v>17</v>
      </c>
      <c r="C1564" t="s">
        <v>54</v>
      </c>
      <c r="D1564">
        <v>0.5</v>
      </c>
    </row>
    <row r="1565" spans="1:4" x14ac:dyDescent="0.3">
      <c r="A1565" s="102">
        <v>43288</v>
      </c>
      <c r="B1565" s="103" t="s">
        <v>17</v>
      </c>
      <c r="C1565" t="s">
        <v>55</v>
      </c>
      <c r="D1565">
        <v>0.5</v>
      </c>
    </row>
    <row r="1566" spans="1:4" x14ac:dyDescent="0.3">
      <c r="A1566" s="102">
        <v>43288</v>
      </c>
      <c r="B1566" s="103" t="s">
        <v>17</v>
      </c>
      <c r="C1566" t="s">
        <v>56</v>
      </c>
      <c r="D1566">
        <v>0.5</v>
      </c>
    </row>
    <row r="1567" spans="1:4" x14ac:dyDescent="0.3">
      <c r="A1567" s="102">
        <v>43288</v>
      </c>
      <c r="B1567" s="103" t="s">
        <v>17</v>
      </c>
      <c r="C1567" t="s">
        <v>59</v>
      </c>
      <c r="D1567">
        <v>0.5</v>
      </c>
    </row>
    <row r="1568" spans="1:4" x14ac:dyDescent="0.3">
      <c r="A1568" s="102">
        <v>43288</v>
      </c>
      <c r="B1568" s="103" t="s">
        <v>17</v>
      </c>
      <c r="C1568" t="s">
        <v>60</v>
      </c>
      <c r="D1568">
        <v>0.5</v>
      </c>
    </row>
    <row r="1569" spans="1:4" x14ac:dyDescent="0.3">
      <c r="A1569" s="102">
        <v>43288</v>
      </c>
      <c r="B1569" s="103" t="s">
        <v>17</v>
      </c>
      <c r="C1569" t="s">
        <v>61</v>
      </c>
      <c r="D1569">
        <v>0.5</v>
      </c>
    </row>
    <row r="1570" spans="1:4" x14ac:dyDescent="0.3">
      <c r="A1570" s="102">
        <v>43288</v>
      </c>
      <c r="B1570" s="103" t="s">
        <v>17</v>
      </c>
      <c r="C1570" t="s">
        <v>62</v>
      </c>
      <c r="D1570">
        <v>0.5</v>
      </c>
    </row>
    <row r="1571" spans="1:4" x14ac:dyDescent="0.3">
      <c r="A1571" s="102">
        <v>43288</v>
      </c>
      <c r="B1571" s="103" t="s">
        <v>17</v>
      </c>
      <c r="C1571" t="s">
        <v>63</v>
      </c>
      <c r="D1571">
        <v>0.5</v>
      </c>
    </row>
    <row r="1572" spans="1:4" x14ac:dyDescent="0.3">
      <c r="A1572" s="102">
        <v>43288</v>
      </c>
      <c r="B1572" s="103" t="s">
        <v>17</v>
      </c>
      <c r="C1572" t="s">
        <v>64</v>
      </c>
      <c r="D1572">
        <v>0.5</v>
      </c>
    </row>
    <row r="1573" spans="1:4" x14ac:dyDescent="0.3">
      <c r="A1573" s="102">
        <v>43288</v>
      </c>
      <c r="B1573" s="103" t="s">
        <v>17</v>
      </c>
      <c r="C1573" t="s">
        <v>65</v>
      </c>
      <c r="D1573">
        <v>0.5</v>
      </c>
    </row>
    <row r="1574" spans="1:4" x14ac:dyDescent="0.3">
      <c r="A1574" s="102">
        <v>43288</v>
      </c>
      <c r="B1574" s="103" t="s">
        <v>17</v>
      </c>
      <c r="C1574" t="s">
        <v>66</v>
      </c>
      <c r="D1574">
        <v>0.5</v>
      </c>
    </row>
    <row r="1575" spans="1:4" x14ac:dyDescent="0.3">
      <c r="A1575" s="102">
        <v>43288</v>
      </c>
      <c r="B1575" s="103" t="s">
        <v>17</v>
      </c>
      <c r="C1575" t="s">
        <v>67</v>
      </c>
      <c r="D1575">
        <v>0.5</v>
      </c>
    </row>
    <row r="1576" spans="1:4" x14ac:dyDescent="0.3">
      <c r="A1576" s="102">
        <v>43288</v>
      </c>
      <c r="B1576" s="103" t="s">
        <v>19</v>
      </c>
      <c r="C1576" t="s">
        <v>49</v>
      </c>
      <c r="D1576">
        <v>1</v>
      </c>
    </row>
    <row r="1577" spans="1:4" x14ac:dyDescent="0.3">
      <c r="A1577" s="102">
        <v>43288</v>
      </c>
      <c r="B1577" s="103" t="s">
        <v>19</v>
      </c>
      <c r="C1577" t="s">
        <v>50</v>
      </c>
      <c r="D1577">
        <v>0.5</v>
      </c>
    </row>
    <row r="1578" spans="1:4" x14ac:dyDescent="0.3">
      <c r="A1578" s="102">
        <v>43288</v>
      </c>
      <c r="B1578" s="103" t="s">
        <v>19</v>
      </c>
      <c r="C1578" t="s">
        <v>51</v>
      </c>
      <c r="D1578">
        <v>0.5</v>
      </c>
    </row>
    <row r="1579" spans="1:4" x14ac:dyDescent="0.3">
      <c r="A1579" s="102">
        <v>43288</v>
      </c>
      <c r="B1579" s="103" t="s">
        <v>19</v>
      </c>
      <c r="C1579" t="s">
        <v>52</v>
      </c>
      <c r="D1579">
        <v>0.5</v>
      </c>
    </row>
    <row r="1580" spans="1:4" x14ac:dyDescent="0.3">
      <c r="A1580" s="102">
        <v>43288</v>
      </c>
      <c r="B1580" s="103" t="s">
        <v>19</v>
      </c>
      <c r="C1580" t="s">
        <v>53</v>
      </c>
      <c r="D1580">
        <v>0.5</v>
      </c>
    </row>
    <row r="1581" spans="1:4" x14ac:dyDescent="0.3">
      <c r="A1581" s="102">
        <v>43288</v>
      </c>
      <c r="B1581" s="103" t="s">
        <v>19</v>
      </c>
      <c r="C1581" t="s">
        <v>54</v>
      </c>
      <c r="D1581">
        <v>0.5</v>
      </c>
    </row>
    <row r="1582" spans="1:4" x14ac:dyDescent="0.3">
      <c r="A1582" s="102">
        <v>43288</v>
      </c>
      <c r="B1582" s="103" t="s">
        <v>19</v>
      </c>
      <c r="C1582" t="s">
        <v>55</v>
      </c>
      <c r="D1582">
        <v>0.5</v>
      </c>
    </row>
    <row r="1583" spans="1:4" x14ac:dyDescent="0.3">
      <c r="A1583" s="102">
        <v>43288</v>
      </c>
      <c r="B1583" s="103" t="s">
        <v>19</v>
      </c>
      <c r="C1583" t="s">
        <v>56</v>
      </c>
      <c r="D1583">
        <v>0.5</v>
      </c>
    </row>
    <row r="1584" spans="1:4" x14ac:dyDescent="0.3">
      <c r="A1584" s="102">
        <v>43288</v>
      </c>
      <c r="B1584" s="103" t="s">
        <v>19</v>
      </c>
      <c r="C1584" t="s">
        <v>57</v>
      </c>
      <c r="D1584">
        <v>0.5</v>
      </c>
    </row>
    <row r="1585" spans="1:4" x14ac:dyDescent="0.3">
      <c r="A1585" s="102">
        <v>43288</v>
      </c>
      <c r="B1585" s="103" t="s">
        <v>19</v>
      </c>
      <c r="C1585" t="s">
        <v>58</v>
      </c>
      <c r="D1585">
        <v>0.5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1D1FE-AD78-4804-A79C-0BC75E6483F8}">
  <dimension ref="A1:AB180"/>
  <sheetViews>
    <sheetView zoomScale="69" zoomScaleNormal="69" workbookViewId="0">
      <selection activeCell="C7" sqref="C7"/>
    </sheetView>
  </sheetViews>
  <sheetFormatPr baseColWidth="10" defaultRowHeight="14.4" x14ac:dyDescent="0.3"/>
  <cols>
    <col min="1" max="1" width="11.5546875" style="90"/>
  </cols>
  <sheetData>
    <row r="1" spans="1:28" s="90" customFormat="1" ht="15" thickBot="1" x14ac:dyDescent="0.35">
      <c r="A1" s="98" t="s">
        <v>47</v>
      </c>
      <c r="B1" s="99" t="s">
        <v>48</v>
      </c>
      <c r="C1" s="100" t="s">
        <v>49</v>
      </c>
      <c r="D1" s="101" t="s">
        <v>50</v>
      </c>
      <c r="E1" s="101" t="s">
        <v>51</v>
      </c>
      <c r="F1" s="101" t="s">
        <v>52</v>
      </c>
      <c r="G1" s="101" t="s">
        <v>53</v>
      </c>
      <c r="H1" s="101" t="s">
        <v>54</v>
      </c>
      <c r="I1" s="101" t="s">
        <v>55</v>
      </c>
      <c r="J1" s="101" t="s">
        <v>56</v>
      </c>
      <c r="K1" s="101" t="s">
        <v>57</v>
      </c>
      <c r="L1" s="101" t="s">
        <v>58</v>
      </c>
      <c r="M1" s="101" t="s">
        <v>59</v>
      </c>
      <c r="N1" s="101" t="s">
        <v>60</v>
      </c>
      <c r="O1" s="101" t="s">
        <v>61</v>
      </c>
      <c r="P1" s="101" t="s">
        <v>62</v>
      </c>
      <c r="Q1" s="101" t="s">
        <v>63</v>
      </c>
      <c r="R1" s="101" t="s">
        <v>64</v>
      </c>
      <c r="S1" s="101" t="s">
        <v>65</v>
      </c>
      <c r="T1" s="101" t="s">
        <v>66</v>
      </c>
      <c r="U1" s="101" t="s">
        <v>67</v>
      </c>
      <c r="V1" s="101" t="s">
        <v>68</v>
      </c>
      <c r="W1" s="101" t="s">
        <v>69</v>
      </c>
      <c r="X1" s="101" t="s">
        <v>70</v>
      </c>
      <c r="Y1" s="89"/>
      <c r="AB1" s="91"/>
    </row>
    <row r="2" spans="1:28" x14ac:dyDescent="0.3">
      <c r="A2" s="92">
        <v>43283</v>
      </c>
      <c r="B2" s="39" t="s">
        <v>0</v>
      </c>
      <c r="C2" s="40">
        <v>1</v>
      </c>
      <c r="D2" s="41">
        <v>0.5</v>
      </c>
      <c r="E2" s="41">
        <v>0.5</v>
      </c>
      <c r="F2" s="41">
        <v>0.5</v>
      </c>
      <c r="G2" s="41">
        <v>0.5</v>
      </c>
      <c r="H2" s="41">
        <v>0.5</v>
      </c>
      <c r="I2" s="41">
        <v>0.5</v>
      </c>
      <c r="J2" s="42"/>
      <c r="K2" s="42"/>
      <c r="L2" s="41">
        <v>0.5</v>
      </c>
      <c r="M2" s="41">
        <v>0.5</v>
      </c>
      <c r="N2" s="41">
        <v>0.5</v>
      </c>
      <c r="O2" s="41">
        <v>0.5</v>
      </c>
      <c r="P2" s="41">
        <v>0.5</v>
      </c>
      <c r="Q2" s="41">
        <v>0.5</v>
      </c>
      <c r="R2" s="41">
        <v>0.5</v>
      </c>
      <c r="S2" s="41">
        <v>0.5</v>
      </c>
      <c r="T2" s="41">
        <v>0.5</v>
      </c>
      <c r="U2" s="43"/>
      <c r="V2" s="43"/>
      <c r="W2" s="43"/>
      <c r="X2" s="43"/>
      <c r="Y2" s="44">
        <f t="shared" ref="Y2:Y64" si="0">SUM(C2:X2)</f>
        <v>8.5</v>
      </c>
      <c r="AA2" s="45">
        <f t="shared" ref="AA2:AA18" si="1">+Y2+Y25+Y48+Y71+Y94+Y117</f>
        <v>48</v>
      </c>
      <c r="AB2" s="46"/>
    </row>
    <row r="3" spans="1:28" x14ac:dyDescent="0.3">
      <c r="A3" s="92">
        <v>43283</v>
      </c>
      <c r="B3" s="47" t="s">
        <v>40</v>
      </c>
      <c r="C3" s="48">
        <v>0.5</v>
      </c>
      <c r="D3" s="48">
        <v>0.5</v>
      </c>
      <c r="E3" s="48">
        <v>0.5</v>
      </c>
      <c r="F3" s="48">
        <v>0.5</v>
      </c>
      <c r="G3" s="48">
        <v>0.5</v>
      </c>
      <c r="H3" s="48">
        <v>0.5</v>
      </c>
      <c r="I3" s="48">
        <v>0.5</v>
      </c>
      <c r="J3" s="43"/>
      <c r="K3" s="43"/>
      <c r="L3" s="48">
        <v>0.5</v>
      </c>
      <c r="M3" s="48">
        <v>0.5</v>
      </c>
      <c r="N3" s="48">
        <v>0.5</v>
      </c>
      <c r="O3" s="48">
        <v>0.5</v>
      </c>
      <c r="P3" s="48">
        <v>0.5</v>
      </c>
      <c r="Q3" s="48">
        <v>0.5</v>
      </c>
      <c r="R3" s="48">
        <v>0.5</v>
      </c>
      <c r="S3" s="48">
        <v>0.5</v>
      </c>
      <c r="T3" s="48">
        <v>0.5</v>
      </c>
      <c r="U3" s="48">
        <v>0.5</v>
      </c>
      <c r="V3" s="48">
        <v>0.5</v>
      </c>
      <c r="W3" s="48">
        <v>0.5</v>
      </c>
      <c r="X3" s="43"/>
      <c r="Y3" s="44">
        <f t="shared" si="0"/>
        <v>9.5</v>
      </c>
      <c r="AA3" s="45">
        <f t="shared" si="1"/>
        <v>39.5</v>
      </c>
      <c r="AB3" s="49"/>
    </row>
    <row r="4" spans="1:28" x14ac:dyDescent="0.3">
      <c r="A4" s="92">
        <v>43283</v>
      </c>
      <c r="B4" s="47" t="s">
        <v>3</v>
      </c>
      <c r="C4" s="48">
        <v>0.5</v>
      </c>
      <c r="D4" s="48">
        <v>0.5</v>
      </c>
      <c r="E4" s="48">
        <v>0.5</v>
      </c>
      <c r="F4" s="48">
        <v>0.5</v>
      </c>
      <c r="G4" s="48">
        <v>0.5</v>
      </c>
      <c r="H4" s="48">
        <v>0.5</v>
      </c>
      <c r="I4" s="48">
        <v>0.5</v>
      </c>
      <c r="J4" s="48">
        <v>0.5</v>
      </c>
      <c r="K4" s="48">
        <v>0.5</v>
      </c>
      <c r="L4" s="43"/>
      <c r="M4" s="43"/>
      <c r="N4" s="43"/>
      <c r="O4" s="48">
        <v>0.5</v>
      </c>
      <c r="P4" s="48">
        <v>0.5</v>
      </c>
      <c r="Q4" s="48">
        <v>0.5</v>
      </c>
      <c r="R4" s="48">
        <v>0.5</v>
      </c>
      <c r="S4" s="48">
        <v>0.5</v>
      </c>
      <c r="T4" s="48">
        <v>0.5</v>
      </c>
      <c r="U4" s="48">
        <v>0.5</v>
      </c>
      <c r="V4" s="48">
        <v>0.5</v>
      </c>
      <c r="W4" s="48">
        <v>0.5</v>
      </c>
      <c r="X4" s="48">
        <v>0.5</v>
      </c>
      <c r="Y4" s="44">
        <f t="shared" si="0"/>
        <v>9.5</v>
      </c>
      <c r="AA4" s="45">
        <f t="shared" si="1"/>
        <v>35</v>
      </c>
      <c r="AB4" s="49"/>
    </row>
    <row r="5" spans="1:28" x14ac:dyDescent="0.3">
      <c r="A5" s="92">
        <v>43283</v>
      </c>
      <c r="B5" s="47" t="s">
        <v>2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50"/>
      <c r="Y5" s="44">
        <f t="shared" si="0"/>
        <v>0</v>
      </c>
      <c r="AA5" s="45">
        <f t="shared" si="1"/>
        <v>35</v>
      </c>
      <c r="AB5" s="38"/>
    </row>
    <row r="6" spans="1:28" x14ac:dyDescent="0.3">
      <c r="A6" s="92">
        <v>43283</v>
      </c>
      <c r="B6" s="47" t="s">
        <v>4</v>
      </c>
      <c r="C6" s="43"/>
      <c r="D6" s="51">
        <v>0.5</v>
      </c>
      <c r="E6" s="51">
        <v>0.5</v>
      </c>
      <c r="F6" s="51">
        <v>0.5</v>
      </c>
      <c r="G6" s="51">
        <v>0.5</v>
      </c>
      <c r="H6" s="51">
        <v>0.5</v>
      </c>
      <c r="I6" s="51">
        <v>0.5</v>
      </c>
      <c r="J6" s="43"/>
      <c r="K6" s="43"/>
      <c r="L6" s="43"/>
      <c r="M6" s="51">
        <v>0.5</v>
      </c>
      <c r="N6" s="51">
        <v>0.5</v>
      </c>
      <c r="O6" s="51">
        <v>0.5</v>
      </c>
      <c r="P6" s="51">
        <v>0.5</v>
      </c>
      <c r="Q6" s="51">
        <v>0.5</v>
      </c>
      <c r="R6" s="51">
        <v>0.5</v>
      </c>
      <c r="S6" s="51">
        <v>0.5</v>
      </c>
      <c r="T6" s="51">
        <v>0.5</v>
      </c>
      <c r="U6" s="51">
        <v>0.5</v>
      </c>
      <c r="V6" s="51">
        <v>0.5</v>
      </c>
      <c r="W6" s="51">
        <v>0.5</v>
      </c>
      <c r="X6" s="50"/>
      <c r="Y6" s="44">
        <f t="shared" si="0"/>
        <v>8.5</v>
      </c>
      <c r="AA6" s="52">
        <f t="shared" si="1"/>
        <v>34.5</v>
      </c>
      <c r="AB6" s="38"/>
    </row>
    <row r="7" spans="1:28" x14ac:dyDescent="0.3">
      <c r="A7" s="92">
        <v>43283</v>
      </c>
      <c r="B7" s="47" t="s">
        <v>5</v>
      </c>
      <c r="C7" s="53"/>
      <c r="D7" s="53"/>
      <c r="E7" s="48">
        <v>0.5</v>
      </c>
      <c r="F7" s="48">
        <v>0.5</v>
      </c>
      <c r="G7" s="48">
        <v>0.5</v>
      </c>
      <c r="H7" s="48">
        <v>0.5</v>
      </c>
      <c r="I7" s="48">
        <v>0.5</v>
      </c>
      <c r="J7" s="48">
        <v>0.5</v>
      </c>
      <c r="K7" s="48">
        <v>0.5</v>
      </c>
      <c r="L7" s="48">
        <v>0.5</v>
      </c>
      <c r="M7" s="43"/>
      <c r="N7" s="43"/>
      <c r="O7" s="43"/>
      <c r="P7" s="48">
        <v>0.5</v>
      </c>
      <c r="Q7" s="48">
        <v>0.5</v>
      </c>
      <c r="R7" s="48">
        <v>0.5</v>
      </c>
      <c r="S7" s="48">
        <v>0.5</v>
      </c>
      <c r="T7" s="48">
        <v>0.5</v>
      </c>
      <c r="U7" s="48">
        <v>0.5</v>
      </c>
      <c r="V7" s="43"/>
      <c r="W7" s="43"/>
      <c r="X7" s="43"/>
      <c r="Y7" s="44">
        <f t="shared" si="0"/>
        <v>7</v>
      </c>
      <c r="AA7" s="45">
        <f t="shared" si="1"/>
        <v>35</v>
      </c>
      <c r="AB7" s="38"/>
    </row>
    <row r="8" spans="1:28" x14ac:dyDescent="0.3">
      <c r="A8" s="92">
        <v>43283</v>
      </c>
      <c r="B8" s="47" t="s">
        <v>41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50"/>
      <c r="Y8" s="44">
        <f t="shared" si="0"/>
        <v>0</v>
      </c>
      <c r="AA8" s="45">
        <f t="shared" si="1"/>
        <v>37.5</v>
      </c>
      <c r="AB8" s="38" t="s">
        <v>42</v>
      </c>
    </row>
    <row r="9" spans="1:28" x14ac:dyDescent="0.3">
      <c r="A9" s="92">
        <v>43283</v>
      </c>
      <c r="B9" s="47" t="s">
        <v>7</v>
      </c>
      <c r="C9" s="51">
        <v>0.5</v>
      </c>
      <c r="D9" s="51">
        <v>0.5</v>
      </c>
      <c r="E9" s="51">
        <v>0.5</v>
      </c>
      <c r="F9" s="51">
        <v>0.5</v>
      </c>
      <c r="G9" s="51">
        <v>0.5</v>
      </c>
      <c r="H9" s="51">
        <v>0.5</v>
      </c>
      <c r="I9" s="51">
        <v>0.5</v>
      </c>
      <c r="J9" s="51">
        <v>0.5</v>
      </c>
      <c r="K9" s="43"/>
      <c r="L9" s="43"/>
      <c r="M9" s="51">
        <v>0.5</v>
      </c>
      <c r="N9" s="51">
        <v>0.5</v>
      </c>
      <c r="O9" s="51">
        <v>0.5</v>
      </c>
      <c r="P9" s="51">
        <v>0.5</v>
      </c>
      <c r="Q9" s="51">
        <v>0.5</v>
      </c>
      <c r="R9" s="51">
        <v>0.5</v>
      </c>
      <c r="S9" s="51">
        <v>0.5</v>
      </c>
      <c r="T9" s="51">
        <v>0.5</v>
      </c>
      <c r="U9" s="43"/>
      <c r="V9" s="43"/>
      <c r="W9" s="43"/>
      <c r="X9" s="50"/>
      <c r="Y9" s="44">
        <f t="shared" si="0"/>
        <v>8</v>
      </c>
      <c r="AA9" s="45">
        <f t="shared" si="1"/>
        <v>35</v>
      </c>
      <c r="AB9" s="38"/>
    </row>
    <row r="10" spans="1:28" x14ac:dyDescent="0.3">
      <c r="A10" s="92">
        <v>43283</v>
      </c>
      <c r="B10" s="47" t="s">
        <v>43</v>
      </c>
      <c r="C10" s="53"/>
      <c r="D10" s="51">
        <v>0.5</v>
      </c>
      <c r="E10" s="51">
        <v>0.5</v>
      </c>
      <c r="F10" s="51">
        <v>0.5</v>
      </c>
      <c r="G10" s="51">
        <v>0.5</v>
      </c>
      <c r="H10" s="51">
        <v>0.5</v>
      </c>
      <c r="I10" s="51">
        <v>0.5</v>
      </c>
      <c r="J10" s="51">
        <v>0.5</v>
      </c>
      <c r="K10" s="51">
        <v>0.5</v>
      </c>
      <c r="L10" s="43"/>
      <c r="M10" s="43"/>
      <c r="N10" s="51">
        <v>0.5</v>
      </c>
      <c r="O10" s="51">
        <v>0.5</v>
      </c>
      <c r="P10" s="51">
        <v>0.5</v>
      </c>
      <c r="Q10" s="51">
        <v>0.5</v>
      </c>
      <c r="R10" s="51">
        <v>0.5</v>
      </c>
      <c r="S10" s="51">
        <v>0.5</v>
      </c>
      <c r="T10" s="51">
        <v>0.5</v>
      </c>
      <c r="U10" s="51">
        <v>0.5</v>
      </c>
      <c r="V10" s="51">
        <v>0.5</v>
      </c>
      <c r="W10" s="51">
        <v>0.5</v>
      </c>
      <c r="X10" s="50"/>
      <c r="Y10" s="44">
        <f t="shared" si="0"/>
        <v>9</v>
      </c>
      <c r="AA10" s="45">
        <f t="shared" si="1"/>
        <v>35</v>
      </c>
      <c r="AB10" s="49"/>
    </row>
    <row r="11" spans="1:28" x14ac:dyDescent="0.3">
      <c r="A11" s="92">
        <v>43283</v>
      </c>
      <c r="B11" s="47" t="s">
        <v>8</v>
      </c>
      <c r="C11" s="53"/>
      <c r="D11" s="53"/>
      <c r="E11" s="51">
        <v>0.5</v>
      </c>
      <c r="F11" s="51">
        <v>0.5</v>
      </c>
      <c r="G11" s="51">
        <v>0.5</v>
      </c>
      <c r="H11" s="51">
        <v>0.5</v>
      </c>
      <c r="I11" s="51">
        <v>0.5</v>
      </c>
      <c r="J11" s="51">
        <v>0.5</v>
      </c>
      <c r="K11" s="51">
        <v>0.5</v>
      </c>
      <c r="L11" s="43"/>
      <c r="M11" s="43"/>
      <c r="N11" s="43"/>
      <c r="O11" s="51">
        <v>0.5</v>
      </c>
      <c r="P11" s="51">
        <v>0.5</v>
      </c>
      <c r="Q11" s="51">
        <v>0.5</v>
      </c>
      <c r="R11" s="51">
        <v>0.5</v>
      </c>
      <c r="S11" s="51">
        <v>0.5</v>
      </c>
      <c r="T11" s="51">
        <v>0.5</v>
      </c>
      <c r="U11" s="51">
        <v>0.5</v>
      </c>
      <c r="V11" s="51">
        <v>0.5</v>
      </c>
      <c r="W11" s="51">
        <v>0.5</v>
      </c>
      <c r="X11" s="51">
        <v>0.5</v>
      </c>
      <c r="Y11" s="44">
        <f t="shared" si="0"/>
        <v>8.5</v>
      </c>
      <c r="AA11" s="45">
        <f t="shared" si="1"/>
        <v>35</v>
      </c>
      <c r="AB11" s="46"/>
    </row>
    <row r="12" spans="1:28" x14ac:dyDescent="0.3">
      <c r="A12" s="92">
        <v>43283</v>
      </c>
      <c r="B12" s="47" t="s">
        <v>10</v>
      </c>
      <c r="C12" s="5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50"/>
      <c r="Y12" s="44">
        <f t="shared" si="0"/>
        <v>0</v>
      </c>
      <c r="AA12" s="45">
        <f t="shared" si="1"/>
        <v>35</v>
      </c>
      <c r="AB12" s="46"/>
    </row>
    <row r="13" spans="1:28" x14ac:dyDescent="0.3">
      <c r="A13" s="92">
        <v>43283</v>
      </c>
      <c r="B13" s="47" t="s">
        <v>44</v>
      </c>
      <c r="C13" s="51">
        <v>0.5</v>
      </c>
      <c r="D13" s="51">
        <v>0.5</v>
      </c>
      <c r="E13" s="51">
        <v>0.5</v>
      </c>
      <c r="F13" s="51">
        <v>0.5</v>
      </c>
      <c r="G13" s="51">
        <v>0.5</v>
      </c>
      <c r="H13" s="51">
        <v>0.5</v>
      </c>
      <c r="I13" s="51">
        <v>0.5</v>
      </c>
      <c r="J13" s="43"/>
      <c r="K13" s="43"/>
      <c r="L13" s="51">
        <v>0.5</v>
      </c>
      <c r="M13" s="51">
        <v>0.5</v>
      </c>
      <c r="N13" s="51">
        <v>0.5</v>
      </c>
      <c r="O13" s="51">
        <v>0.5</v>
      </c>
      <c r="P13" s="51">
        <v>0.5</v>
      </c>
      <c r="Q13" s="51">
        <v>0.5</v>
      </c>
      <c r="R13" s="51">
        <v>0.5</v>
      </c>
      <c r="S13" s="51">
        <v>0.5</v>
      </c>
      <c r="T13" s="51">
        <v>0.5</v>
      </c>
      <c r="U13" s="51">
        <v>0.5</v>
      </c>
      <c r="V13" s="51">
        <v>0.5</v>
      </c>
      <c r="W13" s="43"/>
      <c r="X13" s="50"/>
      <c r="Y13" s="44">
        <f t="shared" si="0"/>
        <v>9</v>
      </c>
      <c r="AA13" s="45">
        <f t="shared" si="1"/>
        <v>34.5</v>
      </c>
      <c r="AB13" s="46" t="s">
        <v>45</v>
      </c>
    </row>
    <row r="14" spans="1:28" x14ac:dyDescent="0.3">
      <c r="A14" s="92">
        <v>43283</v>
      </c>
      <c r="B14" s="47" t="s">
        <v>12</v>
      </c>
      <c r="C14" s="51">
        <v>0.5</v>
      </c>
      <c r="D14" s="51">
        <v>0.5</v>
      </c>
      <c r="E14" s="51">
        <v>0.5</v>
      </c>
      <c r="F14" s="51">
        <v>0.5</v>
      </c>
      <c r="G14" s="51">
        <v>0.5</v>
      </c>
      <c r="H14" s="51">
        <v>0.5</v>
      </c>
      <c r="I14" s="51">
        <v>0.5</v>
      </c>
      <c r="J14" s="51">
        <v>0.5</v>
      </c>
      <c r="K14" s="51">
        <v>0.5</v>
      </c>
      <c r="L14" s="43"/>
      <c r="M14" s="43"/>
      <c r="N14" s="51">
        <v>0.5</v>
      </c>
      <c r="O14" s="51">
        <v>0.5</v>
      </c>
      <c r="P14" s="51">
        <v>0.5</v>
      </c>
      <c r="Q14" s="51">
        <v>0.5</v>
      </c>
      <c r="R14" s="51">
        <v>0.5</v>
      </c>
      <c r="S14" s="51">
        <v>0.5</v>
      </c>
      <c r="T14" s="51">
        <v>0.5</v>
      </c>
      <c r="U14" s="51">
        <v>0.5</v>
      </c>
      <c r="V14" s="51">
        <v>0.5</v>
      </c>
      <c r="W14" s="43"/>
      <c r="X14" s="50"/>
      <c r="Y14" s="44">
        <f t="shared" si="0"/>
        <v>9</v>
      </c>
      <c r="AA14" s="45">
        <f t="shared" si="1"/>
        <v>35</v>
      </c>
      <c r="AB14" s="46"/>
    </row>
    <row r="15" spans="1:28" x14ac:dyDescent="0.3">
      <c r="A15" s="92">
        <v>43283</v>
      </c>
      <c r="B15" s="54" t="s">
        <v>13</v>
      </c>
      <c r="C15" s="55"/>
      <c r="D15" s="51">
        <v>0.5</v>
      </c>
      <c r="E15" s="51">
        <v>0.5</v>
      </c>
      <c r="F15" s="51">
        <v>0.5</v>
      </c>
      <c r="G15" s="51">
        <v>0.5</v>
      </c>
      <c r="H15" s="51">
        <v>0.5</v>
      </c>
      <c r="I15" s="51">
        <v>0.5</v>
      </c>
      <c r="J15" s="55"/>
      <c r="K15" s="55"/>
      <c r="L15" s="51">
        <v>0.5</v>
      </c>
      <c r="M15" s="51">
        <v>0.5</v>
      </c>
      <c r="N15" s="51">
        <v>0.5</v>
      </c>
      <c r="O15" s="51">
        <v>0.5</v>
      </c>
      <c r="P15" s="51">
        <v>0.5</v>
      </c>
      <c r="Q15" s="51">
        <v>0.5</v>
      </c>
      <c r="R15" s="51">
        <v>0.5</v>
      </c>
      <c r="S15" s="51">
        <v>0.5</v>
      </c>
      <c r="T15" s="51">
        <v>0.5</v>
      </c>
      <c r="U15" s="51">
        <v>0.5</v>
      </c>
      <c r="V15" s="51">
        <v>0.5</v>
      </c>
      <c r="W15" s="51">
        <v>0.5</v>
      </c>
      <c r="X15" s="51">
        <v>0.5</v>
      </c>
      <c r="Y15" s="44">
        <f t="shared" si="0"/>
        <v>9.5</v>
      </c>
      <c r="AA15" s="45">
        <f t="shared" si="1"/>
        <v>35</v>
      </c>
      <c r="AB15" s="46"/>
    </row>
    <row r="16" spans="1:28" x14ac:dyDescent="0.3">
      <c r="A16" s="92">
        <v>43283</v>
      </c>
      <c r="B16" s="54" t="s">
        <v>14</v>
      </c>
      <c r="C16" s="51">
        <v>0.5</v>
      </c>
      <c r="D16" s="51">
        <v>0.5</v>
      </c>
      <c r="E16" s="51">
        <v>0.5</v>
      </c>
      <c r="F16" s="51">
        <v>0.5</v>
      </c>
      <c r="G16" s="51">
        <v>0.5</v>
      </c>
      <c r="H16" s="51">
        <v>0.5</v>
      </c>
      <c r="I16" s="51">
        <v>0.5</v>
      </c>
      <c r="J16" s="51">
        <v>0.5</v>
      </c>
      <c r="K16" s="51">
        <v>0.5</v>
      </c>
      <c r="L16" s="55"/>
      <c r="M16" s="55"/>
      <c r="N16" s="51">
        <v>0.5</v>
      </c>
      <c r="O16" s="51">
        <v>0.5</v>
      </c>
      <c r="P16" s="51">
        <v>0.5</v>
      </c>
      <c r="Q16" s="51">
        <v>0.5</v>
      </c>
      <c r="R16" s="51">
        <v>0.5</v>
      </c>
      <c r="S16" s="51">
        <v>0.5</v>
      </c>
      <c r="T16" s="51">
        <v>0.5</v>
      </c>
      <c r="U16" s="51">
        <v>0.5</v>
      </c>
      <c r="V16" s="51">
        <v>0.5</v>
      </c>
      <c r="W16" s="51">
        <v>0.5</v>
      </c>
      <c r="X16" s="55"/>
      <c r="Y16" s="44">
        <f t="shared" si="0"/>
        <v>9.5</v>
      </c>
      <c r="AA16" s="45">
        <f t="shared" si="1"/>
        <v>26</v>
      </c>
      <c r="AB16" s="46"/>
    </row>
    <row r="17" spans="1:28" x14ac:dyDescent="0.3">
      <c r="A17" s="92">
        <v>43283</v>
      </c>
      <c r="B17" s="54" t="s">
        <v>15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44">
        <f t="shared" si="0"/>
        <v>0</v>
      </c>
      <c r="AA17" s="45">
        <f t="shared" si="1"/>
        <v>35</v>
      </c>
      <c r="AB17" s="46"/>
    </row>
    <row r="18" spans="1:28" x14ac:dyDescent="0.3">
      <c r="A18" s="92">
        <v>43283</v>
      </c>
      <c r="B18" s="54" t="s">
        <v>16</v>
      </c>
      <c r="C18" s="51">
        <v>0.5</v>
      </c>
      <c r="D18" s="51">
        <v>0.5</v>
      </c>
      <c r="E18" s="51">
        <v>0.5</v>
      </c>
      <c r="F18" s="51">
        <v>0.5</v>
      </c>
      <c r="G18" s="51">
        <v>0.5</v>
      </c>
      <c r="H18" s="51">
        <v>0.5</v>
      </c>
      <c r="I18" s="51">
        <v>0.5</v>
      </c>
      <c r="J18" s="55"/>
      <c r="K18" s="55"/>
      <c r="L18" s="51">
        <v>0.5</v>
      </c>
      <c r="M18" s="51">
        <v>0.5</v>
      </c>
      <c r="N18" s="51">
        <v>0.5</v>
      </c>
      <c r="O18" s="51">
        <v>0.5</v>
      </c>
      <c r="P18" s="51">
        <v>0.5</v>
      </c>
      <c r="Q18" s="51">
        <v>0.5</v>
      </c>
      <c r="R18" s="51">
        <v>0.5</v>
      </c>
      <c r="S18" s="51">
        <v>0.5</v>
      </c>
      <c r="T18" s="51">
        <v>0.5</v>
      </c>
      <c r="U18" s="51">
        <v>0.5</v>
      </c>
      <c r="V18" s="51">
        <v>0.5</v>
      </c>
      <c r="W18" s="55"/>
      <c r="X18" s="56"/>
      <c r="Y18" s="44">
        <f t="shared" si="0"/>
        <v>9</v>
      </c>
      <c r="AA18" s="45">
        <f t="shared" si="1"/>
        <v>35</v>
      </c>
      <c r="AB18" s="46"/>
    </row>
    <row r="19" spans="1:28" x14ac:dyDescent="0.3">
      <c r="A19" s="92">
        <v>43283</v>
      </c>
      <c r="B19" s="54" t="s">
        <v>17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6"/>
      <c r="Y19" s="44"/>
      <c r="AA19" s="45"/>
      <c r="AB19" s="46"/>
    </row>
    <row r="20" spans="1:28" x14ac:dyDescent="0.3">
      <c r="A20" s="92">
        <v>43283</v>
      </c>
      <c r="B20" s="54" t="s">
        <v>17</v>
      </c>
      <c r="C20" s="57">
        <v>0.5</v>
      </c>
      <c r="D20" s="57">
        <v>0.5</v>
      </c>
      <c r="E20" s="57">
        <v>0.5</v>
      </c>
      <c r="F20" s="57">
        <v>0.5</v>
      </c>
      <c r="G20" s="57">
        <v>0.5</v>
      </c>
      <c r="H20" s="57">
        <v>0.5</v>
      </c>
      <c r="I20" s="57">
        <v>0.5</v>
      </c>
      <c r="J20" s="57">
        <v>0.5</v>
      </c>
      <c r="K20" s="55"/>
      <c r="L20" s="55"/>
      <c r="M20" s="57">
        <v>0.5</v>
      </c>
      <c r="N20" s="57">
        <v>0.5</v>
      </c>
      <c r="O20" s="57">
        <v>0.5</v>
      </c>
      <c r="P20" s="57">
        <v>0.5</v>
      </c>
      <c r="Q20" s="57">
        <v>0.5</v>
      </c>
      <c r="R20" s="57">
        <v>0.5</v>
      </c>
      <c r="S20" s="57">
        <v>0.5</v>
      </c>
      <c r="T20" s="57">
        <v>0.5</v>
      </c>
      <c r="U20" s="57">
        <v>0.5</v>
      </c>
      <c r="V20" s="57">
        <v>0.5</v>
      </c>
      <c r="W20" s="55"/>
      <c r="X20" s="56"/>
      <c r="Y20" s="44">
        <f t="shared" si="0"/>
        <v>9</v>
      </c>
      <c r="AA20" s="45">
        <f>+Y20+Y43+Y66+Y89+Y112+Y135</f>
        <v>35</v>
      </c>
      <c r="AB20" s="46"/>
    </row>
    <row r="21" spans="1:28" x14ac:dyDescent="0.3">
      <c r="A21" s="92">
        <v>43283</v>
      </c>
      <c r="B21" s="54" t="s">
        <v>19</v>
      </c>
      <c r="C21" s="57">
        <v>0.5</v>
      </c>
      <c r="D21" s="57">
        <v>0.5</v>
      </c>
      <c r="E21" s="57">
        <v>0.5</v>
      </c>
      <c r="F21" s="57">
        <v>0.5</v>
      </c>
      <c r="G21" s="57">
        <v>0.5</v>
      </c>
      <c r="H21" s="57">
        <v>0.5</v>
      </c>
      <c r="I21" s="57">
        <v>0.5</v>
      </c>
      <c r="J21" s="55"/>
      <c r="K21" s="55"/>
      <c r="L21" s="57">
        <v>0.5</v>
      </c>
      <c r="M21" s="57">
        <v>0.5</v>
      </c>
      <c r="N21" s="57">
        <v>0.5</v>
      </c>
      <c r="O21" s="57">
        <v>0.5</v>
      </c>
      <c r="P21" s="57">
        <v>0.5</v>
      </c>
      <c r="Q21" s="57">
        <v>0.5</v>
      </c>
      <c r="R21" s="57">
        <v>0.5</v>
      </c>
      <c r="S21" s="57">
        <v>0.5</v>
      </c>
      <c r="T21" s="55"/>
      <c r="U21" s="55"/>
      <c r="V21" s="55"/>
      <c r="W21" s="55"/>
      <c r="X21" s="56"/>
      <c r="Y21" s="44">
        <f t="shared" si="0"/>
        <v>7.5</v>
      </c>
      <c r="AA21" s="45">
        <f>+Y21+Y44+Y67+Y90+Y113+Y136</f>
        <v>35</v>
      </c>
      <c r="AB21" s="46"/>
    </row>
    <row r="22" spans="1:28" x14ac:dyDescent="0.3">
      <c r="A22" s="92">
        <v>43283</v>
      </c>
      <c r="B22" s="54" t="s">
        <v>20</v>
      </c>
      <c r="C22" s="57">
        <v>0.5</v>
      </c>
      <c r="D22" s="57">
        <v>0.5</v>
      </c>
      <c r="E22" s="57">
        <v>0.5</v>
      </c>
      <c r="F22" s="57">
        <v>0.5</v>
      </c>
      <c r="G22" s="57">
        <v>0.5</v>
      </c>
      <c r="H22" s="57">
        <v>0.5</v>
      </c>
      <c r="I22" s="55"/>
      <c r="J22" s="55"/>
      <c r="K22" s="57">
        <v>0.5</v>
      </c>
      <c r="L22" s="57">
        <v>0.5</v>
      </c>
      <c r="M22" s="57">
        <v>0.5</v>
      </c>
      <c r="N22" s="57">
        <v>0.5</v>
      </c>
      <c r="O22" s="57">
        <v>0.5</v>
      </c>
      <c r="P22" s="57">
        <v>0.5</v>
      </c>
      <c r="Q22" s="57">
        <v>0.5</v>
      </c>
      <c r="R22" s="57">
        <v>0.5</v>
      </c>
      <c r="S22" s="57">
        <v>0.5</v>
      </c>
      <c r="T22" s="55"/>
      <c r="U22" s="55"/>
      <c r="V22" s="55"/>
      <c r="W22" s="55"/>
      <c r="X22" s="58"/>
      <c r="Y22" s="44">
        <f t="shared" si="0"/>
        <v>7.5</v>
      </c>
      <c r="AA22" s="45">
        <f>+Y22+Y45+Y68+Y91+Y114+Y137</f>
        <v>35</v>
      </c>
      <c r="AB22" s="46"/>
    </row>
    <row r="23" spans="1:28" x14ac:dyDescent="0.3">
      <c r="A23" s="92">
        <v>43283</v>
      </c>
      <c r="B23" s="47" t="s">
        <v>21</v>
      </c>
      <c r="C23" s="53">
        <v>1</v>
      </c>
      <c r="D23" s="43">
        <v>0.5</v>
      </c>
      <c r="E23" s="43">
        <v>0.5</v>
      </c>
      <c r="F23" s="43">
        <v>0.5</v>
      </c>
      <c r="G23" s="43">
        <v>0.5</v>
      </c>
      <c r="H23" s="43">
        <v>0.5</v>
      </c>
      <c r="I23" s="43">
        <v>0.5</v>
      </c>
      <c r="J23" s="43"/>
      <c r="K23" s="43">
        <v>0.5</v>
      </c>
      <c r="L23" s="43">
        <v>0.5</v>
      </c>
      <c r="M23" s="43">
        <v>0.5</v>
      </c>
      <c r="N23" s="43">
        <v>0.5</v>
      </c>
      <c r="O23" s="43">
        <v>0.5</v>
      </c>
      <c r="P23" s="43">
        <v>0.5</v>
      </c>
      <c r="Q23" s="43"/>
      <c r="R23" s="43"/>
      <c r="S23" s="43"/>
      <c r="T23" s="43"/>
      <c r="U23" s="43"/>
      <c r="V23" s="43"/>
      <c r="W23" s="43"/>
      <c r="X23" s="59"/>
      <c r="Y23" s="44">
        <f t="shared" si="0"/>
        <v>7</v>
      </c>
      <c r="AA23" s="45">
        <f>+Y23+Y46+Y69+Y92+Y115+Y138</f>
        <v>28</v>
      </c>
      <c r="AB23" s="46"/>
    </row>
    <row r="24" spans="1:28" ht="15" thickBot="1" x14ac:dyDescent="0.35">
      <c r="A24" s="92">
        <v>43283</v>
      </c>
      <c r="B24" s="60" t="s">
        <v>22</v>
      </c>
      <c r="C24" s="61">
        <v>1.5</v>
      </c>
      <c r="D24" s="62">
        <v>0.5</v>
      </c>
      <c r="E24" s="62">
        <v>0.5</v>
      </c>
      <c r="F24" s="62">
        <v>0.5</v>
      </c>
      <c r="G24" s="62">
        <v>0.5</v>
      </c>
      <c r="H24" s="62">
        <v>0.5</v>
      </c>
      <c r="I24" s="62"/>
      <c r="J24" s="62">
        <v>0.5</v>
      </c>
      <c r="K24" s="62">
        <v>0.5</v>
      </c>
      <c r="L24" s="62">
        <v>0.5</v>
      </c>
      <c r="M24" s="62">
        <v>0.5</v>
      </c>
      <c r="N24" s="62">
        <v>0.5</v>
      </c>
      <c r="O24" s="62">
        <v>0.5</v>
      </c>
      <c r="P24" s="63"/>
      <c r="Q24" s="63"/>
      <c r="R24" s="63"/>
      <c r="S24" s="63"/>
      <c r="T24" s="63"/>
      <c r="U24" s="63"/>
      <c r="V24" s="63"/>
      <c r="W24" s="63"/>
      <c r="X24" s="64"/>
      <c r="Y24" s="44">
        <f t="shared" si="0"/>
        <v>7</v>
      </c>
      <c r="AA24" s="45">
        <f>+Y24+Y47+Y70+Y93+Y116+Y139</f>
        <v>35</v>
      </c>
      <c r="AB24" s="46"/>
    </row>
    <row r="25" spans="1:28" x14ac:dyDescent="0.3">
      <c r="A25" s="92">
        <f t="shared" ref="A25" si="2">A2+1</f>
        <v>43284</v>
      </c>
      <c r="B25" s="39" t="s">
        <v>0</v>
      </c>
      <c r="C25" s="40">
        <v>1</v>
      </c>
      <c r="D25" s="65">
        <v>0.5</v>
      </c>
      <c r="E25" s="65">
        <v>0.5</v>
      </c>
      <c r="F25" s="65">
        <v>0.5</v>
      </c>
      <c r="G25" s="65">
        <v>0.5</v>
      </c>
      <c r="H25" s="65">
        <v>0.5</v>
      </c>
      <c r="I25" s="65">
        <v>0.5</v>
      </c>
      <c r="J25" s="66"/>
      <c r="K25" s="66"/>
      <c r="L25" s="65">
        <v>0.5</v>
      </c>
      <c r="M25" s="65">
        <v>0.5</v>
      </c>
      <c r="N25" s="65">
        <v>0.5</v>
      </c>
      <c r="O25" s="65">
        <v>0.5</v>
      </c>
      <c r="P25" s="65">
        <v>0.5</v>
      </c>
      <c r="Q25" s="65">
        <v>0.5</v>
      </c>
      <c r="R25" s="65">
        <v>0.5</v>
      </c>
      <c r="S25" s="65">
        <v>0.5</v>
      </c>
      <c r="T25" s="65">
        <v>0.5</v>
      </c>
      <c r="U25" s="65">
        <v>0.5</v>
      </c>
      <c r="V25" s="65">
        <v>0.5</v>
      </c>
      <c r="W25" s="67">
        <v>0.5</v>
      </c>
      <c r="X25" s="67">
        <v>0.5</v>
      </c>
      <c r="Y25" s="44">
        <f t="shared" si="0"/>
        <v>10.5</v>
      </c>
      <c r="AA25" s="37"/>
      <c r="AB25" s="46"/>
    </row>
    <row r="26" spans="1:28" x14ac:dyDescent="0.3">
      <c r="A26" s="92">
        <f>A3+1</f>
        <v>43284</v>
      </c>
      <c r="B26" s="47" t="s">
        <v>40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4">
        <f t="shared" si="0"/>
        <v>0</v>
      </c>
      <c r="AA26" s="37"/>
      <c r="AB26" s="46"/>
    </row>
    <row r="27" spans="1:28" x14ac:dyDescent="0.3">
      <c r="A27" s="92">
        <f t="shared" ref="A27:A48" si="3">A4+1</f>
        <v>43284</v>
      </c>
      <c r="B27" s="47" t="s">
        <v>3</v>
      </c>
      <c r="C27" s="68"/>
      <c r="D27" s="69">
        <v>0.5</v>
      </c>
      <c r="E27" s="69">
        <v>0.5</v>
      </c>
      <c r="F27" s="69">
        <v>0.5</v>
      </c>
      <c r="G27" s="69">
        <v>0.5</v>
      </c>
      <c r="H27" s="69">
        <v>0.5</v>
      </c>
      <c r="I27" s="69">
        <v>0.5</v>
      </c>
      <c r="J27" s="43"/>
      <c r="K27" s="43"/>
      <c r="L27" s="69">
        <v>0.5</v>
      </c>
      <c r="M27" s="69">
        <v>0.5</v>
      </c>
      <c r="N27" s="69">
        <v>0.5</v>
      </c>
      <c r="O27" s="69">
        <v>0.5</v>
      </c>
      <c r="P27" s="69">
        <v>0.5</v>
      </c>
      <c r="Q27" s="69">
        <v>0.5</v>
      </c>
      <c r="R27" s="69">
        <v>0.5</v>
      </c>
      <c r="S27" s="69">
        <v>0.5</v>
      </c>
      <c r="T27" s="69">
        <v>0.5</v>
      </c>
      <c r="U27" s="69">
        <v>0.5</v>
      </c>
      <c r="V27" s="43"/>
      <c r="W27" s="43"/>
      <c r="X27" s="43"/>
      <c r="Y27" s="44">
        <f t="shared" si="0"/>
        <v>8</v>
      </c>
      <c r="AA27" s="37"/>
      <c r="AB27" s="46"/>
    </row>
    <row r="28" spans="1:28" x14ac:dyDescent="0.3">
      <c r="A28" s="92">
        <f t="shared" si="3"/>
        <v>43284</v>
      </c>
      <c r="B28" s="47" t="s">
        <v>2</v>
      </c>
      <c r="C28" s="68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70"/>
      <c r="Y28" s="44">
        <f t="shared" si="0"/>
        <v>0</v>
      </c>
      <c r="AA28" s="37"/>
      <c r="AB28" s="46"/>
    </row>
    <row r="29" spans="1:28" x14ac:dyDescent="0.3">
      <c r="A29" s="92">
        <f t="shared" si="3"/>
        <v>43284</v>
      </c>
      <c r="B29" s="47" t="s">
        <v>4</v>
      </c>
      <c r="C29" s="68"/>
      <c r="D29" s="51">
        <v>0.5</v>
      </c>
      <c r="E29" s="51">
        <v>0.5</v>
      </c>
      <c r="F29" s="51">
        <v>0.5</v>
      </c>
      <c r="G29" s="51">
        <v>0.5</v>
      </c>
      <c r="H29" s="51">
        <v>0.5</v>
      </c>
      <c r="I29" s="51">
        <v>0.5</v>
      </c>
      <c r="J29" s="51">
        <v>0.5</v>
      </c>
      <c r="K29" s="51">
        <v>0.5</v>
      </c>
      <c r="L29" s="43"/>
      <c r="M29" s="43"/>
      <c r="N29" s="51">
        <v>0.5</v>
      </c>
      <c r="O29" s="51">
        <v>0.5</v>
      </c>
      <c r="P29" s="51">
        <v>0.5</v>
      </c>
      <c r="Q29" s="51">
        <v>0.5</v>
      </c>
      <c r="R29" s="51">
        <v>0.5</v>
      </c>
      <c r="S29" s="51">
        <v>0.5</v>
      </c>
      <c r="T29" s="51">
        <v>0.5</v>
      </c>
      <c r="U29" s="51">
        <v>0.5</v>
      </c>
      <c r="V29" s="51">
        <v>0.5</v>
      </c>
      <c r="W29" s="51">
        <v>0.5</v>
      </c>
      <c r="X29" s="70"/>
      <c r="Y29" s="44">
        <f t="shared" si="0"/>
        <v>9</v>
      </c>
      <c r="AA29" s="37"/>
      <c r="AB29" s="46"/>
    </row>
    <row r="30" spans="1:28" x14ac:dyDescent="0.3">
      <c r="A30" s="92">
        <f t="shared" si="3"/>
        <v>43284</v>
      </c>
      <c r="B30" s="47" t="s">
        <v>5</v>
      </c>
      <c r="C30" s="48">
        <v>0.5</v>
      </c>
      <c r="D30" s="48">
        <v>0.5</v>
      </c>
      <c r="E30" s="48">
        <v>0.5</v>
      </c>
      <c r="F30" s="48">
        <v>0.5</v>
      </c>
      <c r="G30" s="48">
        <v>0.5</v>
      </c>
      <c r="H30" s="48">
        <v>0.5</v>
      </c>
      <c r="I30" s="48">
        <v>0.5</v>
      </c>
      <c r="J30" s="48">
        <v>0.5</v>
      </c>
      <c r="K30" s="48">
        <v>0.5</v>
      </c>
      <c r="L30" s="48">
        <v>0.5</v>
      </c>
      <c r="M30" s="43"/>
      <c r="N30" s="43"/>
      <c r="O30" s="48">
        <v>0.5</v>
      </c>
      <c r="P30" s="48">
        <v>0.5</v>
      </c>
      <c r="Q30" s="48">
        <v>0.5</v>
      </c>
      <c r="R30" s="48">
        <v>0.5</v>
      </c>
      <c r="S30" s="48">
        <v>0.5</v>
      </c>
      <c r="T30" s="48">
        <v>0.5</v>
      </c>
      <c r="U30" s="48">
        <v>0.5</v>
      </c>
      <c r="V30" s="48">
        <v>0.5</v>
      </c>
      <c r="W30" s="48">
        <v>0.5</v>
      </c>
      <c r="X30" s="50"/>
      <c r="Y30" s="44">
        <f t="shared" si="0"/>
        <v>9.5</v>
      </c>
      <c r="AA30" s="37"/>
      <c r="AB30" s="46"/>
    </row>
    <row r="31" spans="1:28" x14ac:dyDescent="0.3">
      <c r="A31" s="92">
        <f t="shared" si="3"/>
        <v>43284</v>
      </c>
      <c r="B31" s="47" t="s">
        <v>41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44">
        <f t="shared" si="0"/>
        <v>0</v>
      </c>
      <c r="AA31" s="37"/>
      <c r="AB31" s="46"/>
    </row>
    <row r="32" spans="1:28" x14ac:dyDescent="0.3">
      <c r="A32" s="92">
        <f t="shared" si="3"/>
        <v>43284</v>
      </c>
      <c r="B32" s="47" t="s">
        <v>7</v>
      </c>
      <c r="C32" s="51">
        <v>0.5</v>
      </c>
      <c r="D32" s="51">
        <v>0.5</v>
      </c>
      <c r="E32" s="51">
        <v>0.5</v>
      </c>
      <c r="F32" s="51">
        <v>0.5</v>
      </c>
      <c r="G32" s="51">
        <v>0.5</v>
      </c>
      <c r="H32" s="51">
        <v>0.5</v>
      </c>
      <c r="I32" s="51">
        <v>0.5</v>
      </c>
      <c r="J32" s="43"/>
      <c r="K32" s="43"/>
      <c r="L32" s="43"/>
      <c r="M32" s="51">
        <v>0.5</v>
      </c>
      <c r="N32" s="51">
        <v>0.5</v>
      </c>
      <c r="O32" s="51">
        <v>0.5</v>
      </c>
      <c r="P32" s="51">
        <v>0.5</v>
      </c>
      <c r="Q32" s="51">
        <v>0.5</v>
      </c>
      <c r="R32" s="51">
        <v>0.5</v>
      </c>
      <c r="S32" s="51">
        <v>0.5</v>
      </c>
      <c r="T32" s="51">
        <v>0.5</v>
      </c>
      <c r="U32" s="51">
        <v>0.5</v>
      </c>
      <c r="V32" s="51">
        <v>0.5</v>
      </c>
      <c r="W32" s="51">
        <v>0.5</v>
      </c>
      <c r="X32" s="51">
        <v>0.5</v>
      </c>
      <c r="Y32" s="44">
        <f t="shared" si="0"/>
        <v>9.5</v>
      </c>
      <c r="AA32" s="37"/>
      <c r="AB32" s="46"/>
    </row>
    <row r="33" spans="1:28" x14ac:dyDescent="0.3">
      <c r="A33" s="92">
        <f t="shared" si="3"/>
        <v>43284</v>
      </c>
      <c r="B33" s="47" t="s">
        <v>43</v>
      </c>
      <c r="C33" s="51">
        <v>0.5</v>
      </c>
      <c r="D33" s="51">
        <v>0.5</v>
      </c>
      <c r="E33" s="51">
        <v>0.5</v>
      </c>
      <c r="F33" s="51">
        <v>0.5</v>
      </c>
      <c r="G33" s="51">
        <v>0.5</v>
      </c>
      <c r="H33" s="51">
        <v>0.5</v>
      </c>
      <c r="I33" s="51">
        <v>0.5</v>
      </c>
      <c r="J33" s="51">
        <v>0.5</v>
      </c>
      <c r="K33" s="43"/>
      <c r="L33" s="43"/>
      <c r="M33" s="43"/>
      <c r="N33" s="51">
        <v>0.5</v>
      </c>
      <c r="O33" s="51">
        <v>0.5</v>
      </c>
      <c r="P33" s="51">
        <v>0.5</v>
      </c>
      <c r="Q33" s="51">
        <v>0.5</v>
      </c>
      <c r="R33" s="51">
        <v>0.5</v>
      </c>
      <c r="S33" s="51">
        <v>0.5</v>
      </c>
      <c r="T33" s="51">
        <v>0.5</v>
      </c>
      <c r="U33" s="51">
        <v>0.5</v>
      </c>
      <c r="V33" s="51">
        <v>0.5</v>
      </c>
      <c r="W33" s="51">
        <v>0.5</v>
      </c>
      <c r="X33" s="51">
        <v>0.5</v>
      </c>
      <c r="Y33" s="44">
        <f t="shared" si="0"/>
        <v>9.5</v>
      </c>
      <c r="AA33" s="37"/>
      <c r="AB33" s="46"/>
    </row>
    <row r="34" spans="1:28" x14ac:dyDescent="0.3">
      <c r="A34" s="92">
        <f t="shared" si="3"/>
        <v>43284</v>
      </c>
      <c r="B34" s="47" t="s">
        <v>8</v>
      </c>
      <c r="C34" s="51">
        <v>0.5</v>
      </c>
      <c r="D34" s="51">
        <v>0.5</v>
      </c>
      <c r="E34" s="51">
        <v>0.5</v>
      </c>
      <c r="F34" s="51">
        <v>0.5</v>
      </c>
      <c r="G34" s="51">
        <v>0.5</v>
      </c>
      <c r="H34" s="51">
        <v>0.5</v>
      </c>
      <c r="I34" s="51">
        <v>0.5</v>
      </c>
      <c r="J34" s="51">
        <v>0.5</v>
      </c>
      <c r="K34" s="51">
        <v>0.5</v>
      </c>
      <c r="L34" s="43"/>
      <c r="M34" s="43"/>
      <c r="N34" s="43"/>
      <c r="O34" s="51">
        <v>0.5</v>
      </c>
      <c r="P34" s="51">
        <v>0.5</v>
      </c>
      <c r="Q34" s="51">
        <v>0.5</v>
      </c>
      <c r="R34" s="51">
        <v>0.5</v>
      </c>
      <c r="S34" s="51">
        <v>0.5</v>
      </c>
      <c r="T34" s="51">
        <v>0.5</v>
      </c>
      <c r="U34" s="51">
        <v>0.5</v>
      </c>
      <c r="V34" s="51">
        <v>0.5</v>
      </c>
      <c r="W34" s="51">
        <v>0.5</v>
      </c>
      <c r="X34" s="50"/>
      <c r="Y34" s="44">
        <f t="shared" si="0"/>
        <v>9</v>
      </c>
      <c r="AA34" s="37"/>
      <c r="AB34" s="46"/>
    </row>
    <row r="35" spans="1:28" x14ac:dyDescent="0.3">
      <c r="A35" s="92">
        <f t="shared" si="3"/>
        <v>43284</v>
      </c>
      <c r="B35" s="47" t="s">
        <v>10</v>
      </c>
      <c r="C35" s="5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50"/>
      <c r="Y35" s="44">
        <f t="shared" si="0"/>
        <v>0</v>
      </c>
      <c r="AA35" s="37"/>
      <c r="AB35" s="46"/>
    </row>
    <row r="36" spans="1:28" x14ac:dyDescent="0.3">
      <c r="A36" s="92">
        <f t="shared" si="3"/>
        <v>43284</v>
      </c>
      <c r="B36" s="47" t="s">
        <v>44</v>
      </c>
      <c r="C36" s="51">
        <v>0.5</v>
      </c>
      <c r="D36" s="51">
        <v>0.5</v>
      </c>
      <c r="E36" s="51">
        <v>0.5</v>
      </c>
      <c r="F36" s="51">
        <v>0.5</v>
      </c>
      <c r="G36" s="51">
        <v>0.5</v>
      </c>
      <c r="H36" s="51">
        <v>0.5</v>
      </c>
      <c r="I36" s="51">
        <v>0.5</v>
      </c>
      <c r="J36" s="51">
        <v>0.5</v>
      </c>
      <c r="K36" s="43"/>
      <c r="L36" s="43"/>
      <c r="M36" s="51">
        <v>0.5</v>
      </c>
      <c r="N36" s="51">
        <v>0.5</v>
      </c>
      <c r="O36" s="51">
        <v>0.5</v>
      </c>
      <c r="P36" s="51">
        <v>0.5</v>
      </c>
      <c r="Q36" s="51">
        <v>0.5</v>
      </c>
      <c r="R36" s="43"/>
      <c r="S36" s="43"/>
      <c r="T36" s="43"/>
      <c r="U36" s="43"/>
      <c r="V36" s="43"/>
      <c r="W36" s="43"/>
      <c r="X36" s="50"/>
      <c r="Y36" s="44">
        <f t="shared" si="0"/>
        <v>6.5</v>
      </c>
      <c r="AA36" s="37"/>
      <c r="AB36" s="46"/>
    </row>
    <row r="37" spans="1:28" x14ac:dyDescent="0.3">
      <c r="A37" s="92">
        <f t="shared" si="3"/>
        <v>43284</v>
      </c>
      <c r="B37" s="47" t="s">
        <v>12</v>
      </c>
      <c r="C37" s="43"/>
      <c r="D37" s="43"/>
      <c r="E37" s="51">
        <v>0.5</v>
      </c>
      <c r="F37" s="51">
        <v>0.5</v>
      </c>
      <c r="G37" s="51">
        <v>0.5</v>
      </c>
      <c r="H37" s="51">
        <v>0.5</v>
      </c>
      <c r="I37" s="51">
        <v>0.5</v>
      </c>
      <c r="J37" s="51">
        <v>0.5</v>
      </c>
      <c r="K37" s="43"/>
      <c r="L37" s="43"/>
      <c r="M37" s="51">
        <v>0.5</v>
      </c>
      <c r="N37" s="51">
        <v>0.5</v>
      </c>
      <c r="O37" s="51">
        <v>0.5</v>
      </c>
      <c r="P37" s="51">
        <v>0.5</v>
      </c>
      <c r="Q37" s="51">
        <v>0.5</v>
      </c>
      <c r="R37" s="51">
        <v>0.5</v>
      </c>
      <c r="S37" s="51">
        <v>0.5</v>
      </c>
      <c r="T37" s="51">
        <v>0.5</v>
      </c>
      <c r="U37" s="51">
        <v>0.5</v>
      </c>
      <c r="V37" s="51">
        <v>0.5</v>
      </c>
      <c r="W37" s="51">
        <v>0.5</v>
      </c>
      <c r="X37" s="50"/>
      <c r="Y37" s="44">
        <f t="shared" si="0"/>
        <v>8.5</v>
      </c>
      <c r="AA37" s="45"/>
      <c r="AB37" s="46"/>
    </row>
    <row r="38" spans="1:28" x14ac:dyDescent="0.3">
      <c r="A38" s="92">
        <f t="shared" si="3"/>
        <v>43284</v>
      </c>
      <c r="B38" s="54" t="s">
        <v>13</v>
      </c>
      <c r="C38" s="51">
        <v>0.5</v>
      </c>
      <c r="D38" s="51">
        <v>0.5</v>
      </c>
      <c r="E38" s="51">
        <v>0.5</v>
      </c>
      <c r="F38" s="51">
        <v>0.5</v>
      </c>
      <c r="G38" s="51">
        <v>0.5</v>
      </c>
      <c r="H38" s="51">
        <v>0.5</v>
      </c>
      <c r="I38" s="51">
        <v>0.5</v>
      </c>
      <c r="J38" s="51">
        <v>0.5</v>
      </c>
      <c r="K38" s="51">
        <v>0.5</v>
      </c>
      <c r="L38" s="43"/>
      <c r="M38" s="43"/>
      <c r="N38" s="43"/>
      <c r="O38" s="51">
        <v>0.5</v>
      </c>
      <c r="P38" s="51">
        <v>0.5</v>
      </c>
      <c r="Q38" s="51">
        <v>0.5</v>
      </c>
      <c r="R38" s="51">
        <v>0.5</v>
      </c>
      <c r="S38" s="51">
        <v>0.5</v>
      </c>
      <c r="T38" s="51">
        <v>0.5</v>
      </c>
      <c r="U38" s="51">
        <v>0.5</v>
      </c>
      <c r="V38" s="51">
        <v>0.5</v>
      </c>
      <c r="W38" s="55"/>
      <c r="X38" s="56"/>
      <c r="Y38" s="44">
        <f t="shared" si="0"/>
        <v>8.5</v>
      </c>
      <c r="AA38" s="45"/>
      <c r="AB38" s="46"/>
    </row>
    <row r="39" spans="1:28" x14ac:dyDescent="0.3">
      <c r="A39" s="92">
        <f t="shared" si="3"/>
        <v>43284</v>
      </c>
      <c r="B39" s="54" t="s">
        <v>14</v>
      </c>
      <c r="C39" s="55"/>
      <c r="D39" s="71">
        <v>0</v>
      </c>
      <c r="E39" s="71">
        <v>0</v>
      </c>
      <c r="F39" s="71">
        <v>0</v>
      </c>
      <c r="G39" s="71">
        <v>0</v>
      </c>
      <c r="H39" s="71">
        <v>0</v>
      </c>
      <c r="I39" s="71">
        <v>0</v>
      </c>
      <c r="J39" s="55"/>
      <c r="K39" s="55"/>
      <c r="L39" s="71">
        <v>0</v>
      </c>
      <c r="M39" s="71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  <c r="T39" s="71">
        <v>0</v>
      </c>
      <c r="U39" s="71">
        <v>0</v>
      </c>
      <c r="V39" s="71">
        <v>0</v>
      </c>
      <c r="W39" s="71">
        <v>0</v>
      </c>
      <c r="X39" s="55"/>
      <c r="Y39" s="44">
        <f t="shared" si="0"/>
        <v>0</v>
      </c>
      <c r="AA39" s="45"/>
      <c r="AB39" s="46"/>
    </row>
    <row r="40" spans="1:28" x14ac:dyDescent="0.3">
      <c r="A40" s="92">
        <f t="shared" si="3"/>
        <v>43284</v>
      </c>
      <c r="B40" s="54" t="s">
        <v>15</v>
      </c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44">
        <f t="shared" si="0"/>
        <v>0</v>
      </c>
      <c r="AA40" s="45"/>
      <c r="AB40" s="46"/>
    </row>
    <row r="41" spans="1:28" x14ac:dyDescent="0.3">
      <c r="A41" s="92">
        <f t="shared" si="3"/>
        <v>43284</v>
      </c>
      <c r="B41" s="54" t="s">
        <v>16</v>
      </c>
      <c r="C41" s="72"/>
      <c r="D41" s="55"/>
      <c r="E41" s="51">
        <v>0.5</v>
      </c>
      <c r="F41" s="51">
        <v>0.5</v>
      </c>
      <c r="G41" s="51">
        <v>0.5</v>
      </c>
      <c r="H41" s="51">
        <v>0.5</v>
      </c>
      <c r="I41" s="51">
        <v>0.5</v>
      </c>
      <c r="J41" s="51">
        <v>0.5</v>
      </c>
      <c r="K41" s="55"/>
      <c r="L41" s="55"/>
      <c r="M41" s="51">
        <v>0.5</v>
      </c>
      <c r="N41" s="51">
        <v>0.5</v>
      </c>
      <c r="O41" s="51">
        <v>0.5</v>
      </c>
      <c r="P41" s="51">
        <v>0.5</v>
      </c>
      <c r="Q41" s="51">
        <v>0.5</v>
      </c>
      <c r="R41" s="51">
        <v>0.5</v>
      </c>
      <c r="S41" s="51">
        <v>0.5</v>
      </c>
      <c r="T41" s="51">
        <v>0.5</v>
      </c>
      <c r="U41" s="51">
        <v>0.5</v>
      </c>
      <c r="V41" s="51">
        <v>0.5</v>
      </c>
      <c r="W41" s="55"/>
      <c r="X41" s="56"/>
      <c r="Y41" s="44">
        <f t="shared" si="0"/>
        <v>8</v>
      </c>
      <c r="AA41" s="45"/>
      <c r="AB41" s="46"/>
    </row>
    <row r="42" spans="1:28" x14ac:dyDescent="0.3">
      <c r="A42" s="92">
        <f t="shared" si="3"/>
        <v>43284</v>
      </c>
      <c r="B42" s="54" t="s">
        <v>17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6"/>
      <c r="Y42" s="44"/>
      <c r="AA42" s="45"/>
      <c r="AB42" s="46"/>
    </row>
    <row r="43" spans="1:28" x14ac:dyDescent="0.3">
      <c r="A43" s="92">
        <f t="shared" si="3"/>
        <v>43284</v>
      </c>
      <c r="B43" s="54" t="s">
        <v>17</v>
      </c>
      <c r="C43" s="72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6"/>
      <c r="Y43" s="44">
        <f t="shared" si="0"/>
        <v>0</v>
      </c>
      <c r="AA43" s="45"/>
      <c r="AB43" s="46"/>
    </row>
    <row r="44" spans="1:28" x14ac:dyDescent="0.3">
      <c r="A44" s="92">
        <f t="shared" si="3"/>
        <v>43284</v>
      </c>
      <c r="B44" s="54" t="s">
        <v>19</v>
      </c>
      <c r="C44" s="73">
        <v>1.5</v>
      </c>
      <c r="D44" s="57">
        <v>0.5</v>
      </c>
      <c r="E44" s="57">
        <v>0.5</v>
      </c>
      <c r="F44" s="57">
        <v>0.5</v>
      </c>
      <c r="G44" s="57">
        <v>0.5</v>
      </c>
      <c r="H44" s="57">
        <v>0.5</v>
      </c>
      <c r="I44" s="57">
        <v>0.5</v>
      </c>
      <c r="J44" s="55"/>
      <c r="K44" s="55"/>
      <c r="L44" s="57">
        <v>0.5</v>
      </c>
      <c r="M44" s="57">
        <v>0.5</v>
      </c>
      <c r="N44" s="57">
        <v>0.5</v>
      </c>
      <c r="O44" s="57">
        <v>0.5</v>
      </c>
      <c r="P44" s="57">
        <v>0.5</v>
      </c>
      <c r="Q44" s="57">
        <v>0.5</v>
      </c>
      <c r="R44" s="55"/>
      <c r="S44" s="55"/>
      <c r="T44" s="55"/>
      <c r="U44" s="55"/>
      <c r="V44" s="55"/>
      <c r="W44" s="55"/>
      <c r="X44" s="58"/>
      <c r="Y44" s="44">
        <f t="shared" si="0"/>
        <v>7.5</v>
      </c>
      <c r="AA44" s="37"/>
      <c r="AB44" s="46"/>
    </row>
    <row r="45" spans="1:28" x14ac:dyDescent="0.3">
      <c r="A45" s="92">
        <f t="shared" si="3"/>
        <v>43284</v>
      </c>
      <c r="B45" s="54" t="s">
        <v>20</v>
      </c>
      <c r="C45" s="73">
        <v>1.5</v>
      </c>
      <c r="D45" s="57">
        <v>0.5</v>
      </c>
      <c r="E45" s="57">
        <v>0.5</v>
      </c>
      <c r="F45" s="57">
        <v>0.5</v>
      </c>
      <c r="G45" s="57">
        <v>0.5</v>
      </c>
      <c r="H45" s="57">
        <v>0.5</v>
      </c>
      <c r="I45" s="55"/>
      <c r="J45" s="55"/>
      <c r="K45" s="57">
        <v>0.5</v>
      </c>
      <c r="L45" s="57">
        <v>0.5</v>
      </c>
      <c r="M45" s="57">
        <v>0.5</v>
      </c>
      <c r="N45" s="57">
        <v>0.5</v>
      </c>
      <c r="O45" s="57">
        <v>0.5</v>
      </c>
      <c r="P45" s="74">
        <v>0.5</v>
      </c>
      <c r="Q45" s="74">
        <v>0.5</v>
      </c>
      <c r="R45" s="43"/>
      <c r="S45" s="43"/>
      <c r="T45" s="43"/>
      <c r="U45" s="43"/>
      <c r="V45" s="43"/>
      <c r="W45" s="43"/>
      <c r="X45" s="43"/>
      <c r="Y45" s="44">
        <f t="shared" si="0"/>
        <v>7.5</v>
      </c>
      <c r="AA45" s="37"/>
      <c r="AB45" s="46"/>
    </row>
    <row r="46" spans="1:28" x14ac:dyDescent="0.3">
      <c r="A46" s="92">
        <f t="shared" si="3"/>
        <v>43284</v>
      </c>
      <c r="B46" s="47" t="s">
        <v>21</v>
      </c>
      <c r="C46" s="53">
        <v>1</v>
      </c>
      <c r="D46" s="43">
        <v>0.5</v>
      </c>
      <c r="E46" s="43">
        <v>0.5</v>
      </c>
      <c r="F46" s="43">
        <v>0.5</v>
      </c>
      <c r="G46" s="43">
        <v>0.5</v>
      </c>
      <c r="H46" s="43">
        <v>0.5</v>
      </c>
      <c r="I46" s="43">
        <v>0.5</v>
      </c>
      <c r="J46" s="43"/>
      <c r="K46" s="43">
        <v>0.5</v>
      </c>
      <c r="L46" s="43">
        <v>0.5</v>
      </c>
      <c r="M46" s="43">
        <v>0.5</v>
      </c>
      <c r="N46" s="43">
        <v>0.5</v>
      </c>
      <c r="O46" s="43">
        <v>0.5</v>
      </c>
      <c r="P46" s="43">
        <v>0.5</v>
      </c>
      <c r="Q46" s="43"/>
      <c r="R46" s="43"/>
      <c r="S46" s="43"/>
      <c r="T46" s="43"/>
      <c r="U46" s="43"/>
      <c r="V46" s="43"/>
      <c r="W46" s="43"/>
      <c r="X46" s="59"/>
      <c r="Y46" s="44">
        <f t="shared" si="0"/>
        <v>7</v>
      </c>
      <c r="AA46" s="37"/>
      <c r="AB46" s="46"/>
    </row>
    <row r="47" spans="1:28" ht="15" thickBot="1" x14ac:dyDescent="0.35">
      <c r="A47" s="92">
        <f t="shared" si="3"/>
        <v>43284</v>
      </c>
      <c r="B47" s="60" t="s">
        <v>22</v>
      </c>
      <c r="C47" s="61">
        <v>1.5</v>
      </c>
      <c r="D47" s="62">
        <v>0.5</v>
      </c>
      <c r="E47" s="62">
        <v>0.5</v>
      </c>
      <c r="F47" s="62">
        <v>0.5</v>
      </c>
      <c r="G47" s="62">
        <v>0.5</v>
      </c>
      <c r="H47" s="62">
        <v>0.5</v>
      </c>
      <c r="I47" s="62"/>
      <c r="J47" s="62">
        <v>0.5</v>
      </c>
      <c r="K47" s="62">
        <v>0.5</v>
      </c>
      <c r="L47" s="62">
        <v>0.5</v>
      </c>
      <c r="M47" s="62">
        <v>0.5</v>
      </c>
      <c r="N47" s="62">
        <v>0.5</v>
      </c>
      <c r="O47" s="62">
        <v>0.5</v>
      </c>
      <c r="P47" s="63"/>
      <c r="Q47" s="63"/>
      <c r="R47" s="63"/>
      <c r="S47" s="63"/>
      <c r="T47" s="63"/>
      <c r="U47" s="63"/>
      <c r="V47" s="63"/>
      <c r="W47" s="63"/>
      <c r="X47" s="64"/>
      <c r="Y47" s="44">
        <f t="shared" si="0"/>
        <v>7</v>
      </c>
      <c r="AA47" s="37"/>
      <c r="AB47" s="46"/>
    </row>
    <row r="48" spans="1:28" x14ac:dyDescent="0.3">
      <c r="A48" s="92">
        <f t="shared" si="3"/>
        <v>43285</v>
      </c>
      <c r="B48" s="39" t="s">
        <v>0</v>
      </c>
      <c r="C48" s="40">
        <v>1</v>
      </c>
      <c r="D48" s="48">
        <v>0.5</v>
      </c>
      <c r="E48" s="48">
        <v>0.5</v>
      </c>
      <c r="F48" s="48">
        <v>0.5</v>
      </c>
      <c r="G48" s="48">
        <v>0.5</v>
      </c>
      <c r="H48" s="48">
        <v>0.5</v>
      </c>
      <c r="I48" s="48">
        <v>0.5</v>
      </c>
      <c r="J48" s="43"/>
      <c r="K48" s="43"/>
      <c r="L48" s="48">
        <v>0.5</v>
      </c>
      <c r="M48" s="48">
        <v>0.5</v>
      </c>
      <c r="N48" s="48">
        <v>0.5</v>
      </c>
      <c r="O48" s="48">
        <v>0.5</v>
      </c>
      <c r="P48" s="48">
        <v>0.5</v>
      </c>
      <c r="Q48" s="48">
        <v>0.5</v>
      </c>
      <c r="R48" s="48">
        <v>0.5</v>
      </c>
      <c r="S48" s="48">
        <v>0.5</v>
      </c>
      <c r="T48" s="48">
        <v>0.5</v>
      </c>
      <c r="U48" s="48">
        <v>0.5</v>
      </c>
      <c r="V48" s="48">
        <v>0.5</v>
      </c>
      <c r="W48" s="48">
        <v>0.5</v>
      </c>
      <c r="X48" s="42"/>
      <c r="Y48" s="44">
        <f t="shared" si="0"/>
        <v>10</v>
      </c>
      <c r="AA48" s="37"/>
      <c r="AB48" s="37"/>
    </row>
    <row r="49" spans="1:28" x14ac:dyDescent="0.3">
      <c r="A49" s="92">
        <f>A26+1</f>
        <v>43285</v>
      </c>
      <c r="B49" s="47" t="s">
        <v>40</v>
      </c>
      <c r="C49" s="5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4">
        <f t="shared" si="0"/>
        <v>0</v>
      </c>
      <c r="AA49" s="37"/>
      <c r="AB49" s="37"/>
    </row>
    <row r="50" spans="1:28" x14ac:dyDescent="0.3">
      <c r="A50" s="92">
        <f t="shared" ref="A50:A71" si="4">A27+1</f>
        <v>43285</v>
      </c>
      <c r="B50" s="47" t="s">
        <v>3</v>
      </c>
      <c r="C50" s="5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4">
        <f t="shared" si="0"/>
        <v>0</v>
      </c>
      <c r="AA50" s="37"/>
      <c r="AB50" s="46"/>
    </row>
    <row r="51" spans="1:28" x14ac:dyDescent="0.3">
      <c r="A51" s="92">
        <f t="shared" si="4"/>
        <v>43285</v>
      </c>
      <c r="B51" s="47" t="s">
        <v>2</v>
      </c>
      <c r="C51" s="53"/>
      <c r="D51" s="43"/>
      <c r="E51" s="69">
        <v>0.5</v>
      </c>
      <c r="F51" s="69">
        <v>0.5</v>
      </c>
      <c r="G51" s="69">
        <v>0.5</v>
      </c>
      <c r="H51" s="69">
        <v>0.5</v>
      </c>
      <c r="I51" s="69">
        <v>0.5</v>
      </c>
      <c r="J51" s="69">
        <v>0.5</v>
      </c>
      <c r="K51" s="69">
        <v>0.5</v>
      </c>
      <c r="L51" s="69">
        <v>0.5</v>
      </c>
      <c r="M51" s="43"/>
      <c r="N51" s="43"/>
      <c r="O51" s="69">
        <v>0.5</v>
      </c>
      <c r="P51" s="69">
        <v>0.5</v>
      </c>
      <c r="Q51" s="69">
        <v>0.5</v>
      </c>
      <c r="R51" s="69">
        <v>0.5</v>
      </c>
      <c r="S51" s="69">
        <v>0.5</v>
      </c>
      <c r="T51" s="69">
        <v>0.5</v>
      </c>
      <c r="U51" s="69">
        <v>0.5</v>
      </c>
      <c r="V51" s="69">
        <v>0.5</v>
      </c>
      <c r="W51" s="69">
        <v>0.5</v>
      </c>
      <c r="X51" s="43"/>
      <c r="Y51" s="44">
        <f t="shared" si="0"/>
        <v>8.5</v>
      </c>
      <c r="AA51" s="37"/>
      <c r="AB51" s="46"/>
    </row>
    <row r="52" spans="1:28" x14ac:dyDescent="0.3">
      <c r="A52" s="92">
        <f t="shared" si="4"/>
        <v>43285</v>
      </c>
      <c r="B52" s="47" t="s">
        <v>4</v>
      </c>
      <c r="C52" s="51">
        <v>0.5</v>
      </c>
      <c r="D52" s="51">
        <v>0.5</v>
      </c>
      <c r="E52" s="51">
        <v>0.5</v>
      </c>
      <c r="F52" s="51">
        <v>0.5</v>
      </c>
      <c r="G52" s="51">
        <v>0.5</v>
      </c>
      <c r="H52" s="51">
        <v>0.5</v>
      </c>
      <c r="I52" s="51">
        <v>0.5</v>
      </c>
      <c r="J52" s="51">
        <v>0.5</v>
      </c>
      <c r="K52" s="43"/>
      <c r="L52" s="43"/>
      <c r="M52" s="43"/>
      <c r="N52" s="51">
        <v>0.5</v>
      </c>
      <c r="O52" s="51">
        <v>0.5</v>
      </c>
      <c r="P52" s="51">
        <v>0.5</v>
      </c>
      <c r="Q52" s="51">
        <v>0.5</v>
      </c>
      <c r="R52" s="51">
        <v>0.5</v>
      </c>
      <c r="S52" s="51">
        <v>0.5</v>
      </c>
      <c r="T52" s="51">
        <v>0.5</v>
      </c>
      <c r="U52" s="51">
        <v>0.5</v>
      </c>
      <c r="V52" s="51">
        <v>0.5</v>
      </c>
      <c r="W52" s="43"/>
      <c r="X52" s="50"/>
      <c r="Y52" s="44">
        <f t="shared" si="0"/>
        <v>8.5</v>
      </c>
      <c r="AA52" s="37"/>
      <c r="AB52" s="46"/>
    </row>
    <row r="53" spans="1:28" x14ac:dyDescent="0.3">
      <c r="A53" s="92">
        <f t="shared" si="4"/>
        <v>43285</v>
      </c>
      <c r="B53" s="47" t="s">
        <v>5</v>
      </c>
      <c r="C53" s="69">
        <v>0.5</v>
      </c>
      <c r="D53" s="69">
        <v>0.5</v>
      </c>
      <c r="E53" s="69">
        <v>0.5</v>
      </c>
      <c r="F53" s="69">
        <v>0.5</v>
      </c>
      <c r="G53" s="69">
        <v>0.5</v>
      </c>
      <c r="H53" s="69">
        <v>0.5</v>
      </c>
      <c r="I53" s="69">
        <v>0.5</v>
      </c>
      <c r="J53" s="69">
        <v>0.5</v>
      </c>
      <c r="K53" s="43"/>
      <c r="L53" s="43"/>
      <c r="M53" s="69">
        <v>0.5</v>
      </c>
      <c r="N53" s="69">
        <v>0.5</v>
      </c>
      <c r="O53" s="69">
        <v>0.5</v>
      </c>
      <c r="P53" s="69">
        <v>0.5</v>
      </c>
      <c r="Q53" s="69">
        <v>0.5</v>
      </c>
      <c r="R53" s="69">
        <v>0.5</v>
      </c>
      <c r="S53" s="69">
        <v>0.5</v>
      </c>
      <c r="T53" s="69">
        <v>0.5</v>
      </c>
      <c r="U53" s="69">
        <v>0.5</v>
      </c>
      <c r="V53" s="69">
        <v>0.5</v>
      </c>
      <c r="W53" s="69">
        <v>0.5</v>
      </c>
      <c r="X53" s="69">
        <v>0.5</v>
      </c>
      <c r="Y53" s="44">
        <f t="shared" si="0"/>
        <v>10</v>
      </c>
      <c r="AA53" s="75" t="s">
        <v>46</v>
      </c>
      <c r="AB53" s="76"/>
    </row>
    <row r="54" spans="1:28" x14ac:dyDescent="0.3">
      <c r="A54" s="92">
        <f t="shared" si="4"/>
        <v>43285</v>
      </c>
      <c r="B54" s="47" t="s">
        <v>41</v>
      </c>
      <c r="C54" s="51">
        <v>0.5</v>
      </c>
      <c r="D54" s="51">
        <v>0.5</v>
      </c>
      <c r="E54" s="51">
        <v>0.5</v>
      </c>
      <c r="F54" s="51">
        <v>0.5</v>
      </c>
      <c r="G54" s="51">
        <v>0.5</v>
      </c>
      <c r="H54" s="51">
        <v>0.5</v>
      </c>
      <c r="I54" s="51">
        <v>0.5</v>
      </c>
      <c r="J54" s="51">
        <v>0.5</v>
      </c>
      <c r="K54" s="51">
        <v>0.5</v>
      </c>
      <c r="L54" s="43"/>
      <c r="M54" s="43"/>
      <c r="N54" s="51">
        <v>0.5</v>
      </c>
      <c r="O54" s="51">
        <v>0.5</v>
      </c>
      <c r="P54" s="51">
        <v>0.5</v>
      </c>
      <c r="Q54" s="51">
        <v>0.5</v>
      </c>
      <c r="R54" s="51">
        <v>0.5</v>
      </c>
      <c r="S54" s="51">
        <v>0.5</v>
      </c>
      <c r="T54" s="51">
        <v>0.5</v>
      </c>
      <c r="U54" s="51">
        <v>0.5</v>
      </c>
      <c r="V54" s="51">
        <v>0.5</v>
      </c>
      <c r="W54" s="51">
        <v>0.5</v>
      </c>
      <c r="X54" s="51">
        <v>0.5</v>
      </c>
      <c r="Y54" s="44">
        <f t="shared" si="0"/>
        <v>10</v>
      </c>
      <c r="AA54" s="37"/>
      <c r="AB54" s="46"/>
    </row>
    <row r="55" spans="1:28" x14ac:dyDescent="0.3">
      <c r="A55" s="92">
        <f t="shared" si="4"/>
        <v>43285</v>
      </c>
      <c r="B55" s="47" t="s">
        <v>7</v>
      </c>
      <c r="C55" s="5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50"/>
      <c r="Y55" s="44">
        <f t="shared" si="0"/>
        <v>0</v>
      </c>
      <c r="AA55" s="37"/>
      <c r="AB55" s="46"/>
    </row>
    <row r="56" spans="1:28" x14ac:dyDescent="0.3">
      <c r="A56" s="92">
        <f t="shared" si="4"/>
        <v>43285</v>
      </c>
      <c r="B56" s="47" t="s">
        <v>43</v>
      </c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50"/>
      <c r="Y56" s="44">
        <f t="shared" si="0"/>
        <v>0</v>
      </c>
      <c r="AA56" s="37"/>
      <c r="AB56" s="46"/>
    </row>
    <row r="57" spans="1:28" x14ac:dyDescent="0.3">
      <c r="A57" s="92">
        <f t="shared" si="4"/>
        <v>43285</v>
      </c>
      <c r="B57" s="47" t="s">
        <v>8</v>
      </c>
      <c r="C57" s="53"/>
      <c r="D57" s="51">
        <v>0.5</v>
      </c>
      <c r="E57" s="51">
        <v>0.5</v>
      </c>
      <c r="F57" s="51">
        <v>0.5</v>
      </c>
      <c r="G57" s="51">
        <v>0.5</v>
      </c>
      <c r="H57" s="51">
        <v>0.5</v>
      </c>
      <c r="I57" s="51">
        <v>0.5</v>
      </c>
      <c r="J57" s="51">
        <v>0.5</v>
      </c>
      <c r="K57" s="51">
        <v>0.5</v>
      </c>
      <c r="L57" s="43"/>
      <c r="M57" s="43"/>
      <c r="N57" s="51">
        <v>0.5</v>
      </c>
      <c r="O57" s="51">
        <v>0.5</v>
      </c>
      <c r="P57" s="51">
        <v>0.5</v>
      </c>
      <c r="Q57" s="51">
        <v>0.5</v>
      </c>
      <c r="R57" s="51">
        <v>0.5</v>
      </c>
      <c r="S57" s="51">
        <v>0.5</v>
      </c>
      <c r="T57" s="51">
        <v>0.5</v>
      </c>
      <c r="U57" s="51">
        <v>0.5</v>
      </c>
      <c r="V57" s="51">
        <v>0.5</v>
      </c>
      <c r="W57" s="51">
        <v>0.5</v>
      </c>
      <c r="X57" s="50"/>
      <c r="Y57" s="44">
        <f t="shared" si="0"/>
        <v>9</v>
      </c>
      <c r="AA57" s="37"/>
      <c r="AB57" s="46"/>
    </row>
    <row r="58" spans="1:28" x14ac:dyDescent="0.3">
      <c r="A58" s="92">
        <f t="shared" si="4"/>
        <v>43285</v>
      </c>
      <c r="B58" s="47" t="s">
        <v>10</v>
      </c>
      <c r="C58" s="53"/>
      <c r="D58" s="71">
        <v>0.5</v>
      </c>
      <c r="E58" s="71">
        <v>0.5</v>
      </c>
      <c r="F58" s="71">
        <v>0.5</v>
      </c>
      <c r="G58" s="71">
        <v>0.5</v>
      </c>
      <c r="H58" s="71">
        <v>0.5</v>
      </c>
      <c r="I58" s="71">
        <v>0.5</v>
      </c>
      <c r="J58" s="43"/>
      <c r="K58" s="43"/>
      <c r="L58" s="71">
        <v>0.5</v>
      </c>
      <c r="M58" s="71">
        <v>0.5</v>
      </c>
      <c r="N58" s="71">
        <v>0.5</v>
      </c>
      <c r="O58" s="71">
        <v>0.5</v>
      </c>
      <c r="P58" s="71">
        <v>0.5</v>
      </c>
      <c r="Q58" s="71">
        <v>0.5</v>
      </c>
      <c r="R58" s="71">
        <v>0.5</v>
      </c>
      <c r="S58" s="71">
        <v>0.5</v>
      </c>
      <c r="T58" s="71">
        <v>0.5</v>
      </c>
      <c r="U58" s="71">
        <v>0.5</v>
      </c>
      <c r="V58" s="71">
        <v>0.5</v>
      </c>
      <c r="W58" s="71">
        <v>0.5</v>
      </c>
      <c r="X58" s="71">
        <v>0.5</v>
      </c>
      <c r="Y58" s="44">
        <f t="shared" si="0"/>
        <v>9.5</v>
      </c>
      <c r="AA58" s="37"/>
      <c r="AB58" s="46"/>
    </row>
    <row r="59" spans="1:28" x14ac:dyDescent="0.3">
      <c r="A59" s="92">
        <f t="shared" si="4"/>
        <v>43285</v>
      </c>
      <c r="B59" s="47" t="s">
        <v>44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50"/>
      <c r="Y59" s="44">
        <f t="shared" si="0"/>
        <v>0</v>
      </c>
      <c r="AA59" s="37"/>
      <c r="AB59" s="46"/>
    </row>
    <row r="60" spans="1:28" x14ac:dyDescent="0.3">
      <c r="A60" s="92">
        <f t="shared" si="4"/>
        <v>43285</v>
      </c>
      <c r="B60" s="47" t="s">
        <v>12</v>
      </c>
      <c r="C60" s="51">
        <v>0.5</v>
      </c>
      <c r="D60" s="51">
        <v>0.5</v>
      </c>
      <c r="E60" s="51">
        <v>0.5</v>
      </c>
      <c r="F60" s="51">
        <v>0.5</v>
      </c>
      <c r="G60" s="51">
        <v>0.5</v>
      </c>
      <c r="H60" s="51">
        <v>0.5</v>
      </c>
      <c r="I60" s="51">
        <v>0.5</v>
      </c>
      <c r="J60" s="51">
        <v>0.5</v>
      </c>
      <c r="K60" s="51">
        <v>0.5</v>
      </c>
      <c r="L60" s="43"/>
      <c r="M60" s="43"/>
      <c r="N60" s="51">
        <v>0.5</v>
      </c>
      <c r="O60" s="51">
        <v>0.5</v>
      </c>
      <c r="P60" s="51">
        <v>0.5</v>
      </c>
      <c r="Q60" s="51">
        <v>0.5</v>
      </c>
      <c r="R60" s="51">
        <v>0.5</v>
      </c>
      <c r="S60" s="51">
        <v>0.5</v>
      </c>
      <c r="T60" s="51">
        <v>0.5</v>
      </c>
      <c r="U60" s="51">
        <v>0.5</v>
      </c>
      <c r="V60" s="51">
        <v>0.5</v>
      </c>
      <c r="W60" s="51">
        <v>0.5</v>
      </c>
      <c r="X60" s="50"/>
      <c r="Y60" s="44">
        <f t="shared" si="0"/>
        <v>9.5</v>
      </c>
      <c r="AA60" s="45"/>
      <c r="AB60" s="46"/>
    </row>
    <row r="61" spans="1:28" x14ac:dyDescent="0.3">
      <c r="A61" s="92">
        <f t="shared" si="4"/>
        <v>43285</v>
      </c>
      <c r="B61" s="54" t="s">
        <v>13</v>
      </c>
      <c r="C61" s="51">
        <v>0.5</v>
      </c>
      <c r="D61" s="51">
        <v>0.5</v>
      </c>
      <c r="E61" s="51">
        <v>0.5</v>
      </c>
      <c r="F61" s="51">
        <v>0.5</v>
      </c>
      <c r="G61" s="51">
        <v>0.5</v>
      </c>
      <c r="H61" s="51">
        <v>0.5</v>
      </c>
      <c r="I61" s="43"/>
      <c r="J61" s="55"/>
      <c r="K61" s="55"/>
      <c r="L61" s="51">
        <v>0.5</v>
      </c>
      <c r="M61" s="51">
        <v>0.5</v>
      </c>
      <c r="N61" s="51">
        <v>0.5</v>
      </c>
      <c r="O61" s="51">
        <v>0.5</v>
      </c>
      <c r="P61" s="51">
        <v>0.5</v>
      </c>
      <c r="Q61" s="51">
        <v>0.5</v>
      </c>
      <c r="R61" s="51">
        <v>0.5</v>
      </c>
      <c r="S61" s="51">
        <v>0.5</v>
      </c>
      <c r="T61" s="51">
        <v>0.5</v>
      </c>
      <c r="U61" s="51">
        <v>0.5</v>
      </c>
      <c r="V61" s="51">
        <v>0.5</v>
      </c>
      <c r="W61" s="55"/>
      <c r="X61" s="56"/>
      <c r="Y61" s="44">
        <f t="shared" si="0"/>
        <v>8.5</v>
      </c>
      <c r="AA61" s="45"/>
      <c r="AB61" s="46"/>
    </row>
    <row r="62" spans="1:28" x14ac:dyDescent="0.3">
      <c r="A62" s="92">
        <f t="shared" si="4"/>
        <v>43285</v>
      </c>
      <c r="B62" s="54" t="s">
        <v>14</v>
      </c>
      <c r="C62" s="55"/>
      <c r="D62" s="51">
        <v>0.5</v>
      </c>
      <c r="E62" s="51">
        <v>0.5</v>
      </c>
      <c r="F62" s="51">
        <v>0.5</v>
      </c>
      <c r="G62" s="51">
        <v>0.5</v>
      </c>
      <c r="H62" s="51">
        <v>0.5</v>
      </c>
      <c r="I62" s="51">
        <v>0.5</v>
      </c>
      <c r="J62" s="51">
        <v>0.5</v>
      </c>
      <c r="K62" s="51">
        <v>0.5</v>
      </c>
      <c r="L62" s="43"/>
      <c r="M62" s="43"/>
      <c r="N62" s="51">
        <v>0.5</v>
      </c>
      <c r="O62" s="51">
        <v>0.5</v>
      </c>
      <c r="P62" s="51">
        <v>0.5</v>
      </c>
      <c r="Q62" s="51">
        <v>0.5</v>
      </c>
      <c r="R62" s="51">
        <v>0.5</v>
      </c>
      <c r="S62" s="51">
        <v>0.5</v>
      </c>
      <c r="T62" s="51">
        <v>0.5</v>
      </c>
      <c r="U62" s="51">
        <v>0.5</v>
      </c>
      <c r="V62" s="55"/>
      <c r="W62" s="55"/>
      <c r="X62" s="56"/>
      <c r="Y62" s="44">
        <f t="shared" si="0"/>
        <v>8</v>
      </c>
      <c r="AA62" s="45"/>
      <c r="AB62" s="46"/>
    </row>
    <row r="63" spans="1:28" x14ac:dyDescent="0.3">
      <c r="A63" s="92">
        <f t="shared" si="4"/>
        <v>43285</v>
      </c>
      <c r="B63" s="54" t="s">
        <v>15</v>
      </c>
      <c r="C63" s="55"/>
      <c r="D63" s="77">
        <v>0.5</v>
      </c>
      <c r="E63" s="77">
        <v>0.5</v>
      </c>
      <c r="F63" s="77">
        <v>0.5</v>
      </c>
      <c r="G63" s="77">
        <v>0.5</v>
      </c>
      <c r="H63" s="77">
        <v>0.5</v>
      </c>
      <c r="I63" s="77">
        <v>0.5</v>
      </c>
      <c r="J63" s="55"/>
      <c r="K63" s="55"/>
      <c r="L63" s="77">
        <v>0.5</v>
      </c>
      <c r="M63" s="77">
        <v>0.5</v>
      </c>
      <c r="N63" s="77">
        <v>0.5</v>
      </c>
      <c r="O63" s="77">
        <v>0.5</v>
      </c>
      <c r="P63" s="77">
        <v>0.5</v>
      </c>
      <c r="Q63" s="77">
        <v>0.5</v>
      </c>
      <c r="R63" s="77">
        <v>0.5</v>
      </c>
      <c r="S63" s="77">
        <v>0.5</v>
      </c>
      <c r="T63" s="77">
        <v>0.5</v>
      </c>
      <c r="U63" s="77">
        <v>0.5</v>
      </c>
      <c r="V63" s="77">
        <v>0.5</v>
      </c>
      <c r="W63" s="55"/>
      <c r="X63" s="56"/>
      <c r="Y63" s="44">
        <f t="shared" si="0"/>
        <v>8.5</v>
      </c>
      <c r="AA63" s="45"/>
      <c r="AB63" s="46"/>
    </row>
    <row r="64" spans="1:28" x14ac:dyDescent="0.3">
      <c r="A64" s="92">
        <f t="shared" si="4"/>
        <v>43285</v>
      </c>
      <c r="B64" s="54" t="s">
        <v>16</v>
      </c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6"/>
      <c r="Y64" s="44">
        <f t="shared" si="0"/>
        <v>0</v>
      </c>
      <c r="AA64" s="45"/>
      <c r="AB64" s="46"/>
    </row>
    <row r="65" spans="1:28" x14ac:dyDescent="0.3">
      <c r="A65" s="92">
        <f t="shared" si="4"/>
        <v>43285</v>
      </c>
      <c r="B65" s="54" t="s">
        <v>17</v>
      </c>
      <c r="C65" s="55"/>
      <c r="D65" s="55"/>
      <c r="E65" s="55"/>
      <c r="F65" s="55"/>
      <c r="G65" s="78">
        <v>0.5</v>
      </c>
      <c r="H65" s="78">
        <v>0.5</v>
      </c>
      <c r="I65" s="78">
        <v>0.5</v>
      </c>
      <c r="J65" s="78">
        <v>0.5</v>
      </c>
      <c r="K65" s="78">
        <v>0.5</v>
      </c>
      <c r="L65" s="78">
        <v>0.5</v>
      </c>
      <c r="M65" s="78">
        <v>0.5</v>
      </c>
      <c r="N65" s="78">
        <v>0.5</v>
      </c>
      <c r="O65" s="78">
        <v>0.5</v>
      </c>
      <c r="P65" s="78">
        <v>0.5</v>
      </c>
      <c r="Q65" s="78">
        <v>0.5</v>
      </c>
      <c r="R65" s="78">
        <v>0.5</v>
      </c>
      <c r="S65" s="78">
        <v>0.5</v>
      </c>
      <c r="T65" s="55"/>
      <c r="U65" s="55"/>
      <c r="V65" s="55"/>
      <c r="W65" s="55"/>
      <c r="X65" s="56"/>
      <c r="Y65" s="44"/>
      <c r="AA65" s="45"/>
      <c r="AB65" s="46"/>
    </row>
    <row r="66" spans="1:28" x14ac:dyDescent="0.3">
      <c r="A66" s="92">
        <f t="shared" si="4"/>
        <v>43285</v>
      </c>
      <c r="B66" s="54" t="s">
        <v>17</v>
      </c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6"/>
      <c r="Y66" s="44">
        <f t="shared" ref="Y66:Y132" si="5">SUM(C66:X66)</f>
        <v>0</v>
      </c>
      <c r="AA66" s="45"/>
      <c r="AB66" s="46"/>
    </row>
    <row r="67" spans="1:28" x14ac:dyDescent="0.3">
      <c r="A67" s="92">
        <f t="shared" si="4"/>
        <v>43285</v>
      </c>
      <c r="B67" s="54" t="s">
        <v>19</v>
      </c>
      <c r="C67" s="57">
        <v>0.5</v>
      </c>
      <c r="D67" s="57">
        <v>0.5</v>
      </c>
      <c r="E67" s="57">
        <v>0.5</v>
      </c>
      <c r="F67" s="57">
        <v>0.5</v>
      </c>
      <c r="G67" s="57">
        <v>0.5</v>
      </c>
      <c r="H67" s="57">
        <v>0.5</v>
      </c>
      <c r="I67" s="57">
        <v>0.5</v>
      </c>
      <c r="J67" s="55"/>
      <c r="K67" s="55"/>
      <c r="L67" s="57">
        <v>0.5</v>
      </c>
      <c r="M67" s="57">
        <v>0.5</v>
      </c>
      <c r="N67" s="57">
        <v>0.5</v>
      </c>
      <c r="O67" s="57">
        <v>0.5</v>
      </c>
      <c r="P67" s="57">
        <v>0.5</v>
      </c>
      <c r="Q67" s="57">
        <v>0.5</v>
      </c>
      <c r="R67" s="55"/>
      <c r="S67" s="55"/>
      <c r="T67" s="55"/>
      <c r="U67" s="55"/>
      <c r="V67" s="55"/>
      <c r="W67" s="55"/>
      <c r="X67" s="56"/>
      <c r="Y67" s="44">
        <f t="shared" si="5"/>
        <v>6.5</v>
      </c>
      <c r="AA67" s="37"/>
      <c r="AB67" s="46"/>
    </row>
    <row r="68" spans="1:28" x14ac:dyDescent="0.3">
      <c r="A68" s="92">
        <f t="shared" si="4"/>
        <v>43285</v>
      </c>
      <c r="B68" s="54" t="s">
        <v>20</v>
      </c>
      <c r="C68" s="57">
        <v>0.5</v>
      </c>
      <c r="D68" s="57">
        <v>0.5</v>
      </c>
      <c r="E68" s="57">
        <v>0.5</v>
      </c>
      <c r="F68" s="57">
        <v>0.5</v>
      </c>
      <c r="G68" s="57">
        <v>0.5</v>
      </c>
      <c r="H68" s="57">
        <v>0.5</v>
      </c>
      <c r="I68" s="55"/>
      <c r="J68" s="55"/>
      <c r="K68" s="57">
        <v>0.5</v>
      </c>
      <c r="L68" s="57">
        <v>0.5</v>
      </c>
      <c r="M68" s="57">
        <v>0.5</v>
      </c>
      <c r="N68" s="57">
        <v>0.5</v>
      </c>
      <c r="O68" s="57">
        <v>0.5</v>
      </c>
      <c r="P68" s="74">
        <v>0.5</v>
      </c>
      <c r="Q68" s="74">
        <v>0.5</v>
      </c>
      <c r="R68" s="43"/>
      <c r="S68" s="43"/>
      <c r="T68" s="43"/>
      <c r="U68" s="43"/>
      <c r="V68" s="43"/>
      <c r="W68" s="43"/>
      <c r="X68" s="43"/>
      <c r="Y68" s="44">
        <f t="shared" si="5"/>
        <v>6.5</v>
      </c>
      <c r="AA68" s="37"/>
      <c r="AB68" s="46"/>
    </row>
    <row r="69" spans="1:28" x14ac:dyDescent="0.3">
      <c r="A69" s="92">
        <f t="shared" si="4"/>
        <v>43285</v>
      </c>
      <c r="B69" s="47" t="s">
        <v>21</v>
      </c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59"/>
      <c r="Y69" s="44">
        <f t="shared" si="5"/>
        <v>0</v>
      </c>
      <c r="AA69" s="37"/>
      <c r="AB69" s="46"/>
    </row>
    <row r="70" spans="1:28" ht="15" thickBot="1" x14ac:dyDescent="0.35">
      <c r="A70" s="92">
        <f t="shared" si="4"/>
        <v>43285</v>
      </c>
      <c r="B70" s="60" t="s">
        <v>22</v>
      </c>
      <c r="C70" s="61">
        <v>1.5</v>
      </c>
      <c r="D70" s="62">
        <v>0.5</v>
      </c>
      <c r="E70" s="62">
        <v>0.5</v>
      </c>
      <c r="F70" s="62">
        <v>0.5</v>
      </c>
      <c r="G70" s="62">
        <v>0.5</v>
      </c>
      <c r="H70" s="62">
        <v>0.5</v>
      </c>
      <c r="I70" s="62"/>
      <c r="J70" s="62">
        <v>0.5</v>
      </c>
      <c r="K70" s="62">
        <v>0.5</v>
      </c>
      <c r="L70" s="62">
        <v>0.5</v>
      </c>
      <c r="M70" s="62">
        <v>0.5</v>
      </c>
      <c r="N70" s="62">
        <v>0.5</v>
      </c>
      <c r="O70" s="62">
        <v>0.5</v>
      </c>
      <c r="P70" s="63"/>
      <c r="Q70" s="63"/>
      <c r="R70" s="63"/>
      <c r="S70" s="63"/>
      <c r="T70" s="63"/>
      <c r="U70" s="63"/>
      <c r="V70" s="63"/>
      <c r="W70" s="63"/>
      <c r="X70" s="64"/>
      <c r="Y70" s="44">
        <f t="shared" si="5"/>
        <v>7</v>
      </c>
      <c r="AA70" s="37"/>
      <c r="AB70" s="46"/>
    </row>
    <row r="71" spans="1:28" x14ac:dyDescent="0.3">
      <c r="A71" s="92">
        <f t="shared" si="4"/>
        <v>43286</v>
      </c>
      <c r="B71" s="39" t="s">
        <v>0</v>
      </c>
      <c r="C71" s="40">
        <v>1</v>
      </c>
      <c r="D71" s="41">
        <v>0.5</v>
      </c>
      <c r="E71" s="41">
        <v>0.5</v>
      </c>
      <c r="F71" s="41">
        <v>0.5</v>
      </c>
      <c r="G71" s="41">
        <v>0.5</v>
      </c>
      <c r="H71" s="41">
        <v>0.5</v>
      </c>
      <c r="I71" s="41">
        <v>0.5</v>
      </c>
      <c r="J71" s="42"/>
      <c r="K71" s="42"/>
      <c r="L71" s="41">
        <v>0.5</v>
      </c>
      <c r="M71" s="41">
        <v>0.5</v>
      </c>
      <c r="N71" s="41">
        <v>0.5</v>
      </c>
      <c r="O71" s="41">
        <v>0.5</v>
      </c>
      <c r="P71" s="41">
        <v>0.5</v>
      </c>
      <c r="Q71" s="41">
        <v>0.5</v>
      </c>
      <c r="R71" s="41">
        <v>0.5</v>
      </c>
      <c r="S71" s="41">
        <v>0.5</v>
      </c>
      <c r="T71" s="41">
        <v>0.5</v>
      </c>
      <c r="U71" s="41">
        <v>0.5</v>
      </c>
      <c r="V71" s="41">
        <v>0.5</v>
      </c>
      <c r="W71" s="41">
        <v>0.5</v>
      </c>
      <c r="X71" s="43"/>
      <c r="Y71" s="44">
        <f t="shared" si="5"/>
        <v>10</v>
      </c>
      <c r="AA71" s="37"/>
      <c r="AB71" s="46"/>
    </row>
    <row r="72" spans="1:28" x14ac:dyDescent="0.3">
      <c r="A72" s="92">
        <f>A49+1</f>
        <v>43286</v>
      </c>
      <c r="B72" s="47" t="s">
        <v>40</v>
      </c>
      <c r="C72" s="48">
        <v>0.5</v>
      </c>
      <c r="D72" s="48">
        <v>0.5</v>
      </c>
      <c r="E72" s="48">
        <v>0.5</v>
      </c>
      <c r="F72" s="48">
        <v>0.5</v>
      </c>
      <c r="G72" s="48">
        <v>0.5</v>
      </c>
      <c r="H72" s="48">
        <v>0.5</v>
      </c>
      <c r="I72" s="43"/>
      <c r="J72" s="43"/>
      <c r="K72" s="48">
        <v>0.5</v>
      </c>
      <c r="L72" s="48">
        <v>0.5</v>
      </c>
      <c r="M72" s="48">
        <v>0.5</v>
      </c>
      <c r="N72" s="48">
        <v>0.5</v>
      </c>
      <c r="O72" s="48">
        <v>0.5</v>
      </c>
      <c r="P72" s="48">
        <v>0.5</v>
      </c>
      <c r="Q72" s="48">
        <v>0.5</v>
      </c>
      <c r="R72" s="48">
        <v>0.5</v>
      </c>
      <c r="S72" s="48">
        <v>0.5</v>
      </c>
      <c r="T72" s="48">
        <v>0.5</v>
      </c>
      <c r="U72" s="48">
        <v>0.5</v>
      </c>
      <c r="V72" s="48">
        <v>0.5</v>
      </c>
      <c r="W72" s="48">
        <v>0.5</v>
      </c>
      <c r="X72" s="43"/>
      <c r="Y72" s="44">
        <f t="shared" si="5"/>
        <v>9.5</v>
      </c>
      <c r="AA72" s="37"/>
      <c r="AB72" s="46"/>
    </row>
    <row r="73" spans="1:28" x14ac:dyDescent="0.3">
      <c r="A73" s="92">
        <f t="shared" ref="A73:A94" si="6">A50+1</f>
        <v>43286</v>
      </c>
      <c r="B73" s="47" t="s">
        <v>3</v>
      </c>
      <c r="C73" s="5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4">
        <f t="shared" si="5"/>
        <v>0</v>
      </c>
      <c r="AA73" s="37"/>
      <c r="AB73" s="46"/>
    </row>
    <row r="74" spans="1:28" x14ac:dyDescent="0.3">
      <c r="A74" s="92">
        <f t="shared" si="6"/>
        <v>43286</v>
      </c>
      <c r="B74" s="47" t="s">
        <v>2</v>
      </c>
      <c r="C74" s="69">
        <v>0.5</v>
      </c>
      <c r="D74" s="69">
        <v>0.5</v>
      </c>
      <c r="E74" s="69">
        <v>0.5</v>
      </c>
      <c r="F74" s="69">
        <v>0.5</v>
      </c>
      <c r="G74" s="69">
        <v>0.5</v>
      </c>
      <c r="H74" s="69">
        <v>0.5</v>
      </c>
      <c r="I74" s="69">
        <v>0.5</v>
      </c>
      <c r="J74" s="69">
        <v>0.5</v>
      </c>
      <c r="K74" s="43"/>
      <c r="L74" s="43"/>
      <c r="M74" s="43"/>
      <c r="N74" s="69">
        <v>0.5</v>
      </c>
      <c r="O74" s="69">
        <v>0.5</v>
      </c>
      <c r="P74" s="69">
        <v>0.5</v>
      </c>
      <c r="Q74" s="69">
        <v>0.5</v>
      </c>
      <c r="R74" s="69">
        <v>0.5</v>
      </c>
      <c r="S74" s="69">
        <v>0.5</v>
      </c>
      <c r="T74" s="69">
        <v>0.5</v>
      </c>
      <c r="U74" s="69">
        <v>0.5</v>
      </c>
      <c r="V74" s="69">
        <v>0.5</v>
      </c>
      <c r="W74" s="69">
        <v>0.5</v>
      </c>
      <c r="X74" s="69">
        <v>0.5</v>
      </c>
      <c r="Y74" s="44">
        <f t="shared" si="5"/>
        <v>9.5</v>
      </c>
      <c r="AA74" s="37"/>
      <c r="AB74" s="46"/>
    </row>
    <row r="75" spans="1:28" x14ac:dyDescent="0.3">
      <c r="A75" s="92">
        <f t="shared" si="6"/>
        <v>43286</v>
      </c>
      <c r="B75" s="47" t="s">
        <v>4</v>
      </c>
      <c r="C75" s="51">
        <v>0.5</v>
      </c>
      <c r="D75" s="51">
        <v>0.5</v>
      </c>
      <c r="E75" s="51">
        <v>0.5</v>
      </c>
      <c r="F75" s="51">
        <v>0.5</v>
      </c>
      <c r="G75" s="51">
        <v>0.5</v>
      </c>
      <c r="H75" s="51">
        <v>0.5</v>
      </c>
      <c r="I75" s="51">
        <v>0.5</v>
      </c>
      <c r="J75" s="51">
        <v>0.5</v>
      </c>
      <c r="K75" s="43"/>
      <c r="L75" s="43"/>
      <c r="M75" s="51">
        <v>0.5</v>
      </c>
      <c r="N75" s="51">
        <v>0.5</v>
      </c>
      <c r="O75" s="51">
        <v>0.5</v>
      </c>
      <c r="P75" s="51">
        <v>0.5</v>
      </c>
      <c r="Q75" s="51">
        <v>0.5</v>
      </c>
      <c r="R75" s="51">
        <v>0.5</v>
      </c>
      <c r="S75" s="51">
        <v>0.5</v>
      </c>
      <c r="T75" s="51">
        <v>0.5</v>
      </c>
      <c r="U75" s="51">
        <v>0.5</v>
      </c>
      <c r="V75" s="43"/>
      <c r="W75" s="43"/>
      <c r="X75" s="43"/>
      <c r="Y75" s="44">
        <f t="shared" si="5"/>
        <v>8.5</v>
      </c>
      <c r="AA75" s="37"/>
      <c r="AB75" s="46"/>
    </row>
    <row r="76" spans="1:28" x14ac:dyDescent="0.3">
      <c r="A76" s="92">
        <f t="shared" si="6"/>
        <v>43286</v>
      </c>
      <c r="B76" s="47" t="s">
        <v>5</v>
      </c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50"/>
      <c r="Y76" s="44">
        <f t="shared" si="5"/>
        <v>0</v>
      </c>
      <c r="AA76" s="37"/>
      <c r="AB76" s="46"/>
    </row>
    <row r="77" spans="1:28" x14ac:dyDescent="0.3">
      <c r="A77" s="92">
        <f t="shared" si="6"/>
        <v>43286</v>
      </c>
      <c r="B77" s="47" t="s">
        <v>41</v>
      </c>
      <c r="C77" s="51">
        <v>0.5</v>
      </c>
      <c r="D77" s="51">
        <v>0.5</v>
      </c>
      <c r="E77" s="51">
        <v>0.5</v>
      </c>
      <c r="F77" s="51">
        <v>0.5</v>
      </c>
      <c r="G77" s="51">
        <v>0.5</v>
      </c>
      <c r="H77" s="51">
        <v>0.5</v>
      </c>
      <c r="I77" s="51">
        <v>0.5</v>
      </c>
      <c r="J77" s="51">
        <v>0.5</v>
      </c>
      <c r="K77" s="51">
        <v>0.5</v>
      </c>
      <c r="L77" s="51">
        <v>0.5</v>
      </c>
      <c r="M77" s="43"/>
      <c r="N77" s="43"/>
      <c r="O77" s="51">
        <v>0.5</v>
      </c>
      <c r="P77" s="51">
        <v>0.5</v>
      </c>
      <c r="Q77" s="51">
        <v>0.5</v>
      </c>
      <c r="R77" s="51">
        <v>0.5</v>
      </c>
      <c r="S77" s="51">
        <v>0.5</v>
      </c>
      <c r="T77" s="51">
        <v>0.5</v>
      </c>
      <c r="U77" s="51">
        <v>0.5</v>
      </c>
      <c r="V77" s="51">
        <v>0.5</v>
      </c>
      <c r="W77" s="51">
        <v>0.5</v>
      </c>
      <c r="X77" s="43"/>
      <c r="Y77" s="44">
        <f t="shared" si="5"/>
        <v>9.5</v>
      </c>
      <c r="AA77" s="37"/>
      <c r="AB77" s="46"/>
    </row>
    <row r="78" spans="1:28" x14ac:dyDescent="0.3">
      <c r="A78" s="92">
        <f t="shared" si="6"/>
        <v>43286</v>
      </c>
      <c r="B78" s="47" t="s">
        <v>7</v>
      </c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50"/>
      <c r="Y78" s="44">
        <f t="shared" si="5"/>
        <v>0</v>
      </c>
      <c r="AA78" s="37"/>
      <c r="AB78" s="46"/>
    </row>
    <row r="79" spans="1:28" x14ac:dyDescent="0.3">
      <c r="A79" s="92">
        <f t="shared" si="6"/>
        <v>43286</v>
      </c>
      <c r="B79" s="47" t="s">
        <v>43</v>
      </c>
      <c r="C79" s="55"/>
      <c r="D79" s="51">
        <v>0.5</v>
      </c>
      <c r="E79" s="51">
        <v>0.5</v>
      </c>
      <c r="F79" s="51">
        <v>0.5</v>
      </c>
      <c r="G79" s="51">
        <v>0.5</v>
      </c>
      <c r="H79" s="51">
        <v>0.5</v>
      </c>
      <c r="I79" s="55"/>
      <c r="J79" s="55"/>
      <c r="K79" s="51">
        <v>0.5</v>
      </c>
      <c r="L79" s="51">
        <v>0.5</v>
      </c>
      <c r="M79" s="51">
        <v>0.5</v>
      </c>
      <c r="N79" s="51">
        <v>0.5</v>
      </c>
      <c r="O79" s="51">
        <v>0.5</v>
      </c>
      <c r="P79" s="51">
        <v>0.5</v>
      </c>
      <c r="Q79" s="51">
        <v>0.5</v>
      </c>
      <c r="R79" s="51">
        <v>0.5</v>
      </c>
      <c r="S79" s="51">
        <v>0.5</v>
      </c>
      <c r="T79" s="51">
        <v>0.5</v>
      </c>
      <c r="U79" s="51">
        <v>0.5</v>
      </c>
      <c r="V79" s="51">
        <v>0.5</v>
      </c>
      <c r="W79" s="43"/>
      <c r="X79" s="56"/>
      <c r="Y79" s="44">
        <f t="shared" si="5"/>
        <v>8.5</v>
      </c>
      <c r="AA79" s="37"/>
      <c r="AB79" s="46"/>
    </row>
    <row r="80" spans="1:28" x14ac:dyDescent="0.3">
      <c r="A80" s="92">
        <f t="shared" si="6"/>
        <v>43286</v>
      </c>
      <c r="B80" s="47" t="s">
        <v>8</v>
      </c>
      <c r="C80" s="51">
        <v>0.5</v>
      </c>
      <c r="D80" s="51">
        <v>0.5</v>
      </c>
      <c r="E80" s="51">
        <v>0.5</v>
      </c>
      <c r="F80" s="51">
        <v>0.5</v>
      </c>
      <c r="G80" s="51">
        <v>0.5</v>
      </c>
      <c r="H80" s="51">
        <v>0.5</v>
      </c>
      <c r="I80" s="51">
        <v>0.5</v>
      </c>
      <c r="J80" s="43"/>
      <c r="K80" s="43"/>
      <c r="L80" s="51">
        <v>0.5</v>
      </c>
      <c r="M80" s="51">
        <v>0.5</v>
      </c>
      <c r="N80" s="51">
        <v>0.5</v>
      </c>
      <c r="O80" s="51">
        <v>0.5</v>
      </c>
      <c r="P80" s="51">
        <v>0.5</v>
      </c>
      <c r="Q80" s="51">
        <v>0.5</v>
      </c>
      <c r="R80" s="51">
        <v>0.5</v>
      </c>
      <c r="S80" s="51">
        <v>0.5</v>
      </c>
      <c r="T80" s="51">
        <v>0.5</v>
      </c>
      <c r="U80" s="51">
        <v>0.5</v>
      </c>
      <c r="V80" s="43"/>
      <c r="W80" s="43"/>
      <c r="X80" s="50"/>
      <c r="Y80" s="44">
        <f t="shared" si="5"/>
        <v>8.5</v>
      </c>
      <c r="AA80" s="37"/>
      <c r="AB80" s="46"/>
    </row>
    <row r="81" spans="1:28" x14ac:dyDescent="0.3">
      <c r="A81" s="92">
        <f t="shared" si="6"/>
        <v>43286</v>
      </c>
      <c r="B81" s="47" t="s">
        <v>10</v>
      </c>
      <c r="C81" s="53"/>
      <c r="D81" s="71">
        <v>0.5</v>
      </c>
      <c r="E81" s="71">
        <v>0.5</v>
      </c>
      <c r="F81" s="71">
        <v>0.5</v>
      </c>
      <c r="G81" s="71">
        <v>0.5</v>
      </c>
      <c r="H81" s="71">
        <v>0.5</v>
      </c>
      <c r="I81" s="71">
        <v>0.5</v>
      </c>
      <c r="J81" s="71">
        <v>0.5</v>
      </c>
      <c r="K81" s="71">
        <v>0.5</v>
      </c>
      <c r="L81" s="43"/>
      <c r="M81" s="43"/>
      <c r="N81" s="43"/>
      <c r="O81" s="71">
        <v>0.5</v>
      </c>
      <c r="P81" s="71">
        <v>0.5</v>
      </c>
      <c r="Q81" s="71">
        <v>0.5</v>
      </c>
      <c r="R81" s="71">
        <v>0.5</v>
      </c>
      <c r="S81" s="71">
        <v>0.5</v>
      </c>
      <c r="T81" s="71">
        <v>0.5</v>
      </c>
      <c r="U81" s="71">
        <v>0.5</v>
      </c>
      <c r="V81" s="71">
        <v>0.5</v>
      </c>
      <c r="W81" s="71">
        <v>0.5</v>
      </c>
      <c r="X81" s="50"/>
      <c r="Y81" s="44">
        <f t="shared" si="5"/>
        <v>8.5</v>
      </c>
      <c r="AA81" s="37"/>
      <c r="AB81" s="46"/>
    </row>
    <row r="82" spans="1:28" x14ac:dyDescent="0.3">
      <c r="A82" s="92">
        <f t="shared" si="6"/>
        <v>43286</v>
      </c>
      <c r="B82" s="47" t="s">
        <v>44</v>
      </c>
      <c r="C82" s="5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50"/>
      <c r="Y82" s="44">
        <f t="shared" si="5"/>
        <v>0</v>
      </c>
      <c r="AA82" s="37"/>
      <c r="AB82" s="46"/>
    </row>
    <row r="83" spans="1:28" x14ac:dyDescent="0.3">
      <c r="A83" s="92">
        <f t="shared" si="6"/>
        <v>43286</v>
      </c>
      <c r="B83" s="47" t="s">
        <v>12</v>
      </c>
      <c r="C83" s="5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50"/>
      <c r="Y83" s="44">
        <f t="shared" si="5"/>
        <v>0</v>
      </c>
      <c r="AA83" s="45"/>
      <c r="AB83" s="46"/>
    </row>
    <row r="84" spans="1:28" x14ac:dyDescent="0.3">
      <c r="A84" s="92">
        <f t="shared" si="6"/>
        <v>43286</v>
      </c>
      <c r="B84" s="54" t="s">
        <v>13</v>
      </c>
      <c r="C84" s="55"/>
      <c r="D84" s="51">
        <v>0.5</v>
      </c>
      <c r="E84" s="51">
        <v>0.5</v>
      </c>
      <c r="F84" s="51">
        <v>0.5</v>
      </c>
      <c r="G84" s="51">
        <v>0.5</v>
      </c>
      <c r="H84" s="51">
        <v>0.5</v>
      </c>
      <c r="I84" s="51">
        <v>0.5</v>
      </c>
      <c r="J84" s="51">
        <v>0.5</v>
      </c>
      <c r="K84" s="55"/>
      <c r="L84" s="55"/>
      <c r="M84" s="51">
        <v>0.5</v>
      </c>
      <c r="N84" s="51">
        <v>0.5</v>
      </c>
      <c r="O84" s="51">
        <v>0.5</v>
      </c>
      <c r="P84" s="51">
        <v>0.5</v>
      </c>
      <c r="Q84" s="51">
        <v>0.5</v>
      </c>
      <c r="R84" s="51">
        <v>0.5</v>
      </c>
      <c r="S84" s="51">
        <v>0.5</v>
      </c>
      <c r="T84" s="51">
        <v>0.5</v>
      </c>
      <c r="U84" s="51">
        <v>0.5</v>
      </c>
      <c r="V84" s="51">
        <v>0.5</v>
      </c>
      <c r="W84" s="56"/>
      <c r="X84" s="56"/>
      <c r="Y84" s="44">
        <f t="shared" si="5"/>
        <v>8.5</v>
      </c>
      <c r="AA84" s="45"/>
      <c r="AB84" s="46"/>
    </row>
    <row r="85" spans="1:28" x14ac:dyDescent="0.3">
      <c r="A85" s="92">
        <f t="shared" si="6"/>
        <v>43286</v>
      </c>
      <c r="B85" s="54" t="s">
        <v>14</v>
      </c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6"/>
      <c r="X85" s="56"/>
      <c r="Y85" s="44">
        <f t="shared" si="5"/>
        <v>0</v>
      </c>
      <c r="AA85" s="45"/>
      <c r="AB85" s="46"/>
    </row>
    <row r="86" spans="1:28" x14ac:dyDescent="0.3">
      <c r="A86" s="92">
        <f t="shared" si="6"/>
        <v>43286</v>
      </c>
      <c r="B86" s="54" t="s">
        <v>15</v>
      </c>
      <c r="C86" s="55"/>
      <c r="D86" s="77">
        <v>0.5</v>
      </c>
      <c r="E86" s="77">
        <v>0.5</v>
      </c>
      <c r="F86" s="77">
        <v>0.5</v>
      </c>
      <c r="G86" s="77">
        <v>0.5</v>
      </c>
      <c r="H86" s="77">
        <v>0.5</v>
      </c>
      <c r="I86" s="77">
        <v>0.5</v>
      </c>
      <c r="J86" s="55"/>
      <c r="K86" s="55"/>
      <c r="L86" s="77">
        <v>0.5</v>
      </c>
      <c r="M86" s="77">
        <v>0.5</v>
      </c>
      <c r="N86" s="77">
        <v>0.5</v>
      </c>
      <c r="O86" s="77">
        <v>0.5</v>
      </c>
      <c r="P86" s="77">
        <v>0.5</v>
      </c>
      <c r="Q86" s="77">
        <v>0.5</v>
      </c>
      <c r="R86" s="77">
        <v>0.5</v>
      </c>
      <c r="S86" s="77">
        <v>0.5</v>
      </c>
      <c r="T86" s="77">
        <v>0.5</v>
      </c>
      <c r="U86" s="77">
        <v>0.5</v>
      </c>
      <c r="V86" s="77">
        <v>0.5</v>
      </c>
      <c r="W86" s="77">
        <v>0.5</v>
      </c>
      <c r="X86" s="56"/>
      <c r="Y86" s="44">
        <f t="shared" si="5"/>
        <v>9</v>
      </c>
      <c r="AA86" s="45"/>
      <c r="AB86" s="46"/>
    </row>
    <row r="87" spans="1:28" x14ac:dyDescent="0.3">
      <c r="A87" s="92">
        <f t="shared" si="6"/>
        <v>43286</v>
      </c>
      <c r="B87" s="54" t="s">
        <v>16</v>
      </c>
      <c r="C87" s="55"/>
      <c r="D87" s="55"/>
      <c r="E87" s="51">
        <v>0.5</v>
      </c>
      <c r="F87" s="51">
        <v>0.5</v>
      </c>
      <c r="G87" s="51">
        <v>0.5</v>
      </c>
      <c r="H87" s="51">
        <v>0.5</v>
      </c>
      <c r="I87" s="51">
        <v>0.5</v>
      </c>
      <c r="J87" s="51">
        <v>0.5</v>
      </c>
      <c r="K87" s="55"/>
      <c r="L87" s="55"/>
      <c r="M87" s="51">
        <v>0.5</v>
      </c>
      <c r="N87" s="51">
        <v>0.5</v>
      </c>
      <c r="O87" s="51">
        <v>0.5</v>
      </c>
      <c r="P87" s="51">
        <v>0.5</v>
      </c>
      <c r="Q87" s="51">
        <v>0.5</v>
      </c>
      <c r="R87" s="51">
        <v>0.5</v>
      </c>
      <c r="S87" s="51">
        <v>0.5</v>
      </c>
      <c r="T87" s="51">
        <v>0.5</v>
      </c>
      <c r="U87" s="51">
        <v>0.5</v>
      </c>
      <c r="V87" s="51">
        <v>0.5</v>
      </c>
      <c r="W87" s="51">
        <v>0.5</v>
      </c>
      <c r="X87" s="51">
        <v>0.5</v>
      </c>
      <c r="Y87" s="44">
        <f t="shared" si="5"/>
        <v>9</v>
      </c>
      <c r="AA87" s="45"/>
      <c r="AB87" s="46"/>
    </row>
    <row r="88" spans="1:28" x14ac:dyDescent="0.3">
      <c r="A88" s="92">
        <f t="shared" si="6"/>
        <v>43286</v>
      </c>
      <c r="B88" s="54" t="s">
        <v>17</v>
      </c>
      <c r="C88" s="55"/>
      <c r="D88" s="55"/>
      <c r="E88" s="55"/>
      <c r="F88" s="55"/>
      <c r="G88" s="78">
        <v>0.5</v>
      </c>
      <c r="H88" s="78">
        <v>0.5</v>
      </c>
      <c r="I88" s="78">
        <v>0.5</v>
      </c>
      <c r="J88" s="78">
        <v>0.5</v>
      </c>
      <c r="K88" s="78">
        <v>0.5</v>
      </c>
      <c r="L88" s="78">
        <v>0.5</v>
      </c>
      <c r="M88" s="78">
        <v>0.5</v>
      </c>
      <c r="N88" s="78">
        <v>0.5</v>
      </c>
      <c r="O88" s="78">
        <v>0.5</v>
      </c>
      <c r="P88" s="78">
        <v>0.5</v>
      </c>
      <c r="Q88" s="78">
        <v>0.5</v>
      </c>
      <c r="R88" s="78">
        <v>0.5</v>
      </c>
      <c r="S88" s="78">
        <v>0.5</v>
      </c>
      <c r="T88" s="55"/>
      <c r="U88" s="55"/>
      <c r="V88" s="55"/>
      <c r="W88" s="55"/>
      <c r="X88" s="56"/>
      <c r="Y88" s="44"/>
      <c r="AA88" s="45"/>
      <c r="AB88" s="46"/>
    </row>
    <row r="89" spans="1:28" x14ac:dyDescent="0.3">
      <c r="A89" s="92">
        <f t="shared" si="6"/>
        <v>43286</v>
      </c>
      <c r="B89" s="54" t="s">
        <v>17</v>
      </c>
      <c r="C89" s="57">
        <v>0.5</v>
      </c>
      <c r="D89" s="57">
        <v>0.5</v>
      </c>
      <c r="E89" s="57">
        <v>0.5</v>
      </c>
      <c r="F89" s="57">
        <v>0.5</v>
      </c>
      <c r="G89" s="57">
        <v>0.5</v>
      </c>
      <c r="H89" s="57">
        <v>0.5</v>
      </c>
      <c r="I89" s="57">
        <v>0.5</v>
      </c>
      <c r="J89" s="57">
        <v>0.5</v>
      </c>
      <c r="K89" s="55"/>
      <c r="L89" s="55"/>
      <c r="M89" s="57">
        <v>0.5</v>
      </c>
      <c r="N89" s="57">
        <v>0.5</v>
      </c>
      <c r="O89" s="57">
        <v>0.5</v>
      </c>
      <c r="P89" s="57">
        <v>0.5</v>
      </c>
      <c r="Q89" s="57">
        <v>0.5</v>
      </c>
      <c r="R89" s="57">
        <v>0.5</v>
      </c>
      <c r="S89" s="57">
        <v>0.5</v>
      </c>
      <c r="T89" s="57">
        <v>0.5</v>
      </c>
      <c r="U89" s="57">
        <v>0.5</v>
      </c>
      <c r="V89" s="57">
        <v>0.5</v>
      </c>
      <c r="W89" s="55"/>
      <c r="X89" s="56"/>
      <c r="Y89" s="44">
        <f t="shared" si="5"/>
        <v>9</v>
      </c>
      <c r="AA89" s="45"/>
      <c r="AB89" s="46"/>
    </row>
    <row r="90" spans="1:28" x14ac:dyDescent="0.3">
      <c r="A90" s="92">
        <f t="shared" si="6"/>
        <v>43286</v>
      </c>
      <c r="B90" s="54" t="s">
        <v>19</v>
      </c>
      <c r="C90" s="73">
        <v>1.5</v>
      </c>
      <c r="D90" s="57">
        <v>0.5</v>
      </c>
      <c r="E90" s="57">
        <v>0.5</v>
      </c>
      <c r="F90" s="57">
        <v>0.5</v>
      </c>
      <c r="G90" s="57">
        <v>0.5</v>
      </c>
      <c r="H90" s="57">
        <v>0.5</v>
      </c>
      <c r="I90" s="57">
        <v>0.5</v>
      </c>
      <c r="J90" s="55"/>
      <c r="K90" s="55"/>
      <c r="L90" s="57">
        <v>0.5</v>
      </c>
      <c r="M90" s="57">
        <v>0.5</v>
      </c>
      <c r="N90" s="57">
        <v>0.5</v>
      </c>
      <c r="O90" s="57">
        <v>0.5</v>
      </c>
      <c r="P90" s="57">
        <v>0.5</v>
      </c>
      <c r="Q90" s="57">
        <v>0.5</v>
      </c>
      <c r="R90" s="57">
        <v>0.5</v>
      </c>
      <c r="S90" s="55"/>
      <c r="T90" s="55"/>
      <c r="U90" s="55"/>
      <c r="V90" s="55"/>
      <c r="W90" s="55"/>
      <c r="X90" s="56"/>
      <c r="Y90" s="44">
        <f t="shared" si="5"/>
        <v>8</v>
      </c>
      <c r="AA90" s="37"/>
      <c r="AB90" s="46"/>
    </row>
    <row r="91" spans="1:28" x14ac:dyDescent="0.3">
      <c r="A91" s="92">
        <f t="shared" si="6"/>
        <v>43286</v>
      </c>
      <c r="B91" s="54" t="s">
        <v>20</v>
      </c>
      <c r="C91" s="73">
        <v>1.5</v>
      </c>
      <c r="D91" s="57">
        <v>0.5</v>
      </c>
      <c r="E91" s="57">
        <v>0.5</v>
      </c>
      <c r="F91" s="57">
        <v>0.5</v>
      </c>
      <c r="G91" s="57">
        <v>0.5</v>
      </c>
      <c r="H91" s="57">
        <v>0.5</v>
      </c>
      <c r="I91" s="55"/>
      <c r="J91" s="55"/>
      <c r="K91" s="57">
        <v>0.5</v>
      </c>
      <c r="L91" s="57">
        <v>0.5</v>
      </c>
      <c r="M91" s="57">
        <v>0.5</v>
      </c>
      <c r="N91" s="57">
        <v>0.5</v>
      </c>
      <c r="O91" s="57">
        <v>0.5</v>
      </c>
      <c r="P91" s="74">
        <v>0.5</v>
      </c>
      <c r="Q91" s="74">
        <v>0.5</v>
      </c>
      <c r="R91" s="74">
        <v>0.5</v>
      </c>
      <c r="S91" s="43"/>
      <c r="T91" s="43"/>
      <c r="U91" s="43"/>
      <c r="V91" s="43"/>
      <c r="W91" s="43"/>
      <c r="X91" s="43"/>
      <c r="Y91" s="44">
        <f t="shared" si="5"/>
        <v>8</v>
      </c>
      <c r="AA91" s="37"/>
      <c r="AB91" s="46"/>
    </row>
    <row r="92" spans="1:28" x14ac:dyDescent="0.3">
      <c r="A92" s="92">
        <f t="shared" si="6"/>
        <v>43286</v>
      </c>
      <c r="B92" s="47" t="s">
        <v>21</v>
      </c>
      <c r="C92" s="53">
        <v>1</v>
      </c>
      <c r="D92" s="43">
        <v>0.5</v>
      </c>
      <c r="E92" s="43">
        <v>0.5</v>
      </c>
      <c r="F92" s="43">
        <v>0.5</v>
      </c>
      <c r="G92" s="43">
        <v>0.5</v>
      </c>
      <c r="H92" s="43">
        <v>0.5</v>
      </c>
      <c r="I92" s="43">
        <v>0.5</v>
      </c>
      <c r="J92" s="43"/>
      <c r="K92" s="43">
        <v>0.5</v>
      </c>
      <c r="L92" s="43">
        <v>0.5</v>
      </c>
      <c r="M92" s="43">
        <v>0.5</v>
      </c>
      <c r="N92" s="43">
        <v>0.5</v>
      </c>
      <c r="O92" s="43">
        <v>0.5</v>
      </c>
      <c r="P92" s="43">
        <v>0.5</v>
      </c>
      <c r="Q92" s="43"/>
      <c r="R92" s="43"/>
      <c r="S92" s="43"/>
      <c r="T92" s="43"/>
      <c r="U92" s="43"/>
      <c r="V92" s="43"/>
      <c r="W92" s="43"/>
      <c r="X92" s="59"/>
      <c r="Y92" s="44">
        <f t="shared" si="5"/>
        <v>7</v>
      </c>
      <c r="AA92" s="37"/>
      <c r="AB92" s="46"/>
    </row>
    <row r="93" spans="1:28" ht="15" thickBot="1" x14ac:dyDescent="0.35">
      <c r="A93" s="92">
        <f t="shared" si="6"/>
        <v>43286</v>
      </c>
      <c r="B93" s="60" t="s">
        <v>22</v>
      </c>
      <c r="C93" s="61">
        <v>1.5</v>
      </c>
      <c r="D93" s="62">
        <v>0.5</v>
      </c>
      <c r="E93" s="62">
        <v>0.5</v>
      </c>
      <c r="F93" s="62">
        <v>0.5</v>
      </c>
      <c r="G93" s="62">
        <v>0.5</v>
      </c>
      <c r="H93" s="62">
        <v>0.5</v>
      </c>
      <c r="I93" s="62"/>
      <c r="J93" s="62">
        <v>0.5</v>
      </c>
      <c r="K93" s="62">
        <v>0.5</v>
      </c>
      <c r="L93" s="62">
        <v>0.5</v>
      </c>
      <c r="M93" s="62">
        <v>0.5</v>
      </c>
      <c r="N93" s="62">
        <v>0.5</v>
      </c>
      <c r="O93" s="62">
        <v>0.5</v>
      </c>
      <c r="P93" s="63"/>
      <c r="Q93" s="63"/>
      <c r="R93" s="63"/>
      <c r="S93" s="63"/>
      <c r="T93" s="63"/>
      <c r="U93" s="63"/>
      <c r="V93" s="63"/>
      <c r="W93" s="63"/>
      <c r="X93" s="64"/>
      <c r="Y93" s="44">
        <f t="shared" si="5"/>
        <v>7</v>
      </c>
      <c r="AA93" s="37"/>
      <c r="AB93" s="46"/>
    </row>
    <row r="94" spans="1:28" x14ac:dyDescent="0.3">
      <c r="A94" s="92">
        <f t="shared" si="6"/>
        <v>43287</v>
      </c>
      <c r="B94" s="39" t="s">
        <v>0</v>
      </c>
      <c r="C94" s="40">
        <v>1</v>
      </c>
      <c r="D94" s="41">
        <v>0.5</v>
      </c>
      <c r="E94" s="41">
        <v>0.5</v>
      </c>
      <c r="F94" s="41">
        <v>0.5</v>
      </c>
      <c r="G94" s="41">
        <v>0.5</v>
      </c>
      <c r="H94" s="41">
        <v>0.5</v>
      </c>
      <c r="I94" s="41">
        <v>0.5</v>
      </c>
      <c r="J94" s="41">
        <v>0.5</v>
      </c>
      <c r="K94" s="41">
        <v>0.5</v>
      </c>
      <c r="L94" s="43"/>
      <c r="M94" s="43"/>
      <c r="N94" s="41">
        <v>0.5</v>
      </c>
      <c r="O94" s="41">
        <v>0.5</v>
      </c>
      <c r="P94" s="41">
        <v>0.5</v>
      </c>
      <c r="Q94" s="41">
        <v>0.5</v>
      </c>
      <c r="R94" s="41">
        <v>0.5</v>
      </c>
      <c r="S94" s="41">
        <v>0.5</v>
      </c>
      <c r="T94" s="41">
        <v>0.5</v>
      </c>
      <c r="U94" s="41">
        <v>0.5</v>
      </c>
      <c r="V94" s="43"/>
      <c r="W94" s="43"/>
      <c r="X94" s="50"/>
      <c r="Y94" s="44">
        <f t="shared" si="5"/>
        <v>9</v>
      </c>
      <c r="AA94" s="37"/>
      <c r="AB94" s="46"/>
    </row>
    <row r="95" spans="1:28" x14ac:dyDescent="0.3">
      <c r="A95" s="92">
        <f>A72+1</f>
        <v>43287</v>
      </c>
      <c r="B95" s="47" t="s">
        <v>40</v>
      </c>
      <c r="C95" s="48">
        <v>1.5</v>
      </c>
      <c r="D95" s="48">
        <v>0.5</v>
      </c>
      <c r="E95" s="48">
        <v>0.5</v>
      </c>
      <c r="F95" s="48">
        <v>0.5</v>
      </c>
      <c r="G95" s="48">
        <v>0.5</v>
      </c>
      <c r="H95" s="48">
        <v>0.5</v>
      </c>
      <c r="I95" s="43"/>
      <c r="J95" s="43"/>
      <c r="K95" s="48">
        <v>0.5</v>
      </c>
      <c r="L95" s="48">
        <v>0.5</v>
      </c>
      <c r="M95" s="48">
        <v>0.5</v>
      </c>
      <c r="N95" s="48">
        <v>0.5</v>
      </c>
      <c r="O95" s="48">
        <v>0.5</v>
      </c>
      <c r="P95" s="48">
        <v>0.5</v>
      </c>
      <c r="Q95" s="48">
        <v>0.5</v>
      </c>
      <c r="R95" s="48">
        <v>0.5</v>
      </c>
      <c r="S95" s="48">
        <v>0.5</v>
      </c>
      <c r="T95" s="48">
        <v>0.5</v>
      </c>
      <c r="U95" s="48">
        <v>0.5</v>
      </c>
      <c r="V95" s="48">
        <v>0.5</v>
      </c>
      <c r="W95" s="48">
        <v>0.5</v>
      </c>
      <c r="X95" s="48">
        <v>0.5</v>
      </c>
      <c r="Y95" s="44">
        <f t="shared" si="5"/>
        <v>11</v>
      </c>
      <c r="AA95" s="37"/>
      <c r="AB95" s="46"/>
    </row>
    <row r="96" spans="1:28" x14ac:dyDescent="0.3">
      <c r="A96" s="92">
        <f t="shared" ref="A96:A117" si="7">A73+1</f>
        <v>43287</v>
      </c>
      <c r="B96" s="47" t="s">
        <v>3</v>
      </c>
      <c r="C96" s="43"/>
      <c r="D96" s="43"/>
      <c r="E96" s="48">
        <v>0.5</v>
      </c>
      <c r="F96" s="48">
        <v>0.5</v>
      </c>
      <c r="G96" s="48">
        <v>0.5</v>
      </c>
      <c r="H96" s="48">
        <v>0.5</v>
      </c>
      <c r="I96" s="48">
        <v>0.5</v>
      </c>
      <c r="J96" s="48">
        <v>0.5</v>
      </c>
      <c r="K96" s="48">
        <v>0.5</v>
      </c>
      <c r="L96" s="43"/>
      <c r="M96" s="43"/>
      <c r="N96" s="48">
        <v>0.5</v>
      </c>
      <c r="O96" s="48">
        <v>0.5</v>
      </c>
      <c r="P96" s="48">
        <v>0.5</v>
      </c>
      <c r="Q96" s="48">
        <v>0.5</v>
      </c>
      <c r="R96" s="48">
        <v>0.5</v>
      </c>
      <c r="S96" s="48">
        <v>0.5</v>
      </c>
      <c r="T96" s="48">
        <v>0.5</v>
      </c>
      <c r="U96" s="48">
        <v>0.5</v>
      </c>
      <c r="V96" s="48">
        <v>0.5</v>
      </c>
      <c r="W96" s="48">
        <v>0.5</v>
      </c>
      <c r="X96" s="50"/>
      <c r="Y96" s="44">
        <f t="shared" si="5"/>
        <v>8.5</v>
      </c>
      <c r="AA96" s="37"/>
      <c r="AB96" s="46"/>
    </row>
    <row r="97" spans="1:28" x14ac:dyDescent="0.3">
      <c r="A97" s="92">
        <f t="shared" si="7"/>
        <v>43287</v>
      </c>
      <c r="B97" s="47" t="s">
        <v>2</v>
      </c>
      <c r="C97" s="48">
        <v>0.5</v>
      </c>
      <c r="D97" s="48">
        <v>0.5</v>
      </c>
      <c r="E97" s="48">
        <v>0.5</v>
      </c>
      <c r="F97" s="48">
        <v>0.5</v>
      </c>
      <c r="G97" s="48">
        <v>0.5</v>
      </c>
      <c r="H97" s="48">
        <v>0.5</v>
      </c>
      <c r="I97" s="48">
        <v>0.5</v>
      </c>
      <c r="J97" s="43"/>
      <c r="K97" s="43"/>
      <c r="L97" s="48">
        <v>0.5</v>
      </c>
      <c r="M97" s="48">
        <v>0.5</v>
      </c>
      <c r="N97" s="48">
        <v>0.5</v>
      </c>
      <c r="O97" s="48">
        <v>0.5</v>
      </c>
      <c r="P97" s="48">
        <v>0.5</v>
      </c>
      <c r="Q97" s="48">
        <v>0.5</v>
      </c>
      <c r="R97" s="48">
        <v>0.5</v>
      </c>
      <c r="S97" s="48">
        <v>0.5</v>
      </c>
      <c r="T97" s="48">
        <v>0.5</v>
      </c>
      <c r="U97" s="48">
        <v>0.5</v>
      </c>
      <c r="V97" s="48">
        <v>0.5</v>
      </c>
      <c r="W97" s="48">
        <v>0.5</v>
      </c>
      <c r="X97" s="43"/>
      <c r="Y97" s="44">
        <f t="shared" si="5"/>
        <v>9.5</v>
      </c>
      <c r="AA97" s="37"/>
      <c r="AB97" s="46"/>
    </row>
    <row r="98" spans="1:28" s="90" customFormat="1" x14ac:dyDescent="0.3">
      <c r="A98" s="92">
        <f t="shared" si="7"/>
        <v>43287</v>
      </c>
      <c r="B98" s="94" t="s">
        <v>4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6"/>
      <c r="Y98" s="97">
        <f t="shared" si="5"/>
        <v>0</v>
      </c>
      <c r="AB98" s="91"/>
    </row>
    <row r="99" spans="1:28" x14ac:dyDescent="0.3">
      <c r="A99" s="92">
        <f t="shared" si="7"/>
        <v>43287</v>
      </c>
      <c r="B99" s="47" t="s">
        <v>5</v>
      </c>
      <c r="C99" s="5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50"/>
      <c r="Y99" s="44">
        <f t="shared" si="5"/>
        <v>0</v>
      </c>
      <c r="AA99" s="37"/>
      <c r="AB99" s="46"/>
    </row>
    <row r="100" spans="1:28" x14ac:dyDescent="0.3">
      <c r="A100" s="92">
        <f t="shared" si="7"/>
        <v>43287</v>
      </c>
      <c r="B100" s="47" t="s">
        <v>41</v>
      </c>
      <c r="C100" s="53"/>
      <c r="D100" s="51">
        <v>0.5</v>
      </c>
      <c r="E100" s="51">
        <v>0.5</v>
      </c>
      <c r="F100" s="51">
        <v>0.5</v>
      </c>
      <c r="G100" s="51">
        <v>0.5</v>
      </c>
      <c r="H100" s="51">
        <v>0.5</v>
      </c>
      <c r="I100" s="51">
        <v>0.5</v>
      </c>
      <c r="J100" s="51">
        <v>0.5</v>
      </c>
      <c r="K100" s="43"/>
      <c r="L100" s="43"/>
      <c r="M100" s="51">
        <v>0.5</v>
      </c>
      <c r="N100" s="51">
        <v>0.5</v>
      </c>
      <c r="O100" s="51">
        <v>0.5</v>
      </c>
      <c r="P100" s="51">
        <v>0.5</v>
      </c>
      <c r="Q100" s="51">
        <v>0.5</v>
      </c>
      <c r="R100" s="51">
        <v>0.5</v>
      </c>
      <c r="S100" s="51">
        <v>0.5</v>
      </c>
      <c r="T100" s="51">
        <v>0.5</v>
      </c>
      <c r="U100" s="51">
        <v>0.5</v>
      </c>
      <c r="V100" s="51">
        <v>0.5</v>
      </c>
      <c r="W100" s="51">
        <v>0.5</v>
      </c>
      <c r="X100" s="43"/>
      <c r="Y100" s="44">
        <f t="shared" si="5"/>
        <v>9</v>
      </c>
      <c r="AA100" s="37"/>
      <c r="AB100" s="46"/>
    </row>
    <row r="101" spans="1:28" x14ac:dyDescent="0.3">
      <c r="A101" s="92">
        <f t="shared" si="7"/>
        <v>43287</v>
      </c>
      <c r="B101" s="47" t="s">
        <v>7</v>
      </c>
      <c r="C101" s="51">
        <v>0.5</v>
      </c>
      <c r="D101" s="51">
        <v>0.5</v>
      </c>
      <c r="E101" s="51">
        <v>0.5</v>
      </c>
      <c r="F101" s="51">
        <v>0.5</v>
      </c>
      <c r="G101" s="51">
        <v>0.5</v>
      </c>
      <c r="H101" s="51">
        <v>0.5</v>
      </c>
      <c r="I101" s="51">
        <v>0.5</v>
      </c>
      <c r="J101" s="51">
        <v>0.5</v>
      </c>
      <c r="K101" s="51">
        <v>0.5</v>
      </c>
      <c r="L101" s="43"/>
      <c r="M101" s="43"/>
      <c r="N101" s="51">
        <v>0.5</v>
      </c>
      <c r="O101" s="51">
        <v>0.5</v>
      </c>
      <c r="P101" s="51">
        <v>0.5</v>
      </c>
      <c r="Q101" s="51">
        <v>0.5</v>
      </c>
      <c r="R101" s="51">
        <v>0.5</v>
      </c>
      <c r="S101" s="51">
        <v>0.5</v>
      </c>
      <c r="T101" s="51">
        <v>0.5</v>
      </c>
      <c r="U101" s="51">
        <v>0.5</v>
      </c>
      <c r="V101" s="51">
        <v>0.5</v>
      </c>
      <c r="W101" s="51">
        <v>0.5</v>
      </c>
      <c r="X101" s="43"/>
      <c r="Y101" s="44">
        <f t="shared" si="5"/>
        <v>9.5</v>
      </c>
      <c r="AA101" s="37"/>
      <c r="AB101" s="46"/>
    </row>
    <row r="102" spans="1:28" x14ac:dyDescent="0.3">
      <c r="A102" s="92">
        <f t="shared" si="7"/>
        <v>43287</v>
      </c>
      <c r="B102" s="47" t="s">
        <v>43</v>
      </c>
      <c r="C102" s="55"/>
      <c r="D102" s="51">
        <v>0.5</v>
      </c>
      <c r="E102" s="51">
        <v>0.5</v>
      </c>
      <c r="F102" s="51">
        <v>0.5</v>
      </c>
      <c r="G102" s="51">
        <v>0.5</v>
      </c>
      <c r="H102" s="51">
        <v>0.5</v>
      </c>
      <c r="I102" s="55"/>
      <c r="J102" s="55"/>
      <c r="K102" s="55"/>
      <c r="L102" s="51">
        <v>0.5</v>
      </c>
      <c r="M102" s="51">
        <v>0.5</v>
      </c>
      <c r="N102" s="51">
        <v>0.5</v>
      </c>
      <c r="O102" s="51">
        <v>0.5</v>
      </c>
      <c r="P102" s="51">
        <v>0.5</v>
      </c>
      <c r="Q102" s="51">
        <v>0.5</v>
      </c>
      <c r="R102" s="51">
        <v>0.5</v>
      </c>
      <c r="S102" s="51">
        <v>0.5</v>
      </c>
      <c r="T102" s="51">
        <v>0.5</v>
      </c>
      <c r="U102" s="51">
        <v>0.5</v>
      </c>
      <c r="V102" s="51">
        <v>0.5</v>
      </c>
      <c r="W102" s="43"/>
      <c r="X102" s="43"/>
      <c r="Y102" s="44">
        <f t="shared" si="5"/>
        <v>8</v>
      </c>
      <c r="AA102" s="37"/>
      <c r="AB102" s="46"/>
    </row>
    <row r="103" spans="1:28" x14ac:dyDescent="0.3">
      <c r="A103" s="92">
        <f t="shared" si="7"/>
        <v>43287</v>
      </c>
      <c r="B103" s="47" t="s">
        <v>8</v>
      </c>
      <c r="C103" s="5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50"/>
      <c r="Y103" s="44">
        <f t="shared" si="5"/>
        <v>0</v>
      </c>
      <c r="AA103" s="37"/>
      <c r="AB103" s="46"/>
    </row>
    <row r="104" spans="1:28" x14ac:dyDescent="0.3">
      <c r="A104" s="92">
        <f t="shared" si="7"/>
        <v>43287</v>
      </c>
      <c r="B104" s="47" t="s">
        <v>10</v>
      </c>
      <c r="C104" s="71">
        <v>0.5</v>
      </c>
      <c r="D104" s="71">
        <v>0.5</v>
      </c>
      <c r="E104" s="71">
        <v>0.5</v>
      </c>
      <c r="F104" s="71">
        <v>0.5</v>
      </c>
      <c r="G104" s="71">
        <v>0.5</v>
      </c>
      <c r="H104" s="71">
        <v>0.5</v>
      </c>
      <c r="I104" s="71">
        <v>0.5</v>
      </c>
      <c r="J104" s="71">
        <v>0.5</v>
      </c>
      <c r="K104" s="43"/>
      <c r="L104" s="43"/>
      <c r="M104" s="43"/>
      <c r="N104" s="71">
        <v>0.5</v>
      </c>
      <c r="O104" s="71">
        <v>0.5</v>
      </c>
      <c r="P104" s="71">
        <v>0.5</v>
      </c>
      <c r="Q104" s="71">
        <v>0.5</v>
      </c>
      <c r="R104" s="71">
        <v>0.5</v>
      </c>
      <c r="S104" s="71">
        <v>0.5</v>
      </c>
      <c r="T104" s="71">
        <v>0.5</v>
      </c>
      <c r="U104" s="71">
        <v>0.5</v>
      </c>
      <c r="V104" s="50"/>
      <c r="W104" s="50"/>
      <c r="X104" s="50"/>
      <c r="Y104" s="44">
        <f t="shared" si="5"/>
        <v>8</v>
      </c>
      <c r="AA104" s="37"/>
      <c r="AB104" s="46"/>
    </row>
    <row r="105" spans="1:28" x14ac:dyDescent="0.3">
      <c r="A105" s="92">
        <f t="shared" si="7"/>
        <v>43287</v>
      </c>
      <c r="B105" s="47" t="s">
        <v>44</v>
      </c>
      <c r="C105" s="51">
        <v>0.5</v>
      </c>
      <c r="D105" s="51">
        <v>0.5</v>
      </c>
      <c r="E105" s="51">
        <v>0.5</v>
      </c>
      <c r="F105" s="51">
        <v>0.5</v>
      </c>
      <c r="G105" s="51">
        <v>0.5</v>
      </c>
      <c r="H105" s="51">
        <v>0.5</v>
      </c>
      <c r="I105" s="51">
        <v>0.5</v>
      </c>
      <c r="J105" s="51">
        <v>0.5</v>
      </c>
      <c r="K105" s="43"/>
      <c r="L105" s="43"/>
      <c r="M105" s="51">
        <v>0.5</v>
      </c>
      <c r="N105" s="51">
        <v>0.5</v>
      </c>
      <c r="O105" s="51">
        <v>0.5</v>
      </c>
      <c r="P105" s="51">
        <v>0.5</v>
      </c>
      <c r="Q105" s="51">
        <v>0.5</v>
      </c>
      <c r="R105" s="51">
        <v>0.5</v>
      </c>
      <c r="S105" s="51">
        <v>0.5</v>
      </c>
      <c r="T105" s="51">
        <v>0.5</v>
      </c>
      <c r="U105" s="51">
        <v>0.5</v>
      </c>
      <c r="V105" s="51">
        <v>0.5</v>
      </c>
      <c r="W105" s="51">
        <v>0.5</v>
      </c>
      <c r="X105" s="51">
        <v>0.5</v>
      </c>
      <c r="Y105" s="44">
        <f t="shared" si="5"/>
        <v>10</v>
      </c>
      <c r="AA105" s="37"/>
      <c r="AB105" s="46"/>
    </row>
    <row r="106" spans="1:28" x14ac:dyDescent="0.3">
      <c r="A106" s="92">
        <f t="shared" si="7"/>
        <v>43287</v>
      </c>
      <c r="B106" s="47" t="s">
        <v>12</v>
      </c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0"/>
      <c r="Y106" s="44">
        <f t="shared" si="5"/>
        <v>0</v>
      </c>
      <c r="AA106" s="45"/>
      <c r="AB106" s="46"/>
    </row>
    <row r="107" spans="1:28" x14ac:dyDescent="0.3">
      <c r="A107" s="92">
        <f t="shared" si="7"/>
        <v>43287</v>
      </c>
      <c r="B107" s="54" t="s">
        <v>13</v>
      </c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44">
        <f t="shared" si="5"/>
        <v>0</v>
      </c>
      <c r="AA107" s="45"/>
      <c r="AB107" s="46"/>
    </row>
    <row r="108" spans="1:28" x14ac:dyDescent="0.3">
      <c r="A108" s="92">
        <f t="shared" si="7"/>
        <v>43287</v>
      </c>
      <c r="B108" s="54" t="s">
        <v>14</v>
      </c>
      <c r="C108" s="53"/>
      <c r="D108" s="79">
        <v>0.5</v>
      </c>
      <c r="E108" s="79">
        <v>0.5</v>
      </c>
      <c r="F108" s="79">
        <v>0.5</v>
      </c>
      <c r="G108" s="79">
        <v>0.5</v>
      </c>
      <c r="H108" s="79">
        <v>0.5</v>
      </c>
      <c r="I108" s="79">
        <v>0.5</v>
      </c>
      <c r="J108" s="79">
        <v>0.5</v>
      </c>
      <c r="K108" s="79">
        <v>0.5</v>
      </c>
      <c r="L108" s="53"/>
      <c r="M108" s="53"/>
      <c r="N108" s="79">
        <v>0.5</v>
      </c>
      <c r="O108" s="79">
        <v>0.5</v>
      </c>
      <c r="P108" s="79">
        <v>0.5</v>
      </c>
      <c r="Q108" s="79">
        <v>0.5</v>
      </c>
      <c r="R108" s="79">
        <v>0.5</v>
      </c>
      <c r="S108" s="79">
        <v>0.5</v>
      </c>
      <c r="T108" s="79">
        <v>0.5</v>
      </c>
      <c r="U108" s="79">
        <v>0.5</v>
      </c>
      <c r="V108" s="79">
        <v>0.5</v>
      </c>
      <c r="W108" s="53"/>
      <c r="X108" s="53"/>
      <c r="Y108" s="44">
        <f t="shared" si="5"/>
        <v>8.5</v>
      </c>
      <c r="AA108" s="45"/>
      <c r="AB108" s="46"/>
    </row>
    <row r="109" spans="1:28" x14ac:dyDescent="0.3">
      <c r="A109" s="92">
        <f t="shared" si="7"/>
        <v>43287</v>
      </c>
      <c r="B109" s="54" t="s">
        <v>15</v>
      </c>
      <c r="C109" s="77">
        <v>0.5</v>
      </c>
      <c r="D109" s="77">
        <v>0.5</v>
      </c>
      <c r="E109" s="77">
        <v>0.5</v>
      </c>
      <c r="F109" s="77">
        <v>0.5</v>
      </c>
      <c r="G109" s="77">
        <v>0.5</v>
      </c>
      <c r="H109" s="77">
        <v>0.5</v>
      </c>
      <c r="I109" s="77">
        <v>0.5</v>
      </c>
      <c r="J109" s="55"/>
      <c r="K109" s="55"/>
      <c r="L109" s="77">
        <v>0.5</v>
      </c>
      <c r="M109" s="77">
        <v>0.5</v>
      </c>
      <c r="N109" s="77">
        <v>0.5</v>
      </c>
      <c r="O109" s="77">
        <v>0.5</v>
      </c>
      <c r="P109" s="77">
        <v>0.5</v>
      </c>
      <c r="Q109" s="77">
        <v>0.5</v>
      </c>
      <c r="R109" s="77">
        <v>0.5</v>
      </c>
      <c r="S109" s="77">
        <v>0.5</v>
      </c>
      <c r="T109" s="77">
        <v>0.5</v>
      </c>
      <c r="U109" s="77">
        <v>0.5</v>
      </c>
      <c r="V109" s="55"/>
      <c r="W109" s="55"/>
      <c r="X109" s="56"/>
      <c r="Y109" s="44">
        <f t="shared" si="5"/>
        <v>8.5</v>
      </c>
      <c r="AA109" s="45"/>
      <c r="AB109" s="46"/>
    </row>
    <row r="110" spans="1:28" x14ac:dyDescent="0.3">
      <c r="A110" s="92">
        <f t="shared" si="7"/>
        <v>43287</v>
      </c>
      <c r="B110" s="54" t="s">
        <v>16</v>
      </c>
      <c r="C110" s="55"/>
      <c r="D110" s="51">
        <v>0.5</v>
      </c>
      <c r="E110" s="51">
        <v>0.5</v>
      </c>
      <c r="F110" s="51">
        <v>0.5</v>
      </c>
      <c r="G110" s="51">
        <v>0.5</v>
      </c>
      <c r="H110" s="51">
        <v>0.5</v>
      </c>
      <c r="I110" s="51">
        <v>0.5</v>
      </c>
      <c r="J110" s="51">
        <v>0.5</v>
      </c>
      <c r="K110" s="55"/>
      <c r="L110" s="55"/>
      <c r="M110" s="51">
        <v>0.5</v>
      </c>
      <c r="N110" s="51">
        <v>0.5</v>
      </c>
      <c r="O110" s="51">
        <v>0.5</v>
      </c>
      <c r="P110" s="51">
        <v>0.5</v>
      </c>
      <c r="Q110" s="51">
        <v>0.5</v>
      </c>
      <c r="R110" s="51">
        <v>0.5</v>
      </c>
      <c r="S110" s="51">
        <v>0.5</v>
      </c>
      <c r="T110" s="51">
        <v>0.5</v>
      </c>
      <c r="U110" s="51">
        <v>0.5</v>
      </c>
      <c r="V110" s="51">
        <v>0.5</v>
      </c>
      <c r="W110" s="51">
        <v>0.5</v>
      </c>
      <c r="X110" s="56"/>
      <c r="Y110" s="44">
        <f t="shared" si="5"/>
        <v>9</v>
      </c>
      <c r="AA110" s="45"/>
      <c r="AB110" s="46"/>
    </row>
    <row r="111" spans="1:28" x14ac:dyDescent="0.3">
      <c r="A111" s="92">
        <f t="shared" si="7"/>
        <v>43287</v>
      </c>
      <c r="B111" s="54" t="s">
        <v>17</v>
      </c>
      <c r="C111" s="55"/>
      <c r="D111" s="55"/>
      <c r="E111" s="55"/>
      <c r="F111" s="55"/>
      <c r="G111" s="78">
        <v>0.5</v>
      </c>
      <c r="H111" s="78">
        <v>0.5</v>
      </c>
      <c r="I111" s="78">
        <v>0.5</v>
      </c>
      <c r="J111" s="78">
        <v>0.5</v>
      </c>
      <c r="K111" s="78">
        <v>0.5</v>
      </c>
      <c r="L111" s="78">
        <v>0.5</v>
      </c>
      <c r="M111" s="78">
        <v>0.5</v>
      </c>
      <c r="N111" s="78">
        <v>0.5</v>
      </c>
      <c r="O111" s="78">
        <v>0.5</v>
      </c>
      <c r="P111" s="78">
        <v>0.5</v>
      </c>
      <c r="Q111" s="78">
        <v>0.5</v>
      </c>
      <c r="R111" s="78">
        <v>0.5</v>
      </c>
      <c r="S111" s="78">
        <v>0.5</v>
      </c>
      <c r="T111" s="55"/>
      <c r="U111" s="55"/>
      <c r="V111" s="55"/>
      <c r="W111" s="55"/>
      <c r="X111" s="56"/>
      <c r="Y111" s="44"/>
      <c r="AA111" s="45"/>
      <c r="AB111" s="46"/>
    </row>
    <row r="112" spans="1:28" x14ac:dyDescent="0.3">
      <c r="A112" s="92">
        <f t="shared" si="7"/>
        <v>43287</v>
      </c>
      <c r="B112" s="54" t="s">
        <v>17</v>
      </c>
      <c r="C112" s="57">
        <v>0.5</v>
      </c>
      <c r="D112" s="57">
        <v>0.5</v>
      </c>
      <c r="E112" s="57">
        <v>0.5</v>
      </c>
      <c r="F112" s="57">
        <v>0.5</v>
      </c>
      <c r="G112" s="57">
        <v>0.5</v>
      </c>
      <c r="H112" s="57">
        <v>0.5</v>
      </c>
      <c r="I112" s="57">
        <v>0.5</v>
      </c>
      <c r="J112" s="57">
        <v>0.5</v>
      </c>
      <c r="K112" s="55"/>
      <c r="L112" s="55"/>
      <c r="M112" s="57">
        <v>0.5</v>
      </c>
      <c r="N112" s="57">
        <v>0.5</v>
      </c>
      <c r="O112" s="57">
        <v>0.5</v>
      </c>
      <c r="P112" s="57">
        <v>0.5</v>
      </c>
      <c r="Q112" s="57">
        <v>0.5</v>
      </c>
      <c r="R112" s="57">
        <v>0.5</v>
      </c>
      <c r="S112" s="57">
        <v>0.5</v>
      </c>
      <c r="T112" s="57">
        <v>0.5</v>
      </c>
      <c r="U112" s="57">
        <v>0.5</v>
      </c>
      <c r="V112" s="55"/>
      <c r="W112" s="55"/>
      <c r="X112" s="56"/>
      <c r="Y112" s="44">
        <f t="shared" si="5"/>
        <v>8.5</v>
      </c>
      <c r="AA112" s="45"/>
      <c r="AB112" s="46"/>
    </row>
    <row r="113" spans="1:28" x14ac:dyDescent="0.3">
      <c r="A113" s="92">
        <f t="shared" si="7"/>
        <v>43287</v>
      </c>
      <c r="B113" s="54" t="s">
        <v>19</v>
      </c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6"/>
      <c r="Y113" s="44">
        <f t="shared" si="5"/>
        <v>0</v>
      </c>
      <c r="AA113" s="37"/>
      <c r="AB113" s="46"/>
    </row>
    <row r="114" spans="1:28" x14ac:dyDescent="0.3">
      <c r="A114" s="92">
        <f t="shared" si="7"/>
        <v>43287</v>
      </c>
      <c r="B114" s="54" t="s">
        <v>20</v>
      </c>
      <c r="C114" s="71">
        <v>1</v>
      </c>
      <c r="D114" s="71">
        <v>0.5</v>
      </c>
      <c r="E114" s="71">
        <v>0.5</v>
      </c>
      <c r="F114" s="71">
        <v>0.5</v>
      </c>
      <c r="G114" s="71">
        <v>0.5</v>
      </c>
      <c r="H114" s="71">
        <v>0.5</v>
      </c>
      <c r="I114" s="71">
        <v>0.5</v>
      </c>
      <c r="J114" s="71">
        <v>0.5</v>
      </c>
      <c r="K114" s="71">
        <v>0.5</v>
      </c>
      <c r="L114" s="71">
        <v>0.5</v>
      </c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4">
        <f t="shared" si="5"/>
        <v>5.5</v>
      </c>
      <c r="AA114" s="80" t="s">
        <v>33</v>
      </c>
      <c r="AB114" s="46"/>
    </row>
    <row r="115" spans="1:28" x14ac:dyDescent="0.3">
      <c r="A115" s="92">
        <f t="shared" si="7"/>
        <v>43287</v>
      </c>
      <c r="B115" s="47" t="s">
        <v>21</v>
      </c>
      <c r="C115" s="53">
        <v>1</v>
      </c>
      <c r="D115" s="43">
        <v>0.5</v>
      </c>
      <c r="E115" s="43">
        <v>0.5</v>
      </c>
      <c r="F115" s="43">
        <v>0.5</v>
      </c>
      <c r="G115" s="43">
        <v>0.5</v>
      </c>
      <c r="H115" s="43">
        <v>0.5</v>
      </c>
      <c r="I115" s="43">
        <v>0.5</v>
      </c>
      <c r="J115" s="43"/>
      <c r="K115" s="43">
        <v>0.5</v>
      </c>
      <c r="L115" s="43">
        <v>0.5</v>
      </c>
      <c r="M115" s="43">
        <v>0.5</v>
      </c>
      <c r="N115" s="43">
        <v>0.5</v>
      </c>
      <c r="O115" s="43">
        <v>0.5</v>
      </c>
      <c r="P115" s="43">
        <v>0.5</v>
      </c>
      <c r="Q115" s="43"/>
      <c r="R115" s="43"/>
      <c r="S115" s="43"/>
      <c r="T115" s="43"/>
      <c r="U115" s="43"/>
      <c r="V115" s="43"/>
      <c r="W115" s="43"/>
      <c r="X115" s="59"/>
      <c r="Y115" s="44">
        <f t="shared" si="5"/>
        <v>7</v>
      </c>
      <c r="AA115" s="37"/>
      <c r="AB115" s="46"/>
    </row>
    <row r="116" spans="1:28" ht="15" thickBot="1" x14ac:dyDescent="0.35">
      <c r="A116" s="92">
        <f t="shared" si="7"/>
        <v>43287</v>
      </c>
      <c r="B116" s="60" t="s">
        <v>22</v>
      </c>
      <c r="C116" s="61">
        <v>1.5</v>
      </c>
      <c r="D116" s="62">
        <v>0.5</v>
      </c>
      <c r="E116" s="62">
        <v>0.5</v>
      </c>
      <c r="F116" s="62">
        <v>0.5</v>
      </c>
      <c r="G116" s="62">
        <v>0.5</v>
      </c>
      <c r="H116" s="62">
        <v>0.5</v>
      </c>
      <c r="I116" s="62"/>
      <c r="J116" s="62">
        <v>0.5</v>
      </c>
      <c r="K116" s="62">
        <v>0.5</v>
      </c>
      <c r="L116" s="62">
        <v>0.5</v>
      </c>
      <c r="M116" s="62">
        <v>0.5</v>
      </c>
      <c r="N116" s="62">
        <v>0.5</v>
      </c>
      <c r="O116" s="62">
        <v>0.5</v>
      </c>
      <c r="P116" s="63"/>
      <c r="Q116" s="63"/>
      <c r="R116" s="63"/>
      <c r="S116" s="63"/>
      <c r="T116" s="63"/>
      <c r="U116" s="63"/>
      <c r="V116" s="63"/>
      <c r="W116" s="63"/>
      <c r="X116" s="64"/>
      <c r="Y116" s="44">
        <f t="shared" si="5"/>
        <v>7</v>
      </c>
      <c r="AA116" s="37"/>
      <c r="AB116" s="46"/>
    </row>
    <row r="117" spans="1:28" x14ac:dyDescent="0.3">
      <c r="A117" s="92">
        <f t="shared" si="7"/>
        <v>43288</v>
      </c>
      <c r="B117" s="39" t="s">
        <v>0</v>
      </c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81"/>
      <c r="Y117" s="44">
        <f t="shared" si="5"/>
        <v>0</v>
      </c>
      <c r="AA117" s="37"/>
      <c r="AB117" s="46"/>
    </row>
    <row r="118" spans="1:28" x14ac:dyDescent="0.3">
      <c r="A118" s="92">
        <f>A95+1</f>
        <v>43288</v>
      </c>
      <c r="B118" s="47" t="s">
        <v>40</v>
      </c>
      <c r="C118" s="48">
        <v>1</v>
      </c>
      <c r="D118" s="48">
        <v>0.5</v>
      </c>
      <c r="E118" s="48">
        <v>0.5</v>
      </c>
      <c r="F118" s="48">
        <v>0.5</v>
      </c>
      <c r="G118" s="48">
        <v>0.5</v>
      </c>
      <c r="H118" s="48">
        <v>0.5</v>
      </c>
      <c r="I118" s="43"/>
      <c r="J118" s="43"/>
      <c r="K118" s="48">
        <v>0.5</v>
      </c>
      <c r="L118" s="48">
        <v>0.5</v>
      </c>
      <c r="M118" s="48">
        <v>0.5</v>
      </c>
      <c r="N118" s="48">
        <v>0.5</v>
      </c>
      <c r="O118" s="48">
        <v>0.5</v>
      </c>
      <c r="P118" s="48">
        <v>0.5</v>
      </c>
      <c r="Q118" s="48">
        <v>0.5</v>
      </c>
      <c r="R118" s="48">
        <v>0.5</v>
      </c>
      <c r="S118" s="48">
        <v>0.5</v>
      </c>
      <c r="T118" s="48">
        <v>0.5</v>
      </c>
      <c r="U118" s="48">
        <v>0.5</v>
      </c>
      <c r="V118" s="48">
        <v>0.5</v>
      </c>
      <c r="W118" s="43"/>
      <c r="X118" s="50"/>
      <c r="Y118" s="44">
        <f t="shared" si="5"/>
        <v>9.5</v>
      </c>
      <c r="AA118" s="45"/>
      <c r="AB118" s="46"/>
    </row>
    <row r="119" spans="1:28" x14ac:dyDescent="0.3">
      <c r="A119" s="92">
        <f t="shared" ref="A119:A139" si="8">A96+1</f>
        <v>43288</v>
      </c>
      <c r="B119" s="47" t="s">
        <v>3</v>
      </c>
      <c r="C119" s="48">
        <v>0.5</v>
      </c>
      <c r="D119" s="48">
        <v>0.5</v>
      </c>
      <c r="E119" s="48">
        <v>0.5</v>
      </c>
      <c r="F119" s="48">
        <v>0.5</v>
      </c>
      <c r="G119" s="48">
        <v>0.5</v>
      </c>
      <c r="H119" s="48">
        <v>0.5</v>
      </c>
      <c r="I119" s="48">
        <v>0.5</v>
      </c>
      <c r="J119" s="48">
        <v>0.5</v>
      </c>
      <c r="K119" s="43"/>
      <c r="L119" s="43"/>
      <c r="M119" s="48">
        <v>0.5</v>
      </c>
      <c r="N119" s="48">
        <v>0.5</v>
      </c>
      <c r="O119" s="48">
        <v>0.5</v>
      </c>
      <c r="P119" s="48">
        <v>0.5</v>
      </c>
      <c r="Q119" s="48">
        <v>0.5</v>
      </c>
      <c r="R119" s="48">
        <v>0.5</v>
      </c>
      <c r="S119" s="48">
        <v>0.5</v>
      </c>
      <c r="T119" s="48">
        <v>0.5</v>
      </c>
      <c r="U119" s="48">
        <v>0.5</v>
      </c>
      <c r="V119" s="48">
        <v>0.5</v>
      </c>
      <c r="W119" s="43"/>
      <c r="X119" s="50"/>
      <c r="Y119" s="44">
        <f t="shared" si="5"/>
        <v>9</v>
      </c>
      <c r="AA119" s="45"/>
      <c r="AB119" s="46"/>
    </row>
    <row r="120" spans="1:28" x14ac:dyDescent="0.3">
      <c r="A120" s="92">
        <f t="shared" si="8"/>
        <v>43288</v>
      </c>
      <c r="B120" s="47" t="s">
        <v>2</v>
      </c>
      <c r="C120" s="53"/>
      <c r="D120" s="48">
        <v>0.5</v>
      </c>
      <c r="E120" s="48">
        <v>0.5</v>
      </c>
      <c r="F120" s="48">
        <v>0.5</v>
      </c>
      <c r="G120" s="48">
        <v>0.5</v>
      </c>
      <c r="H120" s="48">
        <v>0.5</v>
      </c>
      <c r="I120" s="48">
        <v>0.5</v>
      </c>
      <c r="J120" s="48">
        <v>0.5</v>
      </c>
      <c r="K120" s="48">
        <v>0.5</v>
      </c>
      <c r="L120" s="48">
        <v>0.5</v>
      </c>
      <c r="M120" s="43"/>
      <c r="N120" s="43"/>
      <c r="O120" s="48">
        <v>0.5</v>
      </c>
      <c r="P120" s="48">
        <v>0.5</v>
      </c>
      <c r="Q120" s="48">
        <v>0.5</v>
      </c>
      <c r="R120" s="48">
        <v>0.5</v>
      </c>
      <c r="S120" s="48">
        <v>0.5</v>
      </c>
      <c r="T120" s="48">
        <v>0.5</v>
      </c>
      <c r="U120" s="43"/>
      <c r="V120" s="43"/>
      <c r="W120" s="43"/>
      <c r="X120" s="43"/>
      <c r="Y120" s="44">
        <f t="shared" si="5"/>
        <v>7.5</v>
      </c>
      <c r="AA120" s="45"/>
      <c r="AB120" s="46"/>
    </row>
    <row r="121" spans="1:28" x14ac:dyDescent="0.3">
      <c r="A121" s="92">
        <f t="shared" si="8"/>
        <v>43288</v>
      </c>
      <c r="B121" s="47" t="s">
        <v>4</v>
      </c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50"/>
      <c r="Y121" s="44">
        <f t="shared" si="5"/>
        <v>0</v>
      </c>
      <c r="AA121" s="45"/>
      <c r="AB121" s="46"/>
    </row>
    <row r="122" spans="1:28" x14ac:dyDescent="0.3">
      <c r="A122" s="92">
        <f t="shared" si="8"/>
        <v>43288</v>
      </c>
      <c r="B122" s="47" t="s">
        <v>5</v>
      </c>
      <c r="C122" s="43"/>
      <c r="D122" s="48">
        <v>0.5</v>
      </c>
      <c r="E122" s="48">
        <v>0.5</v>
      </c>
      <c r="F122" s="48">
        <v>0.5</v>
      </c>
      <c r="G122" s="48">
        <v>0.5</v>
      </c>
      <c r="H122" s="48">
        <v>0.5</v>
      </c>
      <c r="I122" s="48">
        <v>0.5</v>
      </c>
      <c r="J122" s="48">
        <v>0.5</v>
      </c>
      <c r="K122" s="43"/>
      <c r="L122" s="43"/>
      <c r="M122" s="48">
        <v>0.5</v>
      </c>
      <c r="N122" s="48">
        <v>0.5</v>
      </c>
      <c r="O122" s="48">
        <v>0.5</v>
      </c>
      <c r="P122" s="48">
        <v>0.5</v>
      </c>
      <c r="Q122" s="48">
        <v>0.5</v>
      </c>
      <c r="R122" s="48">
        <v>0.5</v>
      </c>
      <c r="S122" s="48">
        <v>0.5</v>
      </c>
      <c r="T122" s="48">
        <v>0.5</v>
      </c>
      <c r="U122" s="48">
        <v>0.5</v>
      </c>
      <c r="V122" s="48">
        <v>0.5</v>
      </c>
      <c r="W122" s="43"/>
      <c r="X122" s="50"/>
      <c r="Y122" s="44">
        <f t="shared" si="5"/>
        <v>8.5</v>
      </c>
      <c r="AA122" s="45"/>
      <c r="AB122" s="46"/>
    </row>
    <row r="123" spans="1:28" x14ac:dyDescent="0.3">
      <c r="A123" s="92">
        <f t="shared" si="8"/>
        <v>43288</v>
      </c>
      <c r="B123" s="47" t="s">
        <v>41</v>
      </c>
      <c r="C123" s="51">
        <v>0.5</v>
      </c>
      <c r="D123" s="51">
        <v>0.5</v>
      </c>
      <c r="E123" s="51">
        <v>0.5</v>
      </c>
      <c r="F123" s="51">
        <v>0.5</v>
      </c>
      <c r="G123" s="51">
        <v>0.5</v>
      </c>
      <c r="H123" s="51">
        <v>0.5</v>
      </c>
      <c r="I123" s="51">
        <v>0.5</v>
      </c>
      <c r="J123" s="51">
        <v>0.5</v>
      </c>
      <c r="K123" s="51">
        <v>0.5</v>
      </c>
      <c r="L123" s="43"/>
      <c r="M123" s="43"/>
      <c r="N123" s="51">
        <v>0.5</v>
      </c>
      <c r="O123" s="51">
        <v>0.5</v>
      </c>
      <c r="P123" s="51">
        <v>0.5</v>
      </c>
      <c r="Q123" s="51">
        <v>0.5</v>
      </c>
      <c r="R123" s="51">
        <v>0.5</v>
      </c>
      <c r="S123" s="51">
        <v>0.5</v>
      </c>
      <c r="T123" s="51">
        <v>0.5</v>
      </c>
      <c r="U123" s="51">
        <v>0.5</v>
      </c>
      <c r="V123" s="51">
        <v>0.5</v>
      </c>
      <c r="W123" s="43"/>
      <c r="X123" s="50"/>
      <c r="Y123" s="44">
        <f t="shared" si="5"/>
        <v>9</v>
      </c>
      <c r="AA123" s="45"/>
      <c r="AB123" s="46"/>
    </row>
    <row r="124" spans="1:28" x14ac:dyDescent="0.3">
      <c r="A124" s="92">
        <f t="shared" si="8"/>
        <v>43288</v>
      </c>
      <c r="B124" s="47" t="s">
        <v>7</v>
      </c>
      <c r="C124" s="53"/>
      <c r="D124" s="53"/>
      <c r="E124" s="51">
        <v>0.5</v>
      </c>
      <c r="F124" s="51">
        <v>0.5</v>
      </c>
      <c r="G124" s="51">
        <v>0.5</v>
      </c>
      <c r="H124" s="51">
        <v>0.5</v>
      </c>
      <c r="I124" s="51">
        <v>0.5</v>
      </c>
      <c r="J124" s="43"/>
      <c r="K124" s="43"/>
      <c r="L124" s="51">
        <v>0.5</v>
      </c>
      <c r="M124" s="51">
        <v>0.5</v>
      </c>
      <c r="N124" s="51">
        <v>0.5</v>
      </c>
      <c r="O124" s="51">
        <v>0.5</v>
      </c>
      <c r="P124" s="51">
        <v>0.5</v>
      </c>
      <c r="Q124" s="51">
        <v>0.5</v>
      </c>
      <c r="R124" s="51">
        <v>0.5</v>
      </c>
      <c r="S124" s="51">
        <v>0.5</v>
      </c>
      <c r="T124" s="51">
        <v>0.5</v>
      </c>
      <c r="U124" s="51">
        <v>0.5</v>
      </c>
      <c r="V124" s="51">
        <v>0.5</v>
      </c>
      <c r="W124" s="43"/>
      <c r="X124" s="50"/>
      <c r="Y124" s="44">
        <f t="shared" si="5"/>
        <v>8</v>
      </c>
      <c r="AA124" s="45"/>
      <c r="AB124" s="46"/>
    </row>
    <row r="125" spans="1:28" x14ac:dyDescent="0.3">
      <c r="A125" s="92">
        <f t="shared" si="8"/>
        <v>43288</v>
      </c>
      <c r="B125" s="47" t="s">
        <v>43</v>
      </c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50"/>
      <c r="Y125" s="44">
        <f t="shared" si="5"/>
        <v>0</v>
      </c>
      <c r="AA125" s="45"/>
      <c r="AB125" s="46"/>
    </row>
    <row r="126" spans="1:28" x14ac:dyDescent="0.3">
      <c r="A126" s="92">
        <f t="shared" si="8"/>
        <v>43288</v>
      </c>
      <c r="B126" s="47" t="s">
        <v>8</v>
      </c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82"/>
      <c r="X126" s="83"/>
      <c r="Y126" s="44">
        <f t="shared" si="5"/>
        <v>0</v>
      </c>
      <c r="AA126" s="45"/>
      <c r="AB126" s="46"/>
    </row>
    <row r="127" spans="1:28" x14ac:dyDescent="0.3">
      <c r="A127" s="92">
        <f t="shared" si="8"/>
        <v>43288</v>
      </c>
      <c r="B127" s="47" t="s">
        <v>10</v>
      </c>
      <c r="C127" s="84">
        <v>0.5</v>
      </c>
      <c r="D127" s="84">
        <v>0.5</v>
      </c>
      <c r="E127" s="84">
        <v>0.5</v>
      </c>
      <c r="F127" s="84">
        <v>0.5</v>
      </c>
      <c r="G127" s="84">
        <v>0.5</v>
      </c>
      <c r="H127" s="84">
        <v>0.5</v>
      </c>
      <c r="I127" s="84">
        <v>0.5</v>
      </c>
      <c r="J127" s="53"/>
      <c r="K127" s="53"/>
      <c r="L127" s="84">
        <v>0.5</v>
      </c>
      <c r="M127" s="84">
        <v>0.5</v>
      </c>
      <c r="N127" s="84">
        <v>0.5</v>
      </c>
      <c r="O127" s="84">
        <v>0.5</v>
      </c>
      <c r="P127" s="84">
        <v>0.5</v>
      </c>
      <c r="Q127" s="84">
        <v>0.5</v>
      </c>
      <c r="R127" s="84">
        <v>0.5</v>
      </c>
      <c r="S127" s="84">
        <v>0.5</v>
      </c>
      <c r="T127" s="84">
        <v>0.5</v>
      </c>
      <c r="U127" s="84">
        <v>0.5</v>
      </c>
      <c r="V127" s="84">
        <v>0.5</v>
      </c>
      <c r="W127" s="43"/>
      <c r="X127" s="50"/>
      <c r="Y127" s="44">
        <f t="shared" si="5"/>
        <v>9</v>
      </c>
      <c r="AA127" s="45"/>
      <c r="AB127" s="46"/>
    </row>
    <row r="128" spans="1:28" x14ac:dyDescent="0.3">
      <c r="A128" s="92">
        <f t="shared" si="8"/>
        <v>43288</v>
      </c>
      <c r="B128" s="47" t="s">
        <v>44</v>
      </c>
      <c r="C128" s="51">
        <v>0.5</v>
      </c>
      <c r="D128" s="51">
        <v>0.5</v>
      </c>
      <c r="E128" s="51">
        <v>0.5</v>
      </c>
      <c r="F128" s="51">
        <v>0.5</v>
      </c>
      <c r="G128" s="51">
        <v>0.5</v>
      </c>
      <c r="H128" s="51">
        <v>0.5</v>
      </c>
      <c r="I128" s="51">
        <v>0.5</v>
      </c>
      <c r="J128" s="51">
        <v>0.5</v>
      </c>
      <c r="K128" s="51">
        <v>0.5</v>
      </c>
      <c r="L128" s="43"/>
      <c r="M128" s="43"/>
      <c r="N128" s="51">
        <v>0.5</v>
      </c>
      <c r="O128" s="51">
        <v>0.5</v>
      </c>
      <c r="P128" s="51">
        <v>0.5</v>
      </c>
      <c r="Q128" s="51">
        <v>0.5</v>
      </c>
      <c r="R128" s="51">
        <v>0.5</v>
      </c>
      <c r="S128" s="51">
        <v>0.5</v>
      </c>
      <c r="T128" s="51">
        <v>0.5</v>
      </c>
      <c r="U128" s="51">
        <v>0.5</v>
      </c>
      <c r="V128" s="51">
        <v>0.5</v>
      </c>
      <c r="W128" s="43"/>
      <c r="X128" s="50"/>
      <c r="Y128" s="44">
        <f t="shared" si="5"/>
        <v>9</v>
      </c>
      <c r="AA128" s="45"/>
      <c r="AB128" s="46"/>
    </row>
    <row r="129" spans="1:28" x14ac:dyDescent="0.3">
      <c r="A129" s="92">
        <f t="shared" si="8"/>
        <v>43288</v>
      </c>
      <c r="B129" s="47" t="s">
        <v>12</v>
      </c>
      <c r="C129" s="55"/>
      <c r="D129" s="55"/>
      <c r="E129" s="51">
        <v>0.5</v>
      </c>
      <c r="F129" s="51">
        <v>0.5</v>
      </c>
      <c r="G129" s="51">
        <v>0.5</v>
      </c>
      <c r="H129" s="51">
        <v>0.5</v>
      </c>
      <c r="I129" s="51">
        <v>0.5</v>
      </c>
      <c r="J129" s="51">
        <v>0.5</v>
      </c>
      <c r="K129" s="51">
        <v>0.5</v>
      </c>
      <c r="L129" s="55"/>
      <c r="M129" s="55"/>
      <c r="N129" s="51">
        <v>0.5</v>
      </c>
      <c r="O129" s="51">
        <v>0.5</v>
      </c>
      <c r="P129" s="51">
        <v>0.5</v>
      </c>
      <c r="Q129" s="51">
        <v>0.5</v>
      </c>
      <c r="R129" s="51">
        <v>0.5</v>
      </c>
      <c r="S129" s="51">
        <v>0.5</v>
      </c>
      <c r="T129" s="51">
        <v>0.5</v>
      </c>
      <c r="U129" s="51">
        <v>0.5</v>
      </c>
      <c r="V129" s="51">
        <v>0.5</v>
      </c>
      <c r="W129" s="43"/>
      <c r="X129" s="50"/>
      <c r="Y129" s="44">
        <f t="shared" si="5"/>
        <v>8</v>
      </c>
      <c r="AA129" s="45"/>
      <c r="AB129" s="46"/>
    </row>
    <row r="130" spans="1:28" x14ac:dyDescent="0.3">
      <c r="A130" s="92">
        <f t="shared" si="8"/>
        <v>43288</v>
      </c>
      <c r="B130" s="54" t="s">
        <v>13</v>
      </c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6"/>
      <c r="Y130" s="44">
        <f t="shared" si="5"/>
        <v>0</v>
      </c>
      <c r="AA130" s="45"/>
      <c r="AB130" s="46"/>
    </row>
    <row r="131" spans="1:28" x14ac:dyDescent="0.3">
      <c r="A131" s="92">
        <f t="shared" si="8"/>
        <v>43288</v>
      </c>
      <c r="B131" s="54" t="s">
        <v>14</v>
      </c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44">
        <f t="shared" si="5"/>
        <v>0</v>
      </c>
      <c r="AA131" s="45"/>
      <c r="AB131" s="46"/>
    </row>
    <row r="132" spans="1:28" x14ac:dyDescent="0.3">
      <c r="A132" s="92">
        <f t="shared" si="8"/>
        <v>43288</v>
      </c>
      <c r="B132" s="54" t="s">
        <v>15</v>
      </c>
      <c r="C132" s="71">
        <v>0.5</v>
      </c>
      <c r="D132" s="71">
        <v>0.5</v>
      </c>
      <c r="E132" s="71">
        <v>0.5</v>
      </c>
      <c r="F132" s="71">
        <v>0.5</v>
      </c>
      <c r="G132" s="71">
        <v>0.5</v>
      </c>
      <c r="H132" s="71">
        <v>0.5</v>
      </c>
      <c r="I132" s="71">
        <v>0.5</v>
      </c>
      <c r="J132" s="71">
        <v>0.5</v>
      </c>
      <c r="K132" s="55"/>
      <c r="L132" s="55"/>
      <c r="M132" s="71">
        <v>0.5</v>
      </c>
      <c r="N132" s="71">
        <v>0.5</v>
      </c>
      <c r="O132" s="71">
        <v>0.5</v>
      </c>
      <c r="P132" s="71">
        <v>0.5</v>
      </c>
      <c r="Q132" s="71">
        <v>0.5</v>
      </c>
      <c r="R132" s="71">
        <v>0.5</v>
      </c>
      <c r="S132" s="71">
        <v>0.5</v>
      </c>
      <c r="T132" s="71">
        <v>0.5</v>
      </c>
      <c r="U132" s="71">
        <v>0.5</v>
      </c>
      <c r="V132" s="71">
        <v>0.5</v>
      </c>
      <c r="W132" s="55"/>
      <c r="X132" s="55"/>
      <c r="Y132" s="44">
        <f t="shared" si="5"/>
        <v>9</v>
      </c>
      <c r="AA132" s="45"/>
      <c r="AB132" s="46"/>
    </row>
    <row r="133" spans="1:28" x14ac:dyDescent="0.3">
      <c r="A133" s="92">
        <f t="shared" si="8"/>
        <v>43288</v>
      </c>
      <c r="B133" s="54" t="s">
        <v>16</v>
      </c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6"/>
      <c r="Y133" s="44">
        <f t="shared" ref="Y133:Y139" si="9">SUM(C133:X133)</f>
        <v>0</v>
      </c>
      <c r="AA133" s="45"/>
      <c r="AB133" s="46"/>
    </row>
    <row r="134" spans="1:28" x14ac:dyDescent="0.3">
      <c r="A134" s="92">
        <f t="shared" si="8"/>
        <v>43288</v>
      </c>
      <c r="B134" s="54" t="s">
        <v>17</v>
      </c>
      <c r="C134" s="55"/>
      <c r="D134" s="55"/>
      <c r="E134" s="55"/>
      <c r="F134" s="55"/>
      <c r="G134" s="78">
        <v>0.5</v>
      </c>
      <c r="H134" s="78">
        <v>0.5</v>
      </c>
      <c r="I134" s="78">
        <v>0.5</v>
      </c>
      <c r="J134" s="78">
        <v>0.5</v>
      </c>
      <c r="K134" s="78">
        <v>0.5</v>
      </c>
      <c r="L134" s="78">
        <v>0.5</v>
      </c>
      <c r="M134" s="78">
        <v>0.5</v>
      </c>
      <c r="N134" s="78">
        <v>0.5</v>
      </c>
      <c r="O134" s="78">
        <v>0.5</v>
      </c>
      <c r="P134" s="78">
        <v>0.5</v>
      </c>
      <c r="Q134" s="78">
        <v>0.5</v>
      </c>
      <c r="R134" s="78">
        <v>0.5</v>
      </c>
      <c r="S134" s="78">
        <v>0.5</v>
      </c>
      <c r="T134" s="55"/>
      <c r="U134" s="55"/>
      <c r="V134" s="55"/>
      <c r="W134" s="55"/>
      <c r="X134" s="56"/>
      <c r="Y134" s="44"/>
      <c r="AA134" s="45"/>
      <c r="AB134" s="46"/>
    </row>
    <row r="135" spans="1:28" x14ac:dyDescent="0.3">
      <c r="A135" s="92">
        <f t="shared" si="8"/>
        <v>43288</v>
      </c>
      <c r="B135" s="54" t="s">
        <v>17</v>
      </c>
      <c r="C135" s="57">
        <v>0.5</v>
      </c>
      <c r="D135" s="57">
        <v>0.5</v>
      </c>
      <c r="E135" s="57">
        <v>0.5</v>
      </c>
      <c r="F135" s="57">
        <v>0.5</v>
      </c>
      <c r="G135" s="57">
        <v>0.5</v>
      </c>
      <c r="H135" s="57">
        <v>0.5</v>
      </c>
      <c r="I135" s="57">
        <v>0.5</v>
      </c>
      <c r="J135" s="57">
        <v>0.5</v>
      </c>
      <c r="K135" s="55"/>
      <c r="L135" s="55"/>
      <c r="M135" s="57">
        <v>0.5</v>
      </c>
      <c r="N135" s="57">
        <v>0.5</v>
      </c>
      <c r="O135" s="57">
        <v>0.5</v>
      </c>
      <c r="P135" s="57">
        <v>0.5</v>
      </c>
      <c r="Q135" s="57">
        <v>0.5</v>
      </c>
      <c r="R135" s="57">
        <v>0.5</v>
      </c>
      <c r="S135" s="57">
        <v>0.5</v>
      </c>
      <c r="T135" s="57">
        <v>0.5</v>
      </c>
      <c r="U135" s="57">
        <v>0.5</v>
      </c>
      <c r="V135" s="55"/>
      <c r="W135" s="55"/>
      <c r="X135" s="56"/>
      <c r="Y135" s="44">
        <f t="shared" si="9"/>
        <v>8.5</v>
      </c>
      <c r="AA135" s="45"/>
      <c r="AB135" s="46"/>
    </row>
    <row r="136" spans="1:28" x14ac:dyDescent="0.3">
      <c r="A136" s="92">
        <f t="shared" si="8"/>
        <v>43288</v>
      </c>
      <c r="B136" s="54" t="s">
        <v>19</v>
      </c>
      <c r="C136" s="85">
        <v>1</v>
      </c>
      <c r="D136" s="85">
        <v>0.5</v>
      </c>
      <c r="E136" s="85">
        <v>0.5</v>
      </c>
      <c r="F136" s="85">
        <v>0.5</v>
      </c>
      <c r="G136" s="85">
        <v>0.5</v>
      </c>
      <c r="H136" s="85">
        <v>0.5</v>
      </c>
      <c r="I136" s="85">
        <v>0.5</v>
      </c>
      <c r="J136" s="85">
        <v>0.5</v>
      </c>
      <c r="K136" s="85">
        <v>0.5</v>
      </c>
      <c r="L136" s="85">
        <v>0.5</v>
      </c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6"/>
      <c r="Y136" s="44">
        <f t="shared" si="9"/>
        <v>5.5</v>
      </c>
      <c r="AA136" s="45"/>
      <c r="AB136" s="46"/>
    </row>
    <row r="137" spans="1:28" x14ac:dyDescent="0.3">
      <c r="A137" s="92">
        <f t="shared" si="8"/>
        <v>43288</v>
      </c>
      <c r="B137" s="54" t="s">
        <v>20</v>
      </c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4">
        <f t="shared" si="9"/>
        <v>0</v>
      </c>
      <c r="AA137" s="45"/>
      <c r="AB137" s="46"/>
    </row>
    <row r="138" spans="1:28" x14ac:dyDescent="0.3">
      <c r="A138" s="92">
        <f t="shared" si="8"/>
        <v>43288</v>
      </c>
      <c r="B138" s="47" t="s">
        <v>21</v>
      </c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59"/>
      <c r="Y138" s="44">
        <f t="shared" si="9"/>
        <v>0</v>
      </c>
      <c r="AA138" s="45"/>
      <c r="AB138" s="46"/>
    </row>
    <row r="139" spans="1:28" ht="15" thickBot="1" x14ac:dyDescent="0.35">
      <c r="A139" s="92">
        <f t="shared" si="8"/>
        <v>43288</v>
      </c>
      <c r="B139" s="60" t="s">
        <v>22</v>
      </c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4"/>
      <c r="Y139" s="44">
        <f t="shared" si="9"/>
        <v>0</v>
      </c>
      <c r="AA139" s="45"/>
      <c r="AB139" s="46"/>
    </row>
    <row r="140" spans="1:28" x14ac:dyDescent="0.3">
      <c r="A140" s="93"/>
      <c r="AB140" s="46"/>
    </row>
    <row r="141" spans="1:28" x14ac:dyDescent="0.3">
      <c r="A141" s="93"/>
      <c r="AB141" s="46"/>
    </row>
    <row r="142" spans="1:28" x14ac:dyDescent="0.3">
      <c r="A142" s="93"/>
      <c r="AB142" s="46"/>
    </row>
    <row r="143" spans="1:28" x14ac:dyDescent="0.3">
      <c r="A143" s="93"/>
      <c r="AB143" s="46"/>
    </row>
    <row r="144" spans="1:28" x14ac:dyDescent="0.3">
      <c r="A144" s="93"/>
      <c r="AB144" s="46"/>
    </row>
    <row r="145" spans="1:28" x14ac:dyDescent="0.3">
      <c r="A145" s="93"/>
      <c r="AB145" s="46"/>
    </row>
    <row r="146" spans="1:28" x14ac:dyDescent="0.3">
      <c r="A146" s="93"/>
      <c r="AB146" s="46"/>
    </row>
    <row r="147" spans="1:28" x14ac:dyDescent="0.3">
      <c r="A147" s="93"/>
      <c r="AB147" s="46"/>
    </row>
    <row r="148" spans="1:28" x14ac:dyDescent="0.3">
      <c r="A148" s="93"/>
      <c r="AB148" s="46"/>
    </row>
    <row r="149" spans="1:28" x14ac:dyDescent="0.3">
      <c r="A149" s="93"/>
      <c r="AB149" s="46"/>
    </row>
    <row r="150" spans="1:28" x14ac:dyDescent="0.3">
      <c r="A150" s="93"/>
      <c r="AB150" s="46"/>
    </row>
    <row r="151" spans="1:28" x14ac:dyDescent="0.3">
      <c r="A151" s="93"/>
      <c r="AB151" s="46"/>
    </row>
    <row r="152" spans="1:28" x14ac:dyDescent="0.3">
      <c r="A152" s="93"/>
      <c r="AB152" s="46"/>
    </row>
    <row r="153" spans="1:28" x14ac:dyDescent="0.3">
      <c r="A153" s="93"/>
      <c r="AB153" s="46"/>
    </row>
    <row r="154" spans="1:28" x14ac:dyDescent="0.3">
      <c r="A154" s="93"/>
      <c r="AB154" s="46"/>
    </row>
    <row r="155" spans="1:28" x14ac:dyDescent="0.3">
      <c r="A155" s="93"/>
      <c r="AB155" s="46"/>
    </row>
    <row r="156" spans="1:28" x14ac:dyDescent="0.3">
      <c r="A156" s="93"/>
      <c r="AB156" s="46"/>
    </row>
    <row r="157" spans="1:28" x14ac:dyDescent="0.3">
      <c r="A157" s="93"/>
      <c r="AB157" s="46"/>
    </row>
    <row r="158" spans="1:28" x14ac:dyDescent="0.3">
      <c r="A158" s="93"/>
      <c r="AB158" s="46"/>
    </row>
    <row r="159" spans="1:28" x14ac:dyDescent="0.3">
      <c r="A159" s="93"/>
      <c r="AB159" s="46"/>
    </row>
    <row r="160" spans="1:28" x14ac:dyDescent="0.3">
      <c r="A160" s="93"/>
      <c r="AB160" s="46"/>
    </row>
    <row r="161" spans="1:28" x14ac:dyDescent="0.3">
      <c r="A161" s="93"/>
      <c r="AB161" s="46"/>
    </row>
    <row r="162" spans="1:28" x14ac:dyDescent="0.3">
      <c r="A162" s="93"/>
      <c r="AB162" s="46"/>
    </row>
    <row r="163" spans="1:28" x14ac:dyDescent="0.3">
      <c r="A163" s="93"/>
      <c r="AB163" s="46"/>
    </row>
    <row r="164" spans="1:28" x14ac:dyDescent="0.3">
      <c r="A164" s="93"/>
      <c r="AB164" s="46"/>
    </row>
    <row r="165" spans="1:28" x14ac:dyDescent="0.3">
      <c r="A165" s="93"/>
      <c r="AB165" s="46"/>
    </row>
    <row r="166" spans="1:28" x14ac:dyDescent="0.3">
      <c r="A166" s="93"/>
      <c r="AB166" s="46"/>
    </row>
    <row r="167" spans="1:28" x14ac:dyDescent="0.3">
      <c r="A167" s="93"/>
      <c r="AB167" s="46"/>
    </row>
    <row r="168" spans="1:28" x14ac:dyDescent="0.3">
      <c r="A168" s="93"/>
      <c r="AB168" s="46"/>
    </row>
    <row r="169" spans="1:28" x14ac:dyDescent="0.3">
      <c r="A169" s="93"/>
      <c r="AB169" s="46"/>
    </row>
    <row r="170" spans="1:28" x14ac:dyDescent="0.3">
      <c r="A170" s="93"/>
      <c r="AB170" s="46"/>
    </row>
    <row r="171" spans="1:28" x14ac:dyDescent="0.3">
      <c r="A171" s="93"/>
      <c r="AB171" s="46"/>
    </row>
    <row r="172" spans="1:28" x14ac:dyDescent="0.3">
      <c r="A172" s="93"/>
      <c r="AB172" s="46"/>
    </row>
    <row r="173" spans="1:28" x14ac:dyDescent="0.3">
      <c r="A173" s="93"/>
      <c r="AB173" s="46"/>
    </row>
    <row r="174" spans="1:28" x14ac:dyDescent="0.3">
      <c r="A174" s="93"/>
      <c r="AB174" s="46"/>
    </row>
    <row r="175" spans="1:28" x14ac:dyDescent="0.3">
      <c r="A175" s="93"/>
      <c r="AB175" s="46"/>
    </row>
    <row r="176" spans="1:28" x14ac:dyDescent="0.3">
      <c r="A176" s="93"/>
      <c r="AB176" s="46"/>
    </row>
    <row r="177" spans="1:28" x14ac:dyDescent="0.3">
      <c r="A177" s="93"/>
      <c r="AB177" s="46"/>
    </row>
    <row r="178" spans="1:28" x14ac:dyDescent="0.3">
      <c r="A178" s="93"/>
      <c r="AB178" s="46"/>
    </row>
    <row r="179" spans="1:28" x14ac:dyDescent="0.3">
      <c r="A179" s="93"/>
      <c r="AB179" s="46"/>
    </row>
    <row r="180" spans="1:28" x14ac:dyDescent="0.3">
      <c r="A180" s="93"/>
      <c r="AB180" s="4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313001-85B9-4804-B941-2E1AC65A7E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Juillet 2018</vt:lpstr>
      <vt:lpstr>Feuil2</vt:lpstr>
      <vt:lpstr>DEPIVOTAGE</vt:lpstr>
      <vt:lpstr>détail Juillet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galand</dc:creator>
  <cp:lastModifiedBy>trea</cp:lastModifiedBy>
  <dcterms:created xsi:type="dcterms:W3CDTF">2018-08-28T22:09:17Z</dcterms:created>
  <dcterms:modified xsi:type="dcterms:W3CDTF">2018-08-29T10:40:04Z</dcterms:modified>
</cp:coreProperties>
</file>