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6605F27D-F7B3-43E8-9A4F-2508B77EC5FD}" xr6:coauthVersionLast="36" xr6:coauthVersionMax="36" xr10:uidLastSave="{00000000-0000-0000-0000-000000000000}"/>
  <bookViews>
    <workbookView xWindow="0" yWindow="0" windowWidth="27855" windowHeight="12810" xr2:uid="{8AB2A89A-1529-4727-A718-F13D5957DF2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7" i="1" l="1"/>
  <c r="K8" i="1"/>
  <c r="K9" i="1"/>
  <c r="K10" i="1"/>
  <c r="K11" i="1"/>
  <c r="K12" i="1"/>
  <c r="K13" i="1"/>
  <c r="K14" i="1"/>
  <c r="K15" i="1"/>
  <c r="K6" i="1"/>
  <c r="G19" i="1" l="1"/>
  <c r="G17" i="1"/>
  <c r="G36" i="1"/>
  <c r="G34" i="1"/>
</calcChain>
</file>

<file path=xl/sharedStrings.xml><?xml version="1.0" encoding="utf-8"?>
<sst xmlns="http://schemas.openxmlformats.org/spreadsheetml/2006/main" count="84" uniqueCount="33">
  <si>
    <t>Numéro</t>
  </si>
  <si>
    <t>Nom</t>
  </si>
  <si>
    <t>Rareté</t>
  </si>
  <si>
    <t xml:space="preserve">Prix </t>
  </si>
  <si>
    <t>Attribut 1</t>
  </si>
  <si>
    <t>Attribut 2</t>
  </si>
  <si>
    <t>aaa</t>
  </si>
  <si>
    <t>C</t>
  </si>
  <si>
    <t>X</t>
  </si>
  <si>
    <t>bbb</t>
  </si>
  <si>
    <t>O</t>
  </si>
  <si>
    <t>ccc</t>
  </si>
  <si>
    <t>U</t>
  </si>
  <si>
    <t>ddd</t>
  </si>
  <si>
    <t>eee</t>
  </si>
  <si>
    <t>fff</t>
  </si>
  <si>
    <t>ggg</t>
  </si>
  <si>
    <t>hhh</t>
  </si>
  <si>
    <t>R</t>
  </si>
  <si>
    <t>iii</t>
  </si>
  <si>
    <t>jjj</t>
  </si>
  <si>
    <t>Voilà ce que j'aimerai obtenir
(de façon automatisée)</t>
  </si>
  <si>
    <t>€0.18</t>
  </si>
  <si>
    <t>€0.15</t>
  </si>
  <si>
    <t>€3.22</t>
  </si>
  <si>
    <t>€0.99</t>
  </si>
  <si>
    <t>€1.99</t>
  </si>
  <si>
    <t>€0.44</t>
  </si>
  <si>
    <t>€2.32</t>
  </si>
  <si>
    <t>€3.56</t>
  </si>
  <si>
    <t>€0.74</t>
  </si>
  <si>
    <t>€0.92</t>
  </si>
  <si>
    <t>Voilà ce que j'ai actuellement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</si>
</sst>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quotePrefix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5" borderId="0" xfId="0" applyFill="1"/>
  </cellXfs>
  <cellStyles count="1">
    <cellStyle name="Normal" xfId="0" builtinId="0"/>
  </cellStyles>
  <dxfs count="8">
    <dxf>
      <font>
        <b/>
        <i val="0"/>
      </font>
    </dxf>
    <dxf>
      <font>
        <b val="0"/>
        <i val="0"/>
        <strike val="0"/>
        <color rgb="FFFF0000"/>
      </font>
    </dxf>
    <dxf>
      <font>
        <color theme="9" tint="-0.24994659260841701"/>
      </font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ont>
        <b/>
        <i val="0"/>
      </font>
    </dxf>
    <dxf>
      <font>
        <b val="0"/>
        <i val="0"/>
        <strike val="0"/>
        <color rgb="FFFF0000"/>
      </font>
    </dxf>
    <dxf>
      <font>
        <color theme="9" tint="-0.24994659260841701"/>
      </font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AD531-67E8-464B-992F-CA890D6AEDB2}">
  <dimension ref="B5:K36"/>
  <sheetViews>
    <sheetView tabSelected="1" topLeftCell="A4" workbookViewId="0">
      <selection activeCell="K18" sqref="K18"/>
    </sheetView>
  </sheetViews>
  <sheetFormatPr baseColWidth="10" defaultRowHeight="15" x14ac:dyDescent="0.25"/>
  <cols>
    <col min="2" max="2" width="16" customWidth="1"/>
  </cols>
  <sheetData>
    <row r="5" spans="2:11" ht="15" customHeight="1" x14ac:dyDescent="0.25">
      <c r="B5" s="5" t="s">
        <v>32</v>
      </c>
      <c r="D5" s="1" t="s">
        <v>0</v>
      </c>
      <c r="E5" s="1" t="s">
        <v>1</v>
      </c>
      <c r="F5" s="1" t="s">
        <v>2</v>
      </c>
      <c r="G5" s="1" t="s">
        <v>3</v>
      </c>
      <c r="H5" s="1" t="s">
        <v>4</v>
      </c>
      <c r="I5" s="1" t="s">
        <v>5</v>
      </c>
    </row>
    <row r="6" spans="2:11" x14ac:dyDescent="0.25">
      <c r="B6" s="5"/>
      <c r="D6" s="2">
        <v>1</v>
      </c>
      <c r="E6" s="2" t="s">
        <v>6</v>
      </c>
      <c r="F6" s="2" t="s">
        <v>7</v>
      </c>
      <c r="G6" s="2" t="s">
        <v>22</v>
      </c>
      <c r="H6" s="2"/>
      <c r="I6" s="2" t="s">
        <v>8</v>
      </c>
      <c r="K6" s="6">
        <f>SUBSTITUTE(SUBSTITUTE(G6,"€",""),   ".", "," )*1</f>
        <v>0.18</v>
      </c>
    </row>
    <row r="7" spans="2:11" x14ac:dyDescent="0.25">
      <c r="B7" s="5"/>
      <c r="D7" s="2">
        <v>2</v>
      </c>
      <c r="E7" s="2" t="s">
        <v>9</v>
      </c>
      <c r="F7" s="2" t="s">
        <v>7</v>
      </c>
      <c r="G7" s="2" t="s">
        <v>23</v>
      </c>
      <c r="H7" s="2" t="s">
        <v>10</v>
      </c>
      <c r="I7" s="2"/>
      <c r="K7" s="6">
        <f t="shared" ref="K7:K15" si="0">SUBSTITUTE(SUBSTITUTE(G7,"€",""),   ".", "," )*1</f>
        <v>0.15</v>
      </c>
    </row>
    <row r="8" spans="2:11" x14ac:dyDescent="0.25">
      <c r="B8" s="5"/>
      <c r="D8" s="2">
        <v>3</v>
      </c>
      <c r="E8" s="2" t="s">
        <v>11</v>
      </c>
      <c r="F8" s="2" t="s">
        <v>12</v>
      </c>
      <c r="G8" s="2" t="s">
        <v>24</v>
      </c>
      <c r="H8" s="2"/>
      <c r="I8" s="2" t="s">
        <v>8</v>
      </c>
      <c r="K8" s="6">
        <f t="shared" si="0"/>
        <v>3.22</v>
      </c>
    </row>
    <row r="9" spans="2:11" x14ac:dyDescent="0.25">
      <c r="B9" s="5"/>
      <c r="D9" s="2">
        <v>4</v>
      </c>
      <c r="E9" s="2" t="s">
        <v>13</v>
      </c>
      <c r="F9" s="2" t="s">
        <v>12</v>
      </c>
      <c r="G9" s="2" t="s">
        <v>25</v>
      </c>
      <c r="H9" s="2"/>
      <c r="I9" s="2" t="s">
        <v>8</v>
      </c>
      <c r="K9" s="6">
        <f t="shared" si="0"/>
        <v>0.99</v>
      </c>
    </row>
    <row r="10" spans="2:11" x14ac:dyDescent="0.25">
      <c r="B10" s="5"/>
      <c r="D10" s="2">
        <v>5</v>
      </c>
      <c r="E10" s="2" t="s">
        <v>14</v>
      </c>
      <c r="F10" s="2" t="s">
        <v>7</v>
      </c>
      <c r="G10" s="2" t="s">
        <v>26</v>
      </c>
      <c r="H10" s="2" t="s">
        <v>10</v>
      </c>
      <c r="I10" s="2"/>
      <c r="K10" s="6">
        <f t="shared" si="0"/>
        <v>1.99</v>
      </c>
    </row>
    <row r="11" spans="2:11" x14ac:dyDescent="0.25">
      <c r="B11" s="5"/>
      <c r="D11" s="2">
        <v>6</v>
      </c>
      <c r="E11" s="2" t="s">
        <v>15</v>
      </c>
      <c r="F11" s="2" t="s">
        <v>7</v>
      </c>
      <c r="G11" s="2" t="s">
        <v>27</v>
      </c>
      <c r="H11" s="2" t="s">
        <v>10</v>
      </c>
      <c r="I11" s="2"/>
      <c r="K11" s="6">
        <f t="shared" si="0"/>
        <v>0.44</v>
      </c>
    </row>
    <row r="12" spans="2:11" x14ac:dyDescent="0.25">
      <c r="B12" s="5"/>
      <c r="D12" s="2">
        <v>7</v>
      </c>
      <c r="E12" s="2" t="s">
        <v>16</v>
      </c>
      <c r="F12" s="2" t="s">
        <v>12</v>
      </c>
      <c r="G12" s="2" t="s">
        <v>28</v>
      </c>
      <c r="H12" s="2" t="s">
        <v>10</v>
      </c>
      <c r="I12" s="2"/>
      <c r="K12" s="6">
        <f t="shared" si="0"/>
        <v>2.3199999999999998</v>
      </c>
    </row>
    <row r="13" spans="2:11" x14ac:dyDescent="0.25">
      <c r="B13" s="5"/>
      <c r="D13" s="2">
        <v>8</v>
      </c>
      <c r="E13" s="2" t="s">
        <v>17</v>
      </c>
      <c r="F13" s="2" t="s">
        <v>18</v>
      </c>
      <c r="G13" s="2" t="s">
        <v>29</v>
      </c>
      <c r="H13" s="2" t="s">
        <v>10</v>
      </c>
      <c r="I13" s="2"/>
      <c r="K13" s="6">
        <f t="shared" si="0"/>
        <v>3.56</v>
      </c>
    </row>
    <row r="14" spans="2:11" x14ac:dyDescent="0.25">
      <c r="B14" s="5"/>
      <c r="D14" s="2">
        <v>9</v>
      </c>
      <c r="E14" s="2" t="s">
        <v>19</v>
      </c>
      <c r="F14" s="2" t="s">
        <v>7</v>
      </c>
      <c r="G14" s="2" t="s">
        <v>30</v>
      </c>
      <c r="H14" s="2"/>
      <c r="I14" s="2" t="s">
        <v>8</v>
      </c>
      <c r="K14" s="6">
        <f t="shared" si="0"/>
        <v>0.74</v>
      </c>
    </row>
    <row r="15" spans="2:11" x14ac:dyDescent="0.25">
      <c r="B15" s="5"/>
      <c r="D15" s="2">
        <v>10</v>
      </c>
      <c r="E15" s="2" t="s">
        <v>20</v>
      </c>
      <c r="F15" s="2" t="s">
        <v>7</v>
      </c>
      <c r="G15" s="2" t="s">
        <v>31</v>
      </c>
      <c r="H15" s="2" t="s">
        <v>10</v>
      </c>
      <c r="I15" s="2"/>
      <c r="K15" s="6">
        <f t="shared" si="0"/>
        <v>0.92</v>
      </c>
    </row>
    <row r="16" spans="2:11" x14ac:dyDescent="0.25">
      <c r="B16" s="5"/>
    </row>
    <row r="17" spans="2:9" x14ac:dyDescent="0.25">
      <c r="B17" s="5"/>
      <c r="G17" s="3">
        <f>SUMIF(H6:H15,"O",G6:G15)</f>
        <v>0</v>
      </c>
    </row>
    <row r="18" spans="2:9" x14ac:dyDescent="0.25">
      <c r="B18" s="5"/>
    </row>
    <row r="19" spans="2:9" x14ac:dyDescent="0.25">
      <c r="B19" s="5"/>
      <c r="G19" s="4">
        <f>SUMIF(I6:I15,"X",G6:G15)</f>
        <v>0</v>
      </c>
    </row>
    <row r="22" spans="2:9" ht="15" customHeight="1" x14ac:dyDescent="0.25">
      <c r="B22" s="5" t="s">
        <v>21</v>
      </c>
      <c r="D22" s="1" t="s">
        <v>0</v>
      </c>
      <c r="E22" s="1" t="s">
        <v>1</v>
      </c>
      <c r="F22" s="1" t="s">
        <v>2</v>
      </c>
      <c r="G22" s="1" t="s">
        <v>3</v>
      </c>
      <c r="H22" s="1" t="s">
        <v>4</v>
      </c>
      <c r="I22" s="1" t="s">
        <v>5</v>
      </c>
    </row>
    <row r="23" spans="2:9" x14ac:dyDescent="0.25">
      <c r="B23" s="5"/>
      <c r="D23" s="2">
        <v>1</v>
      </c>
      <c r="E23" s="2" t="s">
        <v>6</v>
      </c>
      <c r="F23" s="2" t="s">
        <v>7</v>
      </c>
      <c r="G23" s="2">
        <v>0.18</v>
      </c>
      <c r="H23" s="2"/>
      <c r="I23" s="2" t="s">
        <v>8</v>
      </c>
    </row>
    <row r="24" spans="2:9" x14ac:dyDescent="0.25">
      <c r="B24" s="5"/>
      <c r="D24" s="2">
        <v>2</v>
      </c>
      <c r="E24" s="2" t="s">
        <v>9</v>
      </c>
      <c r="F24" s="2" t="s">
        <v>7</v>
      </c>
      <c r="G24" s="2">
        <v>0.15</v>
      </c>
      <c r="H24" s="2" t="s">
        <v>10</v>
      </c>
      <c r="I24" s="2"/>
    </row>
    <row r="25" spans="2:9" x14ac:dyDescent="0.25">
      <c r="B25" s="5"/>
      <c r="D25" s="2">
        <v>3</v>
      </c>
      <c r="E25" s="2" t="s">
        <v>11</v>
      </c>
      <c r="F25" s="2" t="s">
        <v>12</v>
      </c>
      <c r="G25" s="2">
        <v>3.22</v>
      </c>
      <c r="H25" s="2"/>
      <c r="I25" s="2" t="s">
        <v>8</v>
      </c>
    </row>
    <row r="26" spans="2:9" x14ac:dyDescent="0.25">
      <c r="B26" s="5"/>
      <c r="D26" s="2">
        <v>4</v>
      </c>
      <c r="E26" s="2" t="s">
        <v>13</v>
      </c>
      <c r="F26" s="2" t="s">
        <v>12</v>
      </c>
      <c r="G26" s="2">
        <v>0.99</v>
      </c>
      <c r="H26" s="2"/>
      <c r="I26" s="2" t="s">
        <v>8</v>
      </c>
    </row>
    <row r="27" spans="2:9" x14ac:dyDescent="0.25">
      <c r="B27" s="5"/>
      <c r="D27" s="2">
        <v>5</v>
      </c>
      <c r="E27" s="2" t="s">
        <v>14</v>
      </c>
      <c r="F27" s="2" t="s">
        <v>7</v>
      </c>
      <c r="G27" s="2">
        <v>1.99</v>
      </c>
      <c r="H27" s="2" t="s">
        <v>10</v>
      </c>
      <c r="I27" s="2"/>
    </row>
    <row r="28" spans="2:9" x14ac:dyDescent="0.25">
      <c r="B28" s="5"/>
      <c r="D28" s="2">
        <v>6</v>
      </c>
      <c r="E28" s="2" t="s">
        <v>15</v>
      </c>
      <c r="F28" s="2" t="s">
        <v>7</v>
      </c>
      <c r="G28" s="2">
        <v>0.44</v>
      </c>
      <c r="H28" s="2" t="s">
        <v>10</v>
      </c>
      <c r="I28" s="2"/>
    </row>
    <row r="29" spans="2:9" x14ac:dyDescent="0.25">
      <c r="B29" s="5"/>
      <c r="D29" s="2">
        <v>7</v>
      </c>
      <c r="E29" s="2" t="s">
        <v>16</v>
      </c>
      <c r="F29" s="2" t="s">
        <v>12</v>
      </c>
      <c r="G29" s="2">
        <v>2.3199999999999998</v>
      </c>
      <c r="H29" s="2" t="s">
        <v>10</v>
      </c>
      <c r="I29" s="2"/>
    </row>
    <row r="30" spans="2:9" x14ac:dyDescent="0.25">
      <c r="B30" s="5"/>
      <c r="D30" s="2">
        <v>8</v>
      </c>
      <c r="E30" s="2" t="s">
        <v>17</v>
      </c>
      <c r="F30" s="2" t="s">
        <v>18</v>
      </c>
      <c r="G30" s="2">
        <v>3.56</v>
      </c>
      <c r="H30" s="2" t="s">
        <v>10</v>
      </c>
      <c r="I30" s="2"/>
    </row>
    <row r="31" spans="2:9" x14ac:dyDescent="0.25">
      <c r="B31" s="5"/>
      <c r="D31" s="2">
        <v>9</v>
      </c>
      <c r="E31" s="2" t="s">
        <v>19</v>
      </c>
      <c r="F31" s="2" t="s">
        <v>7</v>
      </c>
      <c r="G31" s="2">
        <v>0.74</v>
      </c>
      <c r="H31" s="2"/>
      <c r="I31" s="2" t="s">
        <v>8</v>
      </c>
    </row>
    <row r="32" spans="2:9" x14ac:dyDescent="0.25">
      <c r="B32" s="5"/>
      <c r="D32" s="2">
        <v>10</v>
      </c>
      <c r="E32" s="2" t="s">
        <v>20</v>
      </c>
      <c r="F32" s="2" t="s">
        <v>7</v>
      </c>
      <c r="G32" s="2">
        <v>0.92</v>
      </c>
      <c r="H32" s="2" t="s">
        <v>10</v>
      </c>
      <c r="I32" s="2"/>
    </row>
    <row r="33" spans="2:7" x14ac:dyDescent="0.25">
      <c r="B33" s="5"/>
    </row>
    <row r="34" spans="2:7" x14ac:dyDescent="0.25">
      <c r="B34" s="5"/>
      <c r="G34" s="3">
        <f>SUMIF(H23:H32,"O",G23:G32)</f>
        <v>9.3800000000000008</v>
      </c>
    </row>
    <row r="35" spans="2:7" x14ac:dyDescent="0.25">
      <c r="B35" s="5"/>
    </row>
    <row r="36" spans="2:7" x14ac:dyDescent="0.25">
      <c r="B36" s="5"/>
      <c r="G36" s="4">
        <f>SUMIF(I23:I32,"X",G23:G32)</f>
        <v>5.1300000000000008</v>
      </c>
    </row>
  </sheetData>
  <mergeCells count="2">
    <mergeCell ref="B5:B19"/>
    <mergeCell ref="B22:B36"/>
  </mergeCells>
  <conditionalFormatting sqref="D23:I32">
    <cfRule type="expression" dxfId="7" priority="5">
      <formula>AND($I23="X",$G23&lt;1)</formula>
    </cfRule>
    <cfRule type="expression" dxfId="6" priority="9">
      <formula>AND($H23="O",$G23&gt;1)</formula>
    </cfRule>
    <cfRule type="expression" dxfId="5" priority="10">
      <formula>$I23="X"</formula>
    </cfRule>
  </conditionalFormatting>
  <conditionalFormatting sqref="G23:G32">
    <cfRule type="expression" dxfId="4" priority="6">
      <formula>$G23&gt;1</formula>
    </cfRule>
  </conditionalFormatting>
  <conditionalFormatting sqref="D6:I15">
    <cfRule type="expression" dxfId="3" priority="1">
      <formula>AND($I6="X",$G6&lt;1)</formula>
    </cfRule>
    <cfRule type="expression" dxfId="2" priority="3">
      <formula>AND($H6="O",$G6&gt;1)</formula>
    </cfRule>
    <cfRule type="expression" dxfId="1" priority="4">
      <formula>$I6="X"</formula>
    </cfRule>
  </conditionalFormatting>
  <conditionalFormatting sqref="G6:G15">
    <cfRule type="expression" dxfId="0" priority="2">
      <formula>$G6&gt;1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Bissieres</dc:creator>
  <cp:lastModifiedBy>trea</cp:lastModifiedBy>
  <dcterms:created xsi:type="dcterms:W3CDTF">2019-05-01T16:57:15Z</dcterms:created>
  <dcterms:modified xsi:type="dcterms:W3CDTF">2019-05-01T18:00:10Z</dcterms:modified>
</cp:coreProperties>
</file>