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120" windowHeight="12585"/>
  </bookViews>
  <sheets>
    <sheet name="Octobre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44" i="1"/>
  <c r="B43"/>
  <c r="B45"/>
  <c r="B46"/>
  <c r="B47"/>
  <c r="B48"/>
  <c r="B49"/>
  <c r="B50"/>
  <c r="B51"/>
  <c r="B52"/>
  <c r="B53"/>
  <c r="B54"/>
  <c r="B55"/>
  <c r="B56"/>
  <c r="B57"/>
  <c r="B42"/>
  <c r="G45"/>
  <c r="G46"/>
  <c r="G47"/>
  <c r="G48"/>
  <c r="G49"/>
  <c r="G50"/>
  <c r="G51"/>
  <c r="G52"/>
  <c r="G53"/>
  <c r="G54"/>
  <c r="G55"/>
  <c r="G56"/>
  <c r="G57"/>
  <c r="E45"/>
  <c r="E46"/>
  <c r="E47"/>
  <c r="E48"/>
  <c r="E49"/>
  <c r="E50"/>
  <c r="E51"/>
  <c r="E52"/>
  <c r="E53"/>
  <c r="E54"/>
  <c r="E55"/>
  <c r="E56"/>
  <c r="E57"/>
  <c r="G43"/>
  <c r="G42"/>
  <c r="E43"/>
  <c r="E42"/>
  <c r="K38"/>
  <c r="J39"/>
  <c r="J37"/>
  <c r="J35"/>
  <c r="J33"/>
  <c r="J31"/>
  <c r="J29"/>
  <c r="J27"/>
  <c r="J25"/>
  <c r="J23"/>
  <c r="J21"/>
  <c r="J19"/>
  <c r="J17"/>
  <c r="J15"/>
  <c r="J13"/>
  <c r="J11"/>
  <c r="J9"/>
  <c r="H37"/>
  <c r="H35"/>
  <c r="H33"/>
  <c r="H31"/>
  <c r="H29"/>
  <c r="H27"/>
  <c r="H25"/>
  <c r="H23"/>
  <c r="H21"/>
  <c r="H19"/>
  <c r="H17"/>
  <c r="H15"/>
  <c r="H13"/>
  <c r="H11"/>
  <c r="H9"/>
  <c r="F37"/>
  <c r="F35"/>
  <c r="F33"/>
  <c r="F31"/>
  <c r="F29"/>
  <c r="F27"/>
  <c r="F25"/>
  <c r="F23"/>
  <c r="F21"/>
  <c r="F19"/>
  <c r="F17"/>
  <c r="F15"/>
  <c r="F13"/>
  <c r="F9"/>
  <c r="F11"/>
  <c r="D37"/>
  <c r="D35"/>
  <c r="D33"/>
  <c r="D31"/>
  <c r="D29"/>
  <c r="D27"/>
  <c r="D25"/>
  <c r="D23"/>
  <c r="D21"/>
  <c r="D19"/>
  <c r="D17"/>
  <c r="D15"/>
  <c r="D13"/>
  <c r="D11"/>
  <c r="D9"/>
  <c r="D39"/>
  <c r="C38"/>
  <c r="I38"/>
  <c r="G38"/>
  <c r="E38"/>
  <c r="H39"/>
  <c r="F39"/>
</calcChain>
</file>

<file path=xl/sharedStrings.xml><?xml version="1.0" encoding="utf-8"?>
<sst xmlns="http://schemas.openxmlformats.org/spreadsheetml/2006/main" count="47" uniqueCount="27">
  <si>
    <t>Retour au service financier</t>
  </si>
  <si>
    <t>Envoyées sans Pb</t>
  </si>
  <si>
    <t>Factures pour un autre service</t>
  </si>
  <si>
    <t>En attente de rallonge budgétaire</t>
  </si>
  <si>
    <t>Commentaires</t>
  </si>
  <si>
    <t>Durée</t>
  </si>
  <si>
    <t>Moyenne</t>
  </si>
  <si>
    <t>Quantité</t>
  </si>
  <si>
    <t>Quantité de factures</t>
  </si>
  <si>
    <t>Octobre</t>
  </si>
  <si>
    <t xml:space="preserve">Total </t>
  </si>
  <si>
    <t>Autres motifs</t>
  </si>
  <si>
    <t>Facture renvoyée pour enregistrement</t>
  </si>
  <si>
    <r>
      <rPr>
        <b/>
        <sz val="18"/>
        <color indexed="18"/>
        <rFont val="Bookman Old Style"/>
        <family val="1"/>
      </rPr>
      <t>Suivi des factures</t>
    </r>
    <r>
      <rPr>
        <b/>
        <sz val="18"/>
        <color indexed="13"/>
        <rFont val="Bookman Old Style"/>
        <family val="1"/>
      </rPr>
      <t> </t>
    </r>
  </si>
  <si>
    <r>
      <rPr>
        <i/>
        <u/>
        <sz val="11"/>
        <color indexed="8"/>
        <rFont val="Bookman Old Style"/>
        <family val="1"/>
      </rPr>
      <t>Autres motif</t>
    </r>
    <r>
      <rPr>
        <sz val="11"/>
        <color indexed="8"/>
        <rFont val="Bookman Old Style"/>
        <family val="1"/>
      </rPr>
      <t xml:space="preserve"> : Attente RIB, SIRET, APE, BIC et IBAN</t>
    </r>
  </si>
  <si>
    <t>jour d'arrivée</t>
  </si>
  <si>
    <t>jour</t>
  </si>
  <si>
    <t>Arrivée</t>
  </si>
  <si>
    <t>Nbre fac</t>
  </si>
  <si>
    <t>Nbre sans pb</t>
  </si>
  <si>
    <t>Nbre autre service</t>
  </si>
  <si>
    <t>Atente</t>
  </si>
  <si>
    <t>Auttre</t>
  </si>
  <si>
    <t>% sans pb</t>
  </si>
  <si>
    <t>% autre serv</t>
  </si>
  <si>
    <t>Mois</t>
  </si>
  <si>
    <t>Moyenne novembre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</si>
</sst>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indexed="8"/>
      <name val="Century Gothic"/>
      <family val="2"/>
    </font>
    <font>
      <sz val="11"/>
      <color indexed="8"/>
      <name val="Century Gothic"/>
      <family val="2"/>
    </font>
    <font>
      <b/>
      <sz val="11"/>
      <color indexed="9"/>
      <name val="Century Gothic"/>
      <family val="2"/>
    </font>
    <font>
      <sz val="11"/>
      <color indexed="8"/>
      <name val="Bookman Old Style"/>
      <family val="1"/>
    </font>
    <font>
      <b/>
      <sz val="11"/>
      <color indexed="8"/>
      <name val="Bookman Old Style"/>
      <family val="1"/>
    </font>
    <font>
      <b/>
      <sz val="18"/>
      <color indexed="13"/>
      <name val="Bookman Old Style"/>
      <family val="1"/>
    </font>
    <font>
      <b/>
      <sz val="18"/>
      <color indexed="18"/>
      <name val="Bookman Old Style"/>
      <family val="1"/>
    </font>
    <font>
      <b/>
      <sz val="11"/>
      <name val="Bookman Old Style"/>
      <family val="1"/>
    </font>
    <font>
      <b/>
      <sz val="14"/>
      <color indexed="8"/>
      <name val="Bookman Old Style"/>
      <family val="1"/>
    </font>
    <font>
      <b/>
      <sz val="11"/>
      <color indexed="9"/>
      <name val="Bookman Old Style"/>
      <family val="1"/>
    </font>
    <font>
      <i/>
      <u/>
      <sz val="11"/>
      <color indexed="8"/>
      <name val="Bookman Old Style"/>
      <family val="1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</cellStyleXfs>
  <cellXfs count="5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6" borderId="1" xfId="2" applyFont="1" applyBorder="1" applyAlignment="1">
      <alignment horizontal="right"/>
    </xf>
    <xf numFmtId="0" fontId="14" fillId="6" borderId="0" xfId="2" applyAlignment="1">
      <alignment horizontal="center" vertical="center"/>
    </xf>
    <xf numFmtId="0" fontId="14" fillId="6" borderId="1" xfId="2" applyBorder="1" applyAlignment="1">
      <alignment horizontal="center" vertical="center"/>
    </xf>
    <xf numFmtId="0" fontId="1" fillId="5" borderId="1" xfId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3" fillId="6" borderId="1" xfId="2" applyNumberFormat="1" applyFont="1" applyBorder="1" applyAlignment="1">
      <alignment horizontal="center" vertical="center"/>
    </xf>
    <xf numFmtId="0" fontId="2" fillId="2" borderId="0" xfId="0" applyFont="1" applyFill="1"/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5" borderId="1" xfId="1" applyFont="1" applyBorder="1" applyAlignment="1">
      <alignment horizontal="left"/>
    </xf>
    <xf numFmtId="0" fontId="4" fillId="2" borderId="0" xfId="0" applyFont="1" applyFill="1"/>
    <xf numFmtId="0" fontId="4" fillId="0" borderId="1" xfId="0" applyFont="1" applyBorder="1" applyAlignment="1">
      <alignment horizontal="center" vertical="center"/>
    </xf>
    <xf numFmtId="0" fontId="5" fillId="0" borderId="1" xfId="1" applyFont="1" applyFill="1" applyBorder="1" applyAlignment="1"/>
    <xf numFmtId="0" fontId="5" fillId="0" borderId="2" xfId="1" applyFont="1" applyFill="1" applyBorder="1" applyAlignment="1"/>
    <xf numFmtId="0" fontId="4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9" fontId="1" fillId="4" borderId="0" xfId="0" applyNumberFormat="1" applyFont="1" applyFill="1" applyAlignment="1">
      <alignment horizontal="center" vertical="center" wrapText="1"/>
    </xf>
    <xf numFmtId="9" fontId="2" fillId="4" borderId="0" xfId="0" applyNumberFormat="1" applyFont="1" applyFill="1"/>
    <xf numFmtId="0" fontId="2" fillId="4" borderId="0" xfId="0" applyFont="1" applyFill="1"/>
    <xf numFmtId="10" fontId="1" fillId="4" borderId="0" xfId="0" applyNumberFormat="1" applyFont="1" applyFill="1" applyAlignment="1">
      <alignment horizontal="center" vertical="center" wrapText="1"/>
    </xf>
    <xf numFmtId="10" fontId="2" fillId="4" borderId="0" xfId="0" applyNumberFormat="1" applyFont="1" applyFill="1"/>
    <xf numFmtId="14" fontId="1" fillId="4" borderId="0" xfId="0" applyNumberFormat="1" applyFont="1" applyFill="1" applyAlignment="1">
      <alignment horizontal="center"/>
    </xf>
    <xf numFmtId="0" fontId="1" fillId="4" borderId="0" xfId="0" applyFont="1" applyFill="1"/>
    <xf numFmtId="0" fontId="1" fillId="4" borderId="0" xfId="0" applyFont="1" applyFill="1" applyAlignment="1">
      <alignment horizontal="center"/>
    </xf>
    <xf numFmtId="9" fontId="1" fillId="4" borderId="0" xfId="0" applyNumberFormat="1" applyFont="1" applyFill="1"/>
    <xf numFmtId="10" fontId="1" fillId="4" borderId="0" xfId="0" applyNumberFormat="1" applyFont="1" applyFill="1"/>
    <xf numFmtId="0" fontId="1" fillId="5" borderId="3" xfId="1" applyFont="1" applyBorder="1" applyAlignment="1">
      <alignment horizontal="center"/>
    </xf>
    <xf numFmtId="0" fontId="1" fillId="5" borderId="4" xfId="1" applyFont="1" applyBorder="1" applyAlignment="1">
      <alignment horizontal="center"/>
    </xf>
    <xf numFmtId="0" fontId="3" fillId="6" borderId="3" xfId="2" applyFont="1" applyBorder="1" applyAlignment="1">
      <alignment horizontal="center" vertical="center"/>
    </xf>
    <xf numFmtId="0" fontId="3" fillId="6" borderId="4" xfId="2" applyFont="1" applyBorder="1" applyAlignment="1">
      <alignment horizontal="center" vertical="center"/>
    </xf>
    <xf numFmtId="0" fontId="5" fillId="5" borderId="3" xfId="1" applyFont="1" applyBorder="1" applyAlignment="1">
      <alignment horizontal="center"/>
    </xf>
    <xf numFmtId="0" fontId="5" fillId="5" borderId="4" xfId="1" applyFont="1" applyBorder="1" applyAlignment="1">
      <alignment horizontal="center"/>
    </xf>
    <xf numFmtId="0" fontId="3" fillId="6" borderId="9" xfId="2" applyFont="1" applyBorder="1" applyAlignment="1">
      <alignment horizontal="right"/>
    </xf>
    <xf numFmtId="0" fontId="3" fillId="6" borderId="11" xfId="2" applyFont="1" applyBorder="1" applyAlignment="1">
      <alignment horizontal="right"/>
    </xf>
    <xf numFmtId="0" fontId="6" fillId="0" borderId="0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10" fillId="3" borderId="12" xfId="0" applyFont="1" applyFill="1" applyBorder="1" applyAlignment="1">
      <alignment horizontal="center"/>
    </xf>
    <xf numFmtId="0" fontId="10" fillId="3" borderId="13" xfId="0" applyFont="1" applyFill="1" applyBorder="1" applyAlignment="1">
      <alignment horizontal="center"/>
    </xf>
  </cellXfs>
  <cellStyles count="3">
    <cellStyle name="40 % - Accent1" xfId="1" builtinId="31"/>
    <cellStyle name="Accent1" xfId="2" builtinId="29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L230"/>
  <sheetViews>
    <sheetView tabSelected="1" topLeftCell="A23" zoomScale="80" zoomScaleNormal="80" workbookViewId="0">
      <selection activeCell="I47" sqref="I47"/>
    </sheetView>
  </sheetViews>
  <sheetFormatPr baseColWidth="10" defaultRowHeight="16.5"/>
  <cols>
    <col min="1" max="1" width="16.85546875" style="2" customWidth="1"/>
    <col min="2" max="2" width="17" style="2" customWidth="1"/>
    <col min="3" max="3" width="14.28515625" style="2" customWidth="1"/>
    <col min="4" max="4" width="10.28515625" style="2" customWidth="1"/>
    <col min="5" max="5" width="15.140625" style="2" customWidth="1"/>
    <col min="6" max="6" width="9.7109375" style="2" customWidth="1"/>
    <col min="7" max="7" width="20.140625" style="2" customWidth="1"/>
    <col min="8" max="8" width="12.7109375" style="2" customWidth="1"/>
    <col min="9" max="9" width="14.7109375" style="2" customWidth="1"/>
    <col min="10" max="10" width="19" style="2" customWidth="1"/>
    <col min="11" max="11" width="18.85546875" style="2" customWidth="1"/>
    <col min="12" max="12" width="67.28515625" style="2" customWidth="1"/>
    <col min="13" max="16384" width="11.42578125" style="2"/>
  </cols>
  <sheetData>
    <row r="2" spans="2:12">
      <c r="B2" s="12"/>
      <c r="C2" s="12"/>
      <c r="D2" s="12"/>
      <c r="E2" s="12"/>
      <c r="F2" s="12"/>
      <c r="G2" s="12"/>
      <c r="H2" s="12"/>
      <c r="I2" s="12"/>
      <c r="J2" s="12"/>
      <c r="K2" s="12"/>
      <c r="L2" s="13" t="s">
        <v>9</v>
      </c>
    </row>
    <row r="3" spans="2:12">
      <c r="B3" s="45" t="s">
        <v>13</v>
      </c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2:12" ht="24" customHeight="1"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2:12" ht="18.75">
      <c r="B5" s="50" t="s">
        <v>15</v>
      </c>
      <c r="C5" s="50" t="s">
        <v>8</v>
      </c>
      <c r="D5" s="53" t="s">
        <v>0</v>
      </c>
      <c r="E5" s="54"/>
      <c r="F5" s="54"/>
      <c r="G5" s="54"/>
      <c r="H5" s="54"/>
      <c r="I5" s="54"/>
      <c r="J5" s="54"/>
      <c r="K5" s="55"/>
      <c r="L5" s="50" t="s">
        <v>4</v>
      </c>
    </row>
    <row r="6" spans="2:12" ht="16.5" customHeight="1">
      <c r="B6" s="51"/>
      <c r="C6" s="51"/>
      <c r="D6" s="46" t="s">
        <v>1</v>
      </c>
      <c r="E6" s="47"/>
      <c r="F6" s="48" t="s">
        <v>2</v>
      </c>
      <c r="G6" s="49"/>
      <c r="H6" s="48" t="s">
        <v>3</v>
      </c>
      <c r="I6" s="49"/>
      <c r="J6" s="56" t="s">
        <v>11</v>
      </c>
      <c r="K6" s="57"/>
      <c r="L6" s="51"/>
    </row>
    <row r="7" spans="2:12">
      <c r="B7" s="52"/>
      <c r="C7" s="52"/>
      <c r="D7" s="14" t="s">
        <v>16</v>
      </c>
      <c r="E7" s="14" t="s">
        <v>7</v>
      </c>
      <c r="F7" s="14" t="s">
        <v>16</v>
      </c>
      <c r="G7" s="14" t="s">
        <v>7</v>
      </c>
      <c r="H7" s="14" t="s">
        <v>16</v>
      </c>
      <c r="I7" s="14" t="s">
        <v>7</v>
      </c>
      <c r="J7" s="14" t="s">
        <v>16</v>
      </c>
      <c r="K7" s="14" t="s">
        <v>7</v>
      </c>
      <c r="L7" s="52"/>
    </row>
    <row r="8" spans="2:12">
      <c r="B8" s="15">
        <v>22</v>
      </c>
      <c r="C8" s="15">
        <v>6</v>
      </c>
      <c r="D8" s="15">
        <v>22.5</v>
      </c>
      <c r="E8" s="15">
        <v>4</v>
      </c>
      <c r="F8" s="15">
        <v>22.5</v>
      </c>
      <c r="G8" s="15">
        <v>1</v>
      </c>
      <c r="H8" s="15"/>
      <c r="I8" s="15"/>
      <c r="J8" s="15">
        <v>22</v>
      </c>
      <c r="K8" s="15">
        <v>1</v>
      </c>
      <c r="L8" s="16" t="s">
        <v>14</v>
      </c>
    </row>
    <row r="9" spans="2:12">
      <c r="B9" s="17" t="s">
        <v>5</v>
      </c>
      <c r="C9" s="18"/>
      <c r="D9" s="41">
        <f>D8-B8</f>
        <v>0.5</v>
      </c>
      <c r="E9" s="42"/>
      <c r="F9" s="41">
        <f>F8-B8</f>
        <v>0.5</v>
      </c>
      <c r="G9" s="42"/>
      <c r="H9" s="41">
        <f>H8-D8</f>
        <v>-22.5</v>
      </c>
      <c r="I9" s="42"/>
      <c r="J9" s="41">
        <f>J8-F8</f>
        <v>-0.5</v>
      </c>
      <c r="K9" s="42"/>
      <c r="L9" s="19"/>
    </row>
    <row r="10" spans="2:12">
      <c r="B10" s="15">
        <v>23</v>
      </c>
      <c r="C10" s="15">
        <v>3</v>
      </c>
      <c r="D10" s="15">
        <v>23.5</v>
      </c>
      <c r="E10" s="15">
        <v>3</v>
      </c>
      <c r="F10" s="15"/>
      <c r="G10" s="15"/>
      <c r="H10" s="15"/>
      <c r="I10" s="15"/>
      <c r="J10" s="15"/>
      <c r="K10" s="15"/>
      <c r="L10" s="19"/>
    </row>
    <row r="11" spans="2:12">
      <c r="B11" s="17" t="s">
        <v>5</v>
      </c>
      <c r="C11" s="18"/>
      <c r="D11" s="41">
        <f>D10-B10</f>
        <v>0.5</v>
      </c>
      <c r="E11" s="42"/>
      <c r="F11" s="41">
        <f>F10-B10</f>
        <v>-23</v>
      </c>
      <c r="G11" s="42"/>
      <c r="H11" s="41">
        <f>H10-D10</f>
        <v>-23.5</v>
      </c>
      <c r="I11" s="42"/>
      <c r="J11" s="41">
        <f>J10-F10</f>
        <v>0</v>
      </c>
      <c r="K11" s="42"/>
      <c r="L11" s="19"/>
    </row>
    <row r="12" spans="2:12">
      <c r="B12" s="15">
        <v>24</v>
      </c>
      <c r="C12" s="15">
        <v>1</v>
      </c>
      <c r="D12" s="15">
        <v>24.5</v>
      </c>
      <c r="E12" s="15">
        <v>1</v>
      </c>
      <c r="F12" s="20"/>
      <c r="G12" s="21"/>
      <c r="H12" s="15"/>
      <c r="I12" s="15"/>
      <c r="J12" s="15"/>
      <c r="K12" s="15"/>
      <c r="L12" s="19"/>
    </row>
    <row r="13" spans="2:12">
      <c r="B13" s="17" t="s">
        <v>5</v>
      </c>
      <c r="C13" s="18"/>
      <c r="D13" s="41">
        <f>D12-B12</f>
        <v>0.5</v>
      </c>
      <c r="E13" s="42"/>
      <c r="F13" s="41">
        <f>F12-D12</f>
        <v>-24.5</v>
      </c>
      <c r="G13" s="42"/>
      <c r="H13" s="41">
        <f>H12-F12</f>
        <v>0</v>
      </c>
      <c r="I13" s="42"/>
      <c r="J13" s="41">
        <f>J12-H12</f>
        <v>0</v>
      </c>
      <c r="K13" s="42"/>
      <c r="L13" s="19"/>
    </row>
    <row r="14" spans="2:12">
      <c r="B14" s="15">
        <v>25</v>
      </c>
      <c r="C14" s="15">
        <v>2</v>
      </c>
      <c r="D14" s="15">
        <v>25.5</v>
      </c>
      <c r="E14" s="15">
        <v>2</v>
      </c>
      <c r="F14" s="15"/>
      <c r="G14" s="15"/>
      <c r="H14" s="15"/>
      <c r="I14" s="15"/>
      <c r="J14" s="15"/>
      <c r="K14" s="15"/>
      <c r="L14" s="19"/>
    </row>
    <row r="15" spans="2:12">
      <c r="B15" s="17" t="s">
        <v>5</v>
      </c>
      <c r="C15" s="18"/>
      <c r="D15" s="41">
        <f>D14-B14</f>
        <v>0.5</v>
      </c>
      <c r="E15" s="42"/>
      <c r="F15" s="41">
        <f>F14-D14</f>
        <v>-25.5</v>
      </c>
      <c r="G15" s="42"/>
      <c r="H15" s="41">
        <f>H14-F14</f>
        <v>0</v>
      </c>
      <c r="I15" s="42"/>
      <c r="J15" s="41">
        <f>J14-H14</f>
        <v>0</v>
      </c>
      <c r="K15" s="42"/>
      <c r="L15" s="19"/>
    </row>
    <row r="16" spans="2:12">
      <c r="B16" s="15">
        <v>29</v>
      </c>
      <c r="C16" s="15">
        <v>1</v>
      </c>
      <c r="D16" s="15">
        <v>29.5</v>
      </c>
      <c r="E16" s="15">
        <v>2</v>
      </c>
      <c r="F16" s="15"/>
      <c r="G16" s="15"/>
      <c r="H16" s="15"/>
      <c r="I16" s="15"/>
      <c r="J16" s="15"/>
      <c r="K16" s="15"/>
      <c r="L16" s="19" t="s">
        <v>12</v>
      </c>
    </row>
    <row r="17" spans="2:12">
      <c r="B17" s="17" t="s">
        <v>5</v>
      </c>
      <c r="C17" s="18"/>
      <c r="D17" s="41">
        <f>D16-B16</f>
        <v>0.5</v>
      </c>
      <c r="E17" s="42"/>
      <c r="F17" s="41">
        <f>F16-D16</f>
        <v>-29.5</v>
      </c>
      <c r="G17" s="42"/>
      <c r="H17" s="41">
        <f>H16-F16</f>
        <v>0</v>
      </c>
      <c r="I17" s="42"/>
      <c r="J17" s="41">
        <f>J16-H16</f>
        <v>0</v>
      </c>
      <c r="K17" s="42"/>
      <c r="L17" s="19"/>
    </row>
    <row r="18" spans="2:12">
      <c r="B18" s="22"/>
      <c r="C18" s="15"/>
      <c r="D18" s="15"/>
      <c r="E18" s="15"/>
      <c r="F18" s="15"/>
      <c r="G18" s="15"/>
      <c r="H18" s="15"/>
      <c r="I18" s="15"/>
      <c r="J18" s="15"/>
      <c r="K18" s="15"/>
      <c r="L18" s="19"/>
    </row>
    <row r="19" spans="2:12">
      <c r="B19" s="17" t="s">
        <v>5</v>
      </c>
      <c r="C19" s="18"/>
      <c r="D19" s="41">
        <f>D18-B18</f>
        <v>0</v>
      </c>
      <c r="E19" s="42"/>
      <c r="F19" s="41">
        <f>F18-D18</f>
        <v>0</v>
      </c>
      <c r="G19" s="42"/>
      <c r="H19" s="41">
        <f>H18-F18</f>
        <v>0</v>
      </c>
      <c r="I19" s="42"/>
      <c r="J19" s="41">
        <f>J18-H18</f>
        <v>0</v>
      </c>
      <c r="K19" s="42"/>
      <c r="L19" s="19"/>
    </row>
    <row r="20" spans="2:12">
      <c r="B20" s="7"/>
      <c r="C20" s="1"/>
      <c r="D20" s="1"/>
      <c r="E20" s="1"/>
      <c r="F20" s="1"/>
      <c r="G20" s="1"/>
      <c r="H20" s="1"/>
      <c r="I20" s="1"/>
      <c r="J20" s="1"/>
      <c r="K20" s="1"/>
      <c r="L20" s="8"/>
    </row>
    <row r="21" spans="2:12">
      <c r="B21" s="6" t="s">
        <v>5</v>
      </c>
      <c r="C21" s="11"/>
      <c r="D21" s="37">
        <f>D20-B20</f>
        <v>0</v>
      </c>
      <c r="E21" s="38"/>
      <c r="F21" s="37">
        <f>F20-D20</f>
        <v>0</v>
      </c>
      <c r="G21" s="38"/>
      <c r="H21" s="37">
        <f>H20-F20</f>
        <v>0</v>
      </c>
      <c r="I21" s="38"/>
      <c r="J21" s="37">
        <f>J20-H20</f>
        <v>0</v>
      </c>
      <c r="K21" s="38"/>
      <c r="L21" s="8"/>
    </row>
    <row r="22" spans="2:12">
      <c r="B22" s="7"/>
      <c r="C22" s="1"/>
      <c r="D22" s="1"/>
      <c r="E22" s="1"/>
      <c r="F22" s="1"/>
      <c r="G22" s="1"/>
      <c r="H22" s="1"/>
      <c r="I22" s="1"/>
      <c r="J22" s="1"/>
      <c r="K22" s="1"/>
      <c r="L22" s="8"/>
    </row>
    <row r="23" spans="2:12">
      <c r="B23" s="6" t="s">
        <v>5</v>
      </c>
      <c r="C23" s="11"/>
      <c r="D23" s="37">
        <f>D22-B22</f>
        <v>0</v>
      </c>
      <c r="E23" s="38"/>
      <c r="F23" s="37">
        <f>F22-D22</f>
        <v>0</v>
      </c>
      <c r="G23" s="38"/>
      <c r="H23" s="37">
        <f>H22-F22</f>
        <v>0</v>
      </c>
      <c r="I23" s="38"/>
      <c r="J23" s="37">
        <f>J22-H22</f>
        <v>0</v>
      </c>
      <c r="K23" s="38"/>
      <c r="L23" s="8"/>
    </row>
    <row r="24" spans="2:12">
      <c r="B24" s="7"/>
      <c r="C24" s="1"/>
      <c r="D24" s="1"/>
      <c r="E24" s="1"/>
      <c r="F24" s="1"/>
      <c r="G24" s="1"/>
      <c r="H24" s="1"/>
      <c r="I24" s="1"/>
      <c r="J24" s="1"/>
      <c r="K24" s="1"/>
      <c r="L24" s="8"/>
    </row>
    <row r="25" spans="2:12">
      <c r="B25" s="6" t="s">
        <v>5</v>
      </c>
      <c r="C25" s="11"/>
      <c r="D25" s="37">
        <f>D24-B24</f>
        <v>0</v>
      </c>
      <c r="E25" s="38"/>
      <c r="F25" s="37">
        <f>F24-D24</f>
        <v>0</v>
      </c>
      <c r="G25" s="38"/>
      <c r="H25" s="37">
        <f>H24-F24</f>
        <v>0</v>
      </c>
      <c r="I25" s="38"/>
      <c r="J25" s="37">
        <f>J24-H24</f>
        <v>0</v>
      </c>
      <c r="K25" s="38"/>
      <c r="L25" s="8"/>
    </row>
    <row r="26" spans="2:12">
      <c r="B26" s="7"/>
      <c r="C26" s="1"/>
      <c r="D26" s="1"/>
      <c r="E26" s="1"/>
      <c r="F26" s="1"/>
      <c r="G26" s="1"/>
      <c r="H26" s="1"/>
      <c r="I26" s="1"/>
      <c r="J26" s="1"/>
      <c r="K26" s="1"/>
      <c r="L26" s="8"/>
    </row>
    <row r="27" spans="2:12">
      <c r="B27" s="6" t="s">
        <v>5</v>
      </c>
      <c r="C27" s="11"/>
      <c r="D27" s="37">
        <f>D26-B26</f>
        <v>0</v>
      </c>
      <c r="E27" s="38"/>
      <c r="F27" s="37">
        <f>F26-D26</f>
        <v>0</v>
      </c>
      <c r="G27" s="38"/>
      <c r="H27" s="37">
        <f>H26-F26</f>
        <v>0</v>
      </c>
      <c r="I27" s="38"/>
      <c r="J27" s="37">
        <f>J26-H26</f>
        <v>0</v>
      </c>
      <c r="K27" s="38"/>
      <c r="L27" s="8"/>
    </row>
    <row r="28" spans="2:12">
      <c r="B28" s="7"/>
      <c r="C28" s="1"/>
      <c r="D28" s="1"/>
      <c r="E28" s="1"/>
      <c r="F28" s="1"/>
      <c r="G28" s="1"/>
      <c r="H28" s="1"/>
      <c r="I28" s="1"/>
      <c r="J28" s="1"/>
      <c r="K28" s="1"/>
      <c r="L28" s="8"/>
    </row>
    <row r="29" spans="2:12">
      <c r="B29" s="6" t="s">
        <v>5</v>
      </c>
      <c r="C29" s="11"/>
      <c r="D29" s="37">
        <f>D28-B28</f>
        <v>0</v>
      </c>
      <c r="E29" s="38"/>
      <c r="F29" s="37">
        <f>F28-D28</f>
        <v>0</v>
      </c>
      <c r="G29" s="38"/>
      <c r="H29" s="37">
        <f>H28-F28</f>
        <v>0</v>
      </c>
      <c r="I29" s="38"/>
      <c r="J29" s="37">
        <f>J28-H28</f>
        <v>0</v>
      </c>
      <c r="K29" s="38"/>
      <c r="L29" s="8"/>
    </row>
    <row r="30" spans="2:12">
      <c r="B30" s="7"/>
      <c r="C30" s="1"/>
      <c r="D30" s="1"/>
      <c r="E30" s="1"/>
      <c r="F30" s="1"/>
      <c r="G30" s="1"/>
      <c r="H30" s="1"/>
      <c r="I30" s="1"/>
      <c r="J30" s="1"/>
      <c r="K30" s="1"/>
      <c r="L30" s="8"/>
    </row>
    <row r="31" spans="2:12">
      <c r="B31" s="6" t="s">
        <v>5</v>
      </c>
      <c r="C31" s="11"/>
      <c r="D31" s="37">
        <f>D30-B30</f>
        <v>0</v>
      </c>
      <c r="E31" s="38"/>
      <c r="F31" s="37">
        <f>F30-D30</f>
        <v>0</v>
      </c>
      <c r="G31" s="38"/>
      <c r="H31" s="37">
        <f>H30-F30</f>
        <v>0</v>
      </c>
      <c r="I31" s="38"/>
      <c r="J31" s="37">
        <f>J30-H30</f>
        <v>0</v>
      </c>
      <c r="K31" s="38"/>
      <c r="L31" s="8"/>
    </row>
    <row r="32" spans="2:12">
      <c r="B32" s="7"/>
      <c r="C32" s="1"/>
      <c r="D32" s="1"/>
      <c r="E32" s="1"/>
      <c r="F32" s="1"/>
      <c r="G32" s="1"/>
      <c r="H32" s="1"/>
      <c r="I32" s="1"/>
      <c r="J32" s="1"/>
      <c r="K32" s="1"/>
      <c r="L32" s="8"/>
    </row>
    <row r="33" spans="1:12">
      <c r="B33" s="6" t="s">
        <v>5</v>
      </c>
      <c r="C33" s="11"/>
      <c r="D33" s="37">
        <f>D32-B32</f>
        <v>0</v>
      </c>
      <c r="E33" s="38"/>
      <c r="F33" s="37">
        <f>F32-D32</f>
        <v>0</v>
      </c>
      <c r="G33" s="38"/>
      <c r="H33" s="37">
        <f>H32-F32</f>
        <v>0</v>
      </c>
      <c r="I33" s="38"/>
      <c r="J33" s="37">
        <f>J32-H32</f>
        <v>0</v>
      </c>
      <c r="K33" s="38"/>
      <c r="L33" s="8"/>
    </row>
    <row r="34" spans="1:12">
      <c r="B34" s="7"/>
      <c r="C34" s="1"/>
      <c r="D34" s="1"/>
      <c r="E34" s="1"/>
      <c r="F34" s="1"/>
      <c r="G34" s="1"/>
      <c r="H34" s="1"/>
      <c r="I34" s="1"/>
      <c r="J34" s="1"/>
      <c r="K34" s="1"/>
      <c r="L34" s="8"/>
    </row>
    <row r="35" spans="1:12">
      <c r="B35" s="6" t="s">
        <v>5</v>
      </c>
      <c r="C35" s="11"/>
      <c r="D35" s="37">
        <f>D34-B34</f>
        <v>0</v>
      </c>
      <c r="E35" s="38"/>
      <c r="F35" s="37">
        <f>F34-D34</f>
        <v>0</v>
      </c>
      <c r="G35" s="38"/>
      <c r="H35" s="37">
        <f>H34-F34</f>
        <v>0</v>
      </c>
      <c r="I35" s="38"/>
      <c r="J35" s="37">
        <f>J34-H34</f>
        <v>0</v>
      </c>
      <c r="K35" s="38"/>
      <c r="L35" s="8"/>
    </row>
    <row r="36" spans="1:12">
      <c r="B36" s="7"/>
      <c r="C36" s="1"/>
      <c r="D36" s="1"/>
      <c r="E36" s="1"/>
      <c r="F36" s="1"/>
      <c r="G36" s="1"/>
      <c r="H36" s="1"/>
      <c r="I36" s="1"/>
      <c r="J36" s="1"/>
      <c r="K36" s="1"/>
      <c r="L36" s="8"/>
    </row>
    <row r="37" spans="1:12">
      <c r="B37" s="6" t="s">
        <v>5</v>
      </c>
      <c r="C37" s="11"/>
      <c r="D37" s="37">
        <f>D36-B36</f>
        <v>0</v>
      </c>
      <c r="E37" s="38"/>
      <c r="F37" s="37">
        <f>F36-D36</f>
        <v>0</v>
      </c>
      <c r="G37" s="38"/>
      <c r="H37" s="37">
        <f>H36-F36</f>
        <v>0</v>
      </c>
      <c r="I37" s="38"/>
      <c r="J37" s="37">
        <f>J36-H36</f>
        <v>0</v>
      </c>
      <c r="K37" s="38"/>
      <c r="L37" s="8"/>
    </row>
    <row r="38" spans="1:12">
      <c r="B38" s="3" t="s">
        <v>10</v>
      </c>
      <c r="C38" s="10">
        <f>C8+C10+C12+C14+C16+C18+C20+C22+C24+C26+C28+C30+C32+C34+C36</f>
        <v>13</v>
      </c>
      <c r="D38" s="4"/>
      <c r="E38" s="5">
        <f>E8+E10+E12+E14+E16+E18+E20+E22+E24+E26+E28+E30+E32+E34+E36</f>
        <v>12</v>
      </c>
      <c r="F38" s="4"/>
      <c r="G38" s="5">
        <f>G8+G10+G12+G14+G16+G18+G20+G22+G24+G26+G28+G30+G32+G34+G36</f>
        <v>1</v>
      </c>
      <c r="H38" s="4"/>
      <c r="I38" s="5">
        <f>I8+I10+I12+I14+I16+I18+I20+I22+I24+I26+I28+I30+I32+I34+I36</f>
        <v>0</v>
      </c>
      <c r="J38" s="5"/>
      <c r="K38" s="5">
        <f>K8+K10+K12+K14+K16+K18+K20+K22+K24+K26+K28+K30+K32+K34+K36</f>
        <v>1</v>
      </c>
      <c r="L38" s="8"/>
    </row>
    <row r="39" spans="1:12">
      <c r="B39" s="43" t="s">
        <v>6</v>
      </c>
      <c r="C39" s="44"/>
      <c r="D39" s="39">
        <f>AVERAGE(D9+D11+D13+D15+D17+D19+D21+D23+D25+D27+D29+D31+D33+D35+D37)</f>
        <v>2.5</v>
      </c>
      <c r="E39" s="40"/>
      <c r="F39" s="39">
        <f>AVERAGE(F9+F11+F13+F15+F17+F19+F21+F23+F25+F27+F29+F31+F33+F35+F37)</f>
        <v>-102</v>
      </c>
      <c r="G39" s="40"/>
      <c r="H39" s="39">
        <f>AVERAGE(H9+H11+H13+H15+H17+H19+H21+H23+H25+H27+H29+H31+H33+H35+H37)</f>
        <v>-46</v>
      </c>
      <c r="I39" s="40"/>
      <c r="J39" s="39">
        <f>AVERAGE(J9+J11+J13+J15+J17+J19+J21+J23+J25+J27+J29+J31+J33+J35+J37)</f>
        <v>-0.5</v>
      </c>
      <c r="K39" s="40"/>
      <c r="L39" s="9"/>
    </row>
    <row r="41" spans="1:12" s="25" customFormat="1" ht="36" customHeight="1">
      <c r="A41" s="26" t="s">
        <v>17</v>
      </c>
      <c r="B41" s="26" t="s">
        <v>25</v>
      </c>
      <c r="C41" s="26" t="s">
        <v>18</v>
      </c>
      <c r="D41" s="26" t="s">
        <v>19</v>
      </c>
      <c r="E41" s="27" t="s">
        <v>23</v>
      </c>
      <c r="F41" s="26" t="s">
        <v>20</v>
      </c>
      <c r="G41" s="30" t="s">
        <v>24</v>
      </c>
      <c r="H41" s="26" t="s">
        <v>21</v>
      </c>
      <c r="I41" s="26" t="s">
        <v>22</v>
      </c>
    </row>
    <row r="42" spans="1:12">
      <c r="A42" s="24">
        <v>41579</v>
      </c>
      <c r="B42" s="29">
        <f>MONTH(A42)</f>
        <v>11</v>
      </c>
      <c r="C42" s="23">
        <v>5</v>
      </c>
      <c r="D42" s="23">
        <v>3</v>
      </c>
      <c r="E42" s="28">
        <f>D42/C42</f>
        <v>0.6</v>
      </c>
      <c r="F42" s="23">
        <v>1</v>
      </c>
      <c r="G42" s="31">
        <f>F42/C42</f>
        <v>0.2</v>
      </c>
      <c r="H42" s="23">
        <v>1</v>
      </c>
      <c r="I42" s="23">
        <v>1</v>
      </c>
      <c r="J42" s="23"/>
      <c r="K42" s="23"/>
      <c r="L42" s="23"/>
    </row>
    <row r="43" spans="1:12">
      <c r="A43" s="24">
        <v>41580</v>
      </c>
      <c r="B43" s="29">
        <f t="shared" ref="B43:B57" si="0">MONTH(A43)</f>
        <v>11</v>
      </c>
      <c r="C43" s="23">
        <v>7</v>
      </c>
      <c r="D43" s="23">
        <v>4</v>
      </c>
      <c r="E43" s="28">
        <f>D43/C43</f>
        <v>0.5714285714285714</v>
      </c>
      <c r="F43" s="23">
        <v>1</v>
      </c>
      <c r="G43" s="31">
        <f t="shared" ref="G43:G57" si="1">F43/C43</f>
        <v>0.14285714285714285</v>
      </c>
      <c r="H43" s="23">
        <v>2</v>
      </c>
      <c r="I43" s="23">
        <v>1</v>
      </c>
      <c r="J43" s="23"/>
      <c r="K43" s="23"/>
      <c r="L43" s="23"/>
    </row>
    <row r="44" spans="1:12" s="33" customFormat="1" ht="14.25">
      <c r="A44" s="32" t="s">
        <v>26</v>
      </c>
      <c r="C44" s="34"/>
      <c r="D44" s="34"/>
      <c r="E44" s="35">
        <f>SUM(D42:D43)/SUM(C42:C43)</f>
        <v>0.58333333333333337</v>
      </c>
      <c r="F44" s="34"/>
      <c r="G44" s="36"/>
      <c r="H44" s="34"/>
      <c r="I44" s="34"/>
      <c r="J44" s="34"/>
      <c r="K44" s="34"/>
      <c r="L44" s="34"/>
    </row>
    <row r="45" spans="1:12">
      <c r="A45" s="24">
        <v>41609</v>
      </c>
      <c r="B45" s="29">
        <f t="shared" si="0"/>
        <v>12</v>
      </c>
      <c r="C45" s="23">
        <v>6</v>
      </c>
      <c r="D45" s="23">
        <v>2</v>
      </c>
      <c r="E45" s="28">
        <f t="shared" ref="E45:E57" si="2">D45/C45</f>
        <v>0.33333333333333331</v>
      </c>
      <c r="F45" s="23">
        <v>2</v>
      </c>
      <c r="G45" s="31">
        <f t="shared" si="1"/>
        <v>0.33333333333333331</v>
      </c>
      <c r="H45" s="23"/>
      <c r="I45" s="23"/>
      <c r="J45" s="23"/>
      <c r="K45" s="23"/>
      <c r="L45" s="23"/>
    </row>
    <row r="46" spans="1:12">
      <c r="A46" s="23"/>
      <c r="B46" s="29">
        <f t="shared" si="0"/>
        <v>1</v>
      </c>
      <c r="C46" s="23"/>
      <c r="D46" s="23"/>
      <c r="E46" s="28" t="e">
        <f t="shared" si="2"/>
        <v>#DIV/0!</v>
      </c>
      <c r="F46" s="23"/>
      <c r="G46" s="31" t="e">
        <f t="shared" si="1"/>
        <v>#DIV/0!</v>
      </c>
      <c r="H46" s="23"/>
      <c r="I46" s="23"/>
      <c r="J46" s="23"/>
      <c r="K46" s="23"/>
      <c r="L46" s="23"/>
    </row>
    <row r="47" spans="1:12">
      <c r="A47" s="23"/>
      <c r="B47" s="29">
        <f t="shared" si="0"/>
        <v>1</v>
      </c>
      <c r="C47" s="23"/>
      <c r="D47" s="23"/>
      <c r="E47" s="28" t="e">
        <f t="shared" si="2"/>
        <v>#DIV/0!</v>
      </c>
      <c r="F47" s="23"/>
      <c r="G47" s="31" t="e">
        <f t="shared" si="1"/>
        <v>#DIV/0!</v>
      </c>
      <c r="H47" s="23"/>
      <c r="I47" s="23"/>
      <c r="J47" s="23"/>
      <c r="K47" s="23"/>
      <c r="L47" s="23"/>
    </row>
    <row r="48" spans="1:12">
      <c r="A48" s="23"/>
      <c r="B48" s="29">
        <f t="shared" si="0"/>
        <v>1</v>
      </c>
      <c r="C48" s="23"/>
      <c r="D48" s="23"/>
      <c r="E48" s="28" t="e">
        <f t="shared" si="2"/>
        <v>#DIV/0!</v>
      </c>
      <c r="F48" s="23"/>
      <c r="G48" s="31" t="e">
        <f t="shared" si="1"/>
        <v>#DIV/0!</v>
      </c>
      <c r="H48" s="23"/>
      <c r="I48" s="23"/>
      <c r="J48" s="23"/>
      <c r="K48" s="23"/>
      <c r="L48" s="23"/>
    </row>
    <row r="49" spans="1:12">
      <c r="A49" s="23"/>
      <c r="B49" s="29">
        <f t="shared" si="0"/>
        <v>1</v>
      </c>
      <c r="C49" s="23"/>
      <c r="D49" s="23"/>
      <c r="E49" s="28" t="e">
        <f t="shared" si="2"/>
        <v>#DIV/0!</v>
      </c>
      <c r="F49" s="23"/>
      <c r="G49" s="31" t="e">
        <f t="shared" si="1"/>
        <v>#DIV/0!</v>
      </c>
      <c r="H49" s="23"/>
      <c r="I49" s="23"/>
      <c r="J49" s="23"/>
      <c r="K49" s="23"/>
      <c r="L49" s="23"/>
    </row>
    <row r="50" spans="1:12">
      <c r="A50" s="23"/>
      <c r="B50" s="29">
        <f t="shared" si="0"/>
        <v>1</v>
      </c>
      <c r="C50" s="23"/>
      <c r="D50" s="23"/>
      <c r="E50" s="28" t="e">
        <f t="shared" si="2"/>
        <v>#DIV/0!</v>
      </c>
      <c r="F50" s="23"/>
      <c r="G50" s="31" t="e">
        <f t="shared" si="1"/>
        <v>#DIV/0!</v>
      </c>
      <c r="H50" s="23"/>
      <c r="I50" s="23"/>
      <c r="J50" s="23"/>
      <c r="K50" s="23"/>
      <c r="L50" s="23"/>
    </row>
    <row r="51" spans="1:12">
      <c r="A51" s="23"/>
      <c r="B51" s="29">
        <f t="shared" si="0"/>
        <v>1</v>
      </c>
      <c r="C51" s="23"/>
      <c r="D51" s="23"/>
      <c r="E51" s="28" t="e">
        <f t="shared" si="2"/>
        <v>#DIV/0!</v>
      </c>
      <c r="F51" s="23"/>
      <c r="G51" s="31" t="e">
        <f t="shared" si="1"/>
        <v>#DIV/0!</v>
      </c>
      <c r="H51" s="23"/>
      <c r="I51" s="23"/>
      <c r="J51" s="23"/>
      <c r="K51" s="23"/>
      <c r="L51" s="23"/>
    </row>
    <row r="52" spans="1:12">
      <c r="A52" s="23"/>
      <c r="B52" s="29">
        <f t="shared" si="0"/>
        <v>1</v>
      </c>
      <c r="C52" s="23"/>
      <c r="D52" s="23"/>
      <c r="E52" s="28" t="e">
        <f t="shared" si="2"/>
        <v>#DIV/0!</v>
      </c>
      <c r="F52" s="23"/>
      <c r="G52" s="31" t="e">
        <f t="shared" si="1"/>
        <v>#DIV/0!</v>
      </c>
      <c r="H52" s="23"/>
      <c r="I52" s="23"/>
      <c r="J52" s="23"/>
      <c r="K52" s="23"/>
      <c r="L52" s="23"/>
    </row>
    <row r="53" spans="1:12">
      <c r="A53" s="23"/>
      <c r="B53" s="29">
        <f t="shared" si="0"/>
        <v>1</v>
      </c>
      <c r="C53" s="23"/>
      <c r="D53" s="23"/>
      <c r="E53" s="28" t="e">
        <f t="shared" si="2"/>
        <v>#DIV/0!</v>
      </c>
      <c r="F53" s="23"/>
      <c r="G53" s="31" t="e">
        <f t="shared" si="1"/>
        <v>#DIV/0!</v>
      </c>
      <c r="H53" s="23"/>
      <c r="I53" s="23"/>
      <c r="J53" s="23"/>
      <c r="K53" s="23"/>
      <c r="L53" s="23"/>
    </row>
    <row r="54" spans="1:12">
      <c r="A54" s="23"/>
      <c r="B54" s="29">
        <f t="shared" si="0"/>
        <v>1</v>
      </c>
      <c r="C54" s="23"/>
      <c r="D54" s="23"/>
      <c r="E54" s="28" t="e">
        <f t="shared" si="2"/>
        <v>#DIV/0!</v>
      </c>
      <c r="F54" s="23"/>
      <c r="G54" s="31" t="e">
        <f t="shared" si="1"/>
        <v>#DIV/0!</v>
      </c>
      <c r="H54" s="23"/>
      <c r="I54" s="23"/>
      <c r="J54" s="23"/>
      <c r="K54" s="23"/>
      <c r="L54" s="23"/>
    </row>
    <row r="55" spans="1:12">
      <c r="A55" s="23"/>
      <c r="B55" s="29">
        <f t="shared" si="0"/>
        <v>1</v>
      </c>
      <c r="C55" s="23"/>
      <c r="D55" s="23"/>
      <c r="E55" s="28" t="e">
        <f t="shared" si="2"/>
        <v>#DIV/0!</v>
      </c>
      <c r="F55" s="23"/>
      <c r="G55" s="31" t="e">
        <f t="shared" si="1"/>
        <v>#DIV/0!</v>
      </c>
      <c r="H55" s="23"/>
      <c r="I55" s="23"/>
      <c r="J55" s="23"/>
      <c r="K55" s="23"/>
      <c r="L55" s="23"/>
    </row>
    <row r="56" spans="1:12">
      <c r="A56" s="23"/>
      <c r="B56" s="29">
        <f t="shared" si="0"/>
        <v>1</v>
      </c>
      <c r="C56" s="23"/>
      <c r="D56" s="23"/>
      <c r="E56" s="28" t="e">
        <f t="shared" si="2"/>
        <v>#DIV/0!</v>
      </c>
      <c r="F56" s="23"/>
      <c r="G56" s="31" t="e">
        <f t="shared" si="1"/>
        <v>#DIV/0!</v>
      </c>
      <c r="H56" s="23"/>
      <c r="I56" s="23"/>
      <c r="J56" s="23"/>
      <c r="K56" s="23"/>
      <c r="L56" s="23"/>
    </row>
    <row r="57" spans="1:12">
      <c r="A57" s="23"/>
      <c r="B57" s="29">
        <f t="shared" si="0"/>
        <v>1</v>
      </c>
      <c r="C57" s="23"/>
      <c r="D57" s="23"/>
      <c r="E57" s="28" t="e">
        <f t="shared" si="2"/>
        <v>#DIV/0!</v>
      </c>
      <c r="F57" s="23"/>
      <c r="G57" s="31" t="e">
        <f t="shared" si="1"/>
        <v>#DIV/0!</v>
      </c>
      <c r="H57" s="23"/>
      <c r="I57" s="23"/>
      <c r="J57" s="23"/>
      <c r="K57" s="23"/>
      <c r="L57" s="23"/>
    </row>
    <row r="58" spans="1:12">
      <c r="A58" s="23"/>
      <c r="C58" s="23"/>
      <c r="D58" s="23"/>
      <c r="E58" s="23"/>
      <c r="F58" s="23"/>
      <c r="G58" s="23"/>
      <c r="H58" s="23"/>
      <c r="I58" s="23"/>
      <c r="J58" s="23"/>
      <c r="K58" s="23"/>
      <c r="L58" s="23"/>
    </row>
    <row r="59" spans="1:12">
      <c r="A59" s="23"/>
      <c r="C59" s="23"/>
      <c r="D59" s="23"/>
      <c r="E59" s="23"/>
      <c r="F59" s="23"/>
      <c r="G59" s="23"/>
      <c r="H59" s="23"/>
      <c r="I59" s="23"/>
      <c r="J59" s="23"/>
      <c r="K59" s="23"/>
      <c r="L59" s="23"/>
    </row>
    <row r="60" spans="1:12">
      <c r="A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</row>
    <row r="62" spans="1:12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</row>
    <row r="63" spans="1:12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</row>
    <row r="64" spans="1:12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</row>
    <row r="65" spans="1:12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</row>
    <row r="66" spans="1:12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</row>
    <row r="67" spans="1:12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</row>
    <row r="68" spans="1:12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</row>
    <row r="69" spans="1:12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  <row r="97" spans="1:12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</row>
    <row r="98" spans="1:12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</row>
    <row r="99" spans="1:12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</row>
    <row r="100" spans="1:12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</row>
    <row r="101" spans="1:12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</row>
    <row r="102" spans="1:12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</row>
    <row r="103" spans="1:12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</row>
    <row r="104" spans="1:12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</row>
    <row r="105" spans="1:12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</row>
    <row r="106" spans="1:12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</row>
    <row r="107" spans="1:12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</row>
    <row r="108" spans="1:12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</row>
    <row r="109" spans="1:12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</row>
    <row r="110" spans="1:12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</row>
    <row r="111" spans="1:12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</row>
    <row r="112" spans="1:12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</row>
    <row r="113" spans="1:12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</row>
    <row r="114" spans="1:12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</row>
    <row r="115" spans="1:12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</row>
    <row r="116" spans="1:1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</row>
    <row r="117" spans="1:12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</row>
    <row r="118" spans="1:12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</row>
    <row r="119" spans="1:12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</row>
    <row r="120" spans="1:12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</row>
    <row r="121" spans="1:12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</row>
    <row r="122" spans="1:12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</row>
    <row r="123" spans="1:12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</row>
    <row r="124" spans="1:12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</row>
    <row r="125" spans="1:12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</row>
    <row r="126" spans="1:12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</row>
    <row r="127" spans="1:12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</row>
    <row r="128" spans="1:12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</row>
    <row r="129" spans="1:12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</row>
    <row r="130" spans="1:12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</row>
    <row r="131" spans="1:12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</row>
    <row r="132" spans="1:12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</row>
    <row r="133" spans="1:12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</row>
    <row r="134" spans="1:12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</row>
    <row r="135" spans="1:12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</row>
    <row r="136" spans="1:12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</row>
    <row r="137" spans="1:12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</row>
    <row r="138" spans="1:12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</row>
    <row r="139" spans="1:12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</row>
    <row r="140" spans="1:12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</row>
    <row r="141" spans="1:12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</row>
    <row r="142" spans="1:12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</row>
    <row r="143" spans="1:12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</row>
    <row r="144" spans="1:12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</row>
    <row r="145" spans="1:12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</row>
    <row r="146" spans="1:12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</row>
    <row r="147" spans="1:12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</row>
    <row r="148" spans="1:12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</row>
    <row r="149" spans="1:12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</row>
    <row r="150" spans="1:12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</row>
    <row r="151" spans="1:12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</row>
    <row r="152" spans="1:12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</row>
    <row r="153" spans="1:12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</row>
    <row r="154" spans="1:12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</row>
    <row r="155" spans="1:12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</row>
    <row r="156" spans="1:12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</row>
    <row r="157" spans="1:12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</row>
    <row r="158" spans="1:12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</row>
    <row r="159" spans="1:12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</row>
    <row r="160" spans="1:12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</row>
    <row r="161" spans="1:12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</row>
    <row r="162" spans="1:12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</row>
    <row r="163" spans="1:12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</row>
    <row r="164" spans="1:12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</row>
    <row r="165" spans="1:12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</row>
    <row r="166" spans="1:12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</row>
    <row r="167" spans="1:12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</row>
    <row r="168" spans="1:12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</row>
    <row r="169" spans="1:12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</row>
    <row r="170" spans="1:12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</row>
    <row r="171" spans="1:12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</row>
    <row r="172" spans="1:12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</row>
    <row r="173" spans="1:12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</row>
    <row r="174" spans="1:12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</row>
    <row r="175" spans="1:12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</row>
    <row r="176" spans="1:12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</row>
    <row r="177" spans="1:12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</row>
    <row r="178" spans="1:12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</row>
    <row r="179" spans="1:12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</row>
    <row r="180" spans="1:12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</row>
    <row r="181" spans="1:12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</row>
    <row r="182" spans="1:12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</row>
    <row r="183" spans="1:12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</row>
    <row r="184" spans="1:12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</row>
    <row r="185" spans="1:12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</row>
    <row r="186" spans="1:12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</row>
    <row r="187" spans="1:12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</row>
    <row r="188" spans="1:12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</row>
    <row r="189" spans="1:12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</row>
    <row r="190" spans="1:12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</row>
    <row r="191" spans="1:12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</row>
    <row r="192" spans="1:12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</row>
    <row r="193" spans="1:12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</row>
    <row r="194" spans="1:12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</row>
    <row r="195" spans="1:12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</row>
    <row r="196" spans="1:12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</row>
    <row r="197" spans="1:12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</row>
    <row r="198" spans="1:12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</row>
    <row r="199" spans="1:12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</row>
    <row r="200" spans="1:12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</row>
    <row r="201" spans="1:12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</row>
    <row r="202" spans="1:12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</row>
    <row r="203" spans="1:12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</row>
    <row r="204" spans="1:12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</row>
    <row r="205" spans="1:12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</row>
    <row r="206" spans="1:12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</row>
    <row r="207" spans="1:12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</row>
    <row r="208" spans="1:12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</row>
    <row r="209" spans="1:12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</row>
    <row r="210" spans="1:12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</row>
    <row r="211" spans="1:12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</row>
    <row r="212" spans="1:12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</row>
    <row r="213" spans="1:12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</row>
    <row r="214" spans="1:12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</row>
    <row r="215" spans="1:12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</row>
    <row r="216" spans="1:12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</row>
    <row r="217" spans="1:12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</row>
    <row r="218" spans="1:12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</row>
    <row r="219" spans="1:12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</row>
    <row r="220" spans="1:12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</row>
    <row r="221" spans="1:12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</row>
    <row r="222" spans="1:12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</row>
    <row r="223" spans="1:12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</row>
    <row r="224" spans="1:12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</row>
    <row r="225" spans="1:12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</row>
    <row r="226" spans="1:12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</row>
    <row r="227" spans="1:12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</row>
    <row r="228" spans="1:12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</row>
    <row r="229" spans="1:12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</row>
    <row r="230" spans="1:12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</row>
  </sheetData>
  <mergeCells count="74">
    <mergeCell ref="L5:L7"/>
    <mergeCell ref="D5:K5"/>
    <mergeCell ref="J6:K6"/>
    <mergeCell ref="D9:E9"/>
    <mergeCell ref="F9:G9"/>
    <mergeCell ref="H9:I9"/>
    <mergeCell ref="J9:K9"/>
    <mergeCell ref="D11:E11"/>
    <mergeCell ref="D17:E17"/>
    <mergeCell ref="D15:E15"/>
    <mergeCell ref="D13:E13"/>
    <mergeCell ref="B3:L4"/>
    <mergeCell ref="D6:E6"/>
    <mergeCell ref="F6:G6"/>
    <mergeCell ref="H6:I6"/>
    <mergeCell ref="B5:B7"/>
    <mergeCell ref="C5:C7"/>
    <mergeCell ref="D39:E39"/>
    <mergeCell ref="B39:C39"/>
    <mergeCell ref="D29:E29"/>
    <mergeCell ref="D27:E27"/>
    <mergeCell ref="D25:E25"/>
    <mergeCell ref="D23:E23"/>
    <mergeCell ref="D37:E37"/>
    <mergeCell ref="D35:E35"/>
    <mergeCell ref="D33:E33"/>
    <mergeCell ref="D31:E31"/>
    <mergeCell ref="F23:G23"/>
    <mergeCell ref="F37:G37"/>
    <mergeCell ref="F35:G35"/>
    <mergeCell ref="F33:G33"/>
    <mergeCell ref="F19:G19"/>
    <mergeCell ref="D21:E21"/>
    <mergeCell ref="D19:E19"/>
    <mergeCell ref="F39:G39"/>
    <mergeCell ref="H11:I11"/>
    <mergeCell ref="H13:I13"/>
    <mergeCell ref="H15:I15"/>
    <mergeCell ref="H17:I17"/>
    <mergeCell ref="H19:I19"/>
    <mergeCell ref="H21:I21"/>
    <mergeCell ref="F17:G17"/>
    <mergeCell ref="F15:G15"/>
    <mergeCell ref="F13:G13"/>
    <mergeCell ref="H25:I25"/>
    <mergeCell ref="H27:I27"/>
    <mergeCell ref="H29:I29"/>
    <mergeCell ref="J31:K31"/>
    <mergeCell ref="J33:K33"/>
    <mergeCell ref="F11:G11"/>
    <mergeCell ref="F31:G31"/>
    <mergeCell ref="F29:G29"/>
    <mergeCell ref="F27:G27"/>
    <mergeCell ref="F25:G25"/>
    <mergeCell ref="J11:K11"/>
    <mergeCell ref="J13:K13"/>
    <mergeCell ref="J15:K15"/>
    <mergeCell ref="J17:K17"/>
    <mergeCell ref="H31:I31"/>
    <mergeCell ref="F21:G21"/>
    <mergeCell ref="J21:K21"/>
    <mergeCell ref="J23:K23"/>
    <mergeCell ref="J25:K25"/>
    <mergeCell ref="J27:K27"/>
    <mergeCell ref="H33:I33"/>
    <mergeCell ref="H35:I35"/>
    <mergeCell ref="H37:I37"/>
    <mergeCell ref="H39:I39"/>
    <mergeCell ref="J19:K19"/>
    <mergeCell ref="J35:K35"/>
    <mergeCell ref="J37:K37"/>
    <mergeCell ref="J39:K39"/>
    <mergeCell ref="J29:K29"/>
    <mergeCell ref="H23:I23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8" sqref="A38"/>
    </sheetView>
  </sheetViews>
  <sheetFormatPr baseColWidth="10" defaultRowHeight="15"/>
  <sheetData/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4" sqref="G14"/>
    </sheetView>
  </sheetViews>
  <sheetFormatPr baseColWidth="10" defaultRowHeight="15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Octobre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CAPLIEZ Jennilee</dc:creator>
  <cp:lastModifiedBy>jm</cp:lastModifiedBy>
  <cp:lastPrinted>2013-10-29T11:17:14Z</cp:lastPrinted>
  <dcterms:created xsi:type="dcterms:W3CDTF">2013-10-10T12:59:40Z</dcterms:created>
  <dcterms:modified xsi:type="dcterms:W3CDTF">2013-11-01T16:45:37Z</dcterms:modified>
</cp:coreProperties>
</file>