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B3262B81-8568-4370-AE6C-97A285CEBF77}" xr6:coauthVersionLast="36" xr6:coauthVersionMax="36" xr10:uidLastSave="{00000000-0000-0000-0000-000000000000}"/>
  <bookViews>
    <workbookView xWindow="945" yWindow="0" windowWidth="27855" windowHeight="12810" xr2:uid="{6138D362-E506-4A6C-BAC9-56BFFAE03A17}"/>
  </bookViews>
  <sheets>
    <sheet name="Pedido" sheetId="1" r:id="rId1"/>
    <sheet name="RES" sheetId="2" r:id="rId2"/>
  </sheets>
  <calcPr calcId="191029"/>
  <pivotCaches>
    <pivotCache cacheId="2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" i="2" a="1"/>
  <c r="B2" i="2" s="1"/>
</calcChain>
</file>

<file path=xl/sharedStrings.xml><?xml version="1.0" encoding="utf-8"?>
<sst xmlns="http://schemas.openxmlformats.org/spreadsheetml/2006/main" count="97" uniqueCount="31">
  <si>
    <t>C0</t>
  </si>
  <si>
    <t>C10</t>
  </si>
  <si>
    <t>C20</t>
  </si>
  <si>
    <t>REF. 1</t>
  </si>
  <si>
    <t>REF. 2</t>
  </si>
  <si>
    <t>UDS</t>
  </si>
  <si>
    <t>GR 1</t>
  </si>
  <si>
    <t>3RV2011-1KA10</t>
  </si>
  <si>
    <t>3RV2901-1B</t>
  </si>
  <si>
    <t>3RV2901-1E</t>
  </si>
  <si>
    <t>3RV2901-1D</t>
  </si>
  <si>
    <t>3RV2031-4SB10</t>
  </si>
  <si>
    <t>3RV2311-1KC10</t>
  </si>
  <si>
    <t>3RV2901-1F</t>
  </si>
  <si>
    <t>3RV2021-1KA10</t>
  </si>
  <si>
    <t>3RV2901-1C</t>
  </si>
  <si>
    <t>3RV2901-1J</t>
  </si>
  <si>
    <t>3RV2331-4SC10</t>
  </si>
  <si>
    <t>3RV2321-1KC10</t>
  </si>
  <si>
    <t>C30</t>
  </si>
  <si>
    <t>EL 1</t>
  </si>
  <si>
    <t>EL 2</t>
  </si>
  <si>
    <t>EL 3</t>
  </si>
  <si>
    <t>EL 4</t>
  </si>
  <si>
    <t>EL 6</t>
  </si>
  <si>
    <t>REF 1</t>
  </si>
  <si>
    <t>REF 2</t>
  </si>
  <si>
    <t>REF 3</t>
  </si>
  <si>
    <t>DESC 1</t>
  </si>
  <si>
    <t>DESC 2</t>
  </si>
  <si>
    <t>TOTO22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</si>
</sst>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 wrapText="1"/>
    </xf>
    <xf numFmtId="0" fontId="0" fillId="4" borderId="0" xfId="0" applyFill="1"/>
    <xf numFmtId="0" fontId="0" fillId="0" borderId="1" xfId="0" applyBorder="1"/>
    <xf numFmtId="0" fontId="0" fillId="0" borderId="0" xfId="0" applyFill="1"/>
    <xf numFmtId="0" fontId="0" fillId="0" borderId="0" xfId="0" applyFill="1" applyAlignment="1">
      <alignment horizontal="center"/>
    </xf>
    <xf numFmtId="0" fontId="0" fillId="4" borderId="1" xfId="0" applyFill="1" applyBorder="1"/>
    <xf numFmtId="0" fontId="0" fillId="3" borderId="0" xfId="0" applyFill="1" applyAlignment="1">
      <alignment horizontal="center"/>
    </xf>
    <xf numFmtId="0" fontId="0" fillId="0" borderId="0" xfId="0" pivotButton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1" indent="0" justifyLastLine="0" shrinkToFit="0" readingOrder="0"/>
    </dxf>
    <dxf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60.386893402778" createdVersion="6" refreshedVersion="6" minRefreshableVersion="3" recordCount="21" xr:uid="{440FB171-3384-481B-8213-CC4EC6FE7CB2}">
  <cacheSource type="worksheet">
    <worksheetSource name="Tableau2"/>
  </cacheSource>
  <cacheFields count="11">
    <cacheField name="EL 1" numFmtId="0">
      <sharedItems containsNonDate="0" containsString="0" containsBlank="1"/>
    </cacheField>
    <cacheField name="EL 2" numFmtId="0">
      <sharedItems containsNonDate="0" containsString="0" containsBlank="1"/>
    </cacheField>
    <cacheField name="EL 3" numFmtId="0">
      <sharedItems containsNonDate="0" containsString="0" containsBlank="1"/>
    </cacheField>
    <cacheField name="EL 4" numFmtId="0">
      <sharedItems containsNonDate="0" containsString="0" containsBlank="1"/>
    </cacheField>
    <cacheField name="REF 1" numFmtId="0">
      <sharedItems count="4">
        <s v="C0"/>
        <s v="C10"/>
        <s v="C20"/>
        <s v="C30"/>
      </sharedItems>
    </cacheField>
    <cacheField name="EL 6" numFmtId="0">
      <sharedItems containsNonDate="0" containsString="0" containsBlank="1"/>
    </cacheField>
    <cacheField name="TOTO22" numFmtId="0">
      <sharedItems containsNonDate="0" containsString="0" containsBlank="1"/>
    </cacheField>
    <cacheField name="REF 2" numFmtId="0">
      <sharedItems count="6">
        <s v="3RV2011-1KA10"/>
        <s v="3RV2031-4SB10"/>
        <s v="3RV2311-1KC10"/>
        <s v="3RV2021-1KA10"/>
        <s v="3RV2331-4SC10"/>
        <s v="3RV2321-1KC10"/>
      </sharedItems>
    </cacheField>
    <cacheField name="DESC 1" numFmtId="0">
      <sharedItems containsNonDate="0" containsString="0" containsBlank="1"/>
    </cacheField>
    <cacheField name="REF 3" numFmtId="0">
      <sharedItems/>
    </cacheField>
    <cacheField name="DESC 2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m/>
    <m/>
    <m/>
    <m/>
    <x v="0"/>
    <m/>
    <m/>
    <x v="0"/>
    <m/>
    <s v="3RV2901-1B"/>
    <m/>
  </r>
  <r>
    <m/>
    <m/>
    <m/>
    <m/>
    <x v="0"/>
    <m/>
    <m/>
    <x v="0"/>
    <m/>
    <s v="3RV2901-1E"/>
    <m/>
  </r>
  <r>
    <m/>
    <m/>
    <m/>
    <m/>
    <x v="0"/>
    <m/>
    <m/>
    <x v="0"/>
    <m/>
    <s v="3RV2901-1D"/>
    <m/>
  </r>
  <r>
    <m/>
    <m/>
    <m/>
    <m/>
    <x v="0"/>
    <m/>
    <m/>
    <x v="1"/>
    <m/>
    <s v="3RV2901-1E"/>
    <m/>
  </r>
  <r>
    <m/>
    <m/>
    <m/>
    <m/>
    <x v="1"/>
    <m/>
    <m/>
    <x v="2"/>
    <m/>
    <s v="3RV2901-1F"/>
    <m/>
  </r>
  <r>
    <m/>
    <m/>
    <m/>
    <m/>
    <x v="1"/>
    <m/>
    <m/>
    <x v="3"/>
    <m/>
    <s v="3RV2901-1C"/>
    <m/>
  </r>
  <r>
    <m/>
    <m/>
    <m/>
    <m/>
    <x v="1"/>
    <m/>
    <m/>
    <x v="2"/>
    <m/>
    <s v="3RV2901-1J"/>
    <m/>
  </r>
  <r>
    <m/>
    <m/>
    <m/>
    <m/>
    <x v="1"/>
    <m/>
    <m/>
    <x v="4"/>
    <m/>
    <s v="3RV2901-1D"/>
    <m/>
  </r>
  <r>
    <m/>
    <m/>
    <m/>
    <m/>
    <x v="1"/>
    <m/>
    <m/>
    <x v="0"/>
    <m/>
    <s v="3RV2901-1B"/>
    <m/>
  </r>
  <r>
    <m/>
    <m/>
    <m/>
    <m/>
    <x v="1"/>
    <m/>
    <m/>
    <x v="2"/>
    <m/>
    <s v="3RV2901-1E"/>
    <m/>
  </r>
  <r>
    <m/>
    <m/>
    <m/>
    <m/>
    <x v="2"/>
    <m/>
    <m/>
    <x v="5"/>
    <m/>
    <s v="3RV2901-1D"/>
    <m/>
  </r>
  <r>
    <m/>
    <m/>
    <m/>
    <m/>
    <x v="2"/>
    <m/>
    <m/>
    <x v="1"/>
    <m/>
    <s v="3RV2901-1E"/>
    <m/>
  </r>
  <r>
    <m/>
    <m/>
    <m/>
    <m/>
    <x v="2"/>
    <m/>
    <m/>
    <x v="2"/>
    <m/>
    <s v="3RV2901-1F"/>
    <m/>
  </r>
  <r>
    <m/>
    <m/>
    <m/>
    <m/>
    <x v="2"/>
    <m/>
    <m/>
    <x v="3"/>
    <m/>
    <s v="3RV2901-1C"/>
    <m/>
  </r>
  <r>
    <m/>
    <m/>
    <m/>
    <m/>
    <x v="2"/>
    <m/>
    <m/>
    <x v="2"/>
    <m/>
    <s v="3RV2901-1J"/>
    <m/>
  </r>
  <r>
    <m/>
    <m/>
    <m/>
    <m/>
    <x v="1"/>
    <m/>
    <m/>
    <x v="4"/>
    <m/>
    <s v="3RV2901-1D"/>
    <m/>
  </r>
  <r>
    <m/>
    <m/>
    <m/>
    <m/>
    <x v="1"/>
    <m/>
    <m/>
    <x v="0"/>
    <m/>
    <s v="3RV2901-1B"/>
    <m/>
  </r>
  <r>
    <m/>
    <m/>
    <m/>
    <m/>
    <x v="1"/>
    <m/>
    <m/>
    <x v="2"/>
    <m/>
    <s v="3RV2901-1E"/>
    <m/>
  </r>
  <r>
    <m/>
    <m/>
    <m/>
    <m/>
    <x v="3"/>
    <m/>
    <m/>
    <x v="5"/>
    <m/>
    <s v="3RV2901-1D"/>
    <m/>
  </r>
  <r>
    <m/>
    <m/>
    <m/>
    <m/>
    <x v="3"/>
    <m/>
    <m/>
    <x v="1"/>
    <m/>
    <s v="3RV2901-1E"/>
    <m/>
  </r>
  <r>
    <m/>
    <m/>
    <m/>
    <m/>
    <x v="3"/>
    <m/>
    <m/>
    <x v="2"/>
    <m/>
    <s v="3RV2901-1F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C6F6C8D-FFFE-48A3-B424-F3888323FA08}" name="Tableau croisé dynamique4" cacheId="2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M25:N38" firstHeaderRow="1" firstDataRow="1" firstDataCol="2"/>
  <pivotFields count="11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4">
        <item x="0"/>
        <item x="1"/>
        <item x="2"/>
        <item x="3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6">
        <item x="0"/>
        <item x="3"/>
        <item x="1"/>
        <item x="2"/>
        <item x="5"/>
        <item x="4"/>
      </items>
    </pivotField>
    <pivotField compact="0" outline="0" showAll="0" defaultSubtotal="0"/>
    <pivotField compact="0" outline="0" showAll="0" defaultSubtotal="0"/>
    <pivotField compact="0" outline="0" showAll="0" defaultSubtotal="0"/>
  </pivotFields>
  <rowFields count="2">
    <field x="4"/>
    <field x="7"/>
  </rowFields>
  <rowItems count="13">
    <i>
      <x/>
      <x/>
    </i>
    <i r="1">
      <x v="2"/>
    </i>
    <i>
      <x v="1"/>
      <x/>
    </i>
    <i r="1">
      <x v="1"/>
    </i>
    <i r="1">
      <x v="3"/>
    </i>
    <i r="1">
      <x v="5"/>
    </i>
    <i>
      <x v="2"/>
      <x v="1"/>
    </i>
    <i r="1">
      <x v="2"/>
    </i>
    <i r="1">
      <x v="3"/>
    </i>
    <i r="1">
      <x v="4"/>
    </i>
    <i>
      <x v="3"/>
      <x v="2"/>
    </i>
    <i r="1">
      <x v="3"/>
    </i>
    <i r="1">
      <x v="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5460273-43DA-474B-A25D-AF90ACB707F4}" name="Tableau2" displayName="Tableau2" ref="A2:K23" totalsRowShown="0" headerRowDxfId="0">
  <autoFilter ref="A2:K23" xr:uid="{78263A89-CEDF-4420-AB31-65056CE168DE}"/>
  <tableColumns count="11">
    <tableColumn id="1" xr3:uid="{AF2C24F1-7B80-456B-B6CE-76B411467147}" name="EL 1" dataDxfId="8"/>
    <tableColumn id="2" xr3:uid="{E3E02F3C-361C-4DCB-B9DF-6E4976699BA2}" name="EL 2" dataDxfId="7"/>
    <tableColumn id="3" xr3:uid="{A92D2563-0A2D-4244-8A48-F4D38EE2DCD4}" name="EL 3" dataDxfId="6"/>
    <tableColumn id="4" xr3:uid="{34D39F89-8EDA-4A5B-BB7A-E791CD6037A3}" name="EL 4" dataDxfId="5"/>
    <tableColumn id="5" xr3:uid="{3B443003-B1B1-4A9D-A46C-8871D16EC2BD}" name="REF 1" dataDxfId="4"/>
    <tableColumn id="6" xr3:uid="{B50363D7-142E-48C2-8707-234D1CB716EF}" name="EL 6" dataDxfId="3"/>
    <tableColumn id="7" xr3:uid="{5DA4F0CD-2CD1-446B-8734-B5B7B4E6BA17}" name="TOTO22"/>
    <tableColumn id="8" xr3:uid="{B13EB55C-2468-4D31-9E29-77EC4DE492AB}" name="REF 2" dataDxfId="2"/>
    <tableColumn id="9" xr3:uid="{E85E309B-0CAB-4B1D-8E4F-113FEA065F2F}" name="DESC 1"/>
    <tableColumn id="10" xr3:uid="{7C99107A-61DC-4ABB-B16E-F41406E7DB04}" name="REF 3" dataDxfId="1"/>
    <tableColumn id="11" xr3:uid="{AEC4A602-B6FE-443E-9E33-6B74CDEBF332}" name="DESC 2"/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D05E6C-B361-41B6-A420-A706A7513FE5}">
  <dimension ref="A1:N38"/>
  <sheetViews>
    <sheetView tabSelected="1" zoomScale="93" workbookViewId="0">
      <selection activeCell="J31" sqref="J31"/>
    </sheetView>
  </sheetViews>
  <sheetFormatPr baseColWidth="10" defaultRowHeight="15" x14ac:dyDescent="0.25"/>
  <cols>
    <col min="8" max="8" width="14.5703125" bestFit="1" customWidth="1"/>
    <col min="13" max="13" width="21.42578125" bestFit="1" customWidth="1"/>
    <col min="14" max="14" width="15" bestFit="1" customWidth="1"/>
  </cols>
  <sheetData>
    <row r="1" spans="1:11" s="2" customFormat="1" x14ac:dyDescent="0.25">
      <c r="H1" s="9" t="s">
        <v>6</v>
      </c>
      <c r="I1" s="9"/>
      <c r="J1" s="9"/>
      <c r="K1" s="9"/>
    </row>
    <row r="2" spans="1:11" s="2" customFormat="1" x14ac:dyDescent="0.25">
      <c r="A2" s="3" t="s">
        <v>20</v>
      </c>
      <c r="B2" s="3" t="s">
        <v>21</v>
      </c>
      <c r="C2" s="3" t="s">
        <v>22</v>
      </c>
      <c r="D2" s="3" t="s">
        <v>23</v>
      </c>
      <c r="E2" s="3" t="s">
        <v>25</v>
      </c>
      <c r="F2" s="3" t="s">
        <v>24</v>
      </c>
      <c r="G2" s="3" t="s">
        <v>30</v>
      </c>
      <c r="H2" s="3" t="s">
        <v>26</v>
      </c>
      <c r="I2" s="3" t="s">
        <v>28</v>
      </c>
      <c r="J2" s="3" t="s">
        <v>27</v>
      </c>
      <c r="K2" s="3" t="s">
        <v>29</v>
      </c>
    </row>
    <row r="3" spans="1:11" x14ac:dyDescent="0.25">
      <c r="A3" s="6"/>
      <c r="B3" s="7"/>
      <c r="C3" s="6"/>
      <c r="D3" s="6"/>
      <c r="E3" s="4" t="s">
        <v>0</v>
      </c>
      <c r="F3" s="7"/>
      <c r="H3" s="8" t="s">
        <v>7</v>
      </c>
      <c r="J3" s="5" t="s">
        <v>8</v>
      </c>
    </row>
    <row r="4" spans="1:11" x14ac:dyDescent="0.25">
      <c r="A4" s="6"/>
      <c r="B4" s="7"/>
      <c r="C4" s="6"/>
      <c r="D4" s="6"/>
      <c r="E4" s="4" t="s">
        <v>0</v>
      </c>
      <c r="F4" s="7"/>
      <c r="H4" s="8" t="s">
        <v>7</v>
      </c>
      <c r="J4" s="5" t="s">
        <v>9</v>
      </c>
    </row>
    <row r="5" spans="1:11" x14ac:dyDescent="0.25">
      <c r="A5" s="6"/>
      <c r="B5" s="7"/>
      <c r="C5" s="6"/>
      <c r="D5" s="6"/>
      <c r="E5" s="4" t="s">
        <v>0</v>
      </c>
      <c r="F5" s="7"/>
      <c r="H5" s="8" t="s">
        <v>7</v>
      </c>
      <c r="J5" s="5" t="s">
        <v>10</v>
      </c>
    </row>
    <row r="6" spans="1:11" x14ac:dyDescent="0.25">
      <c r="A6" s="6"/>
      <c r="B6" s="7"/>
      <c r="C6" s="6"/>
      <c r="D6" s="6"/>
      <c r="E6" s="4" t="s">
        <v>0</v>
      </c>
      <c r="F6" s="7"/>
      <c r="H6" s="8" t="s">
        <v>11</v>
      </c>
      <c r="J6" s="5" t="s">
        <v>9</v>
      </c>
    </row>
    <row r="7" spans="1:11" x14ac:dyDescent="0.25">
      <c r="A7" s="6"/>
      <c r="B7" s="7"/>
      <c r="C7" s="6"/>
      <c r="D7" s="6"/>
      <c r="E7" s="4" t="s">
        <v>1</v>
      </c>
      <c r="F7" s="7"/>
      <c r="H7" s="8" t="s">
        <v>12</v>
      </c>
      <c r="J7" s="5" t="s">
        <v>13</v>
      </c>
    </row>
    <row r="8" spans="1:11" x14ac:dyDescent="0.25">
      <c r="A8" s="6"/>
      <c r="B8" s="7"/>
      <c r="C8" s="6"/>
      <c r="D8" s="6"/>
      <c r="E8" s="4" t="s">
        <v>1</v>
      </c>
      <c r="F8" s="7"/>
      <c r="H8" s="8" t="s">
        <v>14</v>
      </c>
      <c r="J8" s="5" t="s">
        <v>15</v>
      </c>
    </row>
    <row r="9" spans="1:11" x14ac:dyDescent="0.25">
      <c r="A9" s="6"/>
      <c r="B9" s="7"/>
      <c r="C9" s="6"/>
      <c r="D9" s="6"/>
      <c r="E9" s="4" t="s">
        <v>1</v>
      </c>
      <c r="F9" s="7"/>
      <c r="H9" s="8" t="s">
        <v>12</v>
      </c>
      <c r="J9" s="5" t="s">
        <v>16</v>
      </c>
    </row>
    <row r="10" spans="1:11" x14ac:dyDescent="0.25">
      <c r="A10" s="6"/>
      <c r="B10" s="7"/>
      <c r="C10" s="6"/>
      <c r="D10" s="6"/>
      <c r="E10" s="4" t="s">
        <v>1</v>
      </c>
      <c r="F10" s="7"/>
      <c r="H10" s="8" t="s">
        <v>17</v>
      </c>
      <c r="J10" s="5" t="s">
        <v>10</v>
      </c>
    </row>
    <row r="11" spans="1:11" x14ac:dyDescent="0.25">
      <c r="A11" s="6"/>
      <c r="B11" s="7"/>
      <c r="C11" s="6"/>
      <c r="D11" s="6"/>
      <c r="E11" s="4" t="s">
        <v>1</v>
      </c>
      <c r="F11" s="7"/>
      <c r="H11" s="8" t="s">
        <v>7</v>
      </c>
      <c r="J11" s="5" t="s">
        <v>8</v>
      </c>
    </row>
    <row r="12" spans="1:11" x14ac:dyDescent="0.25">
      <c r="A12" s="6"/>
      <c r="B12" s="7"/>
      <c r="C12" s="6"/>
      <c r="D12" s="6"/>
      <c r="E12" s="4" t="s">
        <v>1</v>
      </c>
      <c r="F12" s="7"/>
      <c r="H12" s="8" t="s">
        <v>12</v>
      </c>
      <c r="J12" s="5" t="s">
        <v>9</v>
      </c>
    </row>
    <row r="13" spans="1:11" x14ac:dyDescent="0.25">
      <c r="A13" s="6"/>
      <c r="B13" s="7"/>
      <c r="C13" s="6"/>
      <c r="D13" s="6"/>
      <c r="E13" s="4" t="s">
        <v>2</v>
      </c>
      <c r="F13" s="7"/>
      <c r="H13" s="8" t="s">
        <v>18</v>
      </c>
      <c r="J13" s="5" t="s">
        <v>10</v>
      </c>
    </row>
    <row r="14" spans="1:11" x14ac:dyDescent="0.25">
      <c r="A14" s="6"/>
      <c r="B14" s="7"/>
      <c r="C14" s="6"/>
      <c r="D14" s="6"/>
      <c r="E14" s="4" t="s">
        <v>2</v>
      </c>
      <c r="F14" s="7"/>
      <c r="H14" s="8" t="s">
        <v>11</v>
      </c>
      <c r="J14" s="5" t="s">
        <v>9</v>
      </c>
    </row>
    <row r="15" spans="1:11" x14ac:dyDescent="0.25">
      <c r="A15" s="6"/>
      <c r="B15" s="7"/>
      <c r="C15" s="6"/>
      <c r="D15" s="6"/>
      <c r="E15" s="4" t="s">
        <v>2</v>
      </c>
      <c r="F15" s="7"/>
      <c r="H15" s="8" t="s">
        <v>12</v>
      </c>
      <c r="J15" s="5" t="s">
        <v>13</v>
      </c>
    </row>
    <row r="16" spans="1:11" x14ac:dyDescent="0.25">
      <c r="A16" s="6"/>
      <c r="B16" s="7"/>
      <c r="C16" s="6"/>
      <c r="D16" s="6"/>
      <c r="E16" s="4" t="s">
        <v>2</v>
      </c>
      <c r="F16" s="7"/>
      <c r="H16" s="8" t="s">
        <v>14</v>
      </c>
      <c r="J16" s="5" t="s">
        <v>15</v>
      </c>
    </row>
    <row r="17" spans="1:14" x14ac:dyDescent="0.25">
      <c r="A17" s="6"/>
      <c r="B17" s="7"/>
      <c r="C17" s="6"/>
      <c r="D17" s="6"/>
      <c r="E17" s="4" t="s">
        <v>2</v>
      </c>
      <c r="F17" s="7"/>
      <c r="H17" s="8" t="s">
        <v>12</v>
      </c>
      <c r="J17" s="5" t="s">
        <v>16</v>
      </c>
    </row>
    <row r="18" spans="1:14" x14ac:dyDescent="0.25">
      <c r="A18" s="6"/>
      <c r="B18" s="7"/>
      <c r="C18" s="6"/>
      <c r="D18" s="6"/>
      <c r="E18" s="4" t="s">
        <v>1</v>
      </c>
      <c r="F18" s="7"/>
      <c r="H18" s="8" t="s">
        <v>17</v>
      </c>
      <c r="J18" s="5" t="s">
        <v>10</v>
      </c>
    </row>
    <row r="19" spans="1:14" x14ac:dyDescent="0.25">
      <c r="A19" s="6"/>
      <c r="B19" s="7"/>
      <c r="C19" s="6"/>
      <c r="D19" s="6"/>
      <c r="E19" s="4" t="s">
        <v>1</v>
      </c>
      <c r="F19" s="7"/>
      <c r="H19" s="8" t="s">
        <v>7</v>
      </c>
      <c r="J19" s="5" t="s">
        <v>8</v>
      </c>
    </row>
    <row r="20" spans="1:14" x14ac:dyDescent="0.25">
      <c r="A20" s="6"/>
      <c r="B20" s="7"/>
      <c r="C20" s="6"/>
      <c r="D20" s="6"/>
      <c r="E20" s="4" t="s">
        <v>1</v>
      </c>
      <c r="F20" s="7"/>
      <c r="H20" s="8" t="s">
        <v>12</v>
      </c>
      <c r="J20" s="5" t="s">
        <v>9</v>
      </c>
    </row>
    <row r="21" spans="1:14" x14ac:dyDescent="0.25">
      <c r="A21" s="6"/>
      <c r="B21" s="7"/>
      <c r="C21" s="6"/>
      <c r="D21" s="6"/>
      <c r="E21" s="4" t="s">
        <v>19</v>
      </c>
      <c r="F21" s="7"/>
      <c r="H21" s="8" t="s">
        <v>18</v>
      </c>
      <c r="J21" s="5" t="s">
        <v>10</v>
      </c>
    </row>
    <row r="22" spans="1:14" x14ac:dyDescent="0.25">
      <c r="A22" s="6"/>
      <c r="B22" s="7"/>
      <c r="C22" s="6"/>
      <c r="D22" s="6"/>
      <c r="E22" s="4" t="s">
        <v>19</v>
      </c>
      <c r="F22" s="7"/>
      <c r="H22" s="8" t="s">
        <v>11</v>
      </c>
      <c r="J22" s="5" t="s">
        <v>9</v>
      </c>
    </row>
    <row r="23" spans="1:14" x14ac:dyDescent="0.25">
      <c r="A23" s="6"/>
      <c r="B23" s="7"/>
      <c r="C23" s="6"/>
      <c r="D23" s="6"/>
      <c r="E23" s="4" t="s">
        <v>19</v>
      </c>
      <c r="F23" s="7"/>
      <c r="H23" s="8" t="s">
        <v>12</v>
      </c>
      <c r="J23" s="5" t="s">
        <v>13</v>
      </c>
    </row>
    <row r="25" spans="1:14" x14ac:dyDescent="0.25">
      <c r="M25" s="10" t="s">
        <v>25</v>
      </c>
      <c r="N25" s="10" t="s">
        <v>26</v>
      </c>
    </row>
    <row r="26" spans="1:14" x14ac:dyDescent="0.25">
      <c r="M26" t="s">
        <v>0</v>
      </c>
      <c r="N26" t="s">
        <v>7</v>
      </c>
    </row>
    <row r="27" spans="1:14" x14ac:dyDescent="0.25">
      <c r="N27" t="s">
        <v>11</v>
      </c>
    </row>
    <row r="28" spans="1:14" x14ac:dyDescent="0.25">
      <c r="M28" t="s">
        <v>1</v>
      </c>
      <c r="N28" t="s">
        <v>7</v>
      </c>
    </row>
    <row r="29" spans="1:14" x14ac:dyDescent="0.25">
      <c r="N29" t="s">
        <v>14</v>
      </c>
    </row>
    <row r="30" spans="1:14" x14ac:dyDescent="0.25">
      <c r="N30" t="s">
        <v>12</v>
      </c>
    </row>
    <row r="31" spans="1:14" x14ac:dyDescent="0.25">
      <c r="N31" t="s">
        <v>17</v>
      </c>
    </row>
    <row r="32" spans="1:14" x14ac:dyDescent="0.25">
      <c r="M32" t="s">
        <v>2</v>
      </c>
      <c r="N32" t="s">
        <v>14</v>
      </c>
    </row>
    <row r="33" spans="13:14" x14ac:dyDescent="0.25">
      <c r="N33" t="s">
        <v>11</v>
      </c>
    </row>
    <row r="34" spans="13:14" x14ac:dyDescent="0.25">
      <c r="N34" t="s">
        <v>12</v>
      </c>
    </row>
    <row r="35" spans="13:14" x14ac:dyDescent="0.25">
      <c r="N35" t="s">
        <v>18</v>
      </c>
    </row>
    <row r="36" spans="13:14" x14ac:dyDescent="0.25">
      <c r="M36" t="s">
        <v>19</v>
      </c>
      <c r="N36" t="s">
        <v>11</v>
      </c>
    </row>
    <row r="37" spans="13:14" x14ac:dyDescent="0.25">
      <c r="N37" t="s">
        <v>12</v>
      </c>
    </row>
    <row r="38" spans="13:14" x14ac:dyDescent="0.25">
      <c r="N38" t="s">
        <v>18</v>
      </c>
    </row>
  </sheetData>
  <mergeCells count="1">
    <mergeCell ref="H1:K1"/>
  </mergeCell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67F879-CE1D-4ED9-A9E7-C6EF1B7F9496}">
  <dimension ref="A1:C26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2" max="2" width="14.5703125" bestFit="1" customWidth="1"/>
  </cols>
  <sheetData>
    <row r="1" spans="1:3" ht="24.95" customHeight="1" x14ac:dyDescent="0.25">
      <c r="A1" s="1" t="s">
        <v>3</v>
      </c>
      <c r="B1" s="1" t="s">
        <v>4</v>
      </c>
      <c r="C1" s="1" t="s">
        <v>5</v>
      </c>
    </row>
    <row r="2" spans="1:3" x14ac:dyDescent="0.25">
      <c r="B2" t="str">
        <f t="array" ref="B2">IFERROR(INDEX(Pedido!$H$2:$H$1962,SMALL(IF(FREQUENCY(IF(Pedido!$H$2:$H$1962&lt;&gt;"",MATCH(Pedido!$H$2:$H$1962,Pedido!$H$2:$H$1962,0)), ROW(Pedido!$H$2:$H$1962)+1),ROW(Pedido!$H$2:$H$1962)+1),ROWS(B$2:B2))),"")</f>
        <v>3RV2011-1KA10</v>
      </c>
    </row>
    <row r="3" spans="1:3" x14ac:dyDescent="0.25">
      <c r="B3" t="str">
        <f t="array" ref="B3">IFERROR(INDEX(Pedido!$H$2:$H$1962,SMALL(IF(FREQUENCY(IF(Pedido!$H$2:$H$1962&lt;&gt;"",MATCH(Pedido!$H$2:$H$1962,Pedido!$H$2:$H$1962,0)), ROW(Pedido!$H$2:$H$1962)+1),ROW(Pedido!$H$2:$H$1962)+1),ROWS(B$2:B3))),"")</f>
        <v>3RV2031-4SB10</v>
      </c>
    </row>
    <row r="4" spans="1:3" x14ac:dyDescent="0.25">
      <c r="B4" t="str">
        <f t="array" ref="B4">IFERROR(INDEX(Pedido!$H$2:$H$1962,SMALL(IF(FREQUENCY(IF(Pedido!$H$2:$H$1962&lt;&gt;"",MATCH(Pedido!$H$2:$H$1962,Pedido!$H$2:$H$1962,0)), ROW(Pedido!$H$2:$H$1962)+1),ROW(Pedido!$H$2:$H$1962)+1),ROWS(B$2:B4))),"")</f>
        <v>3RV2311-1KC10</v>
      </c>
    </row>
    <row r="5" spans="1:3" x14ac:dyDescent="0.25">
      <c r="B5" t="str">
        <f t="array" ref="B5">IFERROR(INDEX(Pedido!$H$2:$H$1962,SMALL(IF(FREQUENCY(IF(Pedido!$H$2:$H$1962&lt;&gt;"",MATCH(Pedido!$H$2:$H$1962,Pedido!$H$2:$H$1962,0)), ROW(Pedido!$H$2:$H$1962)+1),ROW(Pedido!$H$2:$H$1962)+1),ROWS(B$2:B5))),"")</f>
        <v>3RV2021-1KA10</v>
      </c>
    </row>
    <row r="6" spans="1:3" x14ac:dyDescent="0.25">
      <c r="B6" t="str">
        <f t="array" ref="B6">IFERROR(INDEX(Pedido!$H$2:$H$1962,SMALL(IF(FREQUENCY(IF(Pedido!$H$2:$H$1962&lt;&gt;"",MATCH(Pedido!$H$2:$H$1962,Pedido!$H$2:$H$1962,0)), ROW(Pedido!$H$2:$H$1962)+1),ROW(Pedido!$H$2:$H$1962)+1),ROWS(B$2:B6))),"")</f>
        <v>3RV2331-4SC10</v>
      </c>
    </row>
    <row r="7" spans="1:3" x14ac:dyDescent="0.25">
      <c r="B7" t="str">
        <f t="array" ref="B7">IFERROR(INDEX(Pedido!$H$2:$H$1962,SMALL(IF(FREQUENCY(IF(Pedido!$H$2:$H$1962&lt;&gt;"",MATCH(Pedido!$H$2:$H$1962,Pedido!$H$2:$H$1962,0)), ROW(Pedido!$H$2:$H$1962)+1),ROW(Pedido!$H$2:$H$1962)+1),ROWS(B$2:B7))),"")</f>
        <v>3RV2321-1KC10</v>
      </c>
    </row>
    <row r="8" spans="1:3" x14ac:dyDescent="0.25">
      <c r="B8" t="str">
        <f t="array" ref="B8">IFERROR(INDEX(Pedido!$H$2:$H$1962,SMALL(IF(FREQUENCY(IF(Pedido!$H$2:$H$1962&lt;&gt;"",MATCH(Pedido!$H$2:$H$1962,Pedido!$H$2:$H$1962,0)), ROW(Pedido!$H$2:$H$1962)+1),ROW(Pedido!$H$2:$H$1962)+1),ROWS(B$2:B8))),"")</f>
        <v/>
      </c>
    </row>
    <row r="9" spans="1:3" x14ac:dyDescent="0.25">
      <c r="B9" t="str">
        <f t="array" ref="B9">IFERROR(INDEX(Pedido!$H$2:$H$1962,SMALL(IF(FREQUENCY(IF(Pedido!$H$2:$H$1962&lt;&gt;"",MATCH(Pedido!$H$2:$H$1962,Pedido!$H$2:$H$1962,0)), ROW(Pedido!$H$2:$H$1962)+1),ROW(Pedido!$H$2:$H$1962)+1),ROWS(B$2:B9))),"")</f>
        <v/>
      </c>
    </row>
    <row r="10" spans="1:3" x14ac:dyDescent="0.25">
      <c r="B10" t="str">
        <f t="array" ref="B10">IFERROR(INDEX(Pedido!$H$2:$H$1962,SMALL(IF(FREQUENCY(IF(Pedido!$H$2:$H$1962&lt;&gt;"",MATCH(Pedido!$H$2:$H$1962,Pedido!$H$2:$H$1962,0)), ROW(Pedido!$H$2:$H$1962)+1),ROW(Pedido!$H$2:$H$1962)+1),ROWS(B$2:B10))),"")</f>
        <v/>
      </c>
    </row>
    <row r="11" spans="1:3" x14ac:dyDescent="0.25">
      <c r="B11" t="str">
        <f t="array" ref="B11">IFERROR(INDEX(Pedido!$H$2:$H$1962,SMALL(IF(FREQUENCY(IF(Pedido!$H$2:$H$1962&lt;&gt;"",MATCH(Pedido!$H$2:$H$1962,Pedido!$H$2:$H$1962,0)), ROW(Pedido!$H$2:$H$1962)+1),ROW(Pedido!$H$2:$H$1962)+1),ROWS(B$2:B11))),"")</f>
        <v/>
      </c>
    </row>
    <row r="12" spans="1:3" x14ac:dyDescent="0.25">
      <c r="B12" t="str">
        <f t="array" ref="B12">IFERROR(INDEX(Pedido!$H$2:$H$1962,SMALL(IF(FREQUENCY(IF(Pedido!$H$2:$H$1962&lt;&gt;"",MATCH(Pedido!$H$2:$H$1962,Pedido!$H$2:$H$1962,0)), ROW(Pedido!$H$2:$H$1962)+1),ROW(Pedido!$H$2:$H$1962)+1),ROWS(B$2:B12))),"")</f>
        <v/>
      </c>
    </row>
    <row r="13" spans="1:3" x14ac:dyDescent="0.25">
      <c r="B13" t="str">
        <f t="array" ref="B13">IFERROR(INDEX(Pedido!$H$2:$H$1962,SMALL(IF(FREQUENCY(IF(Pedido!$H$2:$H$1962&lt;&gt;"",MATCH(Pedido!$H$2:$H$1962,Pedido!$H$2:$H$1962,0)), ROW(Pedido!$H$2:$H$1962)+1),ROW(Pedido!$H$2:$H$1962)+1),ROWS(B$2:B13))),"")</f>
        <v/>
      </c>
    </row>
    <row r="14" spans="1:3" x14ac:dyDescent="0.25">
      <c r="B14" t="str">
        <f t="array" ref="B14">IFERROR(INDEX(Pedido!$H$2:$H$1962,SMALL(IF(FREQUENCY(IF(Pedido!$H$2:$H$1962&lt;&gt;"",MATCH(Pedido!$H$2:$H$1962,Pedido!$H$2:$H$1962,0)), ROW(Pedido!$H$2:$H$1962)+1),ROW(Pedido!$H$2:$H$1962)+1),ROWS(B$2:B14))),"")</f>
        <v/>
      </c>
    </row>
    <row r="15" spans="1:3" x14ac:dyDescent="0.25">
      <c r="B15" t="str">
        <f t="array" ref="B15">IFERROR(INDEX(Pedido!$H$2:$H$1962,SMALL(IF(FREQUENCY(IF(Pedido!$H$2:$H$1962&lt;&gt;"",MATCH(Pedido!$H$2:$H$1962,Pedido!$H$2:$H$1962,0)), ROW(Pedido!$H$2:$H$1962)+1),ROW(Pedido!$H$2:$H$1962)+1),ROWS(B$2:B15))),"")</f>
        <v/>
      </c>
    </row>
    <row r="16" spans="1:3" x14ac:dyDescent="0.25">
      <c r="B16" t="str">
        <f t="array" ref="B16">IFERROR(INDEX(Pedido!$H$2:$H$1962,SMALL(IF(FREQUENCY(IF(Pedido!$H$2:$H$1962&lt;&gt;"",MATCH(Pedido!$H$2:$H$1962,Pedido!$H$2:$H$1962,0)), ROW(Pedido!$H$2:$H$1962)+1),ROW(Pedido!$H$2:$H$1962)+1),ROWS(B$2:B16))),"")</f>
        <v/>
      </c>
    </row>
    <row r="17" spans="2:2" x14ac:dyDescent="0.25">
      <c r="B17" t="str">
        <f t="array" ref="B17">IFERROR(INDEX(Pedido!$H$2:$H$1962,SMALL(IF(FREQUENCY(IF(Pedido!$H$2:$H$1962&lt;&gt;"",MATCH(Pedido!$H$2:$H$1962,Pedido!$H$2:$H$1962,0)), ROW(Pedido!$H$2:$H$1962)+1),ROW(Pedido!$H$2:$H$1962)+1),ROWS(B$2:B17))),"")</f>
        <v/>
      </c>
    </row>
    <row r="18" spans="2:2" x14ac:dyDescent="0.25">
      <c r="B18" t="str">
        <f t="array" ref="B18">IFERROR(INDEX(Pedido!$H$2:$H$1962,SMALL(IF(FREQUENCY(IF(Pedido!$H$2:$H$1962&lt;&gt;"",MATCH(Pedido!$H$2:$H$1962,Pedido!$H$2:$H$1962,0)), ROW(Pedido!$H$2:$H$1962)+1),ROW(Pedido!$H$2:$H$1962)+1),ROWS(B$2:B18))),"")</f>
        <v/>
      </c>
    </row>
    <row r="19" spans="2:2" x14ac:dyDescent="0.25">
      <c r="B19" t="str">
        <f t="array" ref="B19">IFERROR(INDEX(Pedido!$H$2:$H$1962,SMALL(IF(FREQUENCY(IF(Pedido!$H$2:$H$1962&lt;&gt;"",MATCH(Pedido!$H$2:$H$1962,Pedido!$H$2:$H$1962,0)), ROW(Pedido!$H$2:$H$1962)+1),ROW(Pedido!$H$2:$H$1962)+1),ROWS(B$2:B19))),"")</f>
        <v/>
      </c>
    </row>
    <row r="20" spans="2:2" x14ac:dyDescent="0.25">
      <c r="B20" t="str">
        <f t="array" ref="B20">IFERROR(INDEX(Pedido!$H$2:$H$1962,SMALL(IF(FREQUENCY(IF(Pedido!$H$2:$H$1962&lt;&gt;"",MATCH(Pedido!$H$2:$H$1962,Pedido!$H$2:$H$1962,0)), ROW(Pedido!$H$2:$H$1962)+1),ROW(Pedido!$H$2:$H$1962)+1),ROWS(B$2:B20))),"")</f>
        <v/>
      </c>
    </row>
    <row r="21" spans="2:2" x14ac:dyDescent="0.25">
      <c r="B21" t="str">
        <f t="array" ref="B21">IFERROR(INDEX(Pedido!$H$2:$H$1962,SMALL(IF(FREQUENCY(IF(Pedido!$H$2:$H$1962&lt;&gt;"",MATCH(Pedido!$H$2:$H$1962,Pedido!$H$2:$H$1962,0)), ROW(Pedido!$H$2:$H$1962)+1),ROW(Pedido!$H$2:$H$1962)+1),ROWS(B$2:B21))),"")</f>
        <v/>
      </c>
    </row>
    <row r="22" spans="2:2" x14ac:dyDescent="0.25">
      <c r="B22" t="str">
        <f t="array" ref="B22">IFERROR(INDEX(Pedido!$H$2:$H$1962,SMALL(IF(FREQUENCY(IF(Pedido!$H$2:$H$1962&lt;&gt;"",MATCH(Pedido!$H$2:$H$1962,Pedido!$H$2:$H$1962,0)), ROW(Pedido!$H$2:$H$1962)+1),ROW(Pedido!$H$2:$H$1962)+1),ROWS(B$2:B22))),"")</f>
        <v/>
      </c>
    </row>
    <row r="23" spans="2:2" x14ac:dyDescent="0.25">
      <c r="B23" t="str">
        <f t="array" ref="B23">IFERROR(INDEX(Pedido!$H$2:$H$1962,SMALL(IF(FREQUENCY(IF(Pedido!$H$2:$H$1962&lt;&gt;"",MATCH(Pedido!$H$2:$H$1962,Pedido!$H$2:$H$1962,0)), ROW(Pedido!$H$2:$H$1962)+1),ROW(Pedido!$H$2:$H$1962)+1),ROWS(B$2:B23))),"")</f>
        <v/>
      </c>
    </row>
    <row r="24" spans="2:2" x14ac:dyDescent="0.25">
      <c r="B24" t="str">
        <f t="array" ref="B24">IFERROR(INDEX(Pedido!$H$2:$H$1962,SMALL(IF(FREQUENCY(IF(Pedido!$H$2:$H$1962&lt;&gt;"",MATCH(Pedido!$H$2:$H$1962,Pedido!$H$2:$H$1962,0)), ROW(Pedido!$H$2:$H$1962)+1),ROW(Pedido!$H$2:$H$1962)+1),ROWS(B$2:B24))),"")</f>
        <v/>
      </c>
    </row>
    <row r="25" spans="2:2" x14ac:dyDescent="0.25">
      <c r="B25" t="str">
        <f t="array" ref="B25">IFERROR(INDEX(Pedido!$H$2:$H$1962,SMALL(IF(FREQUENCY(IF(Pedido!$H$2:$H$1962&lt;&gt;"",MATCH(Pedido!$H$2:$H$1962,Pedido!$H$2:$H$1962,0)), ROW(Pedido!$H$2:$H$1962)+1),ROW(Pedido!$H$2:$H$1962)+1),ROWS(B$2:B25))),"")</f>
        <v/>
      </c>
    </row>
    <row r="26" spans="2:2" x14ac:dyDescent="0.25">
      <c r="B26" t="str">
        <f t="array" ref="B26">IFERROR(INDEX(Pedido!$H$2:$H$1962,SMALL(IF(FREQUENCY(IF(Pedido!$H$2:$H$1962&lt;&gt;"",MATCH(Pedido!$H$2:$H$1962,Pedido!$H$2:$H$1962,0)), ROW(Pedido!$H$2:$H$1962)+1),ROW(Pedido!$H$2:$H$1962)+1),ROWS(B$2:B26))),"")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Pedido</vt:lpstr>
      <vt:lpstr>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Prunier</dc:creator>
  <cp:lastModifiedBy>trea</cp:lastModifiedBy>
  <dcterms:created xsi:type="dcterms:W3CDTF">2019-04-05T06:38:19Z</dcterms:created>
  <dcterms:modified xsi:type="dcterms:W3CDTF">2019-04-05T07:18:11Z</dcterms:modified>
</cp:coreProperties>
</file>