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FB30463A-965E-4F0B-BB7D-36801E77F12E}" xr6:coauthVersionLast="31" xr6:coauthVersionMax="34" xr10:uidLastSave="{00000000-0000-0000-0000-000000000000}"/>
  <bookViews>
    <workbookView xWindow="1176" yWindow="0" windowWidth="21864" windowHeight="9660" tabRatio="655" xr2:uid="{00000000-000D-0000-FFFF-FFFF00000000}"/>
  </bookViews>
  <sheets>
    <sheet name="Feuil1" sheetId="9" r:id="rId1"/>
    <sheet name="Liste de décors" sheetId="1" r:id="rId2"/>
    <sheet name="LOCATIONS (liste) (test)" sheetId="8" r:id="rId3"/>
  </sheets>
  <definedNames>
    <definedName name="_xlnm._FilterDatabase" localSheetId="1" hidden="1">'Liste de décors'!$A$1:$E$17</definedName>
    <definedName name="Décor">'Liste de décors'!$A$1:$E$3</definedName>
    <definedName name="filtre">'Liste de décors'!$A$1:$E$17</definedName>
    <definedName name="IMPR_BUDG">'Liste de décors'!$A$1:$E$17</definedName>
    <definedName name="_xlnm.Print_Titles" localSheetId="1">'Liste de décors'!$1:$1</definedName>
    <definedName name="_xlnm.Print_Titles" localSheetId="2">'LOCATIONS (liste) (test)'!$1:$1</definedName>
    <definedName name="Liste_maitre_décors">'Liste de décors'!$A$1:$E$3</definedName>
    <definedName name="Liste_maitre_décors2">'Liste de décors'!$A$1:$E$3</definedName>
    <definedName name="Print_Area" localSheetId="1">'Liste de décors'!$A$1:$E$3</definedName>
    <definedName name="TT_LE_CLASSEUR">'Liste de décors'!$A$1:$E$17</definedName>
    <definedName name="TypeDeContrat">#REF!</definedName>
    <definedName name="WinCalendar_Calendar_1">#REF!</definedName>
    <definedName name="Z_33714B8B_5CBF_48B2_9A49_FADC435505DF_.wvu.Cols" localSheetId="1" hidden="1">'Liste de décors'!#REF!,'Liste de décors'!#REF!,'Liste de décors'!#REF!,'Liste de décors'!#REF!,'Liste de décors'!#REF!</definedName>
    <definedName name="Z_33714B8B_5CBF_48B2_9A49_FADC435505DF_.wvu.FilterData" localSheetId="1" hidden="1">'Liste de décors'!$A$1:$E$3</definedName>
    <definedName name="Z_33714B8B_5CBF_48B2_9A49_FADC435505DF_.wvu.PrintArea" localSheetId="1" hidden="1">'Liste de décors'!$C$1:$E$3</definedName>
    <definedName name="Z_33714B8B_5CBF_48B2_9A49_FADC435505DF_.wvu.PrintTitles" localSheetId="1" hidden="1">'Liste de décors'!#REF!</definedName>
    <definedName name="Z_3C160800_F294_4793_9B65_51AC0165EE62_.wvu.Cols" localSheetId="1" hidden="1">'Liste de décors'!#REF!,'Liste de décors'!#REF!,'Liste de décors'!#REF!,'Liste de décors'!#REF!,'Liste de décors'!#REF!,'Liste de décors'!#REF!,'Liste de décors'!#REF!,'Liste de décors'!#REF!</definedName>
    <definedName name="Z_3C160800_F294_4793_9B65_51AC0165EE62_.wvu.FilterData" localSheetId="1" hidden="1">'Liste de décors'!$A$1:$E$3</definedName>
    <definedName name="Z_3C160800_F294_4793_9B65_51AC0165EE62_.wvu.PrintArea" localSheetId="1" hidden="1">'Liste de décors'!$C$1:$E$3</definedName>
    <definedName name="Z_3C160800_F294_4793_9B65_51AC0165EE62_.wvu.PrintTitles" localSheetId="1" hidden="1">'Liste de décors'!#REF!</definedName>
    <definedName name="Z_5FA87F51_4EEC_43A6_9237_8B908DF05A90_.wvu.Cols" localSheetId="1" hidden="1">'Liste de décors'!#REF!,'Liste de décors'!#REF!,'Liste de décors'!#REF!,'Liste de décors'!#REF!,'Liste de décors'!#REF!,'Liste de décors'!#REF!</definedName>
    <definedName name="Z_5FA87F51_4EEC_43A6_9237_8B908DF05A90_.wvu.FilterData" localSheetId="1" hidden="1">'Liste de décors'!$A$1:$E$3</definedName>
    <definedName name="Z_5FA87F51_4EEC_43A6_9237_8B908DF05A90_.wvu.PrintArea" localSheetId="1" hidden="1">'Liste de décors'!$C$1:$E$3</definedName>
    <definedName name="Z_5FA87F51_4EEC_43A6_9237_8B908DF05A90_.wvu.PrintTitles" localSheetId="1" hidden="1">'Liste de décors'!#REF!</definedName>
    <definedName name="Z_74A6D9DB_5226_4A0C_93CB_ED35C4262421_.wvu.Cols" localSheetId="1" hidden="1">'Liste de décors'!#REF!,'Liste de décors'!#REF!,'Liste de décors'!#REF!,'Liste de décors'!#REF!,'Liste de décors'!#REF!,'Liste de décors'!#REF!,'Liste de décors'!#REF!,'Liste de décors'!#REF!,'Liste de décors'!#REF!</definedName>
    <definedName name="Z_74A6D9DB_5226_4A0C_93CB_ED35C4262421_.wvu.FilterData" localSheetId="1" hidden="1">'Liste de décors'!$A$1:$E$3</definedName>
    <definedName name="Z_74A6D9DB_5226_4A0C_93CB_ED35C4262421_.wvu.PrintArea" localSheetId="1" hidden="1">'Liste de décors'!$C$1:$E$3</definedName>
    <definedName name="Z_74A6D9DB_5226_4A0C_93CB_ED35C4262421_.wvu.PrintTitles" localSheetId="1" hidden="1">'Liste de décors'!#REF!</definedName>
    <definedName name="Z_772172C4_635D_4292_80BC_744C9E03A453_.wvu.Cols" localSheetId="1" hidden="1">'Liste de décors'!#REF!,'Liste de décors'!#REF!,'Liste de décors'!#REF!</definedName>
    <definedName name="Z_772172C4_635D_4292_80BC_744C9E03A453_.wvu.FilterData" localSheetId="1" hidden="1">'Liste de décors'!$A$1:$E$3</definedName>
    <definedName name="Z_772172C4_635D_4292_80BC_744C9E03A453_.wvu.PrintArea" localSheetId="1" hidden="1">'Liste de décors'!$A$1:$E$3</definedName>
    <definedName name="Z_772172C4_635D_4292_80BC_744C9E03A453_.wvu.PrintTitles" localSheetId="1" hidden="1">'Liste de décors'!#REF!</definedName>
    <definedName name="Z_772172C4_635D_4292_80BC_744C9E03A453_.wvu.Rows" localSheetId="1" hidden="1">'Liste de décors'!#REF!</definedName>
    <definedName name="Z_9393E6E1_1B6A_4836_BCD1_E72273C9101F_.wvu.Cols" localSheetId="1" hidden="1">'Liste de décors'!#REF!,'Liste de décors'!#REF!,'Liste de décors'!#REF!,'Liste de décors'!#REF!,'Liste de décors'!#REF!</definedName>
    <definedName name="Z_9393E6E1_1B6A_4836_BCD1_E72273C9101F_.wvu.FilterData" localSheetId="1" hidden="1">'Liste de décors'!$A$1:$E$3</definedName>
    <definedName name="Z_9393E6E1_1B6A_4836_BCD1_E72273C9101F_.wvu.PrintArea" localSheetId="1" hidden="1">'Liste de décors'!$C$1:$E$3</definedName>
    <definedName name="Z_9393E6E1_1B6A_4836_BCD1_E72273C9101F_.wvu.PrintTitles" localSheetId="1" hidden="1">'Liste de décors'!#REF!</definedName>
    <definedName name="Z_998B14D4_F86C_4FCA_B8F1_3C9A35EA2C0B_.wvu.Cols" localSheetId="1" hidden="1">'Liste de décors'!#REF!,'Liste de décors'!#REF!,'Liste de décors'!#REF!,'Liste de décors'!#REF!</definedName>
    <definedName name="Z_998B14D4_F86C_4FCA_B8F1_3C9A35EA2C0B_.wvu.FilterData" localSheetId="1" hidden="1">'Liste de décors'!$A$1:$E$3</definedName>
    <definedName name="Z_998B14D4_F86C_4FCA_B8F1_3C9A35EA2C0B_.wvu.PrintArea" localSheetId="1" hidden="1">'Liste de décors'!$C$1:$E$3</definedName>
    <definedName name="Z_998B14D4_F86C_4FCA_B8F1_3C9A35EA2C0B_.wvu.PrintTitles" localSheetId="1" hidden="1">'Liste de décors'!#REF!</definedName>
    <definedName name="Z_BDB3200D_8CFD_4F06_8B5C_EC52D136A3CA_.wvu.Cols" localSheetId="1" hidden="1">'Liste de décors'!#REF!,'Liste de décors'!#REF!,'Liste de décors'!#REF!,'Liste de décors'!#REF!,'Liste de décors'!#REF!,'Liste de décors'!#REF!</definedName>
    <definedName name="Z_BDB3200D_8CFD_4F06_8B5C_EC52D136A3CA_.wvu.FilterData" localSheetId="1" hidden="1">'Liste de décors'!$A$1:$E$3</definedName>
    <definedName name="Z_BDB3200D_8CFD_4F06_8B5C_EC52D136A3CA_.wvu.PrintArea" localSheetId="1" hidden="1">'Liste de décors'!$C$1:$E$3</definedName>
    <definedName name="Z_BDB3200D_8CFD_4F06_8B5C_EC52D136A3CA_.wvu.PrintTitles" localSheetId="1" hidden="1">'Liste de décors'!#REF!</definedName>
    <definedName name="_xlnm.Print_Area" localSheetId="1">'Liste de décors'!$A:$E</definedName>
  </definedNames>
  <calcPr calcId="179017"/>
  <customWorkbookViews>
    <customWorkbookView name="Horaire-impression" guid="{3C160800-F294-4793-9B65-51AC0165EE62}" maximized="1" windowWidth="1920" windowHeight="975" activeSheetId="1"/>
    <customWorkbookView name="Visite technique" guid="{998B14D4-F86C-4FCA-B8F1-3C9A35EA2C0B}" maximized="1" windowWidth="1920" windowHeight="975" activeSheetId="1"/>
    <customWorkbookView name="Locations - contrats" guid="{5FA87F51-4EEC-43A6-9237-8B908DF05A90}" maximized="1" windowWidth="1920" windowHeight="975" activeSheetId="1"/>
    <customWorkbookView name="Locations - horaire" guid="{33714B8B-5CBF-48B2-9A49-FADC435505DF}" maximized="1" windowWidth="1920" windowHeight="975" activeSheetId="1"/>
    <customWorkbookView name="Budget 2" guid="{BDB3200D-8CFD-4F06-8B5C-EC52D136A3CA}" maximized="1" windowWidth="1920" windowHeight="975" activeSheetId="1"/>
    <customWorkbookView name="Locations - Budget" guid="{9393E6E1-1B6A-4836-BCD1-E72273C9101F}" maximized="1" windowWidth="1920" windowHeight="975" activeSheetId="1"/>
    <customWorkbookView name="Budget - impression" guid="{74A6D9DB-5226-4A0C-93CB-ED35C4262421}" maximized="1" windowWidth="1920" windowHeight="975" activeSheetId="1"/>
    <customWorkbookView name="Liste des locations" guid="{772172C4-635D-4292-80BC-744C9E03A453}" maximized="1" windowWidth="1348" windowHeight="528" activeSheetId="1"/>
  </customWorkbookViews>
  <pivotCaches>
    <pivotCache cacheId="25" r:id="rId4"/>
  </pivotCaches>
</workbook>
</file>

<file path=xl/calcChain.xml><?xml version="1.0" encoding="utf-8"?>
<calcChain xmlns="http://schemas.openxmlformats.org/spreadsheetml/2006/main">
  <c r="E5" i="1" l="1"/>
  <c r="E10" i="1"/>
  <c r="E9" i="1"/>
  <c r="E8" i="1"/>
  <c r="E7" i="1"/>
  <c r="E6" i="1"/>
  <c r="E17" i="1"/>
  <c r="E16" i="1"/>
  <c r="E15" i="1"/>
  <c r="E14" i="1"/>
  <c r="E13" i="1"/>
  <c r="E12" i="1"/>
  <c r="E11" i="1"/>
</calcChain>
</file>

<file path=xl/sharedStrings.xml><?xml version="1.0" encoding="utf-8"?>
<sst xmlns="http://schemas.openxmlformats.org/spreadsheetml/2006/main" count="88" uniqueCount="44">
  <si>
    <t>Jr #</t>
  </si>
  <si>
    <t>Date</t>
  </si>
  <si>
    <t>s/o</t>
  </si>
  <si>
    <t>Décor</t>
  </si>
  <si>
    <t>Bord de l'eau, face à la ville</t>
  </si>
  <si>
    <t>Nom de la location</t>
  </si>
  <si>
    <t xml:space="preserve">Ruelle  </t>
  </si>
  <si>
    <t>Rue (près Philippe) (164.20) (169.26)</t>
  </si>
  <si>
    <t>1 à 10</t>
  </si>
  <si>
    <t>12 à 15</t>
  </si>
  <si>
    <t>APPUI - Stationnement</t>
  </si>
  <si>
    <t>Forêt, marais</t>
  </si>
  <si>
    <t>Poste de commandement</t>
  </si>
  <si>
    <t>Parc de Dieppe</t>
  </si>
  <si>
    <t>Habitat 67</t>
  </si>
  <si>
    <t>Confirmé</t>
  </si>
  <si>
    <t>Arboretum</t>
  </si>
  <si>
    <t>No de la location</t>
  </si>
  <si>
    <t>Contrat signé</t>
  </si>
  <si>
    <t>Contrat prêt</t>
  </si>
  <si>
    <t>OK</t>
  </si>
  <si>
    <t>No location</t>
  </si>
  <si>
    <t>Nom de location</t>
  </si>
  <si>
    <t>Bureaux 1</t>
  </si>
  <si>
    <t>Tottoir 1</t>
  </si>
  <si>
    <t>Lieu neutre</t>
  </si>
  <si>
    <t>Resto 1</t>
  </si>
  <si>
    <t>Café 1</t>
  </si>
  <si>
    <t>SALLE D'APPUI 1</t>
  </si>
  <si>
    <t>Maison personnage 1</t>
  </si>
  <si>
    <t>SALLE D'APPUI 2</t>
  </si>
  <si>
    <t>Court de tennis</t>
  </si>
  <si>
    <t>Parc 1</t>
  </si>
  <si>
    <t>Décors</t>
  </si>
  <si>
    <t>Grillades HOMA</t>
  </si>
  <si>
    <t>Maison privée de G L</t>
  </si>
  <si>
    <t>Maison privée de W K</t>
  </si>
  <si>
    <t>30-août</t>
  </si>
  <si>
    <t>31-août</t>
  </si>
  <si>
    <t>18-sept</t>
  </si>
  <si>
    <t>27-sept</t>
  </si>
  <si>
    <t>20-sept</t>
  </si>
  <si>
    <t>(vide)</t>
  </si>
  <si>
    <t>#N/A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</si>
</sst>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 * #,##0.00_)\ &quot;$&quot;_ ;_ * \(#,##0.00\)\ &quot;$&quot;_ ;_ * &quot;-&quot;??_)\ &quot;$&quot;_ ;_ @_ "/>
    <numFmt numFmtId="165" formatCode="_ * #,##0.00_)\ _$_ ;_ * \(#,##0.00\)\ _$_ ;_ * &quot;-&quot;??_)\ _$_ ;_ @_ "/>
    <numFmt numFmtId="166" formatCode="[$-F400]h:mm:ss\ AM/PM"/>
    <numFmt numFmtId="167" formatCode="[$-C0C]d\ mmm;;"/>
    <numFmt numFmtId="168" formatCode="_ * #,##0_)\ _$_ ;_ * \(#,##0\)\ _$_ ;_ * &quot;-&quot;??_)\ _$_ ;_ @_ "/>
  </numFmts>
  <fonts count="26" x14ac:knownFonts="1">
    <font>
      <sz val="12"/>
      <color theme="1"/>
      <name val="Cambria"/>
      <family val="1"/>
      <scheme val="maj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2"/>
      <name val="Cambria"/>
      <family val="1"/>
      <scheme val="major"/>
    </font>
    <font>
      <sz val="10"/>
      <name val="Arial"/>
      <family val="2"/>
    </font>
    <font>
      <sz val="8"/>
      <color indexed="8"/>
      <name val="Arial"/>
      <family val="2"/>
    </font>
    <font>
      <i/>
      <sz val="12"/>
      <color theme="1"/>
      <name val="Cambria"/>
      <family val="1"/>
      <scheme val="major"/>
    </font>
    <font>
      <sz val="12"/>
      <color rgb="FFFF0000"/>
      <name val="Cambria"/>
      <family val="1"/>
      <scheme val="maj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60">
    <xf numFmtId="166" fontId="0" fillId="0" borderId="0"/>
    <xf numFmtId="166" fontId="3" fillId="0" borderId="0" applyNumberFormat="0" applyFill="0" applyBorder="0" applyAlignment="0" applyProtection="0"/>
    <xf numFmtId="166" fontId="4" fillId="0" borderId="1" applyNumberFormat="0" applyFill="0" applyAlignment="0" applyProtection="0"/>
    <xf numFmtId="166" fontId="5" fillId="0" borderId="2" applyNumberFormat="0" applyFill="0" applyAlignment="0" applyProtection="0"/>
    <xf numFmtId="166" fontId="6" fillId="0" borderId="3" applyNumberFormat="0" applyFill="0" applyAlignment="0" applyProtection="0"/>
    <xf numFmtId="166" fontId="6" fillId="0" borderId="0" applyNumberFormat="0" applyFill="0" applyBorder="0" applyAlignment="0" applyProtection="0"/>
    <xf numFmtId="166" fontId="7" fillId="2" borderId="0" applyNumberFormat="0" applyBorder="0" applyAlignment="0" applyProtection="0"/>
    <xf numFmtId="166" fontId="8" fillId="3" borderId="0" applyNumberFormat="0" applyBorder="0" applyAlignment="0" applyProtection="0"/>
    <xf numFmtId="166" fontId="9" fillId="4" borderId="0" applyNumberFormat="0" applyBorder="0" applyAlignment="0" applyProtection="0"/>
    <xf numFmtId="166" fontId="10" fillId="5" borderId="4" applyNumberFormat="0" applyAlignment="0" applyProtection="0"/>
    <xf numFmtId="166" fontId="11" fillId="6" borderId="5" applyNumberFormat="0" applyAlignment="0" applyProtection="0"/>
    <xf numFmtId="166" fontId="12" fillId="6" borderId="4" applyNumberFormat="0" applyAlignment="0" applyProtection="0"/>
    <xf numFmtId="166" fontId="13" fillId="0" borderId="6" applyNumberFormat="0" applyFill="0" applyAlignment="0" applyProtection="0"/>
    <xf numFmtId="166" fontId="14" fillId="7" borderId="7" applyNumberFormat="0" applyAlignment="0" applyProtection="0"/>
    <xf numFmtId="166" fontId="15" fillId="0" borderId="0" applyNumberFormat="0" applyFill="0" applyBorder="0" applyAlignment="0" applyProtection="0"/>
    <xf numFmtId="166" fontId="2" fillId="8" borderId="8" applyNumberFormat="0" applyFont="0" applyAlignment="0" applyProtection="0"/>
    <xf numFmtId="166" fontId="16" fillId="0" borderId="0" applyNumberFormat="0" applyFill="0" applyBorder="0" applyAlignment="0" applyProtection="0"/>
    <xf numFmtId="166" fontId="17" fillId="0" borderId="9" applyNumberFormat="0" applyFill="0" applyAlignment="0" applyProtection="0"/>
    <xf numFmtId="166" fontId="18" fillId="9" borderId="0" applyNumberFormat="0" applyBorder="0" applyAlignment="0" applyProtection="0"/>
    <xf numFmtId="166" fontId="2" fillId="10" borderId="0" applyNumberFormat="0" applyBorder="0" applyAlignment="0" applyProtection="0"/>
    <xf numFmtId="166" fontId="2" fillId="11" borderId="0" applyNumberFormat="0" applyBorder="0" applyAlignment="0" applyProtection="0"/>
    <xf numFmtId="166" fontId="18" fillId="12" borderId="0" applyNumberFormat="0" applyBorder="0" applyAlignment="0" applyProtection="0"/>
    <xf numFmtId="166" fontId="18" fillId="13" borderId="0" applyNumberFormat="0" applyBorder="0" applyAlignment="0" applyProtection="0"/>
    <xf numFmtId="166" fontId="2" fillId="14" borderId="0" applyNumberFormat="0" applyBorder="0" applyAlignment="0" applyProtection="0"/>
    <xf numFmtId="166" fontId="2" fillId="15" borderId="0" applyNumberFormat="0" applyBorder="0" applyAlignment="0" applyProtection="0"/>
    <xf numFmtId="166" fontId="18" fillId="16" borderId="0" applyNumberFormat="0" applyBorder="0" applyAlignment="0" applyProtection="0"/>
    <xf numFmtId="166" fontId="18" fillId="17" borderId="0" applyNumberFormat="0" applyBorder="0" applyAlignment="0" applyProtection="0"/>
    <xf numFmtId="166" fontId="2" fillId="18" borderId="0" applyNumberFormat="0" applyBorder="0" applyAlignment="0" applyProtection="0"/>
    <xf numFmtId="166" fontId="2" fillId="19" borderId="0" applyNumberFormat="0" applyBorder="0" applyAlignment="0" applyProtection="0"/>
    <xf numFmtId="166" fontId="18" fillId="20" borderId="0" applyNumberFormat="0" applyBorder="0" applyAlignment="0" applyProtection="0"/>
    <xf numFmtId="166" fontId="18" fillId="21" borderId="0" applyNumberFormat="0" applyBorder="0" applyAlignment="0" applyProtection="0"/>
    <xf numFmtId="166" fontId="2" fillId="22" borderId="0" applyNumberFormat="0" applyBorder="0" applyAlignment="0" applyProtection="0"/>
    <xf numFmtId="166" fontId="2" fillId="23" borderId="0" applyNumberFormat="0" applyBorder="0" applyAlignment="0" applyProtection="0"/>
    <xf numFmtId="166" fontId="18" fillId="24" borderId="0" applyNumberFormat="0" applyBorder="0" applyAlignment="0" applyProtection="0"/>
    <xf numFmtId="166" fontId="18" fillId="25" borderId="0" applyNumberFormat="0" applyBorder="0" applyAlignment="0" applyProtection="0"/>
    <xf numFmtId="166" fontId="2" fillId="26" borderId="0" applyNumberFormat="0" applyBorder="0" applyAlignment="0" applyProtection="0"/>
    <xf numFmtId="166" fontId="2" fillId="27" borderId="0" applyNumberFormat="0" applyBorder="0" applyAlignment="0" applyProtection="0"/>
    <xf numFmtId="166" fontId="18" fillId="28" borderId="0" applyNumberFormat="0" applyBorder="0" applyAlignment="0" applyProtection="0"/>
    <xf numFmtId="166" fontId="18" fillId="29" borderId="0" applyNumberFormat="0" applyBorder="0" applyAlignment="0" applyProtection="0"/>
    <xf numFmtId="166" fontId="2" fillId="30" borderId="0" applyNumberFormat="0" applyBorder="0" applyAlignment="0" applyProtection="0"/>
    <xf numFmtId="166" fontId="2" fillId="31" borderId="0" applyNumberFormat="0" applyBorder="0" applyAlignment="0" applyProtection="0"/>
    <xf numFmtId="166" fontId="18" fillId="32" borderId="0" applyNumberFormat="0" applyBorder="0" applyAlignment="0" applyProtection="0"/>
    <xf numFmtId="165" fontId="19" fillId="0" borderId="0" applyFont="0" applyFill="0" applyBorder="0" applyAlignment="0" applyProtection="0"/>
    <xf numFmtId="0" fontId="22" fillId="0" borderId="0"/>
    <xf numFmtId="49" fontId="23" fillId="35" borderId="0" applyBorder="0" applyProtection="0">
      <alignment horizontal="left" vertical="top" wrapText="1"/>
    </xf>
    <xf numFmtId="166" fontId="1" fillId="8" borderId="8" applyNumberFormat="0" applyFont="0" applyAlignment="0" applyProtection="0"/>
    <xf numFmtId="166" fontId="1" fillId="10" borderId="0" applyNumberFormat="0" applyBorder="0" applyAlignment="0" applyProtection="0"/>
    <xf numFmtId="166" fontId="1" fillId="11" borderId="0" applyNumberFormat="0" applyBorder="0" applyAlignment="0" applyProtection="0"/>
    <xf numFmtId="166" fontId="1" fillId="14" borderId="0" applyNumberFormat="0" applyBorder="0" applyAlignment="0" applyProtection="0"/>
    <xf numFmtId="166" fontId="1" fillId="15" borderId="0" applyNumberFormat="0" applyBorder="0" applyAlignment="0" applyProtection="0"/>
    <xf numFmtId="166" fontId="1" fillId="18" borderId="0" applyNumberFormat="0" applyBorder="0" applyAlignment="0" applyProtection="0"/>
    <xf numFmtId="166" fontId="1" fillId="19" borderId="0" applyNumberFormat="0" applyBorder="0" applyAlignment="0" applyProtection="0"/>
    <xf numFmtId="166" fontId="1" fillId="22" borderId="0" applyNumberFormat="0" applyBorder="0" applyAlignment="0" applyProtection="0"/>
    <xf numFmtId="166" fontId="1" fillId="23" borderId="0" applyNumberFormat="0" applyBorder="0" applyAlignment="0" applyProtection="0"/>
    <xf numFmtId="166" fontId="1" fillId="26" borderId="0" applyNumberFormat="0" applyBorder="0" applyAlignment="0" applyProtection="0"/>
    <xf numFmtId="166" fontId="1" fillId="27" borderId="0" applyNumberFormat="0" applyBorder="0" applyAlignment="0" applyProtection="0"/>
    <xf numFmtId="166" fontId="1" fillId="30" borderId="0" applyNumberFormat="0" applyBorder="0" applyAlignment="0" applyProtection="0"/>
    <xf numFmtId="166" fontId="1" fillId="31" borderId="0" applyNumberFormat="0" applyBorder="0" applyAlignment="0" applyProtection="0"/>
    <xf numFmtId="164" fontId="19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67">
    <xf numFmtId="166" fontId="0" fillId="0" borderId="0" xfId="0"/>
    <xf numFmtId="166" fontId="19" fillId="0" borderId="0" xfId="0" applyFont="1" applyAlignment="1">
      <alignment vertical="center" wrapText="1"/>
    </xf>
    <xf numFmtId="166" fontId="19" fillId="0" borderId="0" xfId="0" applyFont="1" applyAlignment="1">
      <alignment vertical="center"/>
    </xf>
    <xf numFmtId="167" fontId="19" fillId="0" borderId="0" xfId="0" applyNumberFormat="1" applyFont="1" applyBorder="1" applyAlignment="1" applyProtection="1">
      <alignment horizontal="center" vertical="center"/>
      <protection locked="0"/>
    </xf>
    <xf numFmtId="166" fontId="19" fillId="0" borderId="0" xfId="0" applyFont="1" applyFill="1" applyAlignment="1">
      <alignment vertical="center"/>
    </xf>
    <xf numFmtId="166" fontId="0" fillId="0" borderId="0" xfId="0" applyFont="1" applyFill="1" applyAlignment="1">
      <alignment vertical="center"/>
    </xf>
    <xf numFmtId="166" fontId="19" fillId="0" borderId="0" xfId="0" applyFont="1" applyAlignment="1" applyProtection="1">
      <alignment vertical="center" wrapText="1"/>
      <protection locked="0"/>
    </xf>
    <xf numFmtId="166" fontId="0" fillId="0" borderId="0" xfId="0" applyFont="1" applyFill="1" applyAlignment="1" applyProtection="1">
      <alignment vertical="center" wrapText="1"/>
      <protection locked="0"/>
    </xf>
    <xf numFmtId="166" fontId="0" fillId="0" borderId="0" xfId="0" applyFont="1" applyFill="1" applyBorder="1" applyAlignment="1" applyProtection="1">
      <alignment vertical="center" wrapText="1"/>
      <protection locked="0"/>
    </xf>
    <xf numFmtId="166" fontId="19" fillId="0" borderId="0" xfId="0" applyFont="1" applyFill="1" applyBorder="1" applyAlignment="1">
      <alignment vertical="center"/>
    </xf>
    <xf numFmtId="166" fontId="0" fillId="0" borderId="0" xfId="0" applyFont="1" applyFill="1" applyBorder="1" applyAlignment="1">
      <alignment vertical="center"/>
    </xf>
    <xf numFmtId="166" fontId="24" fillId="37" borderId="0" xfId="0" applyFont="1" applyFill="1" applyAlignment="1">
      <alignment vertical="center"/>
    </xf>
    <xf numFmtId="166" fontId="19" fillId="0" borderId="10" xfId="0" applyFont="1" applyBorder="1" applyAlignment="1">
      <alignment vertical="center"/>
    </xf>
    <xf numFmtId="167" fontId="0" fillId="36" borderId="0" xfId="0" applyNumberFormat="1" applyFont="1" applyFill="1" applyBorder="1" applyAlignment="1" applyProtection="1">
      <alignment horizontal="center" vertical="center"/>
      <protection locked="0"/>
    </xf>
    <xf numFmtId="166" fontId="0" fillId="0" borderId="10" xfId="0" applyFont="1" applyFill="1" applyBorder="1" applyAlignment="1" applyProtection="1">
      <alignment vertical="center" wrapText="1"/>
      <protection locked="0"/>
    </xf>
    <xf numFmtId="166" fontId="0" fillId="0" borderId="10" xfId="0" applyFont="1" applyFill="1" applyBorder="1" applyAlignment="1">
      <alignment vertical="center"/>
    </xf>
    <xf numFmtId="166" fontId="20" fillId="37" borderId="0" xfId="0" applyFont="1" applyFill="1" applyBorder="1" applyAlignment="1">
      <alignment vertical="center"/>
    </xf>
    <xf numFmtId="167" fontId="19" fillId="34" borderId="10" xfId="0" applyNumberFormat="1" applyFont="1" applyFill="1" applyBorder="1" applyAlignment="1" applyProtection="1">
      <alignment horizontal="center" vertical="center"/>
      <protection locked="0"/>
    </xf>
    <xf numFmtId="166" fontId="0" fillId="34" borderId="10" xfId="0" applyFont="1" applyFill="1" applyBorder="1" applyAlignment="1" applyProtection="1">
      <alignment vertical="center" wrapText="1"/>
      <protection locked="0"/>
    </xf>
    <xf numFmtId="166" fontId="20" fillId="34" borderId="10" xfId="0" applyFont="1" applyFill="1" applyBorder="1" applyAlignment="1">
      <alignment vertical="center"/>
    </xf>
    <xf numFmtId="166" fontId="0" fillId="0" borderId="11" xfId="0" applyFont="1" applyFill="1" applyBorder="1" applyAlignment="1" applyProtection="1">
      <alignment vertical="center" wrapText="1"/>
      <protection locked="0"/>
    </xf>
    <xf numFmtId="166" fontId="19" fillId="0" borderId="11" xfId="0" applyFont="1" applyBorder="1" applyAlignment="1">
      <alignment vertical="center"/>
    </xf>
    <xf numFmtId="167" fontId="19" fillId="0" borderId="10" xfId="0" applyNumberFormat="1" applyFont="1" applyFill="1" applyBorder="1" applyAlignment="1" applyProtection="1">
      <alignment horizontal="center" vertical="center"/>
      <protection locked="0"/>
    </xf>
    <xf numFmtId="167" fontId="19" fillId="0" borderId="0" xfId="0" applyNumberFormat="1" applyFont="1" applyFill="1" applyBorder="1" applyAlignment="1" applyProtection="1">
      <alignment horizontal="center" vertical="center"/>
      <protection locked="0"/>
    </xf>
    <xf numFmtId="167" fontId="20" fillId="0" borderId="0" xfId="0" applyNumberFormat="1" applyFont="1" applyFill="1" applyBorder="1" applyAlignment="1" applyProtection="1">
      <alignment horizontal="center" vertical="center"/>
      <protection locked="0"/>
    </xf>
    <xf numFmtId="167" fontId="0" fillId="33" borderId="10" xfId="0" applyNumberFormat="1" applyFont="1" applyFill="1" applyBorder="1" applyAlignment="1" applyProtection="1">
      <alignment horizontal="center" vertical="center"/>
      <protection locked="0"/>
    </xf>
    <xf numFmtId="166" fontId="0" fillId="33" borderId="10" xfId="0" applyFont="1" applyFill="1" applyBorder="1" applyAlignment="1" applyProtection="1">
      <alignment vertical="center" wrapText="1"/>
      <protection locked="0"/>
    </xf>
    <xf numFmtId="166" fontId="0" fillId="33" borderId="10" xfId="0" applyFont="1" applyFill="1" applyBorder="1" applyAlignment="1">
      <alignment vertical="center"/>
    </xf>
    <xf numFmtId="166" fontId="25" fillId="33" borderId="10" xfId="0" applyFont="1" applyFill="1" applyBorder="1" applyAlignment="1" applyProtection="1">
      <alignment vertical="center" wrapText="1"/>
      <protection locked="0"/>
    </xf>
    <xf numFmtId="168" fontId="0" fillId="0" borderId="0" xfId="42" applyNumberFormat="1" applyFont="1" applyFill="1" applyAlignment="1" applyProtection="1">
      <alignment vertical="center" wrapText="1"/>
      <protection locked="0"/>
    </xf>
    <xf numFmtId="168" fontId="0" fillId="0" borderId="10" xfId="42" applyNumberFormat="1" applyFont="1" applyFill="1" applyBorder="1" applyAlignment="1" applyProtection="1">
      <alignment vertical="center" wrapText="1"/>
      <protection locked="0"/>
    </xf>
    <xf numFmtId="168" fontId="0" fillId="0" borderId="11" xfId="42" applyNumberFormat="1" applyFont="1" applyFill="1" applyBorder="1" applyAlignment="1" applyProtection="1">
      <alignment vertical="center" wrapText="1"/>
      <protection locked="0"/>
    </xf>
    <xf numFmtId="168" fontId="0" fillId="0" borderId="0" xfId="42" applyNumberFormat="1" applyFont="1" applyFill="1" applyBorder="1" applyAlignment="1" applyProtection="1">
      <alignment vertical="center" wrapText="1"/>
      <protection locked="0"/>
    </xf>
    <xf numFmtId="168" fontId="0" fillId="34" borderId="10" xfId="42" applyNumberFormat="1" applyFont="1" applyFill="1" applyBorder="1" applyAlignment="1" applyProtection="1">
      <alignment vertical="center" wrapText="1"/>
      <protection locked="0"/>
    </xf>
    <xf numFmtId="168" fontId="25" fillId="33" borderId="10" xfId="42" applyNumberFormat="1" applyFont="1" applyFill="1" applyBorder="1" applyAlignment="1" applyProtection="1">
      <alignment vertical="center" wrapText="1"/>
      <protection locked="0"/>
    </xf>
    <xf numFmtId="168" fontId="19" fillId="0" borderId="0" xfId="42" applyNumberFormat="1" applyFont="1" applyAlignment="1" applyProtection="1">
      <alignment vertical="center" wrapText="1"/>
      <protection locked="0"/>
    </xf>
    <xf numFmtId="165" fontId="0" fillId="0" borderId="0" xfId="42" applyFont="1" applyAlignment="1">
      <alignment vertical="center" wrapText="1"/>
    </xf>
    <xf numFmtId="166" fontId="0" fillId="0" borderId="0" xfId="0" applyAlignment="1">
      <alignment vertical="center" wrapText="1"/>
    </xf>
    <xf numFmtId="166" fontId="0" fillId="0" borderId="0" xfId="0" applyAlignment="1">
      <alignment vertical="center"/>
    </xf>
    <xf numFmtId="165" fontId="0" fillId="0" borderId="0" xfId="42" applyFont="1" applyAlignment="1">
      <alignment vertical="center"/>
    </xf>
    <xf numFmtId="166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7" fontId="0" fillId="0" borderId="11" xfId="0" applyNumberFormat="1" applyFont="1" applyFill="1" applyBorder="1" applyAlignment="1" applyProtection="1">
      <alignment horizontal="center" vertical="center"/>
      <protection locked="0"/>
    </xf>
    <xf numFmtId="167" fontId="0" fillId="0" borderId="10" xfId="0" applyNumberFormat="1" applyFont="1" applyFill="1" applyBorder="1" applyAlignment="1" applyProtection="1">
      <alignment horizontal="center" vertical="center"/>
      <protection locked="0"/>
    </xf>
    <xf numFmtId="167" fontId="0" fillId="0" borderId="0" xfId="0" applyNumberFormat="1" applyFont="1" applyFill="1" applyBorder="1" applyAlignment="1" applyProtection="1">
      <alignment horizontal="center" vertical="center"/>
      <protection locked="0"/>
    </xf>
    <xf numFmtId="167" fontId="19" fillId="0" borderId="0" xfId="0" applyNumberFormat="1" applyFont="1" applyFill="1" applyBorder="1" applyAlignment="1" applyProtection="1">
      <alignment horizontal="center" vertical="center" wrapText="1"/>
      <protection locked="0"/>
    </xf>
    <xf numFmtId="167" fontId="21" fillId="38" borderId="10" xfId="0" applyNumberFormat="1" applyFont="1" applyFill="1" applyBorder="1" applyAlignment="1">
      <alignment horizontal="center" vertical="center"/>
    </xf>
    <xf numFmtId="166" fontId="21" fillId="38" borderId="10" xfId="0" applyFont="1" applyFill="1" applyBorder="1" applyAlignment="1" applyProtection="1">
      <alignment vertical="center" wrapText="1"/>
      <protection locked="0"/>
    </xf>
    <xf numFmtId="168" fontId="21" fillId="38" borderId="10" xfId="42" applyNumberFormat="1" applyFont="1" applyFill="1" applyBorder="1" applyAlignment="1" applyProtection="1">
      <alignment vertical="center" wrapText="1"/>
      <protection locked="0"/>
    </xf>
    <xf numFmtId="166" fontId="0" fillId="38" borderId="10" xfId="0" applyFill="1" applyBorder="1"/>
    <xf numFmtId="166" fontId="20" fillId="38" borderId="10" xfId="0" applyFont="1" applyFill="1" applyBorder="1" applyAlignment="1">
      <alignment vertical="center"/>
    </xf>
    <xf numFmtId="49" fontId="21" fillId="38" borderId="12" xfId="0" applyNumberFormat="1" applyFont="1" applyFill="1" applyBorder="1" applyAlignment="1" applyProtection="1">
      <alignment horizontal="center" vertical="center" wrapText="1"/>
      <protection locked="0"/>
    </xf>
    <xf numFmtId="49" fontId="0" fillId="36" borderId="0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10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11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10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9" fillId="34" borderId="10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0" fillId="33" borderId="10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0" xfId="0" applyNumberFormat="1" applyFont="1" applyBorder="1" applyAlignment="1" applyProtection="1">
      <alignment horizontal="center" vertical="center" wrapText="1"/>
      <protection locked="0"/>
    </xf>
    <xf numFmtId="49" fontId="0" fillId="0" borderId="13" xfId="0" pivotButton="1" applyNumberFormat="1" applyBorder="1"/>
    <xf numFmtId="166" fontId="0" fillId="0" borderId="13" xfId="0" pivotButton="1" applyBorder="1"/>
    <xf numFmtId="166" fontId="0" fillId="0" borderId="13" xfId="0" applyBorder="1"/>
    <xf numFmtId="49" fontId="0" fillId="0" borderId="13" xfId="0" applyNumberFormat="1" applyBorder="1"/>
    <xf numFmtId="167" fontId="0" fillId="0" borderId="13" xfId="0" applyNumberFormat="1" applyBorder="1"/>
  </cellXfs>
  <cellStyles count="60">
    <cellStyle name="20 % - Accent1" xfId="19" xr:uid="{00000000-0005-0000-0000-000000000000}"/>
    <cellStyle name="20 % - Accent1 2" xfId="46" xr:uid="{00000000-0005-0000-0000-000000000000}"/>
    <cellStyle name="20 % - Accent2" xfId="23" xr:uid="{00000000-0005-0000-0000-000001000000}"/>
    <cellStyle name="20 % - Accent2 2" xfId="48" xr:uid="{00000000-0005-0000-0000-000001000000}"/>
    <cellStyle name="20 % - Accent3" xfId="27" xr:uid="{00000000-0005-0000-0000-000002000000}"/>
    <cellStyle name="20 % - Accent3 2" xfId="50" xr:uid="{00000000-0005-0000-0000-000002000000}"/>
    <cellStyle name="20 % - Accent4" xfId="31" xr:uid="{00000000-0005-0000-0000-000003000000}"/>
    <cellStyle name="20 % - Accent4 2" xfId="52" xr:uid="{00000000-0005-0000-0000-000003000000}"/>
    <cellStyle name="20 % - Accent5" xfId="35" xr:uid="{00000000-0005-0000-0000-000004000000}"/>
    <cellStyle name="20 % - Accent5 2" xfId="54" xr:uid="{00000000-0005-0000-0000-000004000000}"/>
    <cellStyle name="20 % - Accent6" xfId="39" xr:uid="{00000000-0005-0000-0000-000005000000}"/>
    <cellStyle name="20 % - Accent6 2" xfId="56" xr:uid="{00000000-0005-0000-0000-000005000000}"/>
    <cellStyle name="40 % - Accent1" xfId="20" xr:uid="{00000000-0005-0000-0000-000006000000}"/>
    <cellStyle name="40 % - Accent1 2" xfId="47" xr:uid="{00000000-0005-0000-0000-000006000000}"/>
    <cellStyle name="40 % - Accent2" xfId="24" xr:uid="{00000000-0005-0000-0000-000007000000}"/>
    <cellStyle name="40 % - Accent2 2" xfId="49" xr:uid="{00000000-0005-0000-0000-000007000000}"/>
    <cellStyle name="40 % - Accent3" xfId="28" xr:uid="{00000000-0005-0000-0000-000008000000}"/>
    <cellStyle name="40 % - Accent3 2" xfId="51" xr:uid="{00000000-0005-0000-0000-000008000000}"/>
    <cellStyle name="40 % - Accent4" xfId="32" xr:uid="{00000000-0005-0000-0000-000009000000}"/>
    <cellStyle name="40 % - Accent4 2" xfId="53" xr:uid="{00000000-0005-0000-0000-000009000000}"/>
    <cellStyle name="40 % - Accent5" xfId="36" xr:uid="{00000000-0005-0000-0000-00000A000000}"/>
    <cellStyle name="40 % - Accent5 2" xfId="55" xr:uid="{00000000-0005-0000-0000-00000A000000}"/>
    <cellStyle name="40 % - Accent6" xfId="40" xr:uid="{00000000-0005-0000-0000-00000B000000}"/>
    <cellStyle name="40 % - Accent6 2" xfId="57" xr:uid="{00000000-0005-0000-0000-00000B000000}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xr:uid="{00000000-0005-0000-0000-00001B000000}"/>
    <cellStyle name="Commentaire 2" xfId="45" xr:uid="{00000000-0005-0000-0000-00001B000000}"/>
    <cellStyle name="Entrée" xfId="9" builtinId="20" customBuiltin="1"/>
    <cellStyle name="Insatisfaisant" xfId="7" builtinId="27" customBuiltin="1"/>
    <cellStyle name="Milliers" xfId="42" builtinId="3"/>
    <cellStyle name="Milliers 2" xfId="59" xr:uid="{00000000-0005-0000-0000-00003F000000}"/>
    <cellStyle name="Monétaire 2" xfId="58" xr:uid="{00000000-0005-0000-0000-000040000000}"/>
    <cellStyle name="Neutre" xfId="8" builtinId="28" customBuiltin="1"/>
    <cellStyle name="Normal" xfId="0" builtinId="0" customBuiltin="1"/>
    <cellStyle name="Normal 2" xfId="43" xr:uid="{CC9DB298-DAE7-45D8-908D-6CB77ECB7F01}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WinCalendar_BlankCells_1" xfId="44" xr:uid="{01119968-6575-4219-B292-FF998C5F7295}"/>
  </cellStyles>
  <dxfs count="176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ill>
        <patternFill>
          <bgColor theme="2" tint="-0.24994659260841701"/>
        </patternFill>
      </fill>
    </dxf>
    <dxf>
      <fill>
        <patternFill>
          <bgColor theme="3"/>
        </patternFill>
      </fill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family val="1"/>
        <scheme val="maj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family val="1"/>
        <scheme val="major"/>
      </font>
      <numFmt numFmtId="167" formatCode="[$-C0C]d\ mmm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family val="1"/>
        <scheme val="major"/>
      </font>
      <numFmt numFmtId="168" formatCode="_ * #,##0_)\ _$_ ;_ * \(#,##0\)\ _$_ ;_ * &quot;-&quot;??_)\ _$_ ;_ @_ 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border outline="0">
        <bottom style="medium">
          <color indexed="64"/>
        </bottom>
      </border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family val="1"/>
        <scheme val="major"/>
      </font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</font>
    </dxf>
    <dxf>
      <font>
        <b/>
        <i val="0"/>
      </font>
      <fill>
        <patternFill>
          <bgColor theme="2"/>
        </patternFill>
      </fill>
    </dxf>
  </dxfs>
  <tableStyles count="4" defaultTableStyle="TableStyleMedium2" defaultPivotStyle="PivotStyleLight16">
    <tableStyle name="Style de tableau 1" pivot="0" count="1" xr9:uid="{00000000-0011-0000-FFFF-FFFF00000000}">
      <tableStyleElement type="totalRow" dxfId="175"/>
    </tableStyle>
    <tableStyle name="Style de tableau 2" pivot="0" count="1" xr9:uid="{00000000-0011-0000-FFFF-FFFF01000000}">
      <tableStyleElement type="totalRow" dxfId="174"/>
    </tableStyle>
    <tableStyle name="Style de tableau croisé dynamique 1" table="0" count="1" xr9:uid="{CFF7680A-2CC5-4463-A611-5FC3D0B4678B}">
      <tableStyleElement type="firstRowStripe" dxfId="93"/>
    </tableStyle>
    <tableStyle name="Style de tableau croisé dynamique 2" table="0" count="1" xr9:uid="{204FBEB1-A1DC-4EBC-ACE7-92D4D15A7A48}">
      <tableStyleElement type="secondRowStripe" dxfId="92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9F9E1"/>
      <rgbColor rgb="00CCFFFF"/>
      <rgbColor rgb="00660066"/>
      <rgbColor rgb="00FF8080"/>
      <rgbColor rgb="000066CC"/>
      <rgbColor rgb="0033339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9B3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44.84994965278" createdVersion="6" refreshedVersion="6" minRefreshableVersion="3" recordCount="16" xr:uid="{FFF4C9B5-FE75-46A8-A8C9-D91240EF884D}">
  <cacheSource type="worksheet">
    <worksheetSource name="Tableau3"/>
  </cacheSource>
  <cacheFields count="6">
    <cacheField name="Jr #" numFmtId="49">
      <sharedItems containsMixedTypes="1" containsNumber="1" containsInteger="1" minValue="1" maxValue="16" count="6">
        <s v="1 à 10"/>
        <n v="1"/>
        <n v="2"/>
        <n v="11"/>
        <s v="12 à 15"/>
        <n v="16"/>
      </sharedItems>
    </cacheField>
    <cacheField name="Date" numFmtId="167">
      <sharedItems containsSemiMixedTypes="0" containsNonDate="0" containsDate="1" containsString="0" minDate="2018-08-30T00:00:00" maxDate="2018-09-27T08:00:00" count="6">
        <d v="2018-08-30T00:00:00"/>
        <d v="2018-08-31T00:00:00"/>
        <d v="2018-09-18T00:00:00"/>
        <d v="2018-09-20T00:00:00"/>
        <d v="2018-09-27T07:00:00"/>
        <d v="2018-09-27T08:00:00"/>
      </sharedItems>
      <fieldGroup par="5" base="1">
        <rangePr groupBy="days" startDate="2018-08-30T00:00:00" endDate="2018-09-27T08:00:00"/>
        <groupItems count="368">
          <s v="&lt;30/08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7/09/2018"/>
        </groupItems>
      </fieldGroup>
    </cacheField>
    <cacheField name="Décor" numFmtId="166">
      <sharedItems count="16">
        <s v="Bureaux 1"/>
        <s v="Tottoir 1"/>
        <s v="Lieu neutre"/>
        <s v="Resto 1"/>
        <s v="Café 1"/>
        <s v="Poste de commandement"/>
        <s v="Forêt, marais"/>
        <s v="SALLE D'APPUI 1"/>
        <s v="Maison personnage 1"/>
        <s v="APPUI - Stationnement"/>
        <s v="SALLE D'APPUI 2"/>
        <s v="Court de tennis"/>
        <s v="Parc 1"/>
        <s v="Bord de l'eau, face à la ville"/>
        <s v="Ruelle  "/>
        <s v="Rue (près Philippe) (164.20) (169.26)"/>
      </sharedItems>
    </cacheField>
    <cacheField name="No de la location" numFmtId="168">
      <sharedItems containsString="0" containsBlank="1" containsNumber="1" containsInteger="1" minValue="110" maxValue="150" count="7">
        <m/>
        <n v="110"/>
        <n v="120"/>
        <n v="130"/>
        <n v="131"/>
        <n v="140"/>
        <n v="150"/>
      </sharedItems>
    </cacheField>
    <cacheField name="Nom de la location" numFmtId="166">
      <sharedItems containsBlank="1" count="8">
        <m/>
        <s v="Grillades HOMA"/>
        <s v="Arboretum"/>
        <s v="Maison privée de G L"/>
        <s v="Maison privée de W K"/>
        <e v="#N/A"/>
        <s v="Habitat 67"/>
        <s v="Parc de Dieppe"/>
      </sharedItems>
    </cacheField>
    <cacheField name="Mois" numFmtId="0" databaseField="0">
      <fieldGroup base="1">
        <rangePr groupBy="months" startDate="2018-08-30T00:00:00" endDate="2018-09-27T08:00:00"/>
        <groupItems count="14">
          <s v="&lt;30/08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9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x v="0"/>
    <x v="0"/>
    <x v="0"/>
  </r>
  <r>
    <x v="1"/>
    <x v="0"/>
    <x v="1"/>
    <x v="0"/>
    <x v="0"/>
  </r>
  <r>
    <x v="1"/>
    <x v="0"/>
    <x v="2"/>
    <x v="0"/>
    <x v="0"/>
  </r>
  <r>
    <x v="2"/>
    <x v="1"/>
    <x v="3"/>
    <x v="1"/>
    <x v="1"/>
  </r>
  <r>
    <x v="2"/>
    <x v="1"/>
    <x v="4"/>
    <x v="1"/>
    <x v="1"/>
  </r>
  <r>
    <x v="3"/>
    <x v="2"/>
    <x v="5"/>
    <x v="2"/>
    <x v="2"/>
  </r>
  <r>
    <x v="3"/>
    <x v="2"/>
    <x v="6"/>
    <x v="2"/>
    <x v="2"/>
  </r>
  <r>
    <x v="3"/>
    <x v="2"/>
    <x v="7"/>
    <x v="2"/>
    <x v="2"/>
  </r>
  <r>
    <x v="4"/>
    <x v="3"/>
    <x v="8"/>
    <x v="3"/>
    <x v="3"/>
  </r>
  <r>
    <x v="4"/>
    <x v="3"/>
    <x v="9"/>
    <x v="4"/>
    <x v="4"/>
  </r>
  <r>
    <x v="4"/>
    <x v="3"/>
    <x v="10"/>
    <x v="0"/>
    <x v="5"/>
  </r>
  <r>
    <x v="5"/>
    <x v="4"/>
    <x v="11"/>
    <x v="5"/>
    <x v="6"/>
  </r>
  <r>
    <x v="5"/>
    <x v="5"/>
    <x v="12"/>
    <x v="6"/>
    <x v="7"/>
  </r>
  <r>
    <x v="5"/>
    <x v="5"/>
    <x v="13"/>
    <x v="6"/>
    <x v="7"/>
  </r>
  <r>
    <x v="5"/>
    <x v="5"/>
    <x v="14"/>
    <x v="6"/>
    <x v="7"/>
  </r>
  <r>
    <x v="5"/>
    <x v="5"/>
    <x v="15"/>
    <x v="6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811579-FF79-429F-8E57-E057D6EB6352}" name="Tableau croisé dynamique2" cacheId="2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3:E19" firstHeaderRow="1" firstDataRow="1" firstDataCol="5"/>
  <pivotFields count="6">
    <pivotField axis="axisRow" compact="0" outline="0" showAll="0" defaultSubtotal="0">
      <items count="6">
        <item x="1"/>
        <item x="2"/>
        <item x="3"/>
        <item x="5"/>
        <item x="0"/>
        <item x="4"/>
      </items>
    </pivotField>
    <pivotField axis="axisRow" compact="0" numFmtId="167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16">
        <item x="9"/>
        <item x="13"/>
        <item x="0"/>
        <item x="4"/>
        <item x="11"/>
        <item x="6"/>
        <item x="2"/>
        <item x="8"/>
        <item x="12"/>
        <item x="5"/>
        <item x="3"/>
        <item x="15"/>
        <item x="14"/>
        <item x="7"/>
        <item x="10"/>
        <item x="1"/>
      </items>
    </pivotField>
    <pivotField axis="axisRow" compact="0" outline="0" showAll="0" defaultSubtotal="0">
      <items count="7">
        <item x="1"/>
        <item x="2"/>
        <item x="3"/>
        <item x="4"/>
        <item x="5"/>
        <item x="6"/>
        <item x="0"/>
      </items>
    </pivotField>
    <pivotField axis="axisRow" compact="0" outline="0" showAll="0" defaultSubtotal="0">
      <items count="8">
        <item x="2"/>
        <item x="1"/>
        <item x="6"/>
        <item x="3"/>
        <item x="4"/>
        <item x="7"/>
        <item x="5"/>
        <item x="0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5">
    <field x="0"/>
    <field x="1"/>
    <field x="3"/>
    <field x="4"/>
    <field x="2"/>
  </rowFields>
  <rowItems count="16">
    <i>
      <x/>
      <x v="243"/>
      <x v="6"/>
      <x v="7"/>
      <x v="6"/>
    </i>
    <i r="4">
      <x v="15"/>
    </i>
    <i>
      <x v="1"/>
      <x v="244"/>
      <x/>
      <x v="1"/>
      <x v="3"/>
    </i>
    <i r="4">
      <x v="10"/>
    </i>
    <i>
      <x v="2"/>
      <x v="262"/>
      <x v="1"/>
      <x/>
      <x v="5"/>
    </i>
    <i r="4">
      <x v="9"/>
    </i>
    <i r="4">
      <x v="13"/>
    </i>
    <i>
      <x v="3"/>
      <x v="271"/>
      <x v="4"/>
      <x v="2"/>
      <x v="4"/>
    </i>
    <i r="2">
      <x v="5"/>
      <x v="5"/>
      <x v="1"/>
    </i>
    <i r="4">
      <x v="8"/>
    </i>
    <i r="4">
      <x v="11"/>
    </i>
    <i r="4">
      <x v="12"/>
    </i>
    <i>
      <x v="4"/>
      <x v="243"/>
      <x v="6"/>
      <x v="7"/>
      <x v="2"/>
    </i>
    <i>
      <x v="5"/>
      <x v="264"/>
      <x v="2"/>
      <x v="3"/>
      <x v="7"/>
    </i>
    <i r="2">
      <x v="3"/>
      <x v="4"/>
      <x/>
    </i>
    <i r="2">
      <x v="6"/>
      <x v="6"/>
      <x v="14"/>
    </i>
  </rowItems>
  <colItems count="1">
    <i/>
  </colItems>
  <formats count="46">
    <format dxfId="149">
      <pivotArea field="0" type="button" dataOnly="0" labelOnly="1" outline="0" axis="axisRow" fieldPosition="0"/>
    </format>
    <format dxfId="150">
      <pivotArea dataOnly="0" labelOnly="1" outline="0" fieldPosition="0">
        <references count="1">
          <reference field="0" count="0"/>
        </references>
      </pivotArea>
    </format>
    <format dxfId="151">
      <pivotArea field="3" type="button" dataOnly="0" labelOnly="1" outline="0" axis="axisRow" fieldPosition="2"/>
    </format>
    <format dxfId="15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43"/>
          </reference>
          <reference field="3" count="1">
            <x v="6"/>
          </reference>
        </references>
      </pivotArea>
    </format>
    <format dxfId="15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44"/>
          </reference>
          <reference field="3" count="1">
            <x v="0"/>
          </reference>
        </references>
      </pivotArea>
    </format>
    <format dxfId="1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62"/>
          </reference>
          <reference field="3" count="1">
            <x v="1"/>
          </reference>
        </references>
      </pivotArea>
    </format>
    <format dxfId="1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1"/>
          </reference>
          <reference field="3" count="2">
            <x v="4"/>
            <x v="5"/>
          </reference>
        </references>
      </pivotArea>
    </format>
    <format dxfId="1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43"/>
          </reference>
          <reference field="3" count="1">
            <x v="6"/>
          </reference>
        </references>
      </pivotArea>
    </format>
    <format dxfId="15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64"/>
          </reference>
          <reference field="3" count="3">
            <x v="2"/>
            <x v="3"/>
            <x v="6"/>
          </reference>
        </references>
      </pivotArea>
    </format>
    <format dxfId="130">
      <pivotArea type="all" dataOnly="0" outline="0" fieldPosition="0"/>
    </format>
    <format dxfId="129">
      <pivotArea field="0" type="button" dataOnly="0" labelOnly="1" outline="0" axis="axisRow" fieldPosition="0"/>
    </format>
    <format dxfId="128">
      <pivotArea field="1" type="button" dataOnly="0" labelOnly="1" outline="0" axis="axisRow" fieldPosition="1"/>
    </format>
    <format dxfId="127">
      <pivotArea field="3" type="button" dataOnly="0" labelOnly="1" outline="0" axis="axisRow" fieldPosition="2"/>
    </format>
    <format dxfId="126">
      <pivotArea field="4" type="button" dataOnly="0" labelOnly="1" outline="0" axis="axisRow" fieldPosition="3"/>
    </format>
    <format dxfId="125">
      <pivotArea field="2" type="button" dataOnly="0" labelOnly="1" outline="0" axis="axisRow" fieldPosition="4"/>
    </format>
    <format dxfId="124">
      <pivotArea dataOnly="0" labelOnly="1" outline="0" fieldPosition="0">
        <references count="1">
          <reference field="0" count="0"/>
        </references>
      </pivotArea>
    </format>
    <format dxfId="123">
      <pivotArea dataOnly="0" labelOnly="1" outline="0" fieldPosition="0">
        <references count="2">
          <reference field="0" count="1" selected="0">
            <x v="0"/>
          </reference>
          <reference field="1" count="1">
            <x v="243"/>
          </reference>
        </references>
      </pivotArea>
    </format>
    <format dxfId="122">
      <pivotArea dataOnly="0" labelOnly="1" outline="0" fieldPosition="0">
        <references count="2">
          <reference field="0" count="1" selected="0">
            <x v="1"/>
          </reference>
          <reference field="1" count="1">
            <x v="244"/>
          </reference>
        </references>
      </pivotArea>
    </format>
    <format dxfId="121">
      <pivotArea dataOnly="0" labelOnly="1" outline="0" fieldPosition="0">
        <references count="2">
          <reference field="0" count="1" selected="0">
            <x v="2"/>
          </reference>
          <reference field="1" count="1">
            <x v="262"/>
          </reference>
        </references>
      </pivotArea>
    </format>
    <format dxfId="120">
      <pivotArea dataOnly="0" labelOnly="1" outline="0" fieldPosition="0">
        <references count="2">
          <reference field="0" count="1" selected="0">
            <x v="3"/>
          </reference>
          <reference field="1" count="1">
            <x v="271"/>
          </reference>
        </references>
      </pivotArea>
    </format>
    <format dxfId="119">
      <pivotArea dataOnly="0" labelOnly="1" outline="0" fieldPosition="0">
        <references count="2">
          <reference field="0" count="1" selected="0">
            <x v="4"/>
          </reference>
          <reference field="1" count="1">
            <x v="243"/>
          </reference>
        </references>
      </pivotArea>
    </format>
    <format dxfId="118">
      <pivotArea dataOnly="0" labelOnly="1" outline="0" fieldPosition="0">
        <references count="2">
          <reference field="0" count="1" selected="0">
            <x v="5"/>
          </reference>
          <reference field="1" count="1">
            <x v="264"/>
          </reference>
        </references>
      </pivotArea>
    </format>
    <format dxfId="11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43"/>
          </reference>
          <reference field="3" count="1">
            <x v="6"/>
          </reference>
        </references>
      </pivotArea>
    </format>
    <format dxfId="11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44"/>
          </reference>
          <reference field="3" count="1">
            <x v="0"/>
          </reference>
        </references>
      </pivotArea>
    </format>
    <format dxfId="11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62"/>
          </reference>
          <reference field="3" count="1">
            <x v="1"/>
          </reference>
        </references>
      </pivotArea>
    </format>
    <format dxfId="1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1"/>
          </reference>
          <reference field="3" count="2">
            <x v="4"/>
            <x v="5"/>
          </reference>
        </references>
      </pivotArea>
    </format>
    <format dxfId="11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43"/>
          </reference>
          <reference field="3" count="1">
            <x v="6"/>
          </reference>
        </references>
      </pivotArea>
    </format>
    <format dxfId="11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64"/>
          </reference>
          <reference field="3" count="3">
            <x v="2"/>
            <x v="3"/>
            <x v="6"/>
          </reference>
        </references>
      </pivotArea>
    </format>
    <format dxfId="11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43"/>
          </reference>
          <reference field="3" count="1" selected="0">
            <x v="6"/>
          </reference>
          <reference field="4" count="1">
            <x v="7"/>
          </reference>
        </references>
      </pivotArea>
    </format>
    <format dxfId="1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44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1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62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1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3" count="1" selected="0">
            <x v="4"/>
          </reference>
          <reference field="4" count="1">
            <x v="2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1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43"/>
          </reference>
          <reference field="3" count="1" selected="0">
            <x v="6"/>
          </reference>
          <reference field="4" count="1">
            <x v="7"/>
          </reference>
        </references>
      </pivotArea>
    </format>
    <format dxfId="10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4"/>
          </reference>
          <reference field="3" count="1" selected="0">
            <x v="2"/>
          </reference>
          <reference field="4" count="1">
            <x v="3"/>
          </reference>
        </references>
      </pivotArea>
    </format>
    <format dxfId="10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4"/>
          </reference>
          <reference field="3" count="1" selected="0">
            <x v="3"/>
          </reference>
          <reference field="4" count="1">
            <x v="4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4"/>
          </reference>
          <reference field="3" count="1" selected="0">
            <x v="6"/>
          </reference>
          <reference field="4" count="1">
            <x v="6"/>
          </reference>
        </references>
      </pivotArea>
    </format>
    <format dxfId="10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43"/>
          </reference>
          <reference field="2" count="2">
            <x v="6"/>
            <x v="15"/>
          </reference>
          <reference field="3" count="1" selected="0">
            <x v="6"/>
          </reference>
          <reference field="4" count="1" selected="0">
            <x v="7"/>
          </reference>
        </references>
      </pivotArea>
    </format>
    <format dxfId="10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44"/>
          </reference>
          <reference field="2" count="2">
            <x v="3"/>
            <x v="10"/>
          </reference>
          <reference field="3" count="1" selected="0">
            <x v="0"/>
          </reference>
          <reference field="4" count="1" selected="0">
            <x v="1"/>
          </reference>
        </references>
      </pivotArea>
    </format>
    <format dxfId="10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62"/>
          </reference>
          <reference field="2" count="3">
            <x v="5"/>
            <x v="9"/>
            <x v="13"/>
          </reference>
          <reference field="3" count="1" selected="0">
            <x v="1"/>
          </reference>
          <reference field="4" count="1" selected="0">
            <x v="0"/>
          </reference>
        </references>
      </pivotArea>
    </format>
    <format dxfId="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1"/>
          </reference>
          <reference field="2" count="1">
            <x v="4"/>
          </reference>
          <reference field="3" count="1" selected="0">
            <x v="4"/>
          </reference>
          <reference field="4" count="1" selected="0">
            <x v="2"/>
          </reference>
        </references>
      </pivotArea>
    </format>
    <format dxfId="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1"/>
          </reference>
          <reference field="2" count="4">
            <x v="1"/>
            <x v="8"/>
            <x v="11"/>
            <x v="12"/>
          </reference>
          <reference field="3" count="1" selected="0">
            <x v="5"/>
          </reference>
          <reference field="4" count="1" selected="0">
            <x v="5"/>
          </reference>
        </references>
      </pivotArea>
    </format>
    <format dxfId="9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43"/>
          </reference>
          <reference field="2" count="1">
            <x v="2"/>
          </reference>
          <reference field="3" count="1" selected="0">
            <x v="6"/>
          </reference>
          <reference field="4" count="1" selected="0">
            <x v="7"/>
          </reference>
        </references>
      </pivotArea>
    </format>
    <format dxfId="9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64"/>
          </reference>
          <reference field="2" count="1">
            <x v="7"/>
          </reference>
          <reference field="3" count="1" selected="0">
            <x v="2"/>
          </reference>
          <reference field="4" count="1" selected="0">
            <x v="3"/>
          </reference>
        </references>
      </pivotArea>
    </format>
    <format dxfId="9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64"/>
          </reference>
          <reference field="2" count="1">
            <x v="0"/>
          </reference>
          <reference field="3" count="1" selected="0">
            <x v="3"/>
          </reference>
          <reference field="4" count="1" selected="0">
            <x v="4"/>
          </reference>
        </references>
      </pivotArea>
    </format>
    <format dxfId="9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64"/>
          </reference>
          <reference field="2" count="1">
            <x v="14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</formats>
  <pivotTableStyleInfo name="PivotStyleMedium2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83DF49F-F605-4A50-8666-1857ACE94E8C}" name="Tableau3" displayName="Tableau3" ref="A1:E17" totalsRowShown="0" headerRowBorderDxfId="163">
  <autoFilter ref="A1:E17" xr:uid="{0B7441C5-FAC3-4079-9648-F42D21A72CC7}"/>
  <tableColumns count="5">
    <tableColumn id="1" xr3:uid="{D4AF48B2-960D-4200-BB77-D4F30A249F5D}" name="Jr #" dataDxfId="158"/>
    <tableColumn id="2" xr3:uid="{A39D206B-1735-44EC-B39C-6CE70A615F1A}" name="Date" dataDxfId="159"/>
    <tableColumn id="3" xr3:uid="{FE630CB7-159A-4F3E-8CBF-0C7CB81A8F58}" name="Décor" dataDxfId="162"/>
    <tableColumn id="4" xr3:uid="{E8A9BE6D-7E7C-48B9-A03C-401636EC4E2B}" name="No de la location" dataDxfId="161" dataCellStyle="Milliers"/>
    <tableColumn id="5" xr3:uid="{81757EA6-7CB1-44E5-A9E0-DA6BE21931F4}" name="Nom de la location" dataDxfId="160">
      <calculatedColumnFormula>VLOOKUP(D2,'LOCATIONS (liste) (test)'!A$1:B$1048526,2,FALSE)</calculatedColumnFormula>
    </tableColumn>
  </tableColumns>
  <tableStyleInfo name="TableStyleDark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A4544A-E817-4633-8F16-862213FA4005}" name="Tableau1" displayName="Tableau1" ref="A1:F1048526" totalsRowShown="0" headerRowDxfId="173" dataDxfId="172">
  <autoFilter ref="A1:F1048526" xr:uid="{18625F68-6341-4343-92ED-DC52095811B3}"/>
  <tableColumns count="6">
    <tableColumn id="1" xr3:uid="{A18B1495-8D7E-4853-A09A-3868FABA520A}" name="No location" dataDxfId="171" dataCellStyle="Milliers"/>
    <tableColumn id="2" xr3:uid="{2A3421BB-5F45-45BE-BCBC-78290BCABB6A}" name="Nom de location" dataDxfId="170"/>
    <tableColumn id="3" xr3:uid="{0F6CC74F-779E-4661-B172-172E5CC15B8E}" name="Décors" dataDxfId="169"/>
    <tableColumn id="6" xr3:uid="{EE100ACA-A2FB-40C3-88ED-577302EC2356}" name="Confirmé" dataDxfId="168"/>
    <tableColumn id="7" xr3:uid="{FB9D3F77-C8FA-45E4-9C08-CE6DC31BA314}" name="Contrat prêt" dataDxfId="167"/>
    <tableColumn id="8" xr3:uid="{73F24C11-EF1A-4767-9B8A-5ED24BBD1C8F}" name="Contrat signé" dataDxfId="166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table" Target="../tables/table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3FD5E-08A8-443F-B922-CAE9FA6BC63D}">
  <dimension ref="A3:E19"/>
  <sheetViews>
    <sheetView tabSelected="1" workbookViewId="0">
      <selection activeCell="C23" sqref="C23"/>
    </sheetView>
  </sheetViews>
  <sheetFormatPr baseColWidth="10" defaultRowHeight="15" x14ac:dyDescent="0.25"/>
  <cols>
    <col min="1" max="1" width="24.453125" style="65" bestFit="1" customWidth="1"/>
    <col min="2" max="2" width="11.453125" style="64" customWidth="1"/>
    <col min="3" max="3" width="14.90625" style="65" customWidth="1"/>
    <col min="4" max="4" width="19.453125" style="64" bestFit="1" customWidth="1"/>
    <col min="5" max="5" width="30.54296875" style="64" bestFit="1" customWidth="1"/>
    <col min="6" max="16384" width="10.90625" style="64"/>
  </cols>
  <sheetData>
    <row r="3" spans="1:5" x14ac:dyDescent="0.25">
      <c r="A3" s="62" t="s">
        <v>0</v>
      </c>
      <c r="B3" s="63" t="s">
        <v>1</v>
      </c>
      <c r="C3" s="62" t="s">
        <v>17</v>
      </c>
      <c r="D3" s="63" t="s">
        <v>5</v>
      </c>
      <c r="E3" s="63" t="s">
        <v>3</v>
      </c>
    </row>
    <row r="4" spans="1:5" x14ac:dyDescent="0.25">
      <c r="A4" s="65">
        <v>1</v>
      </c>
      <c r="B4" s="66" t="s">
        <v>37</v>
      </c>
      <c r="C4" s="65" t="s">
        <v>42</v>
      </c>
      <c r="D4" s="64" t="s">
        <v>42</v>
      </c>
      <c r="E4" s="64" t="s">
        <v>25</v>
      </c>
    </row>
    <row r="5" spans="1:5" x14ac:dyDescent="0.25">
      <c r="E5" s="64" t="s">
        <v>24</v>
      </c>
    </row>
    <row r="6" spans="1:5" x14ac:dyDescent="0.25">
      <c r="A6" s="65">
        <v>2</v>
      </c>
      <c r="B6" s="66" t="s">
        <v>38</v>
      </c>
      <c r="C6" s="65">
        <v>110</v>
      </c>
      <c r="D6" s="64" t="s">
        <v>34</v>
      </c>
      <c r="E6" s="64" t="s">
        <v>27</v>
      </c>
    </row>
    <row r="7" spans="1:5" x14ac:dyDescent="0.25">
      <c r="E7" s="64" t="s">
        <v>26</v>
      </c>
    </row>
    <row r="8" spans="1:5" x14ac:dyDescent="0.25">
      <c r="A8" s="65">
        <v>11</v>
      </c>
      <c r="B8" s="66" t="s">
        <v>39</v>
      </c>
      <c r="C8" s="65">
        <v>120</v>
      </c>
      <c r="D8" s="64" t="s">
        <v>16</v>
      </c>
      <c r="E8" s="64" t="s">
        <v>11</v>
      </c>
    </row>
    <row r="9" spans="1:5" x14ac:dyDescent="0.25">
      <c r="E9" s="64" t="s">
        <v>12</v>
      </c>
    </row>
    <row r="10" spans="1:5" x14ac:dyDescent="0.25">
      <c r="E10" s="64" t="s">
        <v>28</v>
      </c>
    </row>
    <row r="11" spans="1:5" x14ac:dyDescent="0.25">
      <c r="A11" s="65">
        <v>16</v>
      </c>
      <c r="B11" s="66" t="s">
        <v>40</v>
      </c>
      <c r="C11" s="65">
        <v>140</v>
      </c>
      <c r="D11" s="64" t="s">
        <v>14</v>
      </c>
      <c r="E11" s="64" t="s">
        <v>31</v>
      </c>
    </row>
    <row r="12" spans="1:5" x14ac:dyDescent="0.25">
      <c r="C12" s="65">
        <v>150</v>
      </c>
      <c r="D12" s="64" t="s">
        <v>13</v>
      </c>
      <c r="E12" s="64" t="s">
        <v>4</v>
      </c>
    </row>
    <row r="13" spans="1:5" x14ac:dyDescent="0.25">
      <c r="E13" s="64" t="s">
        <v>32</v>
      </c>
    </row>
    <row r="14" spans="1:5" x14ac:dyDescent="0.25">
      <c r="E14" s="64" t="s">
        <v>7</v>
      </c>
    </row>
    <row r="15" spans="1:5" x14ac:dyDescent="0.25">
      <c r="E15" s="64" t="s">
        <v>6</v>
      </c>
    </row>
    <row r="16" spans="1:5" x14ac:dyDescent="0.25">
      <c r="A16" s="65" t="s">
        <v>8</v>
      </c>
      <c r="B16" s="66" t="s">
        <v>37</v>
      </c>
      <c r="C16" s="65" t="s">
        <v>42</v>
      </c>
      <c r="D16" s="64" t="s">
        <v>42</v>
      </c>
      <c r="E16" s="64" t="s">
        <v>23</v>
      </c>
    </row>
    <row r="17" spans="1:5" x14ac:dyDescent="0.25">
      <c r="A17" s="65" t="s">
        <v>9</v>
      </c>
      <c r="B17" s="66" t="s">
        <v>41</v>
      </c>
      <c r="C17" s="65">
        <v>130</v>
      </c>
      <c r="D17" s="64" t="s">
        <v>35</v>
      </c>
      <c r="E17" s="64" t="s">
        <v>29</v>
      </c>
    </row>
    <row r="18" spans="1:5" x14ac:dyDescent="0.25">
      <c r="C18" s="65">
        <v>131</v>
      </c>
      <c r="D18" s="64" t="s">
        <v>36</v>
      </c>
      <c r="E18" s="64" t="s">
        <v>10</v>
      </c>
    </row>
    <row r="19" spans="1:5" x14ac:dyDescent="0.25">
      <c r="C19" s="65" t="s">
        <v>42</v>
      </c>
      <c r="D19" s="64" t="s">
        <v>43</v>
      </c>
      <c r="E19" s="64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BJ17"/>
  <sheetViews>
    <sheetView zoomScale="70" zoomScaleNormal="70" workbookViewId="0">
      <selection activeCell="C20" sqref="C20"/>
    </sheetView>
  </sheetViews>
  <sheetFormatPr baseColWidth="10" defaultColWidth="11.54296875" defaultRowHeight="15" x14ac:dyDescent="0.25"/>
  <cols>
    <col min="1" max="1" width="10.7265625" style="61" customWidth="1"/>
    <col min="2" max="2" width="10.08984375" style="3" bestFit="1" customWidth="1"/>
    <col min="3" max="3" width="54.90625" style="6" bestFit="1" customWidth="1"/>
    <col min="4" max="4" width="17.08984375" style="35" bestFit="1" customWidth="1"/>
    <col min="5" max="5" width="42.6328125" style="6" bestFit="1" customWidth="1"/>
    <col min="6" max="62" width="10.90625" customWidth="1"/>
    <col min="63" max="16384" width="11.54296875" style="2"/>
  </cols>
  <sheetData>
    <row r="1" spans="1:62" s="50" customFormat="1" ht="20.100000000000001" customHeight="1" thickBot="1" x14ac:dyDescent="0.3">
      <c r="A1" s="51" t="s">
        <v>0</v>
      </c>
      <c r="B1" s="46" t="s">
        <v>1</v>
      </c>
      <c r="C1" s="47" t="s">
        <v>3</v>
      </c>
      <c r="D1" s="48" t="s">
        <v>17</v>
      </c>
      <c r="E1" s="47" t="s">
        <v>5</v>
      </c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</row>
    <row r="2" spans="1:62" s="10" customFormat="1" ht="30" customHeight="1" x14ac:dyDescent="0.25">
      <c r="A2" s="52" t="s">
        <v>8</v>
      </c>
      <c r="B2" s="13">
        <v>43342</v>
      </c>
      <c r="C2" s="7" t="s">
        <v>23</v>
      </c>
      <c r="D2" s="29"/>
      <c r="E2" s="7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spans="1:62" s="1" customFormat="1" ht="30" customHeight="1" x14ac:dyDescent="0.25">
      <c r="A3" s="53">
        <v>1</v>
      </c>
      <c r="B3" s="23">
        <v>43342</v>
      </c>
      <c r="C3" s="7" t="s">
        <v>24</v>
      </c>
      <c r="D3" s="29"/>
      <c r="E3" s="7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spans="1:62" s="12" customFormat="1" ht="30" customHeight="1" thickBot="1" x14ac:dyDescent="0.3">
      <c r="A4" s="54">
        <v>1</v>
      </c>
      <c r="B4" s="22">
        <v>43342</v>
      </c>
      <c r="C4" s="14" t="s">
        <v>25</v>
      </c>
      <c r="D4" s="30"/>
      <c r="E4" s="1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 s="21" customFormat="1" ht="30" customHeight="1" x14ac:dyDescent="0.25">
      <c r="A5" s="55">
        <v>2</v>
      </c>
      <c r="B5" s="42">
        <v>43343</v>
      </c>
      <c r="C5" s="20" t="s">
        <v>26</v>
      </c>
      <c r="D5" s="31">
        <v>110</v>
      </c>
      <c r="E5" s="20" t="str">
        <f>VLOOKUP(D5,'LOCATIONS (liste) (test)'!A$1:B$1048526,2,FALSE)</f>
        <v>Grillades HOMA</v>
      </c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 spans="1:62" s="12" customFormat="1" ht="30" customHeight="1" thickBot="1" x14ac:dyDescent="0.3">
      <c r="A6" s="56">
        <v>2</v>
      </c>
      <c r="B6" s="43">
        <v>43343</v>
      </c>
      <c r="C6" s="14" t="s">
        <v>27</v>
      </c>
      <c r="D6" s="30">
        <v>110</v>
      </c>
      <c r="E6" s="14" t="str">
        <f>VLOOKUP(D6,'LOCATIONS (liste) (test)'!A$1:B$1048526,2,FALSE)</f>
        <v>Grillades HOMA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spans="1:62" s="4" customFormat="1" ht="30" customHeight="1" x14ac:dyDescent="0.25">
      <c r="A7" s="57">
        <v>11</v>
      </c>
      <c r="B7" s="24">
        <v>43361</v>
      </c>
      <c r="C7" s="7" t="s">
        <v>12</v>
      </c>
      <c r="D7" s="29">
        <v>120</v>
      </c>
      <c r="E7" s="7" t="str">
        <f>VLOOKUP(D7,'LOCATIONS (liste) (test)'!A$1:B$1048526,2,FALSE)</f>
        <v>Arboretum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2" s="16" customFormat="1" ht="30" customHeight="1" x14ac:dyDescent="0.25">
      <c r="A8" s="53">
        <v>11</v>
      </c>
      <c r="B8" s="23">
        <v>43361</v>
      </c>
      <c r="C8" s="8" t="s">
        <v>11</v>
      </c>
      <c r="D8" s="32">
        <v>120</v>
      </c>
      <c r="E8" s="8" t="str">
        <f>VLOOKUP(D8,'LOCATIONS (liste) (test)'!A$1:B$1048526,2,FALSE)</f>
        <v>Arboretum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 s="19" customFormat="1" ht="30" customHeight="1" thickBot="1" x14ac:dyDescent="0.3">
      <c r="A9" s="58">
        <v>11</v>
      </c>
      <c r="B9" s="17">
        <v>43361</v>
      </c>
      <c r="C9" s="18" t="s">
        <v>28</v>
      </c>
      <c r="D9" s="33">
        <v>120</v>
      </c>
      <c r="E9" s="18" t="str">
        <f>VLOOKUP(D9,'LOCATIONS (liste) (test)'!A$1:B$1048526,2,FALSE)</f>
        <v>Arboretum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spans="1:62" s="11" customFormat="1" ht="30" customHeight="1" x14ac:dyDescent="0.25">
      <c r="A10" s="59" t="s">
        <v>9</v>
      </c>
      <c r="B10" s="44">
        <v>43363</v>
      </c>
      <c r="C10" s="7" t="s">
        <v>29</v>
      </c>
      <c r="D10" s="29">
        <v>130</v>
      </c>
      <c r="E10" s="7" t="str">
        <f>VLOOKUP(D10,'LOCATIONS (liste) (test)'!A$1:B$1048526,2,FALSE)</f>
        <v>Maison privée de G L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 spans="1:62" s="15" customFormat="1" ht="30" customHeight="1" thickBot="1" x14ac:dyDescent="0.3">
      <c r="A11" s="56" t="s">
        <v>9</v>
      </c>
      <c r="B11" s="43">
        <v>43363</v>
      </c>
      <c r="C11" s="14" t="s">
        <v>10</v>
      </c>
      <c r="D11" s="30">
        <v>131</v>
      </c>
      <c r="E11" s="14" t="str">
        <f>VLOOKUP(D11,'LOCATIONS (liste) (test)'!A$1:B$1048526,2,FALSE)</f>
        <v>Maison privée de W K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spans="1:62" s="27" customFormat="1" ht="30" customHeight="1" thickBot="1" x14ac:dyDescent="0.3">
      <c r="A12" s="60" t="s">
        <v>9</v>
      </c>
      <c r="B12" s="25">
        <v>43363</v>
      </c>
      <c r="C12" s="28" t="s">
        <v>30</v>
      </c>
      <c r="D12" s="34"/>
      <c r="E12" s="26" t="e">
        <f>VLOOKUP(D12,'LOCATIONS (liste) (test)'!A$1:B$1048526,2,FALSE)</f>
        <v>#N/A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spans="1:62" s="5" customFormat="1" ht="30" customHeight="1" x14ac:dyDescent="0.25">
      <c r="A13" s="53">
        <v>16</v>
      </c>
      <c r="B13" s="45">
        <v>43370.291666666664</v>
      </c>
      <c r="C13" s="8" t="s">
        <v>31</v>
      </c>
      <c r="D13" s="32">
        <v>140</v>
      </c>
      <c r="E13" s="8" t="str">
        <f>VLOOKUP(D13,'LOCATIONS (liste) (test)'!A$1:B$1048526,2,FALSE)</f>
        <v>Habitat 67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spans="1:62" s="4" customFormat="1" ht="30" customHeight="1" x14ac:dyDescent="0.25">
      <c r="A14" s="53">
        <v>16</v>
      </c>
      <c r="B14" s="23">
        <v>43370.333333333336</v>
      </c>
      <c r="C14" s="7" t="s">
        <v>32</v>
      </c>
      <c r="D14" s="29">
        <v>150</v>
      </c>
      <c r="E14" s="7" t="str">
        <f>VLOOKUP(D14,'LOCATIONS (liste) (test)'!A$1:B$1048526,2,FALSE)</f>
        <v>Parc de Dieppe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spans="1:62" s="4" customFormat="1" ht="30" customHeight="1" x14ac:dyDescent="0.25">
      <c r="A15" s="53">
        <v>16</v>
      </c>
      <c r="B15" s="23">
        <v>43370.333333333336</v>
      </c>
      <c r="C15" s="7" t="s">
        <v>4</v>
      </c>
      <c r="D15" s="29">
        <v>150</v>
      </c>
      <c r="E15" s="7" t="str">
        <f>VLOOKUP(D15,'LOCATIONS (liste) (test)'!A$1:B$1048526,2,FALSE)</f>
        <v>Parc de Dieppe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spans="1:62" s="4" customFormat="1" ht="30" customHeight="1" x14ac:dyDescent="0.25">
      <c r="A16" s="53">
        <v>16</v>
      </c>
      <c r="B16" s="23">
        <v>43370.333333333336</v>
      </c>
      <c r="C16" s="7" t="s">
        <v>6</v>
      </c>
      <c r="D16" s="29">
        <v>150</v>
      </c>
      <c r="E16" s="7" t="str">
        <f>VLOOKUP(D16,'LOCATIONS (liste) (test)'!A$1:B$1048526,2,FALSE)</f>
        <v>Parc de Dieppe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spans="1:62" s="9" customFormat="1" ht="30" customHeight="1" x14ac:dyDescent="0.25">
      <c r="A17" s="53">
        <v>16</v>
      </c>
      <c r="B17" s="23">
        <v>43370.333333333336</v>
      </c>
      <c r="C17" s="8" t="s">
        <v>7</v>
      </c>
      <c r="D17" s="29">
        <v>150</v>
      </c>
      <c r="E17" s="8" t="str">
        <f>VLOOKUP(D17,'LOCATIONS (liste) (test)'!A$1:B$1048526,2,FALSE)</f>
        <v>Parc de Dieppe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</sheetData>
  <sheetProtection formatCells="0" formatColumns="0" formatRows="0" insertColumns="0" insertRows="0" insertHyperlinks="0" deleteColumns="0" deleteRows="0" sort="0" autoFilter="0" pivotTables="0"/>
  <customSheetViews>
    <customSheetView guid="{3C160800-F294-4793-9B65-51AC0165EE62}" showPageBreaks="1" fitToPage="1" printArea="1" hiddenColumns="1">
      <selection activeCell="AE18" sqref="AE18"/>
      <pageMargins left="0.31496062992125984" right="0.31496062992125984" top="0.74803149606299213" bottom="0.55118110236220474" header="0.31496062992125984" footer="0.31496062992125984"/>
      <printOptions gridLines="1"/>
      <pageSetup fitToHeight="0" orientation="landscape" r:id="rId1"/>
      <headerFooter>
        <oddHeader>&amp;L&amp;"+,Gras"&amp;14&amp;U"O" - Breakdown locations</oddHeader>
        <oddFooter>&amp;L&amp;P&amp;R&amp;D &amp;T</oddFooter>
      </headerFooter>
    </customSheetView>
    <customSheetView guid="{998B14D4-F86C-4FCA-B8F1-3C9A35EA2C0B}" showPageBreaks="1" fitToPage="1" printArea="1" hiddenColumns="1">
      <pane xSplit="6" ySplit="2" topLeftCell="D1" activePane="bottomRight"/>
      <selection pane="bottomRight" activeCell="D61" sqref="D61"/>
      <pageMargins left="0.31496062992125984" right="0.31496062992125984" top="0.74803149606299213" bottom="0.55118110236220474" header="0.31496062992125984" footer="0.31496062992125984"/>
      <printOptions gridLines="1"/>
      <pageSetup scale="60" fitToHeight="0" orientation="landscape" r:id="rId2"/>
      <headerFooter>
        <oddHeader>&amp;L&amp;"+,Gras"&amp;14&amp;U"O" - Breakdown locations</oddHeader>
        <oddFooter>&amp;L&amp;P&amp;R&amp;D &amp;T</oddFooter>
      </headerFooter>
    </customSheetView>
    <customSheetView guid="{5FA87F51-4EEC-43A6-9237-8B908DF05A90}" showPageBreaks="1" fitToPage="1" printArea="1" hiddenColumns="1">
      <pane xSplit="6" ySplit="2" topLeftCell="D19" activePane="bottomRight"/>
      <selection pane="bottomRight" activeCell="F25" sqref="F25"/>
      <pageMargins left="0.31496062992125984" right="0.31496062992125984" top="0.74803149606299213" bottom="0.55118110236220474" header="0.31496062992125984" footer="0.31496062992125984"/>
      <printOptions gridLines="1"/>
      <pageSetup scale="81" fitToHeight="0" orientation="landscape" r:id="rId3"/>
      <headerFooter>
        <oddHeader>&amp;L&amp;"+,Gras"&amp;14&amp;U"O" - Breakdown locations</oddHeader>
        <oddFooter>&amp;L&amp;P&amp;R&amp;D &amp;T</oddFooter>
      </headerFooter>
    </customSheetView>
    <customSheetView guid="{33714B8B-5CBF-48B2-9A49-FADC435505DF}" showPageBreaks="1" fitToPage="1" printArea="1" hiddenColumns="1">
      <pane xSplit="10" ySplit="2" topLeftCell="L19" activePane="bottomRight"/>
      <selection pane="bottomRight" activeCell="V27" sqref="V27"/>
      <pageMargins left="0.31496062992125984" right="0.31496062992125984" top="0.74803149606299213" bottom="0.55118110236220474" header="0.31496062992125984" footer="0.31496062992125984"/>
      <printOptions gridLines="1"/>
      <pageSetup scale="70" fitToHeight="0" orientation="landscape" r:id="rId4"/>
      <headerFooter>
        <oddHeader>&amp;L&amp;"+,Gras"&amp;14&amp;U"O" - Breakdown locations</oddHeader>
        <oddFooter>&amp;L&amp;P&amp;R&amp;D &amp;T</oddFooter>
      </headerFooter>
    </customSheetView>
    <customSheetView guid="{BDB3200D-8CFD-4F06-8B5C-EC52D136A3CA}" showPageBreaks="1" fitToPage="1" printArea="1" hiddenColumns="1">
      <pane xSplit="8" ySplit="2" topLeftCell="J28" activePane="bottomRight"/>
      <selection pane="bottomRight" activeCell="K36" sqref="K36"/>
      <pageMargins left="0.31496062992125984" right="0.31496062992125984" top="0.74803149606299213" bottom="0.55118110236220474" header="0.31496062992125984" footer="0.31496062992125984"/>
      <printOptions gridLines="1"/>
      <pageSetup scale="97" fitToHeight="0" orientation="landscape" r:id="rId5"/>
      <headerFooter>
        <oddHeader>&amp;L&amp;"+,Gras"&amp;14&amp;U"O" - Breakdown locations</oddHeader>
        <oddFooter>&amp;L&amp;P&amp;R&amp;D &amp;T</oddFooter>
      </headerFooter>
    </customSheetView>
    <customSheetView guid="{9393E6E1-1B6A-4836-BCD1-E72273C9101F}" showPageBreaks="1" fitToPage="1" printArea="1" hiddenColumns="1">
      <pane xSplit="15" ySplit="2" topLeftCell="F7" activePane="bottomRight"/>
      <selection pane="bottomRight" activeCell="Q13" sqref="Q13"/>
      <pageMargins left="0.31496062992125984" right="0.31496062992125984" top="0.74803149606299213" bottom="0.55118110236220474" header="0.31496062992125984" footer="0.31496062992125984"/>
      <printOptions gridLines="1"/>
      <pageSetup fitToHeight="0" orientation="landscape" r:id="rId6"/>
      <headerFooter>
        <oddHeader>&amp;L&amp;"+,Gras"&amp;14&amp;U"O" - Breakdown locations</oddHeader>
        <oddFooter>&amp;L&amp;P&amp;R&amp;D &amp;T</oddFooter>
      </headerFooter>
    </customSheetView>
    <customSheetView guid="{74A6D9DB-5226-4A0C-93CB-ED35C4262421}" showPageBreaks="1" fitToPage="1" printArea="1" hiddenColumns="1">
      <selection activeCell="AY12" sqref="AY12"/>
      <pageMargins left="0.31496062992125984" right="0.31496062992125984" top="0.74803149606299213" bottom="0.55118110236220474" header="0.31496062992125984" footer="0.31496062992125984"/>
      <printOptions gridLines="1"/>
      <pageSetup fitToHeight="0" orientation="landscape" r:id="rId7"/>
      <headerFooter>
        <oddHeader>&amp;L&amp;"+,Gras"&amp;14&amp;U"O" - Breakdown locations</oddHeader>
        <oddFooter>&amp;L&amp;P&amp;R&amp;D &amp;T</oddFooter>
      </headerFooter>
    </customSheetView>
    <customSheetView guid="{772172C4-635D-4292-80BC-744C9E03A453}" showPageBreaks="1" fitToPage="1" printArea="1" filter="1" showAutoFilter="1" hiddenRows="1" hiddenColumns="1">
      <selection activeCell="I20" sqref="I20"/>
      <pageMargins left="0.31496062992125984" right="0.31496062992125984" top="0.74803149606299213" bottom="0.55118110236220474" header="0.31496062992125984" footer="0.31496062992125984"/>
      <printOptions gridLines="1"/>
      <pageSetup scale="98" fitToHeight="0" orientation="landscape" r:id="rId8"/>
      <headerFooter>
        <oddHeader>&amp;L&amp;"+,Gras"&amp;14&amp;U"O" - Breakdown locations</oddHeader>
        <oddFooter>&amp;L&amp;P&amp;R&amp;D &amp;T</oddFooter>
      </headerFooter>
      <autoFilter ref="A2:BL120" xr:uid="{00000000-0000-0000-0000-000000000000}">
        <filterColumn colId="6">
          <filters>
            <filter val="P"/>
          </filters>
        </filterColumn>
      </autoFilter>
    </customSheetView>
  </customSheetViews>
  <printOptions gridLines="1"/>
  <pageMargins left="0.31496062992125984" right="0.31496062992125984" top="1.1417322834645669" bottom="1.1417322834645669" header="0.31496062992125984" footer="0.31496062992125984"/>
  <pageSetup scale="92" fitToHeight="0" orientation="portrait" r:id="rId9"/>
  <headerFooter>
    <oddHeader>&amp;C&amp;"+,Gras"&amp;14 &amp;UOs8
&amp;"+,Gras italique"&amp;12Liste (non officielle) des lieux de tournage</oddHeader>
    <oddFooter>&amp;L&amp;P&amp;CDenis Filion
514-717-2804
Direction des lieux de tournage&amp;R&amp;D &amp;T</oddFooter>
  </headerFooter>
  <tableParts count="1"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1070C-91C4-468C-B30F-AFFD2E482108}">
  <sheetPr codeName="Feuil6"/>
  <dimension ref="A1:F7"/>
  <sheetViews>
    <sheetView zoomScale="70" zoomScaleNormal="70" workbookViewId="0">
      <selection activeCell="B9" sqref="B9"/>
    </sheetView>
  </sheetViews>
  <sheetFormatPr baseColWidth="10" defaultColWidth="11.54296875" defaultRowHeight="32.1" customHeight="1" x14ac:dyDescent="0.25"/>
  <cols>
    <col min="1" max="1" width="12.08984375" style="39" customWidth="1"/>
    <col min="2" max="3" width="26.54296875" style="38" customWidth="1"/>
    <col min="4" max="4" width="11.54296875" style="40"/>
    <col min="5" max="5" width="11.90625" style="40" customWidth="1"/>
    <col min="6" max="6" width="12.6328125" style="40" customWidth="1"/>
    <col min="7" max="16384" width="11.54296875" style="38"/>
  </cols>
  <sheetData>
    <row r="1" spans="1:6" ht="32.1" customHeight="1" x14ac:dyDescent="0.25">
      <c r="A1" s="39" t="s">
        <v>21</v>
      </c>
      <c r="B1" s="38" t="s">
        <v>22</v>
      </c>
      <c r="C1" s="38" t="s">
        <v>33</v>
      </c>
      <c r="D1" s="40" t="s">
        <v>15</v>
      </c>
      <c r="E1" s="40" t="s">
        <v>19</v>
      </c>
      <c r="F1" s="40" t="s">
        <v>18</v>
      </c>
    </row>
    <row r="2" spans="1:6" ht="32.1" customHeight="1" x14ac:dyDescent="0.25">
      <c r="A2" s="36">
        <v>110</v>
      </c>
      <c r="B2" s="37" t="s">
        <v>34</v>
      </c>
      <c r="C2" s="37"/>
      <c r="D2" s="40" t="s">
        <v>20</v>
      </c>
      <c r="E2" s="40" t="s">
        <v>20</v>
      </c>
      <c r="F2" s="40" t="s">
        <v>20</v>
      </c>
    </row>
    <row r="3" spans="1:6" ht="32.1" customHeight="1" x14ac:dyDescent="0.25">
      <c r="A3" s="36">
        <v>120</v>
      </c>
      <c r="B3" s="37" t="s">
        <v>16</v>
      </c>
      <c r="C3" s="37"/>
      <c r="D3" s="40" t="s">
        <v>20</v>
      </c>
    </row>
    <row r="4" spans="1:6" ht="32.1" customHeight="1" x14ac:dyDescent="0.25">
      <c r="A4" s="36">
        <v>130</v>
      </c>
      <c r="B4" s="37" t="s">
        <v>35</v>
      </c>
      <c r="C4" s="37"/>
      <c r="D4" s="40" t="s">
        <v>20</v>
      </c>
    </row>
    <row r="5" spans="1:6" ht="32.1" customHeight="1" x14ac:dyDescent="0.25">
      <c r="A5" s="36">
        <v>131</v>
      </c>
      <c r="B5" s="37" t="s">
        <v>36</v>
      </c>
      <c r="C5" s="37"/>
    </row>
    <row r="6" spans="1:6" ht="32.1" customHeight="1" x14ac:dyDescent="0.25">
      <c r="A6" s="36">
        <v>140</v>
      </c>
      <c r="B6" s="37" t="s">
        <v>14</v>
      </c>
      <c r="C6" s="37"/>
      <c r="D6" s="40" t="s">
        <v>20</v>
      </c>
      <c r="E6" s="40" t="s">
        <v>20</v>
      </c>
    </row>
    <row r="7" spans="1:6" ht="32.1" customHeight="1" x14ac:dyDescent="0.25">
      <c r="A7" s="36">
        <v>150</v>
      </c>
      <c r="B7" s="37" t="s">
        <v>13</v>
      </c>
      <c r="C7" s="37"/>
      <c r="D7" s="40" t="s">
        <v>20</v>
      </c>
      <c r="E7" s="41" t="s">
        <v>2</v>
      </c>
      <c r="F7" s="41" t="s">
        <v>2</v>
      </c>
    </row>
  </sheetData>
  <conditionalFormatting sqref="D1:F1048526">
    <cfRule type="cellIs" dxfId="165" priority="1" operator="equal">
      <formula>"s/o"</formula>
    </cfRule>
    <cfRule type="cellIs" dxfId="164" priority="2" operator="equal">
      <formula>"OK"</formula>
    </cfRule>
  </conditionalFormatting>
  <pageMargins left="0.70866141732283472" right="0.70866141732283472" top="0.74803149606299213" bottom="0.74803149606299213" header="0.31496062992125984" footer="0.31496062992125984"/>
  <pageSetup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AA23F1-B6D3-4412-897D-F4124FB7EA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Feuil1</vt:lpstr>
      <vt:lpstr>Liste de décors</vt:lpstr>
      <vt:lpstr>LOCATIONS (liste) (test)</vt:lpstr>
      <vt:lpstr>Décor</vt:lpstr>
      <vt:lpstr>filtre</vt:lpstr>
      <vt:lpstr>IMPR_BUDG</vt:lpstr>
      <vt:lpstr>'Liste de décors'!Impression_des_titres</vt:lpstr>
      <vt:lpstr>'LOCATIONS (liste) (test)'!Impression_des_titres</vt:lpstr>
      <vt:lpstr>Liste_maitre_décors</vt:lpstr>
      <vt:lpstr>Liste_maitre_décors2</vt:lpstr>
      <vt:lpstr>'Liste de décors'!Print_Area</vt:lpstr>
      <vt:lpstr>TT_LE_CLASSEUR</vt:lpstr>
      <vt:lpstr>'Liste de décors'!Zone_d_impression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Filion</dc:creator>
  <cp:lastModifiedBy>trea</cp:lastModifiedBy>
  <cp:lastPrinted>2018-08-28T22:46:23Z</cp:lastPrinted>
  <dcterms:created xsi:type="dcterms:W3CDTF">2015-03-13T14:54:22Z</dcterms:created>
  <dcterms:modified xsi:type="dcterms:W3CDTF">2018-09-01T18:49:33Z</dcterms:modified>
</cp:coreProperties>
</file>