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</calcChain>
</file>

<file path=xl/sharedStrings.xml><?xml version="1.0" encoding="utf-8"?>
<sst xmlns="http://schemas.openxmlformats.org/spreadsheetml/2006/main" count="22" uniqueCount="15">
  <si>
    <t>date</t>
  </si>
  <si>
    <t>élève</t>
  </si>
  <si>
    <t>constat</t>
  </si>
  <si>
    <t>points</t>
  </si>
  <si>
    <t>toto</t>
  </si>
  <si>
    <t>blabal</t>
  </si>
  <si>
    <t>cartab</t>
  </si>
  <si>
    <t>dugommier</t>
  </si>
  <si>
    <t>blabla</t>
  </si>
  <si>
    <t>pointage</t>
  </si>
  <si>
    <t>Étiquettes de lignes</t>
  </si>
  <si>
    <t>Total général</t>
  </si>
  <si>
    <t>Somme de pointage</t>
  </si>
  <si>
    <t>la colonne de pointage calcule en tenant compte du délai de prescription de 7 jours</t>
  </si>
  <si>
    <t>Total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</si>
</sst>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/>
    <xf numFmtId="0" fontId="0" fillId="2" borderId="0" xfId="0" applyFill="1"/>
    <xf numFmtId="1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3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5.375597800929" createdVersion="6" refreshedVersion="6" minRefreshableVersion="3" recordCount="4">
  <cacheSource type="worksheet">
    <worksheetSource name="Tableau1"/>
  </cacheSource>
  <cacheFields count="6">
    <cacheField name="date" numFmtId="14">
      <sharedItems containsSemiMixedTypes="0" containsNonDate="0" containsDate="1" containsString="0" minDate="2017-02-01T00:00:00" maxDate="2017-07-09T00:00:00" count="4">
        <d v="2017-02-01T00:00:00"/>
        <d v="2017-02-15T00:00:00"/>
        <d v="2017-02-04T00:00:00"/>
        <d v="2017-07-08T00:00:00"/>
      </sharedItems>
      <fieldGroup par="5" base="0">
        <rangePr groupBy="days" startDate="2017-02-01T00:00:00" endDate="2017-07-09T00:00:00"/>
        <groupItems count="368">
          <s v="&lt;01/02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07/2017"/>
        </groupItems>
      </fieldGroup>
    </cacheField>
    <cacheField name="élève" numFmtId="0">
      <sharedItems count="2">
        <s v="toto"/>
        <s v="dugommier"/>
      </sharedItems>
    </cacheField>
    <cacheField name="constat" numFmtId="0">
      <sharedItems count="3">
        <s v="blabal"/>
        <s v="cartab"/>
        <s v="blabla"/>
      </sharedItems>
    </cacheField>
    <cacheField name="points" numFmtId="0">
      <sharedItems containsSemiMixedTypes="0" containsString="0" containsNumber="1" containsInteger="1" minValue="2" maxValue="4"/>
    </cacheField>
    <cacheField name="pointage" numFmtId="0">
      <sharedItems containsMixedTypes="1" containsNumber="1" containsInteger="1" minValue="4" maxValue="4" count="2">
        <s v=""/>
        <n v="4"/>
      </sharedItems>
    </cacheField>
    <cacheField name="Mois" numFmtId="0" databaseField="0">
      <fieldGroup base="0">
        <rangePr groupBy="months" startDate="2017-02-01T00:00:00" endDate="2017-07-09T00:00:00"/>
        <groupItems count="14">
          <s v="&lt;01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7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2"/>
    <x v="0"/>
  </r>
  <r>
    <x v="1"/>
    <x v="0"/>
    <x v="1"/>
    <n v="4"/>
    <x v="0"/>
  </r>
  <r>
    <x v="2"/>
    <x v="1"/>
    <x v="2"/>
    <n v="2"/>
    <x v="0"/>
  </r>
  <r>
    <x v="3"/>
    <x v="0"/>
    <x v="1"/>
    <n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9:J12" firstHeaderRow="1" firstDataRow="1" firstDataCol="3"/>
  <pivotFields count="6">
    <pivotField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outline="0" subtotalTop="0" showAll="0">
      <items count="3">
        <item x="1"/>
        <item x="0"/>
        <item t="default"/>
      </items>
    </pivotField>
    <pivotField axis="axisRow" outline="0" subtotalTop="0" showAll="0" defaultSubtotal="0">
      <items count="3">
        <item x="0"/>
        <item x="2"/>
        <item x="1"/>
      </items>
    </pivotField>
    <pivotField subtotalTop="0" showAll="0"/>
    <pivotField axis="axisRow" dataField="1" subtotalTop="0" showAll="0" defaultSubtotal="0">
      <items count="2">
        <item x="1"/>
        <item h="1" x="0"/>
      </items>
    </pivotField>
    <pivotField subtotalTop="0" showAll="0">
      <items count="15">
        <item sd="0" x="0"/>
        <item sd="0" x="1"/>
        <item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1"/>
    <field x="2"/>
    <field x="4"/>
  </rowFields>
  <rowItems count="3">
    <i>
      <x v="1"/>
      <x v="2"/>
      <x/>
    </i>
    <i t="default">
      <x v="1"/>
    </i>
    <i t="grand">
      <x/>
    </i>
  </rowItems>
  <colItems count="1">
    <i/>
  </colItems>
  <dataFields count="1">
    <dataField name="Somme de pointage" fld="4" baseField="1" baseItem="0"/>
  </dataFields>
  <pivotTableStyleInfo name="PivotStyleLight16" showRowHeaders="1" showColHeaders="1" showRowStripes="0" showColStripes="0" showLastColumn="1"/>
  <filters count="1">
    <filter fld="0" type="dateNewerThan" evalOrder="-1" id="2">
      <autoFilter ref="A1">
        <filterColumn colId="0">
          <customFilters>
            <customFilter operator="greaterThan" val="42918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date" dataDxfId="2"/>
    <tableColumn id="2" name="élève"/>
    <tableColumn id="3" name="constat"/>
    <tableColumn id="4" name="points" dataDxfId="1"/>
    <tableColumn id="5" name="pointage" dataDxfId="0">
      <calculatedColumnFormula>IF(Tableau1[[#This Row],[date]]&lt;TODAY() -7, "",Tableau1[[#This Row],[points]])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B1" workbookViewId="0">
      <selection activeCell="F18" sqref="F18"/>
    </sheetView>
  </sheetViews>
  <sheetFormatPr baseColWidth="10" defaultRowHeight="15" x14ac:dyDescent="0.25"/>
  <cols>
    <col min="4" max="5" width="11.42578125" style="3"/>
    <col min="6" max="6" width="2.85546875" customWidth="1"/>
    <col min="7" max="7" width="21" bestFit="1" customWidth="1"/>
    <col min="8" max="8" width="9.7109375" customWidth="1"/>
    <col min="9" max="9" width="11.140625" customWidth="1"/>
    <col min="10" max="10" width="18.85546875" customWidth="1"/>
    <col min="11" max="11" width="12.5703125" customWidth="1"/>
    <col min="12" max="12" width="9.42578125" customWidth="1"/>
    <col min="13" max="13" width="5.7109375" customWidth="1"/>
    <col min="14" max="14" width="12.5703125" customWidth="1"/>
    <col min="15" max="15" width="12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s="3" t="s">
        <v>3</v>
      </c>
      <c r="E1" s="3" t="s">
        <v>9</v>
      </c>
    </row>
    <row r="2" spans="1:11" x14ac:dyDescent="0.25">
      <c r="A2" s="1">
        <v>42767</v>
      </c>
      <c r="B2" t="s">
        <v>4</v>
      </c>
      <c r="C2" t="s">
        <v>5</v>
      </c>
      <c r="D2" s="3">
        <v>2</v>
      </c>
      <c r="E2" s="3" t="str">
        <f ca="1">IF(Tableau1[[#This Row],[date]]&lt;TODAY() -7, "",Tableau1[[#This Row],[points]])</f>
        <v/>
      </c>
      <c r="G2" s="7" t="s">
        <v>13</v>
      </c>
      <c r="H2" s="8"/>
      <c r="I2" s="8"/>
      <c r="J2" s="8"/>
      <c r="K2" s="8"/>
    </row>
    <row r="3" spans="1:11" x14ac:dyDescent="0.25">
      <c r="A3" s="1">
        <v>42781</v>
      </c>
      <c r="B3" t="s">
        <v>4</v>
      </c>
      <c r="C3" t="s">
        <v>6</v>
      </c>
      <c r="D3" s="3">
        <v>4</v>
      </c>
      <c r="E3" s="3" t="str">
        <f ca="1">IF(Tableau1[[#This Row],[date]]&lt;TODAY() -7, "",Tableau1[[#This Row],[points]])</f>
        <v/>
      </c>
    </row>
    <row r="4" spans="1:11" x14ac:dyDescent="0.25">
      <c r="A4" s="1">
        <v>42770</v>
      </c>
      <c r="B4" t="s">
        <v>7</v>
      </c>
      <c r="C4" t="s">
        <v>8</v>
      </c>
      <c r="D4" s="3">
        <v>2</v>
      </c>
      <c r="E4" s="3" t="str">
        <f ca="1">IF(Tableau1[[#This Row],[date]]&lt;TODAY() -7, "",Tableau1[[#This Row],[points]])</f>
        <v/>
      </c>
      <c r="G4" s="9"/>
      <c r="H4" s="9"/>
      <c r="I4" s="10"/>
    </row>
    <row r="5" spans="1:11" x14ac:dyDescent="0.25">
      <c r="A5" s="1">
        <v>42924</v>
      </c>
      <c r="B5" t="s">
        <v>4</v>
      </c>
      <c r="C5" t="s">
        <v>6</v>
      </c>
      <c r="D5" s="3">
        <v>4</v>
      </c>
      <c r="E5" s="4">
        <f ca="1">IF(Tableau1[[#This Row],[date]]&lt;TODAY() -7, "",Tableau1[[#This Row],[points]])</f>
        <v>4</v>
      </c>
    </row>
    <row r="9" spans="1:11" x14ac:dyDescent="0.25">
      <c r="G9" s="5" t="s">
        <v>10</v>
      </c>
      <c r="H9" s="5" t="s">
        <v>2</v>
      </c>
      <c r="I9" s="5" t="s">
        <v>9</v>
      </c>
      <c r="J9" t="s">
        <v>12</v>
      </c>
    </row>
    <row r="10" spans="1:11" x14ac:dyDescent="0.25">
      <c r="G10" s="6" t="s">
        <v>4</v>
      </c>
      <c r="H10" s="6" t="s">
        <v>6</v>
      </c>
      <c r="I10" s="6">
        <v>4</v>
      </c>
      <c r="J10" s="2">
        <v>4</v>
      </c>
    </row>
    <row r="11" spans="1:11" x14ac:dyDescent="0.25">
      <c r="G11" s="6" t="s">
        <v>14</v>
      </c>
      <c r="J11" s="2">
        <v>4</v>
      </c>
    </row>
    <row r="12" spans="1:11" x14ac:dyDescent="0.25">
      <c r="G12" s="6" t="s">
        <v>11</v>
      </c>
      <c r="J12" s="2">
        <v>4</v>
      </c>
    </row>
  </sheetData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2017-07-09T06:52:40Z</dcterms:created>
  <dcterms:modified xsi:type="dcterms:W3CDTF">2017-07-09T07:16:37Z</dcterms:modified>
</cp:coreProperties>
</file>