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" yWindow="15" windowWidth="15600" windowHeight="4560"/>
  </bookViews>
  <sheets>
    <sheet name="Chrono" sheetId="1" r:id="rId1"/>
    <sheet name="Devis" sheetId="73" r:id="rId2"/>
    <sheet name="Liste" sheetId="6" r:id="rId3"/>
    <sheet name="Statistiques" sheetId="8" r:id="rId4"/>
    <sheet name="2" sheetId="72" state="hidden" r:id="rId5"/>
    <sheet name="Feuil1" sheetId="41" r:id="rId6"/>
  </sheets>
  <definedNames>
    <definedName name="_xlnm._FilterDatabase" localSheetId="4" hidden="1">'2'!$A$75:$A$151</definedName>
    <definedName name="_xlnm._FilterDatabase" localSheetId="0" hidden="1">Chrono!$A$1:$L$230</definedName>
    <definedName name="_xlnm._FilterDatabase" localSheetId="1" hidden="1">Devis!$A$75:$A$151</definedName>
    <definedName name="coef_MO" localSheetId="4">#REF!</definedName>
    <definedName name="Communes">Liste!$D$2:$D$542</definedName>
    <definedName name="EURO">6.55957</definedName>
    <definedName name="Mairies">Liste!$A$2:$A$64999</definedName>
    <definedName name="TVA">0.196</definedName>
    <definedName name="Unité">Liste!$G$1:$G$7</definedName>
    <definedName name="wrn.listacha." hidden="1">{#N/A,#N/A,FALSE,"achats";#N/A,#N/A,FALSE,"achats (2)";#N/A,#N/A,FALSE,"achats (3)";#N/A,#N/A,FALSE,"achats (4)"}</definedName>
    <definedName name="_xlnm.Print_Area" localSheetId="4">'2'!$B$1:$L$151</definedName>
    <definedName name="_xlnm.Print_Area" localSheetId="0">Chrono!$B$136:$H$146</definedName>
    <definedName name="_xlnm.Print_Area" localSheetId="1">Devis!$B$1:$L$151</definedName>
  </definedNames>
  <calcPr calcId="114210"/>
</workbook>
</file>

<file path=xl/calcChain.xml><?xml version="1.0" encoding="utf-8"?>
<calcChain xmlns="http://schemas.openxmlformats.org/spreadsheetml/2006/main">
  <c r="O2" i="1"/>
  <c r="P2"/>
  <c r="L116" i="73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116"/>
  <c r="K98"/>
  <c r="B75"/>
  <c r="L116" i="72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116"/>
  <c r="K98"/>
  <c r="B75"/>
</calcChain>
</file>

<file path=xl/sharedStrings.xml><?xml version="1.0" encoding="utf-8"?>
<sst xmlns="http://schemas.openxmlformats.org/spreadsheetml/2006/main" count="57" uniqueCount="45">
  <si>
    <t>DATE</t>
  </si>
  <si>
    <t>DEVIS N°</t>
  </si>
  <si>
    <t>Rédacteur</t>
  </si>
  <si>
    <t>DESTINATAIRE</t>
  </si>
  <si>
    <t>CONTACT</t>
  </si>
  <si>
    <t>DESIGNATION</t>
  </si>
  <si>
    <t>LIEU</t>
  </si>
  <si>
    <t>MONTANT HT</t>
  </si>
  <si>
    <t>2013D001</t>
  </si>
  <si>
    <t>Unité</t>
  </si>
  <si>
    <t>Pièce</t>
  </si>
  <si>
    <t>Forfait</t>
  </si>
  <si>
    <t>Réf.</t>
  </si>
  <si>
    <t>Libellé</t>
  </si>
  <si>
    <t>Quantité</t>
  </si>
  <si>
    <t>Prix de vente (€)</t>
  </si>
  <si>
    <t>Unitaire</t>
  </si>
  <si>
    <t>Total</t>
  </si>
  <si>
    <t>A</t>
  </si>
  <si>
    <t>Marge Brute (€)</t>
  </si>
  <si>
    <t>Marge Brute (%)</t>
  </si>
  <si>
    <t>Devis validé</t>
  </si>
  <si>
    <t>Commentaires</t>
  </si>
  <si>
    <t>NOM</t>
  </si>
  <si>
    <t>ADRESSE</t>
  </si>
  <si>
    <t>CP</t>
  </si>
  <si>
    <t>COMMUNE</t>
  </si>
  <si>
    <t>Heure</t>
  </si>
  <si>
    <t>CHAPITRES</t>
  </si>
  <si>
    <t>2013D002</t>
  </si>
  <si>
    <t>ml</t>
  </si>
  <si>
    <t>AA -ABCD</t>
  </si>
  <si>
    <t>BB -BCDE</t>
  </si>
  <si>
    <t>ABCD</t>
  </si>
  <si>
    <t>Mme A</t>
  </si>
  <si>
    <t>e</t>
  </si>
  <si>
    <t>DEZ</t>
  </si>
  <si>
    <t>dez</t>
  </si>
  <si>
    <t>Dossier</t>
  </si>
  <si>
    <t>sousdossier</t>
  </si>
  <si>
    <t>établissements dupuis</t>
  </si>
  <si>
    <t>lien</t>
  </si>
  <si>
    <t>chemin</t>
  </si>
  <si>
    <t>C:\Devis</t>
  </si>
  <si>
    <t>Région parisienne</t>
  </si>
</sst>
</file>

<file path=xl/styles.xml><?xml version="1.0" encoding="utf-8"?>
<styleSheet xmlns="http://schemas.openxmlformats.org/spreadsheetml/2006/main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_ ;[Red]\-0\ "/>
    <numFmt numFmtId="167" formatCode="General&quot;   &quot;"/>
    <numFmt numFmtId="168" formatCode="_-* #,##0.00\ [$€-40C]_-;\-* #,##0.00\ [$€-40C]_-;_-* &quot;-&quot;??\ [$€-40C]_-;_-@_-"/>
    <numFmt numFmtId="169" formatCode="0&quot;$&quot;\ ;\(0&quot;$&quot;\)"/>
    <numFmt numFmtId="170" formatCode="_-* #,##0.00\ [$€]_-;\-* #,##0.00\ [$€]_-;_-* &quot;-&quot;??\ [$€]_-;_-@_-"/>
    <numFmt numFmtId="171" formatCode="_(&quot;$&quot;* #,##0.00_);_(&quot;$&quot;* \(#,##0.00\);_(&quot;$&quot;* &quot;-&quot;??_);_(@_)"/>
  </numFmts>
  <fonts count="2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color indexed="8"/>
      <name val="Tahoma"/>
      <family val="2"/>
    </font>
    <font>
      <b/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5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name val="Univers (WN)"/>
    </font>
    <font>
      <b/>
      <sz val="10"/>
      <name val="Univers (WN)"/>
    </font>
    <font>
      <sz val="9"/>
      <name val="Univers (WN)"/>
    </font>
    <font>
      <sz val="10"/>
      <color indexed="22"/>
      <name val="Arial"/>
      <family val="2"/>
    </font>
    <font>
      <i/>
      <sz val="14"/>
      <color indexed="23"/>
      <name val="Arial"/>
      <family val="2"/>
    </font>
    <font>
      <b/>
      <u/>
      <sz val="10"/>
      <color indexed="9"/>
      <name val="Arial"/>
      <family val="2"/>
    </font>
    <font>
      <sz val="6"/>
      <name val="Arial"/>
      <family val="2"/>
    </font>
    <font>
      <sz val="10"/>
      <name val="Arial"/>
      <family val="2"/>
    </font>
    <font>
      <b/>
      <sz val="26"/>
      <color indexed="3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8"/>
      <name val="Arial"/>
    </font>
    <font>
      <sz val="8"/>
      <color rgb="FF000000"/>
      <name val="Tahoma"/>
      <family val="2"/>
    </font>
    <font>
      <u/>
      <sz val="8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2" fontId="14" fillId="0" borderId="0" applyFill="0" applyBorder="0">
      <alignment horizontal="center" vertical="center"/>
    </xf>
    <xf numFmtId="0" fontId="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9" fontId="15" fillId="0" borderId="0" applyNumberFormat="0" applyFill="0" applyBorder="0" applyProtection="0">
      <alignment horizontal="left"/>
    </xf>
    <xf numFmtId="0" fontId="15" fillId="0" borderId="0" applyFill="0" applyBorder="0">
      <alignment horizontal="left" vertical="center"/>
    </xf>
    <xf numFmtId="0" fontId="15" fillId="0" borderId="0" applyNumberFormat="0" applyFill="0" applyBorder="0" applyProtection="0">
      <alignment horizontal="center"/>
    </xf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27" fillId="0" borderId="0" applyNumberFormat="0" applyFill="0" applyBorder="0" applyAlignment="0" applyProtection="0"/>
    <xf numFmtId="9" fontId="2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6" fillId="0" borderId="0" applyFill="0" applyBorder="0">
      <alignment horizontal="left" vertical="center"/>
    </xf>
    <xf numFmtId="0" fontId="4" fillId="0" borderId="0">
      <alignment horizontal="left"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146">
    <xf numFmtId="0" fontId="0" fillId="0" borderId="0" xfId="0"/>
    <xf numFmtId="166" fontId="1" fillId="0" borderId="0" xfId="0" applyNumberFormat="1" applyFont="1" applyAlignment="1">
      <alignment horizontal="left" vertical="top" wrapText="1"/>
    </xf>
    <xf numFmtId="2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2" fontId="1" fillId="0" borderId="1" xfId="0" applyNumberFormat="1" applyFont="1" applyBorder="1" applyAlignment="1">
      <alignment horizontal="left" vertical="top"/>
    </xf>
    <xf numFmtId="2" fontId="1" fillId="0" borderId="0" xfId="0" applyNumberFormat="1" applyFont="1" applyBorder="1" applyAlignment="1">
      <alignment horizontal="left" vertical="top"/>
    </xf>
    <xf numFmtId="2" fontId="1" fillId="0" borderId="2" xfId="0" applyNumberFormat="1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 wrapText="1"/>
    </xf>
    <xf numFmtId="2" fontId="10" fillId="0" borderId="1" xfId="0" applyNumberFormat="1" applyFont="1" applyBorder="1" applyAlignment="1">
      <alignment horizontal="left" vertical="top"/>
    </xf>
    <xf numFmtId="1" fontId="1" fillId="0" borderId="0" xfId="0" applyNumberFormat="1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0" fillId="0" borderId="4" xfId="0" applyFont="1" applyBorder="1" applyAlignment="1">
      <alignment vertical="top"/>
    </xf>
    <xf numFmtId="0" fontId="10" fillId="0" borderId="5" xfId="0" applyFont="1" applyBorder="1" applyAlignment="1">
      <alignment horizontal="left" vertical="top" wrapText="1"/>
    </xf>
    <xf numFmtId="2" fontId="10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2" fontId="10" fillId="0" borderId="6" xfId="0" applyNumberFormat="1" applyFont="1" applyFill="1" applyBorder="1" applyAlignment="1" applyProtection="1">
      <alignment horizontal="left" vertical="top" wrapText="1"/>
    </xf>
    <xf numFmtId="166" fontId="1" fillId="0" borderId="0" xfId="0" applyNumberFormat="1" applyFont="1" applyBorder="1" applyAlignment="1">
      <alignment horizontal="left" vertical="top" wrapText="1"/>
    </xf>
    <xf numFmtId="2" fontId="10" fillId="0" borderId="7" xfId="0" applyNumberFormat="1" applyFont="1" applyBorder="1" applyAlignment="1" applyProtection="1">
      <alignment horizontal="center" vertical="top" wrapText="1"/>
    </xf>
    <xf numFmtId="2" fontId="10" fillId="0" borderId="8" xfId="0" applyNumberFormat="1" applyFont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>
      <alignment horizontal="left" vertical="top" wrapText="1"/>
    </xf>
    <xf numFmtId="167" fontId="10" fillId="2" borderId="9" xfId="0" applyNumberFormat="1" applyFont="1" applyFill="1" applyBorder="1" applyAlignment="1" applyProtection="1">
      <alignment vertical="top" wrapText="1"/>
    </xf>
    <xf numFmtId="2" fontId="10" fillId="0" borderId="10" xfId="0" applyNumberFormat="1" applyFont="1" applyFill="1" applyBorder="1" applyAlignment="1" applyProtection="1">
      <alignment horizontal="left" vertical="top" wrapText="1"/>
    </xf>
    <xf numFmtId="166" fontId="1" fillId="0" borderId="6" xfId="0" applyNumberFormat="1" applyFont="1" applyFill="1" applyBorder="1" applyAlignment="1">
      <alignment horizontal="left" vertical="top" wrapText="1"/>
    </xf>
    <xf numFmtId="0" fontId="12" fillId="0" borderId="6" xfId="0" applyNumberFormat="1" applyFont="1" applyFill="1" applyBorder="1" applyAlignment="1" applyProtection="1">
      <alignment horizontal="left" vertical="top"/>
      <protection locked="0"/>
    </xf>
    <xf numFmtId="167" fontId="1" fillId="0" borderId="6" xfId="0" applyNumberFormat="1" applyFont="1" applyBorder="1" applyAlignment="1" applyProtection="1">
      <alignment horizontal="left" vertical="top" wrapText="1"/>
    </xf>
    <xf numFmtId="0" fontId="12" fillId="0" borderId="10" xfId="0" applyNumberFormat="1" applyFont="1" applyFill="1" applyBorder="1" applyAlignment="1" applyProtection="1">
      <alignment horizontal="left" vertical="top"/>
      <protection locked="0"/>
    </xf>
    <xf numFmtId="2" fontId="1" fillId="0" borderId="6" xfId="0" applyNumberFormat="1" applyFont="1" applyFill="1" applyBorder="1" applyAlignment="1" applyProtection="1">
      <alignment horizontal="right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2" fontId="10" fillId="0" borderId="8" xfId="0" applyNumberFormat="1" applyFont="1" applyFill="1" applyBorder="1" applyAlignment="1">
      <alignment horizontal="left" vertical="top" wrapText="1"/>
    </xf>
    <xf numFmtId="166" fontId="1" fillId="0" borderId="11" xfId="0" applyNumberFormat="1" applyFont="1" applyFill="1" applyBorder="1" applyAlignment="1">
      <alignment horizontal="left" vertical="top" wrapText="1"/>
    </xf>
    <xf numFmtId="166" fontId="1" fillId="0" borderId="0" xfId="0" applyNumberFormat="1" applyFont="1" applyFill="1" applyAlignment="1">
      <alignment horizontal="left" vertical="top" wrapText="1"/>
    </xf>
    <xf numFmtId="2" fontId="1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2" fontId="1" fillId="0" borderId="0" xfId="0" applyNumberFormat="1" applyFont="1" applyFill="1" applyBorder="1" applyAlignment="1">
      <alignment horizontal="left" vertical="top" wrapText="1"/>
    </xf>
    <xf numFmtId="166" fontId="1" fillId="0" borderId="11" xfId="0" applyNumberFormat="1" applyFont="1" applyFill="1" applyBorder="1" applyAlignment="1">
      <alignment horizontal="left" vertical="top"/>
    </xf>
    <xf numFmtId="2" fontId="1" fillId="0" borderId="0" xfId="0" applyNumberFormat="1" applyFont="1" applyFill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2" fontId="1" fillId="0" borderId="0" xfId="0" applyNumberFormat="1" applyFont="1" applyBorder="1" applyAlignment="1">
      <alignment vertical="top"/>
    </xf>
    <xf numFmtId="2" fontId="1" fillId="0" borderId="2" xfId="0" applyNumberFormat="1" applyFont="1" applyBorder="1" applyAlignment="1">
      <alignment vertical="top"/>
    </xf>
    <xf numFmtId="2" fontId="1" fillId="0" borderId="3" xfId="0" applyNumberFormat="1" applyFont="1" applyBorder="1" applyAlignment="1">
      <alignment horizontal="left" vertical="top"/>
    </xf>
    <xf numFmtId="0" fontId="1" fillId="0" borderId="0" xfId="20" applyAlignment="1">
      <alignment horizontal="center" vertical="center"/>
    </xf>
    <xf numFmtId="0" fontId="1" fillId="0" borderId="0" xfId="20"/>
    <xf numFmtId="0" fontId="1" fillId="0" borderId="0" xfId="20" applyAlignment="1">
      <alignment vertical="center"/>
    </xf>
    <xf numFmtId="0" fontId="1" fillId="0" borderId="0" xfId="0" applyFont="1" applyAlignment="1">
      <alignment horizontal="left" vertical="top" wrapText="1"/>
    </xf>
    <xf numFmtId="2" fontId="1" fillId="0" borderId="0" xfId="15" applyNumberFormat="1" applyFont="1" applyFill="1" applyBorder="1" applyAlignment="1">
      <alignment horizontal="left" vertical="top" wrapText="1"/>
    </xf>
    <xf numFmtId="0" fontId="1" fillId="0" borderId="0" xfId="20" applyAlignment="1">
      <alignment horizontal="left" vertical="center"/>
    </xf>
    <xf numFmtId="2" fontId="18" fillId="0" borderId="0" xfId="0" applyNumberFormat="1" applyFont="1" applyAlignment="1">
      <alignment vertical="center"/>
    </xf>
    <xf numFmtId="49" fontId="18" fillId="0" borderId="0" xfId="0" applyNumberFormat="1" applyFont="1" applyAlignment="1">
      <alignment vertical="top"/>
    </xf>
    <xf numFmtId="2" fontId="20" fillId="0" borderId="0" xfId="0" applyNumberFormat="1" applyFont="1" applyAlignment="1">
      <alignment horizontal="left" vertical="top"/>
    </xf>
    <xf numFmtId="2" fontId="1" fillId="0" borderId="6" xfId="0" applyNumberFormat="1" applyFont="1" applyBorder="1" applyAlignment="1" applyProtection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right" vertical="top"/>
    </xf>
    <xf numFmtId="0" fontId="10" fillId="0" borderId="12" xfId="20" applyFont="1" applyBorder="1" applyAlignment="1">
      <alignment vertical="center"/>
    </xf>
    <xf numFmtId="0" fontId="10" fillId="0" borderId="12" xfId="20" applyFont="1" applyBorder="1" applyAlignment="1">
      <alignment horizontal="left" vertical="center" wrapText="1"/>
    </xf>
    <xf numFmtId="0" fontId="1" fillId="0" borderId="12" xfId="20" applyBorder="1" applyAlignment="1">
      <alignment horizontal="left" vertical="center"/>
    </xf>
    <xf numFmtId="0" fontId="1" fillId="0" borderId="12" xfId="20" applyBorder="1" applyAlignment="1">
      <alignment horizontal="left" vertical="center" wrapText="1"/>
    </xf>
    <xf numFmtId="0" fontId="1" fillId="0" borderId="12" xfId="20" applyBorder="1" applyAlignment="1">
      <alignment vertical="center" wrapText="1"/>
    </xf>
    <xf numFmtId="0" fontId="1" fillId="0" borderId="12" xfId="20" applyFont="1" applyBorder="1" applyAlignment="1">
      <alignment horizontal="left" vertical="center" wrapText="1"/>
    </xf>
    <xf numFmtId="0" fontId="1" fillId="0" borderId="12" xfId="20" applyBorder="1" applyAlignment="1">
      <alignment vertical="center"/>
    </xf>
    <xf numFmtId="168" fontId="10" fillId="0" borderId="6" xfId="13" applyNumberFormat="1" applyFont="1" applyFill="1" applyBorder="1" applyAlignment="1">
      <alignment horizontal="right" vertical="top"/>
    </xf>
    <xf numFmtId="168" fontId="23" fillId="0" borderId="0" xfId="0" applyNumberFormat="1" applyFont="1" applyAlignment="1">
      <alignment horizontal="left" vertical="top"/>
    </xf>
    <xf numFmtId="14" fontId="24" fillId="2" borderId="7" xfId="0" applyNumberFormat="1" applyFont="1" applyFill="1" applyBorder="1" applyAlignment="1">
      <alignment horizontal="left" vertical="top" wrapText="1"/>
    </xf>
    <xf numFmtId="0" fontId="24" fillId="2" borderId="7" xfId="0" applyFont="1" applyFill="1" applyBorder="1" applyAlignment="1">
      <alignment horizontal="left" vertical="top" wrapText="1"/>
    </xf>
    <xf numFmtId="168" fontId="24" fillId="2" borderId="7" xfId="8" applyNumberFormat="1" applyFont="1" applyFill="1" applyBorder="1" applyAlignment="1">
      <alignment horizontal="left" vertical="top" wrapText="1"/>
    </xf>
    <xf numFmtId="0" fontId="24" fillId="2" borderId="7" xfId="0" applyNumberFormat="1" applyFont="1" applyFill="1" applyBorder="1" applyAlignment="1">
      <alignment horizontal="left" vertical="top" wrapText="1"/>
    </xf>
    <xf numFmtId="165" fontId="24" fillId="2" borderId="7" xfId="12" applyFont="1" applyFill="1" applyBorder="1" applyAlignment="1">
      <alignment horizontal="left" vertical="top" wrapText="1"/>
    </xf>
    <xf numFmtId="2" fontId="1" fillId="0" borderId="0" xfId="21" applyNumberFormat="1" applyFont="1" applyFill="1" applyBorder="1" applyAlignment="1">
      <alignment horizontal="left" vertical="top" wrapText="1"/>
    </xf>
    <xf numFmtId="0" fontId="1" fillId="0" borderId="0" xfId="20" applyBorder="1" applyAlignment="1">
      <alignment horizontal="left" vertical="center"/>
    </xf>
    <xf numFmtId="0" fontId="1" fillId="0" borderId="0" xfId="20" applyBorder="1"/>
    <xf numFmtId="14" fontId="1" fillId="0" borderId="0" xfId="0" applyNumberFormat="1" applyFont="1" applyAlignment="1">
      <alignment horizontal="left" vertical="top" wrapText="1"/>
    </xf>
    <xf numFmtId="0" fontId="28" fillId="0" borderId="0" xfId="11" applyAlignment="1" applyProtection="1">
      <alignment horizontal="left" vertical="top" wrapText="1"/>
    </xf>
    <xf numFmtId="168" fontId="1" fillId="0" borderId="0" xfId="8" applyNumberFormat="1" applyFont="1" applyAlignment="1">
      <alignment horizontal="left" vertical="top" wrapText="1"/>
    </xf>
    <xf numFmtId="10" fontId="1" fillId="0" borderId="0" xfId="23" applyNumberFormat="1" applyFont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168" fontId="1" fillId="0" borderId="0" xfId="0" applyNumberFormat="1" applyFont="1" applyAlignment="1">
      <alignment horizontal="left" vertical="top" wrapText="1"/>
    </xf>
    <xf numFmtId="165" fontId="1" fillId="0" borderId="0" xfId="12" applyFont="1" applyAlignment="1">
      <alignment horizontal="left" vertical="top" wrapText="1"/>
    </xf>
    <xf numFmtId="168" fontId="25" fillId="0" borderId="0" xfId="0" applyNumberFormat="1" applyFont="1" applyAlignment="1">
      <alignment horizontal="left" vertical="top" wrapText="1"/>
    </xf>
    <xf numFmtId="164" fontId="1" fillId="0" borderId="0" xfId="8" applyFont="1" applyAlignment="1">
      <alignment horizontal="left" vertical="top" wrapText="1"/>
    </xf>
    <xf numFmtId="14" fontId="13" fillId="0" borderId="0" xfId="0" applyNumberFormat="1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168" fontId="13" fillId="0" borderId="0" xfId="8" applyNumberFormat="1" applyFont="1" applyAlignment="1">
      <alignment horizontal="left" vertical="top" wrapText="1"/>
    </xf>
    <xf numFmtId="168" fontId="17" fillId="0" borderId="0" xfId="0" applyNumberFormat="1" applyFont="1" applyAlignment="1">
      <alignment horizontal="left" vertical="top" wrapText="1"/>
    </xf>
    <xf numFmtId="165" fontId="17" fillId="0" borderId="0" xfId="12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28" fillId="2" borderId="0" xfId="11" applyFill="1" applyAlignment="1" applyProtection="1">
      <alignment horizontal="left" vertical="top" wrapText="1"/>
    </xf>
    <xf numFmtId="0" fontId="1" fillId="0" borderId="0" xfId="0" applyNumberFormat="1" applyFont="1" applyBorder="1" applyAlignment="1">
      <alignment horizontal="left" vertical="top"/>
    </xf>
    <xf numFmtId="0" fontId="1" fillId="0" borderId="2" xfId="0" applyNumberFormat="1" applyFont="1" applyBorder="1" applyAlignment="1">
      <alignment horizontal="left" vertical="top"/>
    </xf>
    <xf numFmtId="2" fontId="11" fillId="0" borderId="13" xfId="0" applyNumberFormat="1" applyFont="1" applyBorder="1" applyAlignment="1">
      <alignment horizontal="center" vertical="top"/>
    </xf>
    <xf numFmtId="2" fontId="11" fillId="0" borderId="14" xfId="0" applyNumberFormat="1" applyFont="1" applyBorder="1" applyAlignment="1">
      <alignment horizontal="center" vertical="top"/>
    </xf>
    <xf numFmtId="2" fontId="11" fillId="0" borderId="15" xfId="0" applyNumberFormat="1" applyFont="1" applyBorder="1" applyAlignment="1">
      <alignment horizontal="center" vertical="top"/>
    </xf>
    <xf numFmtId="2" fontId="22" fillId="0" borderId="0" xfId="0" applyNumberFormat="1" applyFont="1" applyFill="1" applyAlignment="1">
      <alignment horizontal="right" vertical="center" indent="5"/>
    </xf>
    <xf numFmtId="49" fontId="18" fillId="0" borderId="0" xfId="0" applyNumberFormat="1" applyFont="1" applyBorder="1" applyAlignment="1">
      <alignment horizontal="left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2" fontId="18" fillId="0" borderId="0" xfId="0" applyNumberFormat="1" applyFont="1" applyFill="1" applyAlignment="1">
      <alignment horizontal="left" vertical="center" wrapText="1"/>
    </xf>
    <xf numFmtId="2" fontId="18" fillId="0" borderId="14" xfId="0" applyNumberFormat="1" applyFont="1" applyBorder="1" applyAlignment="1">
      <alignment horizontal="left" vertical="center" wrapText="1"/>
    </xf>
    <xf numFmtId="2" fontId="18" fillId="0" borderId="0" xfId="0" applyNumberFormat="1" applyFont="1" applyBorder="1" applyAlignment="1">
      <alignment horizontal="left" vertical="center" wrapText="1"/>
    </xf>
    <xf numFmtId="2" fontId="18" fillId="0" borderId="4" xfId="0" applyNumberFormat="1" applyFont="1" applyBorder="1" applyAlignment="1">
      <alignment horizontal="left" vertical="center" wrapText="1"/>
    </xf>
    <xf numFmtId="2" fontId="20" fillId="0" borderId="0" xfId="0" applyNumberFormat="1" applyFont="1" applyAlignment="1">
      <alignment horizontal="left" wrapText="1"/>
    </xf>
    <xf numFmtId="2" fontId="20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top"/>
    </xf>
    <xf numFmtId="0" fontId="1" fillId="0" borderId="2" xfId="0" applyNumberFormat="1" applyFont="1" applyFill="1" applyBorder="1" applyAlignment="1">
      <alignment horizontal="left" vertical="top"/>
    </xf>
    <xf numFmtId="167" fontId="1" fillId="0" borderId="11" xfId="0" applyNumberFormat="1" applyFont="1" applyBorder="1" applyAlignment="1" applyProtection="1">
      <alignment horizontal="left" vertical="top" wrapText="1"/>
    </xf>
    <xf numFmtId="167" fontId="1" fillId="0" borderId="0" xfId="0" applyNumberFormat="1" applyFont="1" applyBorder="1" applyAlignment="1" applyProtection="1">
      <alignment horizontal="left" vertical="top" wrapText="1"/>
    </xf>
    <xf numFmtId="167" fontId="1" fillId="0" borderId="10" xfId="0" applyNumberFormat="1" applyFont="1" applyBorder="1" applyAlignment="1" applyProtection="1">
      <alignment horizontal="left" vertical="top" wrapText="1"/>
    </xf>
    <xf numFmtId="2" fontId="10" fillId="0" borderId="13" xfId="0" applyNumberFormat="1" applyFont="1" applyBorder="1" applyAlignment="1">
      <alignment horizontal="left" vertical="top" wrapText="1"/>
    </xf>
    <xf numFmtId="0" fontId="0" fillId="0" borderId="14" xfId="0" applyBorder="1"/>
    <xf numFmtId="0" fontId="0" fillId="0" borderId="15" xfId="0" applyBorder="1"/>
    <xf numFmtId="0" fontId="0" fillId="0" borderId="1" xfId="0" applyBorder="1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1" fillId="0" borderId="0" xfId="0" applyNumberFormat="1" applyFont="1" applyFill="1" applyBorder="1" applyAlignment="1">
      <alignment horizontal="left" vertical="top"/>
    </xf>
    <xf numFmtId="2" fontId="19" fillId="0" borderId="0" xfId="0" applyNumberFormat="1" applyFont="1" applyAlignment="1">
      <alignment horizontal="left" vertical="top"/>
    </xf>
    <xf numFmtId="2" fontId="10" fillId="0" borderId="17" xfId="0" applyNumberFormat="1" applyFont="1" applyBorder="1" applyAlignment="1">
      <alignment horizontal="left" vertical="center" wrapText="1"/>
    </xf>
    <xf numFmtId="2" fontId="10" fillId="0" borderId="18" xfId="0" applyNumberFormat="1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 vertical="top"/>
    </xf>
    <xf numFmtId="167" fontId="10" fillId="2" borderId="16" xfId="0" applyNumberFormat="1" applyFont="1" applyFill="1" applyBorder="1" applyAlignment="1" applyProtection="1">
      <alignment horizontal="left" vertical="top" wrapText="1"/>
    </xf>
    <xf numFmtId="167" fontId="10" fillId="2" borderId="8" xfId="0" applyNumberFormat="1" applyFont="1" applyFill="1" applyBorder="1" applyAlignment="1" applyProtection="1">
      <alignment horizontal="left" vertical="top" wrapText="1"/>
    </xf>
    <xf numFmtId="167" fontId="10" fillId="2" borderId="9" xfId="0" applyNumberFormat="1" applyFont="1" applyFill="1" applyBorder="1" applyAlignment="1" applyProtection="1">
      <alignment horizontal="left" vertical="top" wrapText="1"/>
    </xf>
    <xf numFmtId="167" fontId="10" fillId="0" borderId="11" xfId="0" applyNumberFormat="1" applyFont="1" applyBorder="1" applyAlignment="1" applyProtection="1">
      <alignment horizontal="left" vertical="top" wrapText="1"/>
    </xf>
    <xf numFmtId="167" fontId="10" fillId="0" borderId="0" xfId="0" applyNumberFormat="1" applyFont="1" applyBorder="1" applyAlignment="1" applyProtection="1">
      <alignment horizontal="left" vertical="top" wrapText="1"/>
    </xf>
    <xf numFmtId="167" fontId="10" fillId="0" borderId="10" xfId="0" applyNumberFormat="1" applyFont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/>
    </xf>
    <xf numFmtId="49" fontId="1" fillId="0" borderId="2" xfId="0" applyNumberFormat="1" applyFont="1" applyFill="1" applyBorder="1" applyAlignment="1">
      <alignment horizontal="left" vertical="top"/>
    </xf>
    <xf numFmtId="2" fontId="1" fillId="0" borderId="4" xfId="0" applyNumberFormat="1" applyFont="1" applyBorder="1" applyAlignment="1">
      <alignment horizontal="left" vertical="top" wrapText="1"/>
    </xf>
    <xf numFmtId="2" fontId="1" fillId="0" borderId="5" xfId="0" applyNumberFormat="1" applyFont="1" applyBorder="1" applyAlignment="1">
      <alignment horizontal="left" vertical="top" wrapText="1"/>
    </xf>
  </cellXfs>
  <cellStyles count="45">
    <cellStyle name="article" xfId="1"/>
    <cellStyle name="Description" xfId="2"/>
    <cellStyle name="Désignation: article avec prix exporté sans description" xfId="3"/>
    <cellStyle name="détail" xfId="4"/>
    <cellStyle name="details" xfId="5"/>
    <cellStyle name="En-tête" xfId="6"/>
    <cellStyle name="Entête tableau" xfId="7"/>
    <cellStyle name="Euro" xfId="8"/>
    <cellStyle name="Euro 2" xfId="9"/>
    <cellStyle name="Euro 3" xfId="10"/>
    <cellStyle name="Lien hypertexte" xfId="11" builtinId="8"/>
    <cellStyle name="Milliers" xfId="12" builtinId="3"/>
    <cellStyle name="Monétaire" xfId="13" builtinId="4"/>
    <cellStyle name="Monétaire 2" xfId="14"/>
    <cellStyle name="Normal" xfId="0" builtinId="0"/>
    <cellStyle name="Normal 2" xfId="15"/>
    <cellStyle name="Normal 2 2" xfId="16"/>
    <cellStyle name="Normal 2 2 2" xfId="17"/>
    <cellStyle name="Normal 2 3" xfId="18"/>
    <cellStyle name="Normal 3" xfId="19"/>
    <cellStyle name="Normal 3 2" xfId="20"/>
    <cellStyle name="Normal 4" xfId="21"/>
    <cellStyle name="Numéro" xfId="22"/>
    <cellStyle name="Pourcentage" xfId="23" builtinId="5"/>
    <cellStyle name="Pourcentage 2" xfId="24"/>
    <cellStyle name="Prix unitaire" xfId="25"/>
    <cellStyle name="Quantité" xfId="26"/>
    <cellStyle name="ssdetail" xfId="27"/>
    <cellStyle name="T1" xfId="28"/>
    <cellStyle name="Tableau récapitulatif: désignation article" xfId="29"/>
    <cellStyle name="Tableau récapitulatif: montant article" xfId="30"/>
    <cellStyle name="Tableau récapitulatif: montant total H.T." xfId="31"/>
    <cellStyle name="Tableau récapitulatif: montant total T.T.C." xfId="32"/>
    <cellStyle name="Tableau récapitulatif: montant total T.V.A" xfId="33"/>
    <cellStyle name="Tableau récapitulatif: titre 'total...'" xfId="34"/>
    <cellStyle name="Titre 1" xfId="35"/>
    <cellStyle name="Titre 2" xfId="36"/>
    <cellStyle name="Titre 3" xfId="37"/>
    <cellStyle name="Titre 4" xfId="38"/>
    <cellStyle name="Titre 'Tranche'" xfId="39"/>
    <cellStyle name="Total : montant H.T" xfId="40"/>
    <cellStyle name="Total : titre 'H.T.'" xfId="41"/>
    <cellStyle name="Total : titre 'total...'" xfId="42"/>
    <cellStyle name="Total article" xfId="43"/>
    <cellStyle name="Unité" xfId="44"/>
  </cellStyles>
  <dxfs count="4">
    <dxf>
      <fill>
        <patternFill patternType="lightUp">
          <fgColor rgb="FFFFFF00"/>
          <bgColor indexed="65"/>
        </patternFill>
      </fill>
    </dxf>
    <dxf>
      <fill>
        <patternFill patternType="lightUp">
          <fgColor rgb="FFFFFF00"/>
          <bgColor indexed="6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8</xdr:row>
      <xdr:rowOff>142875</xdr:rowOff>
    </xdr:from>
    <xdr:ext cx="114300" cy="241300"/>
    <xdr:sp macro="" textlink="">
      <xdr:nvSpPr>
        <xdr:cNvPr id="29698" name="Text Box 2"/>
        <xdr:cNvSpPr txBox="1">
          <a:spLocks noChangeArrowheads="1"/>
        </xdr:cNvSpPr>
      </xdr:nvSpPr>
      <xdr:spPr bwMode="auto">
        <a:xfrm>
          <a:off x="4181475" y="2943225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85725</xdr:colOff>
      <xdr:row>8</xdr:row>
      <xdr:rowOff>142875</xdr:rowOff>
    </xdr:from>
    <xdr:to>
      <xdr:col>14</xdr:col>
      <xdr:colOff>581025</xdr:colOff>
      <xdr:row>13</xdr:row>
      <xdr:rowOff>9525</xdr:rowOff>
    </xdr:to>
    <xdr:sp macro="" textlink="">
      <xdr:nvSpPr>
        <xdr:cNvPr id="29699" name="Text Box 3"/>
        <xdr:cNvSpPr txBox="1">
          <a:spLocks noChangeArrowheads="1"/>
        </xdr:cNvSpPr>
      </xdr:nvSpPr>
      <xdr:spPr bwMode="auto">
        <a:xfrm>
          <a:off x="4191000" y="2943225"/>
          <a:ext cx="6381750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lien est en colonne P et non B.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etdssrv121\Univers\MANAGEMENT\73%2000%20DOSSIER%20D'ETUDES\ETUDES%20DE%20PRIX\DEVIS\DEVIS%20MAINTENANCE%20-%20ECLAIRAGE%20PUBLIC\Hors%20AO\Devis%20Communes\Com%20Com%20Basse%20Zorn\D&#233;chetteries\D&#233;chetterie%20GRIES.xlsx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externalLinkPath" Target="/MANAGEMENT/74%2000%20RELATIONS%20EXTERIEURES/74%2004%20Soci&#233;t&#233;s/Clients/ANNUAIRE%20CLIENTS%20RS.xls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205"/>
  <sheetViews>
    <sheetView tabSelected="1" zoomScale="60" zoomScaleNormal="80" workbookViewId="0">
      <pane ySplit="1" topLeftCell="A2" activePane="bottomLeft" state="frozen"/>
      <selection pane="bottomLeft" activeCell="B5" sqref="B5"/>
    </sheetView>
  </sheetViews>
  <sheetFormatPr baseColWidth="10" defaultRowHeight="12.75"/>
  <cols>
    <col min="1" max="1" width="12.140625" style="75" bestFit="1" customWidth="1"/>
    <col min="2" max="2" width="12.42578125" style="49" customWidth="1"/>
    <col min="3" max="3" width="9.5703125" style="49" customWidth="1"/>
    <col min="4" max="4" width="17.42578125" style="49" customWidth="1"/>
    <col min="5" max="5" width="10" style="49" bestFit="1" customWidth="1"/>
    <col min="6" max="6" width="14.28515625" style="49" customWidth="1"/>
    <col min="7" max="7" width="9.85546875" style="49" customWidth="1"/>
    <col min="8" max="8" width="9.140625" style="77" customWidth="1"/>
    <col min="9" max="9" width="8.42578125" style="80" customWidth="1"/>
    <col min="10" max="10" width="8.28515625" style="81" customWidth="1"/>
    <col min="11" max="11" width="9" style="49" customWidth="1"/>
    <col min="12" max="12" width="6.42578125" style="49" customWidth="1"/>
    <col min="13" max="14" width="11.42578125" style="49"/>
    <col min="15" max="15" width="11.42578125" style="90"/>
    <col min="16" max="16" width="32.7109375" style="90" bestFit="1" customWidth="1"/>
    <col min="17" max="16384" width="11.42578125" style="49"/>
  </cols>
  <sheetData>
    <row r="1" spans="1:16" ht="38.25">
      <c r="A1" s="67" t="s">
        <v>0</v>
      </c>
      <c r="B1" s="68" t="s">
        <v>1</v>
      </c>
      <c r="C1" s="68" t="s">
        <v>2</v>
      </c>
      <c r="D1" s="68" t="s">
        <v>3</v>
      </c>
      <c r="E1" s="68" t="s">
        <v>4</v>
      </c>
      <c r="F1" s="68" t="s">
        <v>5</v>
      </c>
      <c r="G1" s="68" t="s">
        <v>6</v>
      </c>
      <c r="H1" s="69" t="s">
        <v>7</v>
      </c>
      <c r="I1" s="70" t="s">
        <v>19</v>
      </c>
      <c r="J1" s="71" t="s">
        <v>20</v>
      </c>
      <c r="K1" s="68" t="s">
        <v>21</v>
      </c>
      <c r="L1" s="68" t="s">
        <v>22</v>
      </c>
      <c r="M1" s="49" t="s">
        <v>38</v>
      </c>
      <c r="N1" s="49" t="s">
        <v>39</v>
      </c>
      <c r="O1" s="90" t="s">
        <v>42</v>
      </c>
      <c r="P1" s="90" t="s">
        <v>41</v>
      </c>
    </row>
    <row r="2" spans="1:16" ht="89.25">
      <c r="A2" s="75">
        <v>41275</v>
      </c>
      <c r="B2" s="76" t="s">
        <v>8</v>
      </c>
      <c r="D2" s="49" t="s">
        <v>40</v>
      </c>
      <c r="I2" s="49"/>
      <c r="J2" s="78"/>
      <c r="M2" s="49" t="s">
        <v>43</v>
      </c>
      <c r="N2" s="49" t="s">
        <v>44</v>
      </c>
      <c r="O2" s="90" t="str">
        <f>M2&amp;N2&amp;D2&amp;B2</f>
        <v>C:\DevisRégion parisienneétablissements dupuis2013D001</v>
      </c>
      <c r="P2" s="92" t="str">
        <f>HYPERLINK(O2)</f>
        <v>C:\DevisRégion parisienneétablissements dupuis2013D001</v>
      </c>
    </row>
    <row r="3" spans="1:16" ht="29.25" customHeight="1">
      <c r="A3" s="75">
        <v>41275</v>
      </c>
      <c r="B3" s="79" t="s">
        <v>29</v>
      </c>
      <c r="C3" s="49" t="s">
        <v>33</v>
      </c>
      <c r="D3" s="49" t="s">
        <v>23</v>
      </c>
      <c r="E3" s="49" t="s">
        <v>34</v>
      </c>
      <c r="F3" s="49" t="s">
        <v>35</v>
      </c>
      <c r="G3" s="49" t="s">
        <v>36</v>
      </c>
      <c r="H3" s="77">
        <v>0</v>
      </c>
      <c r="I3" s="80" t="s">
        <v>37</v>
      </c>
      <c r="J3" s="81" t="s">
        <v>37</v>
      </c>
    </row>
    <row r="4" spans="1:16">
      <c r="B4" s="76"/>
      <c r="C4" s="79"/>
      <c r="D4" s="79"/>
      <c r="E4" s="79"/>
      <c r="F4" s="79"/>
      <c r="G4" s="79"/>
    </row>
    <row r="5" spans="1:16">
      <c r="B5" s="76"/>
      <c r="C5" s="79"/>
      <c r="D5" s="79"/>
      <c r="E5" s="79"/>
      <c r="F5" s="79"/>
      <c r="G5" s="79"/>
    </row>
    <row r="6" spans="1:16">
      <c r="B6" s="76"/>
      <c r="C6" s="79"/>
      <c r="D6" s="79"/>
      <c r="E6" s="79"/>
      <c r="F6" s="79"/>
      <c r="G6" s="79"/>
    </row>
    <row r="7" spans="1:16">
      <c r="C7" s="79"/>
      <c r="D7" s="79"/>
      <c r="E7" s="79"/>
      <c r="F7" s="79"/>
      <c r="G7" s="79"/>
    </row>
    <row r="8" spans="1:16">
      <c r="C8" s="79"/>
      <c r="D8" s="79"/>
      <c r="E8" s="79"/>
      <c r="F8" s="79"/>
      <c r="G8" s="79"/>
    </row>
    <row r="9" spans="1:16">
      <c r="C9" s="79"/>
      <c r="D9" s="79"/>
      <c r="E9" s="79"/>
      <c r="F9" s="79"/>
      <c r="G9" s="79"/>
    </row>
    <row r="10" spans="1:16">
      <c r="C10" s="79"/>
      <c r="D10" s="79"/>
      <c r="E10" s="79"/>
      <c r="F10" s="79"/>
      <c r="G10" s="79"/>
    </row>
    <row r="11" spans="1:16">
      <c r="C11" s="79"/>
      <c r="D11" s="79"/>
      <c r="E11" s="79"/>
      <c r="F11" s="79"/>
      <c r="G11" s="79"/>
    </row>
    <row r="12" spans="1:16">
      <c r="C12" s="79"/>
      <c r="D12" s="79"/>
      <c r="E12" s="79"/>
      <c r="F12" s="79"/>
      <c r="G12" s="79"/>
    </row>
    <row r="13" spans="1:16">
      <c r="C13" s="79"/>
      <c r="D13" s="79"/>
      <c r="E13" s="79"/>
      <c r="F13" s="79"/>
      <c r="G13" s="79"/>
    </row>
    <row r="14" spans="1:16">
      <c r="C14" s="79"/>
      <c r="D14" s="79"/>
      <c r="E14" s="79"/>
      <c r="F14" s="79"/>
      <c r="G14" s="79"/>
    </row>
    <row r="15" spans="1:16">
      <c r="C15" s="79"/>
      <c r="D15" s="79"/>
      <c r="E15" s="79"/>
      <c r="F15" s="79"/>
      <c r="G15" s="79"/>
    </row>
    <row r="16" spans="1:16">
      <c r="C16" s="79"/>
      <c r="D16" s="79"/>
      <c r="E16" s="79"/>
      <c r="F16" s="79"/>
      <c r="G16" s="79"/>
    </row>
    <row r="17" spans="3:7">
      <c r="C17" s="79"/>
      <c r="D17" s="79"/>
      <c r="E17" s="79"/>
      <c r="F17" s="79"/>
      <c r="G17" s="79"/>
    </row>
    <row r="18" spans="3:7">
      <c r="C18" s="79"/>
      <c r="D18" s="79"/>
      <c r="E18" s="79"/>
      <c r="F18" s="79"/>
      <c r="G18" s="79"/>
    </row>
    <row r="19" spans="3:7">
      <c r="C19" s="79"/>
      <c r="D19" s="79"/>
      <c r="E19" s="79"/>
      <c r="F19" s="79"/>
      <c r="G19" s="79"/>
    </row>
    <row r="20" spans="3:7">
      <c r="C20" s="79"/>
      <c r="D20" s="79"/>
      <c r="E20" s="79"/>
      <c r="F20" s="79"/>
      <c r="G20" s="79"/>
    </row>
    <row r="21" spans="3:7">
      <c r="C21" s="79"/>
      <c r="D21" s="79"/>
      <c r="E21" s="79"/>
      <c r="F21" s="79"/>
      <c r="G21" s="79"/>
    </row>
    <row r="22" spans="3:7">
      <c r="C22" s="79"/>
      <c r="D22" s="79"/>
      <c r="E22" s="79"/>
      <c r="F22" s="79"/>
      <c r="G22" s="79"/>
    </row>
    <row r="23" spans="3:7">
      <c r="C23" s="79"/>
      <c r="D23" s="79"/>
      <c r="E23" s="79"/>
      <c r="F23" s="79"/>
      <c r="G23" s="79"/>
    </row>
    <row r="24" spans="3:7">
      <c r="C24" s="79"/>
      <c r="D24" s="79"/>
      <c r="E24" s="79"/>
      <c r="F24" s="79"/>
      <c r="G24" s="79"/>
    </row>
    <row r="25" spans="3:7">
      <c r="C25" s="79"/>
      <c r="D25" s="79"/>
      <c r="E25" s="79"/>
      <c r="F25" s="79"/>
      <c r="G25" s="79"/>
    </row>
    <row r="26" spans="3:7">
      <c r="C26" s="79"/>
      <c r="D26" s="79"/>
      <c r="E26" s="79"/>
      <c r="F26" s="79"/>
      <c r="G26" s="79"/>
    </row>
    <row r="27" spans="3:7">
      <c r="C27" s="79"/>
      <c r="D27" s="79"/>
      <c r="E27" s="79"/>
      <c r="F27" s="79"/>
      <c r="G27" s="79"/>
    </row>
    <row r="28" spans="3:7">
      <c r="C28" s="79"/>
      <c r="D28" s="79"/>
      <c r="E28" s="79"/>
      <c r="F28" s="79"/>
      <c r="G28" s="79"/>
    </row>
    <row r="29" spans="3:7">
      <c r="C29" s="79"/>
      <c r="D29" s="79"/>
      <c r="E29" s="79"/>
      <c r="F29" s="79"/>
      <c r="G29" s="79"/>
    </row>
    <row r="30" spans="3:7">
      <c r="C30" s="79"/>
      <c r="D30" s="79"/>
      <c r="E30" s="79"/>
      <c r="F30" s="79"/>
      <c r="G30" s="79"/>
    </row>
    <row r="31" spans="3:7">
      <c r="C31" s="79"/>
      <c r="D31" s="79"/>
      <c r="E31" s="79"/>
      <c r="F31" s="79"/>
      <c r="G31" s="79"/>
    </row>
    <row r="32" spans="3:7">
      <c r="C32" s="79"/>
      <c r="D32" s="79"/>
      <c r="E32" s="79"/>
      <c r="F32" s="79"/>
      <c r="G32" s="79"/>
    </row>
    <row r="33" spans="3:7">
      <c r="C33" s="79"/>
      <c r="D33" s="79"/>
      <c r="E33" s="79"/>
      <c r="F33" s="79"/>
      <c r="G33" s="79"/>
    </row>
    <row r="34" spans="3:7">
      <c r="C34" s="79"/>
      <c r="D34" s="79"/>
      <c r="E34" s="79"/>
      <c r="F34" s="79"/>
      <c r="G34" s="79"/>
    </row>
    <row r="35" spans="3:7">
      <c r="C35" s="79"/>
      <c r="D35" s="79"/>
      <c r="E35" s="79"/>
      <c r="F35" s="79"/>
      <c r="G35" s="79"/>
    </row>
    <row r="36" spans="3:7">
      <c r="C36" s="79"/>
      <c r="D36" s="79"/>
      <c r="E36" s="79"/>
      <c r="F36" s="79"/>
      <c r="G36" s="79"/>
    </row>
    <row r="37" spans="3:7">
      <c r="C37" s="79"/>
      <c r="D37" s="79"/>
      <c r="E37" s="79"/>
      <c r="F37" s="79"/>
      <c r="G37" s="79"/>
    </row>
    <row r="38" spans="3:7">
      <c r="C38" s="79"/>
      <c r="D38" s="79"/>
      <c r="E38" s="79"/>
      <c r="F38" s="79"/>
      <c r="G38" s="79"/>
    </row>
    <row r="39" spans="3:7">
      <c r="C39" s="79"/>
      <c r="D39" s="79"/>
      <c r="E39" s="79"/>
      <c r="F39" s="79"/>
      <c r="G39" s="79"/>
    </row>
    <row r="40" spans="3:7">
      <c r="C40" s="79"/>
      <c r="D40" s="79"/>
      <c r="E40" s="79"/>
      <c r="F40" s="79"/>
      <c r="G40" s="79"/>
    </row>
    <row r="41" spans="3:7">
      <c r="C41" s="79"/>
      <c r="D41" s="79"/>
      <c r="E41" s="79"/>
      <c r="F41" s="79"/>
      <c r="G41" s="79"/>
    </row>
    <row r="42" spans="3:7">
      <c r="C42" s="79"/>
      <c r="D42" s="79"/>
      <c r="E42" s="79"/>
      <c r="F42" s="79"/>
      <c r="G42" s="79"/>
    </row>
    <row r="43" spans="3:7">
      <c r="C43" s="79"/>
      <c r="D43" s="79"/>
      <c r="E43" s="79"/>
      <c r="F43" s="79"/>
      <c r="G43" s="79"/>
    </row>
    <row r="44" spans="3:7">
      <c r="C44" s="79"/>
      <c r="D44" s="79"/>
      <c r="E44" s="79"/>
      <c r="F44" s="79"/>
      <c r="G44" s="79"/>
    </row>
    <row r="45" spans="3:7">
      <c r="C45" s="79"/>
      <c r="D45" s="79"/>
      <c r="E45" s="79"/>
      <c r="F45" s="79"/>
      <c r="G45" s="79"/>
    </row>
    <row r="46" spans="3:7">
      <c r="C46" s="79"/>
      <c r="D46" s="79"/>
      <c r="E46" s="79"/>
      <c r="F46" s="79"/>
      <c r="G46" s="79"/>
    </row>
    <row r="47" spans="3:7">
      <c r="C47" s="79"/>
      <c r="D47" s="79"/>
      <c r="E47" s="79"/>
      <c r="F47" s="79"/>
      <c r="G47" s="79"/>
    </row>
    <row r="48" spans="3:7">
      <c r="C48" s="79"/>
      <c r="D48" s="79"/>
      <c r="E48" s="79"/>
      <c r="F48" s="79"/>
      <c r="G48" s="79"/>
    </row>
    <row r="49" spans="2:7">
      <c r="C49" s="79"/>
      <c r="D49" s="79"/>
      <c r="E49" s="79"/>
      <c r="F49" s="79"/>
      <c r="G49" s="79"/>
    </row>
    <row r="50" spans="2:7">
      <c r="C50" s="79"/>
      <c r="D50" s="79"/>
      <c r="E50" s="79"/>
      <c r="F50" s="79"/>
      <c r="G50" s="79"/>
    </row>
    <row r="51" spans="2:7">
      <c r="C51" s="79"/>
      <c r="D51" s="79"/>
      <c r="E51" s="79"/>
      <c r="F51" s="79"/>
      <c r="G51" s="79"/>
    </row>
    <row r="52" spans="2:7">
      <c r="C52" s="79"/>
      <c r="D52" s="79"/>
      <c r="E52" s="79"/>
      <c r="F52" s="79"/>
      <c r="G52" s="79"/>
    </row>
    <row r="53" spans="2:7">
      <c r="C53" s="79"/>
      <c r="D53" s="79"/>
      <c r="E53" s="79"/>
      <c r="F53" s="79"/>
      <c r="G53" s="79"/>
    </row>
    <row r="54" spans="2:7">
      <c r="C54" s="79"/>
      <c r="D54" s="79"/>
      <c r="E54" s="79"/>
      <c r="F54" s="79"/>
      <c r="G54" s="79"/>
    </row>
    <row r="55" spans="2:7">
      <c r="C55" s="79"/>
      <c r="D55" s="79"/>
      <c r="E55" s="79"/>
      <c r="F55" s="79"/>
      <c r="G55" s="79"/>
    </row>
    <row r="56" spans="2:7">
      <c r="C56" s="79"/>
      <c r="D56" s="79"/>
      <c r="E56" s="79"/>
      <c r="F56" s="79"/>
      <c r="G56" s="79"/>
    </row>
    <row r="57" spans="2:7">
      <c r="C57" s="79"/>
      <c r="D57" s="79"/>
      <c r="E57" s="79"/>
      <c r="F57" s="79"/>
      <c r="G57" s="79"/>
    </row>
    <row r="58" spans="2:7">
      <c r="B58" s="76"/>
      <c r="C58" s="79"/>
      <c r="D58" s="79"/>
      <c r="E58" s="79"/>
      <c r="F58" s="79"/>
      <c r="G58" s="79"/>
    </row>
    <row r="59" spans="2:7">
      <c r="B59" s="76"/>
      <c r="C59" s="79"/>
      <c r="D59" s="79"/>
      <c r="E59" s="79"/>
      <c r="F59" s="79"/>
      <c r="G59" s="79"/>
    </row>
    <row r="60" spans="2:7">
      <c r="B60" s="76"/>
      <c r="C60" s="79"/>
      <c r="D60" s="79"/>
      <c r="E60" s="79"/>
      <c r="F60" s="79"/>
      <c r="G60" s="79"/>
    </row>
    <row r="61" spans="2:7">
      <c r="B61" s="76"/>
      <c r="C61" s="79"/>
      <c r="D61" s="79"/>
      <c r="E61" s="79"/>
      <c r="F61" s="79"/>
      <c r="G61" s="79"/>
    </row>
    <row r="62" spans="2:7">
      <c r="B62" s="76"/>
      <c r="C62" s="79"/>
      <c r="D62" s="79"/>
      <c r="E62" s="79"/>
      <c r="F62" s="79"/>
      <c r="G62" s="79"/>
    </row>
    <row r="63" spans="2:7">
      <c r="B63" s="76"/>
      <c r="C63" s="79"/>
      <c r="D63" s="79"/>
      <c r="E63" s="79"/>
      <c r="F63" s="79"/>
      <c r="G63" s="79"/>
    </row>
    <row r="64" spans="2:7">
      <c r="B64" s="76"/>
      <c r="C64" s="79"/>
      <c r="D64" s="79"/>
      <c r="E64" s="79"/>
      <c r="F64" s="79"/>
      <c r="G64" s="79"/>
    </row>
    <row r="65" spans="2:7">
      <c r="B65" s="76"/>
      <c r="C65" s="79"/>
      <c r="D65" s="79"/>
      <c r="E65" s="79"/>
      <c r="F65" s="79"/>
      <c r="G65" s="79"/>
    </row>
    <row r="66" spans="2:7">
      <c r="B66" s="76"/>
      <c r="C66" s="79"/>
      <c r="D66" s="79"/>
      <c r="E66" s="79"/>
      <c r="F66" s="79"/>
      <c r="G66" s="79"/>
    </row>
    <row r="67" spans="2:7">
      <c r="B67" s="76"/>
      <c r="C67" s="79"/>
      <c r="D67" s="79"/>
      <c r="E67" s="79"/>
      <c r="F67" s="79"/>
      <c r="G67" s="79"/>
    </row>
    <row r="68" spans="2:7">
      <c r="B68" s="76"/>
      <c r="C68" s="79"/>
      <c r="D68" s="79"/>
      <c r="E68" s="79"/>
      <c r="F68" s="79"/>
      <c r="G68" s="79"/>
    </row>
    <row r="69" spans="2:7">
      <c r="B69" s="76"/>
      <c r="C69" s="79"/>
      <c r="D69" s="79"/>
      <c r="E69" s="79"/>
      <c r="F69" s="79"/>
      <c r="G69" s="79"/>
    </row>
    <row r="70" spans="2:7">
      <c r="B70" s="76"/>
      <c r="C70" s="79"/>
      <c r="D70" s="79"/>
      <c r="E70" s="79"/>
      <c r="F70" s="72"/>
      <c r="G70" s="79"/>
    </row>
    <row r="71" spans="2:7">
      <c r="B71" s="76"/>
      <c r="C71" s="79"/>
      <c r="D71" s="79"/>
      <c r="E71" s="79"/>
      <c r="F71" s="50"/>
      <c r="G71" s="79"/>
    </row>
    <row r="72" spans="2:7">
      <c r="B72" s="76"/>
      <c r="C72" s="79"/>
      <c r="D72" s="79"/>
      <c r="E72" s="79"/>
      <c r="F72" s="50"/>
      <c r="G72" s="79"/>
    </row>
    <row r="73" spans="2:7">
      <c r="B73" s="76"/>
      <c r="C73" s="79"/>
      <c r="D73" s="79"/>
      <c r="E73" s="79"/>
      <c r="F73" s="50"/>
      <c r="G73" s="79"/>
    </row>
    <row r="74" spans="2:7">
      <c r="B74" s="76"/>
      <c r="C74" s="79"/>
      <c r="D74" s="79"/>
      <c r="E74" s="79"/>
      <c r="F74" s="50"/>
      <c r="G74" s="79"/>
    </row>
    <row r="75" spans="2:7">
      <c r="B75" s="76"/>
      <c r="C75" s="79"/>
      <c r="D75" s="79"/>
      <c r="E75" s="79"/>
      <c r="F75" s="79"/>
      <c r="G75" s="79"/>
    </row>
    <row r="76" spans="2:7">
      <c r="B76" s="76"/>
      <c r="C76" s="79"/>
      <c r="D76" s="79"/>
      <c r="E76" s="79"/>
      <c r="F76" s="79"/>
      <c r="G76" s="79"/>
    </row>
    <row r="77" spans="2:7">
      <c r="B77" s="76"/>
      <c r="C77" s="79"/>
      <c r="D77" s="79"/>
      <c r="E77" s="79"/>
      <c r="F77" s="79"/>
      <c r="G77" s="79"/>
    </row>
    <row r="78" spans="2:7">
      <c r="B78" s="76"/>
      <c r="C78" s="79"/>
      <c r="D78" s="79"/>
      <c r="E78" s="79"/>
      <c r="F78" s="79"/>
      <c r="G78" s="79"/>
    </row>
    <row r="79" spans="2:7">
      <c r="B79" s="76"/>
      <c r="C79" s="79"/>
      <c r="D79" s="79"/>
      <c r="E79" s="79"/>
      <c r="F79" s="79"/>
      <c r="G79" s="79"/>
    </row>
    <row r="80" spans="2:7">
      <c r="C80" s="79"/>
      <c r="D80" s="79"/>
      <c r="E80" s="79"/>
      <c r="F80" s="79"/>
      <c r="G80" s="79"/>
    </row>
    <row r="81" spans="3:9">
      <c r="C81" s="79"/>
      <c r="D81" s="79"/>
      <c r="E81" s="79"/>
      <c r="F81" s="79"/>
      <c r="G81" s="79"/>
    </row>
    <row r="82" spans="3:9">
      <c r="C82" s="79"/>
      <c r="D82" s="79"/>
      <c r="E82" s="79"/>
      <c r="F82" s="79"/>
      <c r="G82" s="79"/>
    </row>
    <row r="83" spans="3:9">
      <c r="C83" s="79"/>
      <c r="D83" s="79"/>
      <c r="E83" s="79"/>
      <c r="F83" s="79"/>
      <c r="G83" s="79"/>
    </row>
    <row r="84" spans="3:9">
      <c r="C84" s="79"/>
      <c r="D84" s="79"/>
      <c r="E84" s="79"/>
      <c r="F84" s="79"/>
      <c r="G84" s="79"/>
    </row>
    <row r="85" spans="3:9">
      <c r="C85" s="79"/>
      <c r="D85" s="79"/>
      <c r="E85" s="79"/>
      <c r="F85" s="79"/>
      <c r="G85" s="79"/>
    </row>
    <row r="86" spans="3:9">
      <c r="C86" s="79"/>
      <c r="D86" s="79"/>
      <c r="E86" s="79"/>
      <c r="F86" s="79"/>
      <c r="G86" s="79"/>
    </row>
    <row r="87" spans="3:9">
      <c r="C87" s="79"/>
      <c r="D87" s="79"/>
      <c r="E87" s="79"/>
      <c r="F87" s="79"/>
      <c r="G87" s="79"/>
    </row>
    <row r="88" spans="3:9">
      <c r="C88" s="79"/>
      <c r="D88" s="79"/>
      <c r="E88" s="79"/>
      <c r="F88" s="79"/>
      <c r="G88" s="79"/>
      <c r="I88" s="82"/>
    </row>
    <row r="123" spans="11:11">
      <c r="K123" s="83"/>
    </row>
    <row r="174" spans="1:16">
      <c r="E174" s="79"/>
    </row>
    <row r="175" spans="1:16" s="89" customFormat="1">
      <c r="A175" s="84"/>
      <c r="B175" s="49"/>
      <c r="C175" s="85"/>
      <c r="D175" s="85"/>
      <c r="E175" s="85"/>
      <c r="F175" s="85"/>
      <c r="G175" s="85"/>
      <c r="H175" s="86"/>
      <c r="I175" s="87"/>
      <c r="J175" s="88"/>
      <c r="O175" s="91"/>
      <c r="P175" s="91"/>
    </row>
    <row r="205" spans="5:5">
      <c r="E205" s="79"/>
    </row>
  </sheetData>
  <phoneticPr fontId="2" type="noConversion"/>
  <conditionalFormatting sqref="B2 B4:B2000">
    <cfRule type="expression" dxfId="3" priority="2">
      <formula>K2="oui"</formula>
    </cfRule>
  </conditionalFormatting>
  <conditionalFormatting sqref="H2:H2000">
    <cfRule type="expression" dxfId="2" priority="1">
      <formula>K2="oui"</formula>
    </cfRule>
  </conditionalFormatting>
  <hyperlinks>
    <hyperlink ref="B2" r:id="rId1"/>
  </hyperlinks>
  <printOptions horizontalCentered="1"/>
  <pageMargins left="0" right="0" top="0" bottom="0" header="0.51181102362204722" footer="0.51181102362204722"/>
  <pageSetup paperSize="9" fitToWidth="2" orientation="landscape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L159"/>
  <sheetViews>
    <sheetView showGridLines="0" view="pageBreakPreview" topLeftCell="A10" zoomScaleNormal="100" zoomScaleSheetLayoutView="100" workbookViewId="0">
      <selection activeCell="G28" sqref="G28"/>
    </sheetView>
  </sheetViews>
  <sheetFormatPr baseColWidth="10" defaultRowHeight="12.75"/>
  <cols>
    <col min="1" max="1" width="4.28515625" style="1" bestFit="1" customWidth="1"/>
    <col min="2" max="2" width="10" style="2" customWidth="1"/>
    <col min="3" max="6" width="8.42578125" style="2" customWidth="1"/>
    <col min="7" max="7" width="17.5703125" style="2" customWidth="1"/>
    <col min="8" max="8" width="12" style="2" customWidth="1"/>
    <col min="9" max="9" width="8.7109375" style="3" customWidth="1"/>
    <col min="10" max="11" width="17.5703125" style="3" customWidth="1"/>
    <col min="12" max="12" width="12" style="4" hidden="1" customWidth="1"/>
    <col min="13" max="16384" width="11.42578125" style="3"/>
  </cols>
  <sheetData>
    <row r="1" spans="1:12" s="19" customFormat="1" ht="12.75" customHeight="1">
      <c r="A1" s="35"/>
      <c r="B1" s="41"/>
      <c r="C1" s="41"/>
      <c r="D1" s="41"/>
      <c r="E1" s="41"/>
      <c r="F1" s="41"/>
      <c r="G1" s="41"/>
      <c r="H1" s="41"/>
      <c r="L1" s="37"/>
    </row>
    <row r="2" spans="1:12" s="19" customFormat="1" ht="12.75" customHeight="1">
      <c r="A2" s="35"/>
      <c r="B2" s="98"/>
      <c r="C2" s="98"/>
      <c r="D2" s="98"/>
      <c r="E2" s="98"/>
      <c r="F2" s="98"/>
      <c r="G2" s="98"/>
      <c r="H2" s="98"/>
      <c r="I2" s="98"/>
      <c r="J2" s="98"/>
      <c r="K2" s="98"/>
      <c r="L2" s="37"/>
    </row>
    <row r="3" spans="1:12" s="19" customFormat="1" ht="12.75" customHeight="1">
      <c r="A3" s="35"/>
      <c r="B3" s="98"/>
      <c r="C3" s="98"/>
      <c r="D3" s="98"/>
      <c r="E3" s="98"/>
      <c r="F3" s="98"/>
      <c r="G3" s="98"/>
      <c r="H3" s="98"/>
      <c r="I3" s="98"/>
      <c r="J3" s="98"/>
      <c r="K3" s="98"/>
      <c r="L3" s="37"/>
    </row>
    <row r="4" spans="1:12" s="19" customFormat="1" ht="12.75" customHeight="1">
      <c r="A4" s="35"/>
      <c r="B4" s="98"/>
      <c r="C4" s="98"/>
      <c r="D4" s="98"/>
      <c r="E4" s="98"/>
      <c r="F4" s="98"/>
      <c r="G4" s="98"/>
      <c r="H4" s="98"/>
      <c r="I4" s="98"/>
      <c r="J4" s="98"/>
      <c r="K4" s="98"/>
      <c r="L4" s="37"/>
    </row>
    <row r="5" spans="1:12" s="19" customFormat="1" ht="51" customHeight="1">
      <c r="A5" s="35"/>
      <c r="B5" s="53"/>
      <c r="C5" s="53"/>
      <c r="D5" s="53"/>
      <c r="E5" s="53"/>
      <c r="F5" s="53"/>
      <c r="G5" s="53"/>
      <c r="H5" s="53"/>
      <c r="L5" s="37"/>
    </row>
    <row r="6" spans="1:12" s="19" customFormat="1" ht="12.75" customHeight="1">
      <c r="A6" s="35"/>
      <c r="B6" s="99"/>
      <c r="C6" s="99"/>
      <c r="D6" s="99"/>
      <c r="E6" s="99"/>
      <c r="F6" s="99"/>
      <c r="G6" s="99"/>
      <c r="H6" s="99"/>
      <c r="I6" s="99"/>
      <c r="J6" s="99"/>
      <c r="K6" s="99"/>
      <c r="L6" s="37"/>
    </row>
    <row r="7" spans="1:12" s="19" customFormat="1" ht="12.75" customHeight="1">
      <c r="A7" s="35"/>
      <c r="B7" s="99"/>
      <c r="C7" s="99"/>
      <c r="D7" s="99"/>
      <c r="E7" s="99"/>
      <c r="F7" s="99"/>
      <c r="G7" s="99"/>
      <c r="H7" s="99"/>
      <c r="I7" s="99"/>
      <c r="J7" s="99"/>
      <c r="K7" s="99"/>
      <c r="L7" s="37"/>
    </row>
    <row r="8" spans="1:12" s="19" customFormat="1" ht="12.75" customHeight="1">
      <c r="A8" s="35"/>
      <c r="B8" s="99"/>
      <c r="C8" s="99"/>
      <c r="D8" s="99"/>
      <c r="E8" s="99"/>
      <c r="F8" s="99"/>
      <c r="G8" s="99"/>
      <c r="H8" s="99"/>
      <c r="I8" s="99"/>
      <c r="J8" s="99"/>
      <c r="K8" s="99"/>
      <c r="L8" s="37"/>
    </row>
    <row r="9" spans="1:12" s="19" customFormat="1" ht="12.75" customHeight="1">
      <c r="A9" s="35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37"/>
    </row>
    <row r="10" spans="1:12" s="19" customFormat="1" ht="12.75" customHeight="1">
      <c r="A10" s="35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37"/>
    </row>
    <row r="11" spans="1:12" s="19" customFormat="1" ht="12.75" customHeight="1">
      <c r="A11" s="35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37"/>
    </row>
    <row r="12" spans="1:12" s="19" customFormat="1" ht="12.75" customHeight="1">
      <c r="A12" s="35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37"/>
    </row>
    <row r="13" spans="1:12" s="19" customFormat="1" ht="4.5" customHeight="1">
      <c r="A13" s="35"/>
      <c r="B13" s="41"/>
      <c r="C13" s="36"/>
      <c r="D13" s="41"/>
      <c r="E13" s="41"/>
      <c r="F13" s="41"/>
      <c r="G13" s="41"/>
      <c r="H13" s="41"/>
      <c r="L13" s="37"/>
    </row>
    <row r="14" spans="1:12" s="19" customFormat="1" ht="12.75" customHeight="1">
      <c r="A14" s="35"/>
      <c r="B14" s="41"/>
      <c r="C14" s="41"/>
      <c r="D14" s="41"/>
      <c r="E14" s="41"/>
      <c r="F14" s="41"/>
      <c r="G14" s="41"/>
      <c r="H14" s="41"/>
      <c r="L14" s="37"/>
    </row>
    <row r="15" spans="1:12" s="19" customFormat="1" ht="12.75" customHeight="1">
      <c r="A15" s="35"/>
      <c r="B15" s="102"/>
      <c r="C15" s="102"/>
      <c r="D15" s="102"/>
      <c r="E15" s="102"/>
      <c r="F15" s="102"/>
      <c r="G15" s="102"/>
      <c r="H15" s="41"/>
      <c r="L15" s="37"/>
    </row>
    <row r="16" spans="1:12" s="19" customFormat="1" ht="12.75" customHeight="1">
      <c r="A16" s="35"/>
      <c r="B16" s="102"/>
      <c r="C16" s="102"/>
      <c r="D16" s="102"/>
      <c r="E16" s="102"/>
      <c r="F16" s="102"/>
      <c r="G16" s="102"/>
      <c r="H16" s="41"/>
      <c r="L16" s="37"/>
    </row>
    <row r="17" spans="1:12" s="19" customFormat="1" ht="12.75" customHeight="1">
      <c r="A17" s="35"/>
      <c r="B17" s="41"/>
      <c r="C17" s="41"/>
      <c r="D17" s="41"/>
      <c r="E17" s="41"/>
      <c r="F17" s="41"/>
      <c r="G17" s="41"/>
      <c r="H17" s="41"/>
      <c r="L17" s="37"/>
    </row>
    <row r="18" spans="1:12" s="19" customFormat="1" ht="12.75" customHeight="1">
      <c r="A18" s="35"/>
      <c r="B18" s="41"/>
      <c r="C18" s="41"/>
      <c r="D18" s="41"/>
      <c r="E18" s="41"/>
      <c r="F18" s="41"/>
      <c r="G18" s="41"/>
      <c r="H18" s="41"/>
      <c r="L18" s="37"/>
    </row>
    <row r="19" spans="1:12" s="19" customFormat="1" ht="12.75" customHeight="1">
      <c r="A19" s="35"/>
      <c r="B19" s="41"/>
      <c r="C19" s="41"/>
      <c r="D19" s="41"/>
      <c r="E19" s="41"/>
      <c r="F19" s="41"/>
      <c r="G19" s="41"/>
      <c r="H19" s="41"/>
      <c r="L19" s="37"/>
    </row>
    <row r="20" spans="1:12" s="19" customFormat="1" ht="12.75" customHeight="1">
      <c r="A20" s="35"/>
      <c r="B20" s="41"/>
      <c r="C20" s="41"/>
      <c r="D20" s="41"/>
      <c r="E20" s="41"/>
      <c r="F20" s="41"/>
      <c r="G20" s="41"/>
      <c r="H20" s="41"/>
      <c r="L20" s="37"/>
    </row>
    <row r="21" spans="1:12" s="19" customFormat="1" ht="12.75" customHeight="1">
      <c r="A21" s="35"/>
      <c r="B21" s="41"/>
      <c r="C21" s="41"/>
      <c r="D21" s="41"/>
      <c r="E21" s="41"/>
      <c r="F21" s="41"/>
      <c r="G21" s="41"/>
      <c r="H21" s="41"/>
      <c r="L21" s="37"/>
    </row>
    <row r="22" spans="1:12" s="19" customFormat="1" ht="12.75" customHeight="1">
      <c r="A22" s="35"/>
      <c r="B22" s="41"/>
      <c r="C22" s="41"/>
      <c r="D22" s="41"/>
      <c r="E22" s="41"/>
      <c r="F22" s="41"/>
      <c r="G22" s="41"/>
      <c r="H22" s="41"/>
      <c r="L22" s="37"/>
    </row>
    <row r="23" spans="1:12" s="19" customFormat="1" ht="12.75" customHeight="1">
      <c r="A23" s="35"/>
      <c r="B23" s="41"/>
      <c r="C23" s="41"/>
      <c r="D23" s="41"/>
      <c r="E23" s="41"/>
      <c r="F23" s="41"/>
      <c r="G23" s="41"/>
      <c r="H23" s="41"/>
      <c r="L23" s="37"/>
    </row>
    <row r="24" spans="1:12" s="19" customFormat="1" ht="12.75" customHeight="1">
      <c r="A24" s="35"/>
      <c r="B24" s="41"/>
      <c r="C24" s="41"/>
      <c r="D24" s="41"/>
      <c r="E24" s="41"/>
      <c r="F24" s="41"/>
      <c r="G24" s="41"/>
      <c r="H24" s="41"/>
      <c r="L24" s="37"/>
    </row>
    <row r="25" spans="1:12" s="19" customFormat="1" ht="12.75" customHeight="1">
      <c r="A25" s="35"/>
      <c r="B25" s="41"/>
      <c r="C25" s="41"/>
      <c r="D25" s="41"/>
      <c r="E25" s="41"/>
      <c r="F25" s="41"/>
      <c r="G25" s="41"/>
      <c r="H25" s="41"/>
      <c r="L25" s="37"/>
    </row>
    <row r="26" spans="1:12" s="19" customFormat="1" ht="12.75" customHeight="1">
      <c r="A26" s="35"/>
      <c r="B26" s="41"/>
      <c r="C26" s="41"/>
      <c r="D26" s="41"/>
      <c r="E26" s="41"/>
      <c r="F26" s="41"/>
      <c r="G26" s="41"/>
      <c r="H26" s="41"/>
      <c r="L26" s="37"/>
    </row>
    <row r="27" spans="1:12" s="19" customFormat="1" ht="12.75" customHeight="1">
      <c r="A27" s="35"/>
      <c r="B27" s="41"/>
      <c r="C27" s="41"/>
      <c r="D27" s="41"/>
      <c r="E27" s="41"/>
      <c r="F27" s="41"/>
      <c r="G27" s="41"/>
      <c r="H27" s="41"/>
      <c r="L27" s="37"/>
    </row>
    <row r="28" spans="1:12" s="19" customFormat="1" ht="12.75" customHeight="1">
      <c r="A28" s="35"/>
      <c r="B28" s="41"/>
      <c r="C28" s="41"/>
      <c r="D28" s="41"/>
      <c r="E28" s="41"/>
      <c r="F28" s="41"/>
      <c r="G28" s="41"/>
      <c r="H28" s="41"/>
      <c r="L28" s="37"/>
    </row>
    <row r="29" spans="1:12" s="19" customFormat="1" ht="12.75" customHeight="1">
      <c r="A29" s="35"/>
      <c r="B29" s="41"/>
      <c r="C29" s="41"/>
      <c r="D29" s="41"/>
      <c r="E29" s="41"/>
      <c r="F29" s="41"/>
      <c r="G29" s="41"/>
      <c r="H29" s="41"/>
      <c r="L29" s="37"/>
    </row>
    <row r="30" spans="1:12" s="19" customFormat="1" ht="12.75" customHeight="1">
      <c r="A30" s="35"/>
      <c r="B30" s="41"/>
      <c r="C30" s="41"/>
      <c r="D30" s="41"/>
      <c r="E30" s="41"/>
      <c r="F30" s="41"/>
      <c r="G30" s="41"/>
      <c r="H30" s="41"/>
      <c r="L30" s="37"/>
    </row>
    <row r="31" spans="1:12" s="19" customFormat="1" ht="12.75" customHeight="1">
      <c r="A31" s="35"/>
      <c r="B31" s="41"/>
      <c r="C31" s="41"/>
      <c r="D31" s="41"/>
      <c r="E31" s="41"/>
      <c r="F31" s="41"/>
      <c r="G31" s="41"/>
      <c r="H31" s="41"/>
      <c r="L31" s="37"/>
    </row>
    <row r="32" spans="1:12" s="19" customFormat="1" ht="12.75" customHeight="1">
      <c r="A32" s="35"/>
      <c r="B32" s="41"/>
      <c r="C32" s="41"/>
      <c r="D32" s="41"/>
      <c r="E32" s="41"/>
      <c r="F32" s="41"/>
      <c r="G32" s="41"/>
      <c r="H32" s="41"/>
      <c r="L32" s="37"/>
    </row>
    <row r="33" spans="1:12" s="19" customFormat="1" ht="12.75" customHeight="1">
      <c r="A33" s="35"/>
      <c r="B33" s="41"/>
      <c r="C33" s="41"/>
      <c r="D33" s="41"/>
      <c r="E33" s="41"/>
      <c r="F33" s="41"/>
      <c r="G33" s="41"/>
      <c r="H33" s="41"/>
      <c r="L33" s="37"/>
    </row>
    <row r="34" spans="1:12" s="19" customFormat="1" ht="12.75" customHeight="1">
      <c r="A34" s="35"/>
      <c r="B34" s="41"/>
      <c r="C34" s="41"/>
      <c r="D34" s="41"/>
      <c r="E34" s="41"/>
      <c r="F34" s="41"/>
      <c r="G34" s="41"/>
      <c r="H34" s="41"/>
      <c r="L34" s="37"/>
    </row>
    <row r="35" spans="1:12" s="19" customFormat="1" ht="12.75" customHeight="1">
      <c r="A35" s="35"/>
      <c r="B35" s="41"/>
      <c r="C35" s="41"/>
      <c r="D35" s="41"/>
      <c r="E35" s="41"/>
      <c r="F35" s="41"/>
      <c r="G35" s="41"/>
      <c r="H35" s="41"/>
      <c r="L35" s="37"/>
    </row>
    <row r="36" spans="1:12" s="19" customFormat="1" ht="12.75" customHeight="1">
      <c r="A36" s="35"/>
      <c r="B36" s="41"/>
      <c r="C36" s="41"/>
      <c r="D36" s="41"/>
      <c r="E36" s="41"/>
      <c r="F36" s="41"/>
      <c r="G36" s="41"/>
      <c r="H36" s="41"/>
      <c r="L36" s="37"/>
    </row>
    <row r="37" spans="1:12" s="19" customFormat="1" ht="12.75" customHeight="1">
      <c r="A37" s="35"/>
      <c r="B37" s="41"/>
      <c r="C37" s="41"/>
      <c r="D37" s="41"/>
      <c r="E37" s="41"/>
      <c r="F37" s="41"/>
      <c r="G37" s="41"/>
      <c r="H37" s="41"/>
      <c r="L37" s="37"/>
    </row>
    <row r="38" spans="1:12" s="19" customFormat="1" ht="12.75" customHeight="1">
      <c r="A38" s="35"/>
      <c r="B38" s="41"/>
      <c r="C38" s="41"/>
      <c r="D38" s="41"/>
      <c r="E38" s="41"/>
      <c r="F38" s="41"/>
      <c r="G38" s="41"/>
      <c r="H38" s="41"/>
      <c r="L38" s="37"/>
    </row>
    <row r="39" spans="1:12" s="19" customFormat="1" ht="12.75" customHeight="1">
      <c r="A39" s="35"/>
      <c r="B39" s="41"/>
      <c r="C39" s="41"/>
      <c r="D39" s="41"/>
      <c r="E39" s="41"/>
      <c r="F39" s="41"/>
      <c r="G39" s="41"/>
      <c r="H39" s="41"/>
      <c r="L39" s="37"/>
    </row>
    <row r="40" spans="1:12" s="19" customFormat="1" ht="12.75" customHeight="1">
      <c r="A40" s="35"/>
      <c r="B40" s="41"/>
      <c r="C40" s="41"/>
      <c r="D40" s="41"/>
      <c r="E40" s="41"/>
      <c r="F40" s="41"/>
      <c r="G40" s="41"/>
      <c r="H40" s="41"/>
      <c r="L40" s="37"/>
    </row>
    <row r="41" spans="1:12" s="19" customFormat="1" ht="12.75" customHeight="1">
      <c r="A41" s="35"/>
      <c r="B41" s="41"/>
      <c r="C41" s="41"/>
      <c r="D41" s="41"/>
      <c r="E41" s="41"/>
      <c r="F41" s="41"/>
      <c r="G41" s="41"/>
      <c r="H41" s="41"/>
      <c r="L41" s="37"/>
    </row>
    <row r="42" spans="1:12" s="19" customFormat="1" ht="12.75" customHeight="1">
      <c r="A42" s="35"/>
      <c r="B42" s="41"/>
      <c r="C42" s="41"/>
      <c r="D42" s="41"/>
      <c r="E42" s="41"/>
      <c r="F42" s="41"/>
      <c r="G42" s="41"/>
      <c r="H42" s="41"/>
      <c r="L42" s="37"/>
    </row>
    <row r="43" spans="1:12" s="19" customFormat="1" ht="12.75" customHeight="1">
      <c r="A43" s="35"/>
      <c r="B43" s="41"/>
      <c r="C43" s="41"/>
      <c r="D43" s="41"/>
      <c r="E43" s="41"/>
      <c r="F43" s="41"/>
      <c r="G43" s="41"/>
      <c r="H43" s="41"/>
      <c r="L43" s="37"/>
    </row>
    <row r="44" spans="1:12" s="19" customFormat="1" ht="12.75" customHeight="1">
      <c r="A44" s="35"/>
      <c r="B44" s="41"/>
      <c r="C44" s="41"/>
      <c r="D44" s="41"/>
      <c r="E44" s="41"/>
      <c r="F44" s="41"/>
      <c r="G44" s="41"/>
      <c r="H44" s="41"/>
      <c r="L44" s="37"/>
    </row>
    <row r="45" spans="1:12" s="19" customFormat="1" ht="12.75" customHeight="1">
      <c r="A45" s="35"/>
      <c r="B45" s="41"/>
      <c r="C45" s="41"/>
      <c r="D45" s="41"/>
      <c r="E45" s="41"/>
      <c r="F45" s="41"/>
      <c r="G45" s="41"/>
      <c r="H45" s="41"/>
      <c r="L45" s="37"/>
    </row>
    <row r="46" spans="1:12" s="19" customFormat="1" ht="12.75" customHeight="1">
      <c r="A46" s="35"/>
      <c r="B46" s="41"/>
      <c r="C46" s="41"/>
      <c r="D46" s="41"/>
      <c r="E46" s="41"/>
      <c r="F46" s="41"/>
      <c r="G46" s="41"/>
      <c r="H46" s="41"/>
      <c r="L46" s="37"/>
    </row>
    <row r="47" spans="1:12" s="19" customFormat="1" ht="12.75" customHeight="1">
      <c r="A47" s="35"/>
      <c r="B47" s="41"/>
      <c r="C47" s="41"/>
      <c r="D47" s="41"/>
      <c r="E47" s="41"/>
      <c r="F47" s="41"/>
      <c r="G47" s="41"/>
      <c r="H47" s="41"/>
      <c r="L47" s="37"/>
    </row>
    <row r="48" spans="1:12" s="19" customFormat="1" ht="12.75" customHeight="1">
      <c r="A48" s="35"/>
      <c r="B48" s="41"/>
      <c r="C48" s="41"/>
      <c r="D48" s="41"/>
      <c r="E48" s="41"/>
      <c r="F48" s="41"/>
      <c r="G48" s="41"/>
      <c r="H48" s="41"/>
      <c r="L48" s="37"/>
    </row>
    <row r="49" spans="1:12" s="19" customFormat="1" ht="12.75" customHeight="1">
      <c r="A49" s="35"/>
      <c r="B49" s="41"/>
      <c r="C49" s="41"/>
      <c r="D49" s="41"/>
      <c r="E49" s="41"/>
      <c r="F49" s="41"/>
      <c r="G49" s="41"/>
      <c r="H49" s="41"/>
      <c r="L49" s="37"/>
    </row>
    <row r="50" spans="1:12" s="19" customFormat="1" ht="12.75" customHeight="1">
      <c r="A50" s="35"/>
      <c r="B50" s="41"/>
      <c r="C50" s="41"/>
      <c r="D50" s="41"/>
      <c r="E50" s="41"/>
      <c r="F50" s="41"/>
      <c r="G50" s="41"/>
      <c r="H50" s="41"/>
      <c r="L50" s="37"/>
    </row>
    <row r="51" spans="1:12" s="19" customFormat="1" ht="12.75" customHeight="1">
      <c r="A51" s="35"/>
      <c r="B51" s="41"/>
      <c r="C51" s="41"/>
      <c r="D51" s="41"/>
      <c r="E51" s="41"/>
      <c r="F51" s="41"/>
      <c r="G51" s="41"/>
      <c r="H51" s="41"/>
      <c r="L51" s="37"/>
    </row>
    <row r="52" spans="1:12" s="19" customFormat="1" ht="12.75" customHeight="1">
      <c r="A52" s="35"/>
      <c r="B52" s="41"/>
      <c r="C52" s="41"/>
      <c r="D52" s="41"/>
      <c r="E52" s="41"/>
      <c r="F52" s="41"/>
      <c r="G52" s="41"/>
      <c r="H52" s="41"/>
      <c r="L52" s="37"/>
    </row>
    <row r="53" spans="1:12" s="19" customFormat="1" ht="12.75" customHeight="1">
      <c r="A53" s="35"/>
      <c r="B53" s="41"/>
      <c r="C53" s="41"/>
      <c r="D53" s="41"/>
      <c r="E53" s="41"/>
      <c r="F53" s="41"/>
      <c r="G53" s="41"/>
      <c r="H53" s="41"/>
      <c r="L53" s="37"/>
    </row>
    <row r="54" spans="1:12" s="19" customFormat="1" ht="12.75" customHeight="1">
      <c r="A54" s="35"/>
      <c r="B54" s="41"/>
      <c r="D54" s="52"/>
      <c r="E54" s="52"/>
      <c r="F54" s="52"/>
      <c r="G54" s="52"/>
      <c r="H54" s="52"/>
      <c r="I54" s="52"/>
      <c r="L54" s="37"/>
    </row>
    <row r="55" spans="1:12" s="19" customFormat="1" ht="12.75" customHeight="1">
      <c r="A55" s="35"/>
      <c r="B55" s="41"/>
      <c r="C55" s="52"/>
      <c r="D55" s="52"/>
      <c r="E55" s="52"/>
      <c r="F55" s="52"/>
      <c r="G55" s="52"/>
      <c r="H55" s="52"/>
      <c r="I55" s="52"/>
      <c r="L55" s="37"/>
    </row>
    <row r="56" spans="1:12" s="19" customFormat="1" ht="12.75" customHeight="1">
      <c r="A56" s="35"/>
      <c r="B56" s="41"/>
      <c r="C56" s="52"/>
      <c r="D56" s="52"/>
      <c r="E56" s="52"/>
      <c r="F56" s="52"/>
      <c r="G56" s="52"/>
      <c r="H56" s="52"/>
      <c r="I56" s="52"/>
      <c r="L56" s="37"/>
    </row>
    <row r="57" spans="1:12" s="19" customFormat="1" ht="12.75" customHeight="1">
      <c r="A57" s="35"/>
      <c r="B57" s="41"/>
      <c r="C57" s="52"/>
      <c r="D57" s="52"/>
      <c r="E57" s="52"/>
      <c r="F57" s="52"/>
      <c r="G57" s="52"/>
      <c r="H57" s="52"/>
      <c r="I57" s="52"/>
      <c r="L57" s="37"/>
    </row>
    <row r="58" spans="1:12" s="19" customFormat="1" ht="12.75" customHeight="1">
      <c r="A58" s="35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37"/>
    </row>
    <row r="59" spans="1:12" s="19" customFormat="1" ht="12.75" customHeight="1">
      <c r="A59" s="35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37"/>
    </row>
    <row r="60" spans="1:12" s="19" customFormat="1" ht="12.75" customHeight="1">
      <c r="A60" s="35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37"/>
    </row>
    <row r="61" spans="1:12" s="19" customFormat="1" ht="12.75" customHeight="1">
      <c r="A61" s="35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37"/>
    </row>
    <row r="62" spans="1:12" s="19" customFormat="1" ht="12.75" customHeight="1">
      <c r="A62" s="35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37"/>
    </row>
    <row r="63" spans="1:12" s="19" customFormat="1" ht="12.75" customHeight="1">
      <c r="A63" s="35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37"/>
    </row>
    <row r="64" spans="1:12" s="19" customFormat="1" ht="12.75" customHeight="1">
      <c r="A64" s="3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37"/>
    </row>
    <row r="65" spans="1:12" s="19" customFormat="1" ht="12.75" customHeight="1">
      <c r="A65" s="35"/>
      <c r="B65" s="41"/>
      <c r="C65" s="41"/>
      <c r="D65" s="41"/>
      <c r="E65" s="41"/>
      <c r="F65" s="41"/>
      <c r="G65" s="41"/>
      <c r="H65" s="41"/>
      <c r="L65" s="37"/>
    </row>
    <row r="66" spans="1:12" s="19" customFormat="1" ht="12.75" customHeight="1">
      <c r="A66" s="35"/>
      <c r="B66" s="41"/>
      <c r="C66" s="41"/>
      <c r="D66" s="41"/>
      <c r="E66" s="41"/>
      <c r="F66" s="41"/>
      <c r="G66" s="41"/>
      <c r="H66" s="41"/>
      <c r="L66" s="37"/>
    </row>
    <row r="67" spans="1:12" ht="12.75" customHeight="1">
      <c r="A67" s="35"/>
      <c r="B67" s="41"/>
      <c r="C67" s="41"/>
      <c r="D67" s="41"/>
      <c r="E67" s="41"/>
      <c r="F67" s="41"/>
      <c r="H67" s="41"/>
      <c r="I67" s="19"/>
      <c r="J67" s="19"/>
      <c r="K67" s="19"/>
    </row>
    <row r="68" spans="1:12" ht="12.75" customHeight="1">
      <c r="A68" s="35"/>
      <c r="B68" s="41"/>
      <c r="C68" s="41"/>
      <c r="D68" s="41"/>
      <c r="E68" s="41"/>
      <c r="F68" s="41"/>
      <c r="J68" s="5"/>
    </row>
    <row r="69" spans="1:12" ht="12.75" customHeight="1"/>
    <row r="70" spans="1:12" ht="12.75" customHeight="1"/>
    <row r="71" spans="1:12" ht="12.75" customHeight="1"/>
    <row r="72" spans="1:12" ht="12.75" customHeight="1"/>
    <row r="74" spans="1:12" ht="41.25" customHeight="1">
      <c r="B74" s="106"/>
      <c r="C74" s="107"/>
      <c r="D74" s="107"/>
      <c r="E74" s="107"/>
      <c r="F74" s="107"/>
      <c r="G74" s="107"/>
      <c r="H74" s="107"/>
      <c r="I74" s="107"/>
      <c r="J74" s="107"/>
      <c r="K74" s="107"/>
    </row>
    <row r="75" spans="1:12">
      <c r="B75" s="66">
        <f>J139</f>
        <v>0</v>
      </c>
    </row>
    <row r="76" spans="1:12">
      <c r="I76" s="5"/>
    </row>
    <row r="77" spans="1:12">
      <c r="B77" s="95"/>
      <c r="C77" s="96"/>
      <c r="D77" s="96"/>
      <c r="E77" s="96"/>
      <c r="F77" s="97"/>
      <c r="H77" s="95"/>
      <c r="I77" s="96"/>
      <c r="J77" s="96"/>
      <c r="K77" s="97"/>
    </row>
    <row r="78" spans="1:12" ht="12.75" customHeight="1">
      <c r="B78" s="6"/>
      <c r="C78" s="7"/>
      <c r="D78" s="7"/>
      <c r="E78" s="7"/>
      <c r="F78" s="8"/>
      <c r="H78" s="9"/>
      <c r="I78" s="10"/>
      <c r="J78" s="10"/>
      <c r="K78" s="11"/>
    </row>
    <row r="79" spans="1:12" ht="12.75" customHeight="1">
      <c r="B79" s="12"/>
      <c r="C79" s="108"/>
      <c r="D79" s="108"/>
      <c r="E79" s="108"/>
      <c r="F79" s="109"/>
      <c r="H79" s="9"/>
      <c r="I79" s="10"/>
      <c r="J79" s="10"/>
      <c r="K79" s="11"/>
    </row>
    <row r="80" spans="1:12" ht="12.75" customHeight="1">
      <c r="B80" s="12"/>
      <c r="F80" s="8"/>
      <c r="H80" s="9"/>
      <c r="I80" s="10"/>
      <c r="J80" s="10"/>
      <c r="K80" s="11"/>
    </row>
    <row r="81" spans="1:12" ht="12.75" customHeight="1">
      <c r="B81" s="12"/>
      <c r="C81" s="93"/>
      <c r="D81" s="93"/>
      <c r="E81" s="93"/>
      <c r="F81" s="94"/>
      <c r="H81" s="9"/>
      <c r="I81" s="10"/>
      <c r="J81" s="10"/>
      <c r="K81" s="11"/>
    </row>
    <row r="82" spans="1:12" ht="12.75" customHeight="1">
      <c r="B82" s="6"/>
      <c r="C82" s="93"/>
      <c r="D82" s="93"/>
      <c r="E82" s="93"/>
      <c r="F82" s="94"/>
      <c r="H82" s="9"/>
      <c r="I82" s="10"/>
      <c r="J82" s="10"/>
      <c r="K82" s="11"/>
    </row>
    <row r="83" spans="1:12" ht="12.75" customHeight="1">
      <c r="B83" s="12"/>
      <c r="D83" s="7"/>
      <c r="E83" s="7"/>
      <c r="F83" s="8"/>
      <c r="H83" s="14"/>
      <c r="I83" s="15"/>
      <c r="J83" s="16"/>
      <c r="K83" s="17"/>
    </row>
    <row r="84" spans="1:12" ht="12.75" customHeight="1">
      <c r="B84" s="12"/>
      <c r="C84" s="7"/>
      <c r="D84" s="7"/>
      <c r="E84" s="7"/>
      <c r="F84" s="8"/>
      <c r="H84" s="95"/>
      <c r="I84" s="96"/>
      <c r="J84" s="96"/>
      <c r="K84" s="97"/>
    </row>
    <row r="85" spans="1:12" ht="12.75" customHeight="1">
      <c r="B85" s="12"/>
      <c r="C85" s="7"/>
      <c r="D85" s="7"/>
      <c r="E85" s="7"/>
      <c r="F85" s="8"/>
      <c r="H85" s="9"/>
      <c r="I85" s="10"/>
      <c r="J85" s="10"/>
      <c r="K85" s="11"/>
    </row>
    <row r="86" spans="1:12" ht="12.75" customHeight="1">
      <c r="B86" s="113"/>
      <c r="C86" s="114"/>
      <c r="D86" s="114"/>
      <c r="E86" s="114"/>
      <c r="F86" s="115"/>
      <c r="H86" s="9"/>
      <c r="I86" s="10"/>
      <c r="J86" s="19"/>
      <c r="K86" s="11"/>
    </row>
    <row r="87" spans="1:12" ht="12.75" customHeight="1">
      <c r="B87" s="116"/>
      <c r="C87" s="117"/>
      <c r="D87" s="117"/>
      <c r="E87" s="117"/>
      <c r="F87" s="118"/>
      <c r="H87" s="9"/>
      <c r="I87" s="19"/>
      <c r="J87" s="10"/>
      <c r="K87" s="11"/>
    </row>
    <row r="88" spans="1:12" ht="12.75" customHeight="1">
      <c r="B88" s="116"/>
      <c r="C88" s="117"/>
      <c r="D88" s="117"/>
      <c r="E88" s="117"/>
      <c r="F88" s="118"/>
      <c r="H88" s="9"/>
      <c r="I88" s="122"/>
      <c r="J88" s="122"/>
      <c r="K88" s="11"/>
    </row>
    <row r="89" spans="1:12" ht="12.75" customHeight="1">
      <c r="B89" s="119"/>
      <c r="C89" s="120"/>
      <c r="D89" s="120"/>
      <c r="E89" s="120"/>
      <c r="F89" s="121"/>
      <c r="H89" s="14"/>
      <c r="I89" s="15"/>
      <c r="J89" s="15"/>
      <c r="K89" s="17"/>
    </row>
    <row r="90" spans="1:12">
      <c r="I90" s="5"/>
    </row>
    <row r="91" spans="1:12" ht="12.75" customHeight="1">
      <c r="I91" s="5"/>
    </row>
    <row r="92" spans="1:12" ht="12.75" customHeight="1">
      <c r="B92" s="123"/>
      <c r="C92" s="123"/>
      <c r="D92" s="123"/>
      <c r="E92" s="123"/>
      <c r="F92" s="123"/>
      <c r="G92" s="123"/>
      <c r="H92" s="123"/>
      <c r="I92" s="123"/>
      <c r="J92" s="123"/>
      <c r="K92" s="123"/>
    </row>
    <row r="93" spans="1:12" ht="12.75" customHeight="1">
      <c r="I93" s="18"/>
      <c r="L93" s="3"/>
    </row>
    <row r="94" spans="1:12">
      <c r="I94" s="19"/>
      <c r="L94" s="3"/>
    </row>
    <row r="95" spans="1:12" s="19" customFormat="1">
      <c r="B95" s="124" t="s">
        <v>12</v>
      </c>
      <c r="C95" s="126" t="s">
        <v>13</v>
      </c>
      <c r="D95" s="127"/>
      <c r="E95" s="127"/>
      <c r="F95" s="127"/>
      <c r="G95" s="128"/>
      <c r="H95" s="132" t="s">
        <v>14</v>
      </c>
      <c r="I95" s="132" t="s">
        <v>9</v>
      </c>
      <c r="J95" s="134" t="s">
        <v>15</v>
      </c>
      <c r="K95" s="135"/>
      <c r="L95" s="20"/>
    </row>
    <row r="96" spans="1:12" s="19" customFormat="1" ht="15" customHeight="1">
      <c r="A96" s="21"/>
      <c r="B96" s="125"/>
      <c r="C96" s="129"/>
      <c r="D96" s="130"/>
      <c r="E96" s="130"/>
      <c r="F96" s="130"/>
      <c r="G96" s="131"/>
      <c r="H96" s="133"/>
      <c r="I96" s="133"/>
      <c r="J96" s="22" t="s">
        <v>16</v>
      </c>
      <c r="K96" s="23" t="s">
        <v>17</v>
      </c>
      <c r="L96" s="20"/>
    </row>
    <row r="97" spans="1:12" s="19" customFormat="1" ht="12" customHeight="1">
      <c r="A97" s="24"/>
      <c r="B97" s="25" t="s">
        <v>18</v>
      </c>
      <c r="C97" s="136" t="s">
        <v>28</v>
      </c>
      <c r="D97" s="136"/>
      <c r="E97" s="136"/>
      <c r="F97" s="136"/>
      <c r="G97" s="136"/>
      <c r="H97" s="136"/>
      <c r="I97" s="137"/>
      <c r="J97" s="138"/>
      <c r="K97" s="137"/>
      <c r="L97" s="26"/>
    </row>
    <row r="98" spans="1:12" s="19" customFormat="1" ht="12" customHeight="1">
      <c r="A98" s="27"/>
      <c r="B98" s="28"/>
      <c r="C98" s="110"/>
      <c r="D98" s="111"/>
      <c r="E98" s="111"/>
      <c r="F98" s="111"/>
      <c r="G98" s="112"/>
      <c r="H98" s="55"/>
      <c r="I98" s="30"/>
      <c r="J98" s="31"/>
      <c r="K98" s="32" t="str">
        <f t="shared" ref="K98:K115" si="0">IF(C98&lt;&gt;"",H98*J98,"")</f>
        <v/>
      </c>
      <c r="L98" s="20"/>
    </row>
    <row r="99" spans="1:12" s="19" customFormat="1" ht="12" customHeight="1">
      <c r="A99" s="27"/>
      <c r="B99" s="28"/>
      <c r="C99" s="110"/>
      <c r="D99" s="111"/>
      <c r="E99" s="111"/>
      <c r="F99" s="111"/>
      <c r="G99" s="112"/>
      <c r="H99" s="55"/>
      <c r="I99" s="30"/>
      <c r="J99" s="31"/>
      <c r="K99" s="32" t="str">
        <f t="shared" si="0"/>
        <v/>
      </c>
      <c r="L99" s="20"/>
    </row>
    <row r="100" spans="1:12" s="19" customFormat="1" ht="12" customHeight="1">
      <c r="A100" s="27"/>
      <c r="B100" s="28"/>
      <c r="C100" s="110"/>
      <c r="D100" s="111"/>
      <c r="E100" s="111"/>
      <c r="F100" s="111"/>
      <c r="G100" s="112"/>
      <c r="H100" s="55"/>
      <c r="I100" s="30"/>
      <c r="J100" s="31"/>
      <c r="K100" s="32" t="str">
        <f t="shared" si="0"/>
        <v/>
      </c>
      <c r="L100" s="20"/>
    </row>
    <row r="101" spans="1:12" s="19" customFormat="1" ht="12" customHeight="1">
      <c r="A101" s="27"/>
      <c r="B101" s="28"/>
      <c r="C101" s="110"/>
      <c r="D101" s="111"/>
      <c r="E101" s="111"/>
      <c r="F101" s="111"/>
      <c r="G101" s="112"/>
      <c r="H101" s="55"/>
      <c r="I101" s="30"/>
      <c r="J101" s="31"/>
      <c r="K101" s="32" t="str">
        <f t="shared" si="0"/>
        <v/>
      </c>
      <c r="L101" s="20"/>
    </row>
    <row r="102" spans="1:12" s="19" customFormat="1" ht="12" customHeight="1">
      <c r="A102" s="27"/>
      <c r="B102" s="28"/>
      <c r="C102" s="110"/>
      <c r="D102" s="111"/>
      <c r="E102" s="111"/>
      <c r="F102" s="111"/>
      <c r="G102" s="112"/>
      <c r="H102" s="55"/>
      <c r="I102" s="30"/>
      <c r="J102" s="31"/>
      <c r="K102" s="32" t="str">
        <f t="shared" si="0"/>
        <v/>
      </c>
      <c r="L102" s="20"/>
    </row>
    <row r="103" spans="1:12" s="19" customFormat="1" ht="12" customHeight="1">
      <c r="A103" s="27"/>
      <c r="B103" s="28"/>
      <c r="C103" s="110"/>
      <c r="D103" s="111"/>
      <c r="E103" s="111"/>
      <c r="F103" s="111"/>
      <c r="G103" s="112"/>
      <c r="H103" s="55"/>
      <c r="I103" s="30"/>
      <c r="J103" s="31"/>
      <c r="K103" s="32" t="str">
        <f t="shared" si="0"/>
        <v/>
      </c>
      <c r="L103" s="20"/>
    </row>
    <row r="104" spans="1:12" s="19" customFormat="1" ht="12" customHeight="1">
      <c r="A104" s="27"/>
      <c r="B104" s="28"/>
      <c r="C104" s="110"/>
      <c r="D104" s="111"/>
      <c r="E104" s="111"/>
      <c r="F104" s="111"/>
      <c r="G104" s="112"/>
      <c r="H104" s="55"/>
      <c r="I104" s="30"/>
      <c r="J104" s="31"/>
      <c r="K104" s="32" t="str">
        <f t="shared" si="0"/>
        <v/>
      </c>
      <c r="L104" s="20"/>
    </row>
    <row r="105" spans="1:12" s="19" customFormat="1" ht="12" customHeight="1">
      <c r="A105" s="27"/>
      <c r="B105" s="28"/>
      <c r="C105" s="110"/>
      <c r="D105" s="111"/>
      <c r="E105" s="111"/>
      <c r="F105" s="111"/>
      <c r="G105" s="112"/>
      <c r="H105" s="55"/>
      <c r="I105" s="30"/>
      <c r="J105" s="31"/>
      <c r="K105" s="32" t="str">
        <f t="shared" si="0"/>
        <v/>
      </c>
      <c r="L105" s="20"/>
    </row>
    <row r="106" spans="1:12" s="19" customFormat="1" ht="12" customHeight="1">
      <c r="A106" s="27"/>
      <c r="B106" s="28"/>
      <c r="C106" s="110"/>
      <c r="D106" s="111"/>
      <c r="E106" s="111"/>
      <c r="F106" s="111"/>
      <c r="G106" s="112"/>
      <c r="H106" s="55"/>
      <c r="I106" s="30"/>
      <c r="J106" s="31"/>
      <c r="K106" s="32" t="str">
        <f t="shared" si="0"/>
        <v/>
      </c>
      <c r="L106" s="20"/>
    </row>
    <row r="107" spans="1:12" s="19" customFormat="1" ht="12" customHeight="1">
      <c r="A107" s="27"/>
      <c r="B107" s="28"/>
      <c r="C107" s="110"/>
      <c r="D107" s="111"/>
      <c r="E107" s="111"/>
      <c r="F107" s="111"/>
      <c r="G107" s="112"/>
      <c r="H107" s="55"/>
      <c r="I107" s="30"/>
      <c r="J107" s="31"/>
      <c r="K107" s="32" t="str">
        <f t="shared" si="0"/>
        <v/>
      </c>
      <c r="L107" s="20"/>
    </row>
    <row r="108" spans="1:12" s="19" customFormat="1" ht="12" customHeight="1">
      <c r="A108" s="27"/>
      <c r="B108" s="28"/>
      <c r="C108" s="110"/>
      <c r="D108" s="111"/>
      <c r="E108" s="111"/>
      <c r="F108" s="111"/>
      <c r="G108" s="112"/>
      <c r="H108" s="55"/>
      <c r="I108" s="30"/>
      <c r="J108" s="31"/>
      <c r="K108" s="32" t="str">
        <f t="shared" si="0"/>
        <v/>
      </c>
      <c r="L108" s="20"/>
    </row>
    <row r="109" spans="1:12" s="19" customFormat="1" ht="12" customHeight="1">
      <c r="A109" s="27"/>
      <c r="B109" s="28"/>
      <c r="C109" s="110"/>
      <c r="D109" s="111"/>
      <c r="E109" s="111"/>
      <c r="F109" s="111"/>
      <c r="G109" s="112"/>
      <c r="H109" s="55"/>
      <c r="I109" s="30"/>
      <c r="J109" s="31"/>
      <c r="K109" s="32" t="str">
        <f t="shared" si="0"/>
        <v/>
      </c>
      <c r="L109" s="20"/>
    </row>
    <row r="110" spans="1:12" s="19" customFormat="1" ht="12" customHeight="1">
      <c r="A110" s="27"/>
      <c r="B110" s="28"/>
      <c r="C110" s="110"/>
      <c r="D110" s="111"/>
      <c r="E110" s="111"/>
      <c r="F110" s="111"/>
      <c r="G110" s="112"/>
      <c r="H110" s="55"/>
      <c r="I110" s="30"/>
      <c r="J110" s="31"/>
      <c r="K110" s="32" t="str">
        <f t="shared" si="0"/>
        <v/>
      </c>
      <c r="L110" s="20"/>
    </row>
    <row r="111" spans="1:12" s="19" customFormat="1" ht="12" customHeight="1">
      <c r="A111" s="27"/>
      <c r="B111" s="28"/>
      <c r="C111" s="110"/>
      <c r="D111" s="111"/>
      <c r="E111" s="111"/>
      <c r="F111" s="111"/>
      <c r="G111" s="112"/>
      <c r="H111" s="55"/>
      <c r="I111" s="30"/>
      <c r="J111" s="31"/>
      <c r="K111" s="32" t="str">
        <f t="shared" si="0"/>
        <v/>
      </c>
      <c r="L111" s="20"/>
    </row>
    <row r="112" spans="1:12" s="19" customFormat="1" ht="12" customHeight="1">
      <c r="A112" s="27"/>
      <c r="B112" s="28"/>
      <c r="C112" s="110"/>
      <c r="D112" s="111"/>
      <c r="E112" s="111"/>
      <c r="F112" s="111"/>
      <c r="G112" s="112"/>
      <c r="H112" s="55"/>
      <c r="I112" s="30"/>
      <c r="J112" s="31"/>
      <c r="K112" s="32" t="str">
        <f t="shared" si="0"/>
        <v/>
      </c>
      <c r="L112" s="20"/>
    </row>
    <row r="113" spans="1:12" s="19" customFormat="1" ht="12" customHeight="1">
      <c r="A113" s="27"/>
      <c r="B113" s="28"/>
      <c r="C113" s="110"/>
      <c r="D113" s="111"/>
      <c r="E113" s="111"/>
      <c r="F113" s="111"/>
      <c r="G113" s="112"/>
      <c r="H113" s="55"/>
      <c r="I113" s="30"/>
      <c r="J113" s="31"/>
      <c r="K113" s="32" t="str">
        <f t="shared" si="0"/>
        <v/>
      </c>
      <c r="L113" s="20"/>
    </row>
    <row r="114" spans="1:12" s="19" customFormat="1" ht="12" customHeight="1">
      <c r="A114" s="27"/>
      <c r="B114" s="28"/>
      <c r="C114" s="110"/>
      <c r="D114" s="111"/>
      <c r="E114" s="111"/>
      <c r="F114" s="111"/>
      <c r="G114" s="112"/>
      <c r="H114" s="55"/>
      <c r="I114" s="30"/>
      <c r="J114" s="31"/>
      <c r="K114" s="32" t="str">
        <f t="shared" si="0"/>
        <v/>
      </c>
      <c r="L114" s="20"/>
    </row>
    <row r="115" spans="1:12" s="19" customFormat="1" ht="12" customHeight="1">
      <c r="A115" s="27"/>
      <c r="B115" s="28"/>
      <c r="C115" s="110"/>
      <c r="D115" s="111"/>
      <c r="E115" s="111"/>
      <c r="F115" s="111"/>
      <c r="G115" s="112"/>
      <c r="H115" s="55"/>
      <c r="I115" s="30"/>
      <c r="J115" s="31"/>
      <c r="K115" s="32" t="str">
        <f t="shared" si="0"/>
        <v/>
      </c>
      <c r="L115" s="20"/>
    </row>
    <row r="116" spans="1:12" s="19" customFormat="1" ht="12.75" customHeight="1">
      <c r="A116" s="1"/>
      <c r="B116" s="28"/>
      <c r="C116" s="139"/>
      <c r="D116" s="140"/>
      <c r="E116" s="140"/>
      <c r="F116" s="140"/>
      <c r="G116" s="141"/>
      <c r="H116" s="29"/>
      <c r="I116" s="30"/>
      <c r="J116" s="57"/>
      <c r="K116" s="65">
        <f>SUM(K99:K115)</f>
        <v>0</v>
      </c>
      <c r="L116" s="19">
        <f>0.196*L113</f>
        <v>0</v>
      </c>
    </row>
    <row r="117" spans="1:12" s="19" customFormat="1">
      <c r="A117" s="1"/>
      <c r="B117" s="28"/>
      <c r="C117" s="110"/>
      <c r="D117" s="111"/>
      <c r="E117" s="111"/>
      <c r="F117" s="111"/>
      <c r="G117" s="112"/>
      <c r="H117" s="55"/>
      <c r="I117" s="30"/>
      <c r="J117" s="31"/>
      <c r="K117" s="32"/>
    </row>
    <row r="118" spans="1:12" s="19" customFormat="1">
      <c r="A118" s="34"/>
      <c r="B118" s="28"/>
      <c r="C118" s="110"/>
      <c r="D118" s="111"/>
      <c r="E118" s="111"/>
      <c r="F118" s="111"/>
      <c r="G118" s="112"/>
      <c r="H118" s="55"/>
      <c r="I118" s="30"/>
      <c r="J118" s="31"/>
      <c r="K118" s="32"/>
      <c r="L118" s="33"/>
    </row>
    <row r="119" spans="1:12" s="19" customFormat="1">
      <c r="A119" s="35"/>
      <c r="B119" s="28"/>
      <c r="C119" s="110"/>
      <c r="D119" s="111"/>
      <c r="E119" s="111"/>
      <c r="F119" s="111"/>
      <c r="G119" s="112"/>
      <c r="H119" s="55"/>
      <c r="I119" s="30"/>
      <c r="J119" s="31"/>
      <c r="K119" s="32"/>
      <c r="L119" s="37"/>
    </row>
    <row r="120" spans="1:12" s="19" customFormat="1">
      <c r="A120" s="35"/>
      <c r="B120" s="28"/>
      <c r="C120" s="110"/>
      <c r="D120" s="111"/>
      <c r="E120" s="111"/>
      <c r="F120" s="111"/>
      <c r="G120" s="112"/>
      <c r="H120" s="55"/>
      <c r="I120" s="30"/>
      <c r="J120" s="31"/>
      <c r="K120" s="32"/>
      <c r="L120" s="37"/>
    </row>
    <row r="121" spans="1:12" s="19" customFormat="1">
      <c r="A121" s="35"/>
      <c r="B121" s="28"/>
      <c r="C121" s="110"/>
      <c r="D121" s="111"/>
      <c r="E121" s="111"/>
      <c r="F121" s="111"/>
      <c r="G121" s="112"/>
      <c r="H121" s="55"/>
      <c r="I121" s="30"/>
      <c r="J121" s="31"/>
      <c r="K121" s="32"/>
      <c r="L121" s="37"/>
    </row>
    <row r="122" spans="1:12" s="19" customFormat="1">
      <c r="A122" s="35"/>
      <c r="B122" s="28"/>
      <c r="C122" s="110"/>
      <c r="D122" s="111"/>
      <c r="E122" s="111"/>
      <c r="F122" s="111"/>
      <c r="G122" s="112"/>
      <c r="H122" s="55"/>
      <c r="I122" s="30"/>
      <c r="J122" s="31"/>
      <c r="K122" s="32"/>
      <c r="L122" s="38"/>
    </row>
    <row r="123" spans="1:12" s="19" customFormat="1">
      <c r="A123" s="35"/>
      <c r="B123" s="28"/>
      <c r="C123" s="110"/>
      <c r="D123" s="111"/>
      <c r="E123" s="111"/>
      <c r="F123" s="111"/>
      <c r="G123" s="112"/>
      <c r="H123" s="55"/>
      <c r="I123" s="30"/>
      <c r="J123" s="31"/>
      <c r="K123" s="32"/>
      <c r="L123" s="38"/>
    </row>
    <row r="124" spans="1:12" s="19" customFormat="1">
      <c r="A124" s="34"/>
      <c r="B124" s="28"/>
      <c r="C124" s="110"/>
      <c r="D124" s="111"/>
      <c r="E124" s="111"/>
      <c r="F124" s="111"/>
      <c r="G124" s="112"/>
      <c r="H124" s="55"/>
      <c r="I124" s="30"/>
      <c r="J124" s="31"/>
      <c r="K124" s="32"/>
      <c r="L124" s="33"/>
    </row>
    <row r="125" spans="1:12" s="19" customFormat="1">
      <c r="A125" s="35"/>
      <c r="B125" s="28"/>
      <c r="C125" s="110"/>
      <c r="D125" s="111"/>
      <c r="E125" s="111"/>
      <c r="F125" s="111"/>
      <c r="G125" s="112"/>
      <c r="H125" s="55"/>
      <c r="I125" s="30"/>
      <c r="J125" s="31"/>
      <c r="K125" s="32"/>
      <c r="L125" s="39"/>
    </row>
    <row r="126" spans="1:12" s="19" customFormat="1">
      <c r="A126" s="35"/>
      <c r="B126" s="28"/>
      <c r="C126" s="110"/>
      <c r="D126" s="111"/>
      <c r="E126" s="111"/>
      <c r="F126" s="111"/>
      <c r="G126" s="112"/>
      <c r="H126" s="55"/>
      <c r="I126" s="30"/>
      <c r="J126" s="31"/>
      <c r="K126" s="32"/>
      <c r="L126" s="38"/>
    </row>
    <row r="127" spans="1:12" s="19" customFormat="1" ht="12.75" customHeight="1">
      <c r="A127" s="35"/>
      <c r="B127" s="28"/>
      <c r="C127" s="110"/>
      <c r="D127" s="111"/>
      <c r="E127" s="111"/>
      <c r="F127" s="111"/>
      <c r="G127" s="112"/>
      <c r="H127" s="55"/>
      <c r="I127" s="30"/>
      <c r="J127" s="31"/>
      <c r="K127" s="32"/>
      <c r="L127" s="38"/>
    </row>
    <row r="128" spans="1:12" s="19" customFormat="1" ht="12.75" customHeight="1">
      <c r="A128" s="35"/>
      <c r="B128" s="28"/>
      <c r="C128" s="110"/>
      <c r="D128" s="111"/>
      <c r="E128" s="111"/>
      <c r="F128" s="111"/>
      <c r="G128" s="112"/>
      <c r="H128" s="55"/>
      <c r="I128" s="30"/>
      <c r="J128" s="31"/>
      <c r="K128" s="32"/>
      <c r="L128" s="38"/>
    </row>
    <row r="129" spans="1:12" s="19" customFormat="1" ht="12.75" customHeight="1">
      <c r="A129" s="35"/>
      <c r="B129" s="28"/>
      <c r="C129" s="110"/>
      <c r="D129" s="111"/>
      <c r="E129" s="111"/>
      <c r="F129" s="111"/>
      <c r="G129" s="112"/>
      <c r="H129" s="55"/>
      <c r="I129" s="30"/>
      <c r="J129" s="31"/>
      <c r="K129" s="32"/>
      <c r="L129" s="38"/>
    </row>
    <row r="130" spans="1:12" s="19" customFormat="1" ht="12.75" customHeight="1">
      <c r="A130" s="35"/>
      <c r="B130" s="28"/>
      <c r="C130" s="110"/>
      <c r="D130" s="111"/>
      <c r="E130" s="111"/>
      <c r="F130" s="111"/>
      <c r="G130" s="112"/>
      <c r="H130" s="55"/>
      <c r="I130" s="30"/>
      <c r="J130" s="31"/>
      <c r="K130" s="32"/>
      <c r="L130" s="38"/>
    </row>
    <row r="131" spans="1:12" s="19" customFormat="1" ht="12.75" customHeight="1">
      <c r="A131" s="35"/>
      <c r="B131" s="28"/>
      <c r="C131" s="110"/>
      <c r="D131" s="111"/>
      <c r="E131" s="111"/>
      <c r="F131" s="111"/>
      <c r="G131" s="112"/>
      <c r="H131" s="55"/>
      <c r="I131" s="30"/>
      <c r="J131" s="31"/>
      <c r="K131" s="32"/>
      <c r="L131" s="38"/>
    </row>
    <row r="132" spans="1:12" s="19" customFormat="1" ht="12.75" customHeight="1">
      <c r="A132" s="35"/>
      <c r="B132" s="28"/>
      <c r="C132" s="110"/>
      <c r="D132" s="111"/>
      <c r="E132" s="111"/>
      <c r="F132" s="111"/>
      <c r="G132" s="112"/>
      <c r="H132" s="55"/>
      <c r="I132" s="30"/>
      <c r="J132" s="31"/>
      <c r="K132" s="32"/>
      <c r="L132" s="38"/>
    </row>
    <row r="133" spans="1:12" s="19" customFormat="1" ht="12.75" customHeight="1">
      <c r="A133" s="35"/>
      <c r="B133" s="28"/>
      <c r="C133" s="110"/>
      <c r="D133" s="111"/>
      <c r="E133" s="111"/>
      <c r="F133" s="111"/>
      <c r="G133" s="112"/>
      <c r="H133" s="55"/>
      <c r="I133" s="30"/>
      <c r="J133" s="31"/>
      <c r="K133" s="32"/>
      <c r="L133" s="38"/>
    </row>
    <row r="134" spans="1:12" s="19" customFormat="1" ht="12.75" customHeight="1">
      <c r="A134" s="35"/>
      <c r="B134" s="28"/>
      <c r="C134" s="110"/>
      <c r="D134" s="111"/>
      <c r="E134" s="111"/>
      <c r="F134" s="111"/>
      <c r="G134" s="112"/>
      <c r="H134" s="55"/>
      <c r="I134" s="30"/>
      <c r="J134" s="31"/>
      <c r="K134" s="32"/>
      <c r="L134" s="38"/>
    </row>
    <row r="135" spans="1:12" s="19" customFormat="1" ht="12.75" customHeight="1">
      <c r="A135" s="35"/>
      <c r="B135" s="28"/>
      <c r="C135" s="110"/>
      <c r="D135" s="111"/>
      <c r="E135" s="111"/>
      <c r="F135" s="111"/>
      <c r="G135" s="112"/>
      <c r="H135" s="55"/>
      <c r="I135" s="30"/>
      <c r="J135" s="31"/>
      <c r="K135" s="32"/>
      <c r="L135" s="38"/>
    </row>
    <row r="136" spans="1:12" s="19" customFormat="1" ht="12.75" customHeight="1">
      <c r="A136" s="35"/>
      <c r="B136" s="28"/>
      <c r="C136" s="110"/>
      <c r="D136" s="111"/>
      <c r="E136" s="111"/>
      <c r="F136" s="111"/>
      <c r="G136" s="112"/>
      <c r="H136" s="55"/>
      <c r="I136" s="30"/>
      <c r="J136" s="31"/>
      <c r="K136" s="32"/>
      <c r="L136" s="37"/>
    </row>
    <row r="137" spans="1:12" s="19" customFormat="1">
      <c r="A137" s="35"/>
      <c r="B137" s="28"/>
      <c r="C137" s="110"/>
      <c r="D137" s="111"/>
      <c r="E137" s="111"/>
      <c r="F137" s="111"/>
      <c r="G137" s="112"/>
      <c r="H137" s="55"/>
      <c r="I137" s="30"/>
      <c r="J137" s="31"/>
      <c r="K137" s="32"/>
      <c r="L137" s="37"/>
    </row>
    <row r="138" spans="1:12" s="19" customFormat="1">
      <c r="A138" s="35"/>
      <c r="B138" s="28"/>
      <c r="C138" s="110"/>
      <c r="D138" s="111"/>
      <c r="E138" s="111"/>
      <c r="F138" s="111"/>
      <c r="G138" s="112"/>
      <c r="H138" s="55"/>
      <c r="I138" s="30"/>
      <c r="J138" s="31"/>
      <c r="K138" s="32"/>
      <c r="L138" s="37"/>
    </row>
    <row r="139" spans="1:12" s="19" customFormat="1" ht="13.5" customHeight="1">
      <c r="A139" s="40"/>
      <c r="B139" s="28"/>
      <c r="C139" s="110"/>
      <c r="D139" s="111"/>
      <c r="E139" s="111"/>
      <c r="F139" s="111"/>
      <c r="G139" s="112"/>
      <c r="H139" s="55"/>
      <c r="I139" s="30"/>
      <c r="J139" s="31"/>
      <c r="K139" s="32"/>
      <c r="L139" s="33"/>
    </row>
    <row r="140" spans="1:12" s="19" customFormat="1" ht="13.5" customHeight="1">
      <c r="A140" s="24"/>
      <c r="B140" s="28"/>
      <c r="C140" s="110"/>
      <c r="D140" s="111"/>
      <c r="E140" s="111"/>
      <c r="F140" s="111"/>
      <c r="G140" s="112"/>
      <c r="H140" s="55"/>
      <c r="I140" s="30"/>
      <c r="J140" s="31"/>
      <c r="K140" s="32"/>
      <c r="L140" s="37"/>
    </row>
    <row r="141" spans="1:12" s="19" customFormat="1" ht="13.5" customHeight="1">
      <c r="A141" s="24"/>
      <c r="B141" s="28"/>
      <c r="C141" s="110"/>
      <c r="D141" s="111"/>
      <c r="E141" s="111"/>
      <c r="F141" s="111"/>
      <c r="G141" s="112"/>
      <c r="H141" s="55"/>
      <c r="I141" s="30"/>
      <c r="J141" s="31"/>
      <c r="K141" s="32"/>
      <c r="L141" s="37"/>
    </row>
    <row r="142" spans="1:12" s="19" customFormat="1" ht="12.75" customHeight="1">
      <c r="A142" s="35"/>
      <c r="B142" s="41"/>
      <c r="C142" s="41"/>
      <c r="D142" s="41"/>
      <c r="E142" s="41"/>
      <c r="F142" s="41"/>
      <c r="G142" s="41"/>
      <c r="H142" s="41"/>
      <c r="L142" s="37"/>
    </row>
    <row r="143" spans="1:12" s="19" customFormat="1" ht="12.75" customHeight="1">
      <c r="A143" s="35"/>
      <c r="B143" s="95"/>
      <c r="C143" s="96"/>
      <c r="D143" s="96"/>
      <c r="E143" s="96"/>
      <c r="F143" s="97"/>
      <c r="G143" s="41"/>
      <c r="H143" s="95"/>
      <c r="I143" s="96"/>
      <c r="J143" s="96"/>
      <c r="K143" s="96"/>
      <c r="L143" s="97"/>
    </row>
    <row r="144" spans="1:12" s="19" customFormat="1" ht="12.75" customHeight="1">
      <c r="A144" s="35"/>
      <c r="B144" s="6"/>
      <c r="C144" s="7"/>
      <c r="D144" s="7"/>
      <c r="E144" s="7"/>
      <c r="F144" s="8"/>
      <c r="G144" s="41"/>
      <c r="H144" s="9"/>
      <c r="I144" s="10"/>
      <c r="J144" s="10"/>
      <c r="K144" s="11"/>
      <c r="L144" s="56"/>
    </row>
    <row r="145" spans="1:12" s="19" customFormat="1" ht="12.75" customHeight="1">
      <c r="A145" s="35"/>
      <c r="B145" s="12"/>
      <c r="C145" s="142"/>
      <c r="D145" s="142"/>
      <c r="E145" s="142"/>
      <c r="F145" s="143"/>
      <c r="G145" s="41"/>
      <c r="H145" s="42"/>
      <c r="I145" s="10"/>
      <c r="J145" s="10"/>
      <c r="K145" s="11"/>
      <c r="L145" s="37"/>
    </row>
    <row r="146" spans="1:12" s="19" customFormat="1" ht="12.75" customHeight="1">
      <c r="A146" s="35"/>
      <c r="B146" s="6"/>
      <c r="C146" s="43"/>
      <c r="D146" s="43"/>
      <c r="E146" s="43"/>
      <c r="F146" s="44"/>
      <c r="G146" s="41"/>
      <c r="H146" s="9"/>
      <c r="I146" s="10"/>
      <c r="J146" s="10"/>
      <c r="K146" s="11"/>
      <c r="L146" s="37"/>
    </row>
    <row r="147" spans="1:12" s="19" customFormat="1" ht="12.75" customHeight="1">
      <c r="A147" s="35"/>
      <c r="B147" s="12"/>
      <c r="C147" s="13"/>
      <c r="D147" s="43"/>
      <c r="E147" s="43"/>
      <c r="F147" s="44"/>
      <c r="G147" s="41"/>
      <c r="H147" s="9"/>
      <c r="I147" s="10"/>
      <c r="J147" s="10"/>
      <c r="K147" s="11"/>
      <c r="L147" s="37"/>
    </row>
    <row r="148" spans="1:12" s="19" customFormat="1" ht="12.75" customHeight="1">
      <c r="A148" s="35"/>
      <c r="B148" s="6"/>
      <c r="C148" s="7"/>
      <c r="D148" s="7"/>
      <c r="E148" s="7"/>
      <c r="F148" s="8"/>
      <c r="G148" s="41"/>
      <c r="H148" s="9"/>
      <c r="I148" s="10"/>
      <c r="J148" s="10"/>
      <c r="K148" s="11"/>
      <c r="L148" s="37"/>
    </row>
    <row r="149" spans="1:12" s="19" customFormat="1" ht="12.75" customHeight="1">
      <c r="A149" s="35"/>
      <c r="B149" s="6"/>
      <c r="C149" s="7"/>
      <c r="D149" s="7"/>
      <c r="E149" s="7"/>
      <c r="F149" s="8"/>
      <c r="G149" s="41"/>
      <c r="H149" s="9"/>
      <c r="I149" s="10"/>
      <c r="J149" s="10"/>
      <c r="K149" s="11"/>
      <c r="L149" s="37"/>
    </row>
    <row r="150" spans="1:12" s="19" customFormat="1" ht="12.75" customHeight="1">
      <c r="A150" s="35"/>
      <c r="B150" s="45"/>
      <c r="C150" s="144"/>
      <c r="D150" s="144"/>
      <c r="E150" s="144"/>
      <c r="F150" s="145"/>
      <c r="G150" s="41"/>
      <c r="H150" s="14"/>
      <c r="I150" s="15"/>
      <c r="J150" s="16"/>
      <c r="K150" s="17"/>
      <c r="L150" s="37"/>
    </row>
    <row r="151" spans="1:12" s="19" customFormat="1" ht="12.75" customHeight="1">
      <c r="A151" s="35"/>
      <c r="B151" s="41"/>
      <c r="C151" s="41"/>
      <c r="D151" s="41"/>
      <c r="E151" s="41"/>
      <c r="F151" s="41"/>
      <c r="G151" s="41"/>
      <c r="H151" s="41"/>
      <c r="L151" s="37"/>
    </row>
    <row r="152" spans="1:12">
      <c r="B152" s="3"/>
      <c r="C152" s="3"/>
      <c r="D152" s="3"/>
      <c r="E152" s="3"/>
      <c r="F152" s="3"/>
      <c r="G152" s="3"/>
      <c r="H152" s="54"/>
    </row>
    <row r="153" spans="1:12">
      <c r="B153" s="3"/>
      <c r="C153" s="3"/>
      <c r="D153" s="3"/>
      <c r="E153" s="3"/>
      <c r="F153" s="3"/>
      <c r="G153" s="3"/>
      <c r="H153" s="54"/>
    </row>
    <row r="154" spans="1:12">
      <c r="B154" s="3"/>
      <c r="C154" s="3"/>
      <c r="D154" s="3"/>
      <c r="E154" s="3"/>
      <c r="F154" s="3"/>
      <c r="G154" s="3"/>
      <c r="H154" s="54"/>
    </row>
    <row r="155" spans="1:12">
      <c r="B155" s="3"/>
      <c r="C155" s="3"/>
      <c r="D155" s="3"/>
      <c r="E155" s="3"/>
      <c r="F155" s="3"/>
      <c r="G155" s="3"/>
      <c r="H155" s="54"/>
    </row>
    <row r="156" spans="1:12">
      <c r="B156" s="3"/>
      <c r="C156" s="3"/>
      <c r="D156" s="3"/>
      <c r="E156" s="3"/>
      <c r="F156" s="3"/>
      <c r="G156" s="3"/>
      <c r="H156" s="54"/>
    </row>
    <row r="157" spans="1:12">
      <c r="B157" s="3"/>
      <c r="C157" s="3"/>
      <c r="D157" s="3"/>
      <c r="E157" s="3"/>
      <c r="F157" s="3"/>
      <c r="G157" s="3"/>
      <c r="H157" s="54"/>
    </row>
    <row r="158" spans="1:12">
      <c r="B158" s="3"/>
      <c r="C158" s="3"/>
      <c r="D158" s="3"/>
      <c r="E158" s="3"/>
      <c r="F158" s="3"/>
      <c r="G158" s="3"/>
      <c r="H158" s="54"/>
    </row>
    <row r="159" spans="1:12">
      <c r="B159" s="3"/>
      <c r="C159" s="3"/>
      <c r="D159" s="3"/>
      <c r="E159" s="3"/>
      <c r="F159" s="3"/>
      <c r="G159" s="3"/>
      <c r="H159" s="54"/>
    </row>
  </sheetData>
  <dataConsolidate/>
  <mergeCells count="69">
    <mergeCell ref="C150:F150"/>
    <mergeCell ref="C139:G139"/>
    <mergeCell ref="C140:G140"/>
    <mergeCell ref="C141:G141"/>
    <mergeCell ref="B143:F143"/>
    <mergeCell ref="H143:L143"/>
    <mergeCell ref="C145:F145"/>
    <mergeCell ref="C133:G133"/>
    <mergeCell ref="C134:G134"/>
    <mergeCell ref="C135:G135"/>
    <mergeCell ref="C136:G136"/>
    <mergeCell ref="C137:G137"/>
    <mergeCell ref="C138:G138"/>
    <mergeCell ref="C132:G132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20:G120"/>
    <mergeCell ref="C109:G109"/>
    <mergeCell ref="C110:G110"/>
    <mergeCell ref="C111:G111"/>
    <mergeCell ref="C112:G112"/>
    <mergeCell ref="C113:G113"/>
    <mergeCell ref="C114:G114"/>
    <mergeCell ref="C115:G115"/>
    <mergeCell ref="C104:G104"/>
    <mergeCell ref="C105:G105"/>
    <mergeCell ref="C116:G116"/>
    <mergeCell ref="C117:G117"/>
    <mergeCell ref="C118:G118"/>
    <mergeCell ref="C119:G119"/>
    <mergeCell ref="I95:I96"/>
    <mergeCell ref="J95:K95"/>
    <mergeCell ref="C108:G108"/>
    <mergeCell ref="C97:K97"/>
    <mergeCell ref="C98:G98"/>
    <mergeCell ref="C99:G99"/>
    <mergeCell ref="C100:G100"/>
    <mergeCell ref="C101:G101"/>
    <mergeCell ref="C102:G102"/>
    <mergeCell ref="C103:G103"/>
    <mergeCell ref="H77:K77"/>
    <mergeCell ref="C79:F79"/>
    <mergeCell ref="C106:G106"/>
    <mergeCell ref="C107:G107"/>
    <mergeCell ref="B86:F89"/>
    <mergeCell ref="I88:J88"/>
    <mergeCell ref="B92:K92"/>
    <mergeCell ref="B95:B96"/>
    <mergeCell ref="C95:G96"/>
    <mergeCell ref="H95:H96"/>
    <mergeCell ref="C81:F81"/>
    <mergeCell ref="C82:F82"/>
    <mergeCell ref="H84:K84"/>
    <mergeCell ref="B2:K4"/>
    <mergeCell ref="B6:K9"/>
    <mergeCell ref="B10:K12"/>
    <mergeCell ref="B15:G16"/>
    <mergeCell ref="B58:K64"/>
    <mergeCell ref="B74:K74"/>
    <mergeCell ref="B77:F77"/>
  </mergeCells>
  <phoneticPr fontId="26" type="noConversion"/>
  <conditionalFormatting sqref="B99:K115">
    <cfRule type="expression" dxfId="1" priority="1">
      <formula>LEN(TRIM(B99))=0</formula>
    </cfRule>
  </conditionalFormatting>
  <dataValidations count="4">
    <dataValidation type="list" allowBlank="1" showInputMessage="1" showErrorMessage="1" sqref="I85">
      <formula1>Communes</formula1>
    </dataValidation>
    <dataValidation showInputMessage="1" sqref="C79:F79"/>
    <dataValidation type="list" allowBlank="1" showInputMessage="1" showErrorMessage="1" sqref="I98:I115">
      <formula1>Unité</formula1>
    </dataValidation>
    <dataValidation showInputMessage="1" showErrorMessage="1" sqref="C145:F145"/>
  </dataValidations>
  <printOptions horizontalCentered="1"/>
  <pageMargins left="0.2" right="0.18" top="0.2" bottom="0.17" header="0.2" footer="0.15748031496062992"/>
  <pageSetup paperSize="9" scale="83" fitToHeight="2" orientation="portrait" r:id="rId1"/>
  <headerFooter alignWithMargins="0">
    <oddHeader xml:space="preserve">&amp;C&amp;8
</oddHeader>
  </headerFooter>
  <rowBreaks count="1" manualBreakCount="1">
    <brk id="74" min="1" max="11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G559"/>
  <sheetViews>
    <sheetView showGridLines="0" workbookViewId="0">
      <selection activeCell="A2" sqref="A2:D559"/>
    </sheetView>
  </sheetViews>
  <sheetFormatPr baseColWidth="10" defaultColWidth="5.28515625" defaultRowHeight="12.75"/>
  <cols>
    <col min="1" max="1" width="44.5703125" style="64" customWidth="1"/>
    <col min="2" max="2" width="37" style="61" customWidth="1"/>
    <col min="3" max="3" width="6" style="61" bestFit="1" customWidth="1"/>
    <col min="4" max="4" width="33.5703125" style="61" bestFit="1" customWidth="1"/>
    <col min="5" max="5" width="11.42578125" style="47" customWidth="1"/>
    <col min="6" max="6" width="21.5703125" style="47" bestFit="1" customWidth="1"/>
    <col min="7" max="255" width="11.42578125" style="47" customWidth="1"/>
    <col min="256" max="16384" width="5.28515625" style="47"/>
  </cols>
  <sheetData>
    <row r="1" spans="1:7" s="46" customFormat="1">
      <c r="A1" s="58" t="s">
        <v>23</v>
      </c>
      <c r="B1" s="59" t="s">
        <v>24</v>
      </c>
      <c r="C1" s="59" t="s">
        <v>25</v>
      </c>
      <c r="D1" s="59" t="s">
        <v>26</v>
      </c>
      <c r="F1" s="73" t="s">
        <v>31</v>
      </c>
      <c r="G1" s="48" t="s">
        <v>9</v>
      </c>
    </row>
    <row r="2" spans="1:7" s="46" customFormat="1">
      <c r="A2" s="62">
        <v>111111</v>
      </c>
      <c r="B2" s="61">
        <v>11111111</v>
      </c>
      <c r="C2" s="61">
        <v>11111</v>
      </c>
      <c r="D2" s="61">
        <v>1111111</v>
      </c>
      <c r="F2" s="73" t="s">
        <v>32</v>
      </c>
      <c r="G2" s="48" t="s">
        <v>10</v>
      </c>
    </row>
    <row r="3" spans="1:7" s="46" customFormat="1">
      <c r="A3" s="62">
        <v>222222</v>
      </c>
      <c r="B3" s="61">
        <v>22222222</v>
      </c>
      <c r="C3" s="61">
        <v>22222</v>
      </c>
      <c r="D3" s="61">
        <v>2222222</v>
      </c>
      <c r="F3" s="73"/>
      <c r="G3" s="48" t="s">
        <v>11</v>
      </c>
    </row>
    <row r="4" spans="1:7" s="46" customFormat="1">
      <c r="A4" s="62"/>
      <c r="B4" s="61"/>
      <c r="C4" s="61"/>
      <c r="D4" s="61"/>
      <c r="F4" s="73"/>
      <c r="G4" s="48" t="s">
        <v>30</v>
      </c>
    </row>
    <row r="5" spans="1:7" s="46" customFormat="1">
      <c r="A5" s="62"/>
      <c r="B5" s="61"/>
      <c r="C5" s="61"/>
      <c r="D5" s="61"/>
      <c r="F5" s="73"/>
      <c r="G5" s="51" t="s">
        <v>27</v>
      </c>
    </row>
    <row r="6" spans="1:7" s="46" customFormat="1">
      <c r="A6" s="62"/>
      <c r="B6" s="61"/>
      <c r="C6" s="61"/>
      <c r="D6" s="61"/>
      <c r="F6" s="73"/>
      <c r="G6" s="51"/>
    </row>
    <row r="7" spans="1:7" s="46" customFormat="1">
      <c r="A7" s="64"/>
      <c r="B7" s="61"/>
      <c r="C7" s="61"/>
      <c r="D7" s="61"/>
      <c r="F7" s="73"/>
    </row>
    <row r="8" spans="1:7">
      <c r="F8" s="74"/>
      <c r="G8" s="46"/>
    </row>
    <row r="9" spans="1:7">
      <c r="A9" s="60"/>
      <c r="F9" s="74"/>
    </row>
    <row r="10" spans="1:7">
      <c r="A10" s="60"/>
      <c r="F10" s="74"/>
    </row>
    <row r="11" spans="1:7">
      <c r="A11" s="60"/>
      <c r="F11" s="74"/>
    </row>
    <row r="12" spans="1:7">
      <c r="A12" s="60"/>
      <c r="F12" s="74"/>
    </row>
    <row r="13" spans="1:7">
      <c r="A13" s="60"/>
      <c r="F13" s="74"/>
    </row>
    <row r="14" spans="1:7">
      <c r="A14" s="60"/>
    </row>
    <row r="15" spans="1:7">
      <c r="A15" s="62"/>
    </row>
    <row r="16" spans="1:7">
      <c r="A16" s="62"/>
    </row>
    <row r="17" spans="1:1">
      <c r="A17" s="62"/>
    </row>
    <row r="18" spans="1:1">
      <c r="A18" s="62"/>
    </row>
    <row r="19" spans="1:1">
      <c r="A19" s="62"/>
    </row>
    <row r="20" spans="1:1">
      <c r="A20" s="62"/>
    </row>
    <row r="21" spans="1:1">
      <c r="A21" s="62"/>
    </row>
    <row r="22" spans="1:1">
      <c r="A22" s="62"/>
    </row>
    <row r="23" spans="1:1">
      <c r="A23" s="62"/>
    </row>
    <row r="24" spans="1:1">
      <c r="A24" s="62"/>
    </row>
    <row r="25" spans="1:1">
      <c r="A25" s="62"/>
    </row>
    <row r="26" spans="1:1">
      <c r="A26" s="62"/>
    </row>
    <row r="27" spans="1:1">
      <c r="A27" s="62"/>
    </row>
    <row r="28" spans="1:1">
      <c r="A28" s="62"/>
    </row>
    <row r="29" spans="1:1">
      <c r="A29" s="62"/>
    </row>
    <row r="30" spans="1:1">
      <c r="A30" s="62"/>
    </row>
    <row r="31" spans="1:1">
      <c r="A31" s="62"/>
    </row>
    <row r="32" spans="1:1">
      <c r="A32" s="62"/>
    </row>
    <row r="33" spans="1:1">
      <c r="A33" s="62"/>
    </row>
    <row r="34" spans="1:1">
      <c r="A34" s="62"/>
    </row>
    <row r="35" spans="1:1">
      <c r="A35" s="62"/>
    </row>
    <row r="36" spans="1:1">
      <c r="A36" s="62"/>
    </row>
    <row r="37" spans="1:1">
      <c r="A37" s="62"/>
    </row>
    <row r="38" spans="1:1">
      <c r="A38" s="62"/>
    </row>
    <row r="39" spans="1:1">
      <c r="A39" s="62"/>
    </row>
    <row r="40" spans="1:1">
      <c r="A40" s="62"/>
    </row>
    <row r="41" spans="1:1">
      <c r="A41" s="62"/>
    </row>
    <row r="42" spans="1:1">
      <c r="A42" s="62"/>
    </row>
    <row r="43" spans="1:1">
      <c r="A43" s="62"/>
    </row>
    <row r="44" spans="1:1">
      <c r="A44" s="62"/>
    </row>
    <row r="45" spans="1:1">
      <c r="A45" s="62"/>
    </row>
    <row r="46" spans="1:1">
      <c r="A46" s="62"/>
    </row>
    <row r="47" spans="1:1">
      <c r="A47" s="62"/>
    </row>
    <row r="48" spans="1:1">
      <c r="A48" s="62"/>
    </row>
    <row r="49" spans="1:1">
      <c r="A49" s="62"/>
    </row>
    <row r="50" spans="1:1">
      <c r="A50" s="62"/>
    </row>
    <row r="51" spans="1:1">
      <c r="A51" s="62"/>
    </row>
    <row r="52" spans="1:1">
      <c r="A52" s="62"/>
    </row>
    <row r="53" spans="1:1">
      <c r="A53" s="62"/>
    </row>
    <row r="54" spans="1:1">
      <c r="A54" s="62"/>
    </row>
    <row r="55" spans="1:1">
      <c r="A55" s="62"/>
    </row>
    <row r="56" spans="1:1">
      <c r="A56" s="62"/>
    </row>
    <row r="57" spans="1:1">
      <c r="A57" s="62"/>
    </row>
    <row r="58" spans="1:1">
      <c r="A58" s="62"/>
    </row>
    <row r="59" spans="1:1">
      <c r="A59" s="62"/>
    </row>
    <row r="60" spans="1:1">
      <c r="A60" s="62"/>
    </row>
    <row r="61" spans="1:1">
      <c r="A61" s="62"/>
    </row>
    <row r="62" spans="1:1">
      <c r="A62" s="62"/>
    </row>
    <row r="63" spans="1:1">
      <c r="A63" s="62"/>
    </row>
    <row r="64" spans="1:1">
      <c r="A64" s="62"/>
    </row>
    <row r="65" spans="1:1">
      <c r="A65" s="62"/>
    </row>
    <row r="66" spans="1:1">
      <c r="A66" s="62"/>
    </row>
    <row r="67" spans="1:1">
      <c r="A67" s="62"/>
    </row>
    <row r="68" spans="1:1">
      <c r="A68" s="62"/>
    </row>
    <row r="69" spans="1:1">
      <c r="A69" s="62"/>
    </row>
    <row r="70" spans="1:1">
      <c r="A70" s="62"/>
    </row>
    <row r="71" spans="1:1">
      <c r="A71" s="62"/>
    </row>
    <row r="72" spans="1:1">
      <c r="A72" s="62"/>
    </row>
    <row r="73" spans="1:1">
      <c r="A73" s="62"/>
    </row>
    <row r="74" spans="1:1">
      <c r="A74" s="62"/>
    </row>
    <row r="75" spans="1:1">
      <c r="A75" s="62"/>
    </row>
    <row r="76" spans="1:1">
      <c r="A76" s="62"/>
    </row>
    <row r="77" spans="1:1">
      <c r="A77" s="62"/>
    </row>
    <row r="78" spans="1:1">
      <c r="A78" s="62"/>
    </row>
    <row r="79" spans="1:1">
      <c r="A79" s="62"/>
    </row>
    <row r="80" spans="1:1">
      <c r="A80" s="62"/>
    </row>
    <row r="81" spans="1:1">
      <c r="A81" s="62"/>
    </row>
    <row r="82" spans="1:1">
      <c r="A82" s="62"/>
    </row>
    <row r="83" spans="1:1">
      <c r="A83" s="62"/>
    </row>
    <row r="84" spans="1:1">
      <c r="A84" s="62"/>
    </row>
    <row r="85" spans="1:1">
      <c r="A85" s="62"/>
    </row>
    <row r="86" spans="1:1">
      <c r="A86" s="62"/>
    </row>
    <row r="87" spans="1:1">
      <c r="A87" s="62"/>
    </row>
    <row r="88" spans="1:1">
      <c r="A88" s="62"/>
    </row>
    <row r="89" spans="1:1">
      <c r="A89" s="62"/>
    </row>
    <row r="90" spans="1:1">
      <c r="A90" s="62"/>
    </row>
    <row r="91" spans="1:1">
      <c r="A91" s="62"/>
    </row>
    <row r="92" spans="1:1">
      <c r="A92" s="62"/>
    </row>
    <row r="93" spans="1:1">
      <c r="A93" s="62"/>
    </row>
    <row r="94" spans="1:1">
      <c r="A94" s="62"/>
    </row>
    <row r="95" spans="1:1">
      <c r="A95" s="62"/>
    </row>
    <row r="96" spans="1:1">
      <c r="A96" s="62"/>
    </row>
    <row r="97" spans="1:1">
      <c r="A97" s="62"/>
    </row>
    <row r="98" spans="1:1">
      <c r="A98" s="62"/>
    </row>
    <row r="99" spans="1:1">
      <c r="A99" s="62"/>
    </row>
    <row r="100" spans="1:1">
      <c r="A100" s="62"/>
    </row>
    <row r="101" spans="1:1">
      <c r="A101" s="62"/>
    </row>
    <row r="102" spans="1:1">
      <c r="A102" s="62"/>
    </row>
    <row r="103" spans="1:1">
      <c r="A103" s="62"/>
    </row>
    <row r="104" spans="1:1">
      <c r="A104" s="62"/>
    </row>
    <row r="105" spans="1:1">
      <c r="A105" s="62"/>
    </row>
    <row r="106" spans="1:1">
      <c r="A106" s="62"/>
    </row>
    <row r="107" spans="1:1">
      <c r="A107" s="62"/>
    </row>
    <row r="108" spans="1:1">
      <c r="A108" s="62"/>
    </row>
    <row r="109" spans="1:1">
      <c r="A109" s="62"/>
    </row>
    <row r="110" spans="1:1">
      <c r="A110" s="62"/>
    </row>
    <row r="111" spans="1:1">
      <c r="A111" s="62"/>
    </row>
    <row r="112" spans="1:1">
      <c r="A112" s="62"/>
    </row>
    <row r="113" spans="1:1">
      <c r="A113" s="62"/>
    </row>
    <row r="114" spans="1:1">
      <c r="A114" s="62"/>
    </row>
    <row r="115" spans="1:1">
      <c r="A115" s="62"/>
    </row>
    <row r="116" spans="1:1">
      <c r="A116" s="62"/>
    </row>
    <row r="117" spans="1:1">
      <c r="A117" s="62"/>
    </row>
    <row r="118" spans="1:1">
      <c r="A118" s="62"/>
    </row>
    <row r="119" spans="1:1">
      <c r="A119" s="62"/>
    </row>
    <row r="120" spans="1:1">
      <c r="A120" s="62"/>
    </row>
    <row r="121" spans="1:1">
      <c r="A121" s="62"/>
    </row>
    <row r="122" spans="1:1">
      <c r="A122" s="62"/>
    </row>
    <row r="123" spans="1:1">
      <c r="A123" s="62"/>
    </row>
    <row r="124" spans="1:1">
      <c r="A124" s="62"/>
    </row>
    <row r="125" spans="1:1">
      <c r="A125" s="62"/>
    </row>
    <row r="126" spans="1:1">
      <c r="A126" s="62"/>
    </row>
    <row r="127" spans="1:1">
      <c r="A127" s="62"/>
    </row>
    <row r="128" spans="1:1">
      <c r="A128" s="62"/>
    </row>
    <row r="129" spans="1:1">
      <c r="A129" s="62"/>
    </row>
    <row r="130" spans="1:1">
      <c r="A130" s="62"/>
    </row>
    <row r="131" spans="1:1">
      <c r="A131" s="62"/>
    </row>
    <row r="132" spans="1:1">
      <c r="A132" s="62"/>
    </row>
    <row r="133" spans="1:1">
      <c r="A133" s="62"/>
    </row>
    <row r="134" spans="1:1">
      <c r="A134" s="62"/>
    </row>
    <row r="135" spans="1:1">
      <c r="A135" s="62"/>
    </row>
    <row r="136" spans="1:1">
      <c r="A136" s="62"/>
    </row>
    <row r="137" spans="1:1">
      <c r="A137" s="62"/>
    </row>
    <row r="138" spans="1:1">
      <c r="A138" s="62"/>
    </row>
    <row r="139" spans="1:1">
      <c r="A139" s="62"/>
    </row>
    <row r="140" spans="1:1">
      <c r="A140" s="62"/>
    </row>
    <row r="141" spans="1:1">
      <c r="A141" s="62"/>
    </row>
    <row r="142" spans="1:1">
      <c r="A142" s="62"/>
    </row>
    <row r="143" spans="1:1">
      <c r="A143" s="62"/>
    </row>
    <row r="144" spans="1:1">
      <c r="A144" s="62"/>
    </row>
    <row r="145" spans="1:1">
      <c r="A145" s="62"/>
    </row>
    <row r="146" spans="1:1">
      <c r="A146" s="62"/>
    </row>
    <row r="147" spans="1:1">
      <c r="A147" s="62"/>
    </row>
    <row r="148" spans="1:1">
      <c r="A148" s="62"/>
    </row>
    <row r="149" spans="1:1">
      <c r="A149" s="62"/>
    </row>
    <row r="150" spans="1:1">
      <c r="A150" s="62"/>
    </row>
    <row r="151" spans="1:1">
      <c r="A151" s="62"/>
    </row>
    <row r="152" spans="1:1">
      <c r="A152" s="62"/>
    </row>
    <row r="153" spans="1:1">
      <c r="A153" s="62"/>
    </row>
    <row r="154" spans="1:1">
      <c r="A154" s="62"/>
    </row>
    <row r="155" spans="1:1">
      <c r="A155" s="62"/>
    </row>
    <row r="156" spans="1:1">
      <c r="A156" s="62"/>
    </row>
    <row r="157" spans="1:1">
      <c r="A157" s="62"/>
    </row>
    <row r="158" spans="1:1">
      <c r="A158" s="62"/>
    </row>
    <row r="159" spans="1:1">
      <c r="A159" s="62"/>
    </row>
    <row r="160" spans="1:1">
      <c r="A160" s="62"/>
    </row>
    <row r="161" spans="1:1">
      <c r="A161" s="62"/>
    </row>
    <row r="162" spans="1:1">
      <c r="A162" s="62"/>
    </row>
    <row r="163" spans="1:1">
      <c r="A163" s="62"/>
    </row>
    <row r="164" spans="1:1">
      <c r="A164" s="62"/>
    </row>
    <row r="165" spans="1:1">
      <c r="A165" s="62"/>
    </row>
    <row r="166" spans="1:1">
      <c r="A166" s="62"/>
    </row>
    <row r="167" spans="1:1">
      <c r="A167" s="62"/>
    </row>
    <row r="168" spans="1:1">
      <c r="A168" s="62"/>
    </row>
    <row r="169" spans="1:1">
      <c r="A169" s="62"/>
    </row>
    <row r="170" spans="1:1">
      <c r="A170" s="62"/>
    </row>
    <row r="171" spans="1:1">
      <c r="A171" s="62"/>
    </row>
    <row r="172" spans="1:1">
      <c r="A172" s="62"/>
    </row>
    <row r="173" spans="1:1">
      <c r="A173" s="62"/>
    </row>
    <row r="174" spans="1:1">
      <c r="A174" s="62"/>
    </row>
    <row r="175" spans="1:1">
      <c r="A175" s="62"/>
    </row>
    <row r="176" spans="1:1">
      <c r="A176" s="62"/>
    </row>
    <row r="177" spans="1:1">
      <c r="A177" s="62"/>
    </row>
    <row r="178" spans="1:1">
      <c r="A178" s="62"/>
    </row>
    <row r="179" spans="1:1">
      <c r="A179" s="62"/>
    </row>
    <row r="180" spans="1:1">
      <c r="A180" s="62"/>
    </row>
    <row r="181" spans="1:1">
      <c r="A181" s="62"/>
    </row>
    <row r="182" spans="1:1">
      <c r="A182" s="62"/>
    </row>
    <row r="183" spans="1:1">
      <c r="A183" s="62"/>
    </row>
    <row r="184" spans="1:1">
      <c r="A184" s="62"/>
    </row>
    <row r="185" spans="1:1">
      <c r="A185" s="62"/>
    </row>
    <row r="186" spans="1:1">
      <c r="A186" s="62"/>
    </row>
    <row r="187" spans="1:1">
      <c r="A187" s="62"/>
    </row>
    <row r="188" spans="1:1">
      <c r="A188" s="62"/>
    </row>
    <row r="189" spans="1:1">
      <c r="A189" s="62"/>
    </row>
    <row r="190" spans="1:1">
      <c r="A190" s="62"/>
    </row>
    <row r="191" spans="1:1">
      <c r="A191" s="62"/>
    </row>
    <row r="192" spans="1:1">
      <c r="A192" s="62"/>
    </row>
    <row r="193" spans="1:1">
      <c r="A193" s="62"/>
    </row>
    <row r="194" spans="1:1">
      <c r="A194" s="62"/>
    </row>
    <row r="195" spans="1:1">
      <c r="A195" s="62"/>
    </row>
    <row r="196" spans="1:1">
      <c r="A196" s="62"/>
    </row>
    <row r="197" spans="1:1">
      <c r="A197" s="62"/>
    </row>
    <row r="198" spans="1:1">
      <c r="A198" s="62"/>
    </row>
    <row r="199" spans="1:1">
      <c r="A199" s="62"/>
    </row>
    <row r="200" spans="1:1">
      <c r="A200" s="62"/>
    </row>
    <row r="201" spans="1:1">
      <c r="A201" s="62"/>
    </row>
    <row r="202" spans="1:1">
      <c r="A202" s="62"/>
    </row>
    <row r="203" spans="1:1">
      <c r="A203" s="62"/>
    </row>
    <row r="204" spans="1:1">
      <c r="A204" s="62"/>
    </row>
    <row r="205" spans="1:1">
      <c r="A205" s="62"/>
    </row>
    <row r="206" spans="1:1">
      <c r="A206" s="62"/>
    </row>
    <row r="207" spans="1:1">
      <c r="A207" s="62"/>
    </row>
    <row r="208" spans="1:1">
      <c r="A208" s="62"/>
    </row>
    <row r="209" spans="1:1">
      <c r="A209" s="62"/>
    </row>
    <row r="210" spans="1:1">
      <c r="A210" s="62"/>
    </row>
    <row r="211" spans="1:1">
      <c r="A211" s="62"/>
    </row>
    <row r="212" spans="1:1">
      <c r="A212" s="62"/>
    </row>
    <row r="213" spans="1:1">
      <c r="A213" s="62"/>
    </row>
    <row r="214" spans="1:1">
      <c r="A214" s="62"/>
    </row>
    <row r="215" spans="1:1">
      <c r="A215" s="62"/>
    </row>
    <row r="216" spans="1:1">
      <c r="A216" s="62"/>
    </row>
    <row r="217" spans="1:1">
      <c r="A217" s="62"/>
    </row>
    <row r="218" spans="1:1">
      <c r="A218" s="62"/>
    </row>
    <row r="219" spans="1:1">
      <c r="A219" s="62"/>
    </row>
    <row r="220" spans="1:1">
      <c r="A220" s="62"/>
    </row>
    <row r="221" spans="1:1">
      <c r="A221" s="62"/>
    </row>
    <row r="222" spans="1:1">
      <c r="A222" s="62"/>
    </row>
    <row r="223" spans="1:1">
      <c r="A223" s="62"/>
    </row>
    <row r="224" spans="1:1">
      <c r="A224" s="62"/>
    </row>
    <row r="225" spans="1:1">
      <c r="A225" s="62"/>
    </row>
    <row r="226" spans="1:1">
      <c r="A226" s="62"/>
    </row>
    <row r="227" spans="1:1">
      <c r="A227" s="62"/>
    </row>
    <row r="228" spans="1:1">
      <c r="A228" s="62"/>
    </row>
    <row r="229" spans="1:1">
      <c r="A229" s="62"/>
    </row>
    <row r="230" spans="1:1">
      <c r="A230" s="62"/>
    </row>
    <row r="231" spans="1:1">
      <c r="A231" s="62"/>
    </row>
    <row r="232" spans="1:1">
      <c r="A232" s="62"/>
    </row>
    <row r="233" spans="1:1">
      <c r="A233" s="62"/>
    </row>
    <row r="234" spans="1:1">
      <c r="A234" s="62"/>
    </row>
    <row r="235" spans="1:1">
      <c r="A235" s="62"/>
    </row>
    <row r="236" spans="1:1">
      <c r="A236" s="62"/>
    </row>
    <row r="237" spans="1:1">
      <c r="A237" s="62"/>
    </row>
    <row r="238" spans="1:1">
      <c r="A238" s="62"/>
    </row>
    <row r="239" spans="1:1">
      <c r="A239" s="62"/>
    </row>
    <row r="240" spans="1:1">
      <c r="A240" s="62"/>
    </row>
    <row r="241" spans="1:1">
      <c r="A241" s="62"/>
    </row>
    <row r="242" spans="1:1">
      <c r="A242" s="62"/>
    </row>
    <row r="243" spans="1:1">
      <c r="A243" s="62"/>
    </row>
    <row r="244" spans="1:1">
      <c r="A244" s="62"/>
    </row>
    <row r="245" spans="1:1">
      <c r="A245" s="62"/>
    </row>
    <row r="246" spans="1:1">
      <c r="A246" s="62"/>
    </row>
    <row r="247" spans="1:1">
      <c r="A247" s="62"/>
    </row>
    <row r="248" spans="1:1">
      <c r="A248" s="62"/>
    </row>
    <row r="249" spans="1:1">
      <c r="A249" s="62"/>
    </row>
    <row r="250" spans="1:1">
      <c r="A250" s="62"/>
    </row>
    <row r="251" spans="1:1">
      <c r="A251" s="62"/>
    </row>
    <row r="252" spans="1:1">
      <c r="A252" s="62"/>
    </row>
    <row r="253" spans="1:1">
      <c r="A253" s="62"/>
    </row>
    <row r="254" spans="1:1">
      <c r="A254" s="62"/>
    </row>
    <row r="255" spans="1:1">
      <c r="A255" s="62"/>
    </row>
    <row r="256" spans="1:1">
      <c r="A256" s="62"/>
    </row>
    <row r="257" spans="1:1">
      <c r="A257" s="62"/>
    </row>
    <row r="258" spans="1:1">
      <c r="A258" s="62"/>
    </row>
    <row r="259" spans="1:1">
      <c r="A259" s="62"/>
    </row>
    <row r="260" spans="1:1">
      <c r="A260" s="62"/>
    </row>
    <row r="261" spans="1:1">
      <c r="A261" s="62"/>
    </row>
    <row r="262" spans="1:1">
      <c r="A262" s="62"/>
    </row>
    <row r="263" spans="1:1">
      <c r="A263" s="62"/>
    </row>
    <row r="264" spans="1:1">
      <c r="A264" s="62"/>
    </row>
    <row r="265" spans="1:1">
      <c r="A265" s="62"/>
    </row>
    <row r="266" spans="1:1">
      <c r="A266" s="62"/>
    </row>
    <row r="267" spans="1:1">
      <c r="A267" s="62"/>
    </row>
    <row r="268" spans="1:1">
      <c r="A268" s="62"/>
    </row>
    <row r="269" spans="1:1">
      <c r="A269" s="62"/>
    </row>
    <row r="270" spans="1:1">
      <c r="A270" s="62"/>
    </row>
    <row r="271" spans="1:1">
      <c r="A271" s="62"/>
    </row>
    <row r="272" spans="1:1">
      <c r="A272" s="62"/>
    </row>
    <row r="273" spans="1:1">
      <c r="A273" s="62"/>
    </row>
    <row r="274" spans="1:1">
      <c r="A274" s="62"/>
    </row>
    <row r="275" spans="1:1">
      <c r="A275" s="62"/>
    </row>
    <row r="276" spans="1:1">
      <c r="A276" s="62"/>
    </row>
    <row r="277" spans="1:1">
      <c r="A277" s="62"/>
    </row>
    <row r="278" spans="1:1">
      <c r="A278" s="62"/>
    </row>
    <row r="279" spans="1:1">
      <c r="A279" s="62"/>
    </row>
    <row r="280" spans="1:1">
      <c r="A280" s="62"/>
    </row>
    <row r="281" spans="1:1">
      <c r="A281" s="62"/>
    </row>
    <row r="282" spans="1:1">
      <c r="A282" s="62"/>
    </row>
    <row r="283" spans="1:1">
      <c r="A283" s="62"/>
    </row>
    <row r="284" spans="1:1">
      <c r="A284" s="62"/>
    </row>
    <row r="285" spans="1:1">
      <c r="A285" s="62"/>
    </row>
    <row r="286" spans="1:1">
      <c r="A286" s="62"/>
    </row>
    <row r="287" spans="1:1">
      <c r="A287" s="62"/>
    </row>
    <row r="288" spans="1:1">
      <c r="A288" s="62"/>
    </row>
    <row r="289" spans="1:1">
      <c r="A289" s="62"/>
    </row>
    <row r="290" spans="1:1">
      <c r="A290" s="62"/>
    </row>
    <row r="291" spans="1:1">
      <c r="A291" s="62"/>
    </row>
    <row r="292" spans="1:1">
      <c r="A292" s="62"/>
    </row>
    <row r="293" spans="1:1">
      <c r="A293" s="62"/>
    </row>
    <row r="294" spans="1:1">
      <c r="A294" s="62"/>
    </row>
    <row r="295" spans="1:1">
      <c r="A295" s="62"/>
    </row>
    <row r="296" spans="1:1">
      <c r="A296" s="62"/>
    </row>
    <row r="297" spans="1:1">
      <c r="A297" s="62"/>
    </row>
    <row r="298" spans="1:1">
      <c r="A298" s="62"/>
    </row>
    <row r="299" spans="1:1">
      <c r="A299" s="62"/>
    </row>
    <row r="300" spans="1:1">
      <c r="A300" s="62"/>
    </row>
    <row r="301" spans="1:1">
      <c r="A301" s="62"/>
    </row>
    <row r="302" spans="1:1">
      <c r="A302" s="62"/>
    </row>
    <row r="303" spans="1:1">
      <c r="A303" s="62"/>
    </row>
    <row r="304" spans="1:1">
      <c r="A304" s="62"/>
    </row>
    <row r="305" spans="1:1">
      <c r="A305" s="62"/>
    </row>
    <row r="306" spans="1:1">
      <c r="A306" s="62"/>
    </row>
    <row r="307" spans="1:1">
      <c r="A307" s="62"/>
    </row>
    <row r="308" spans="1:1">
      <c r="A308" s="62"/>
    </row>
    <row r="309" spans="1:1">
      <c r="A309" s="62"/>
    </row>
    <row r="310" spans="1:1">
      <c r="A310" s="62"/>
    </row>
    <row r="311" spans="1:1">
      <c r="A311" s="62"/>
    </row>
    <row r="312" spans="1:1">
      <c r="A312" s="62"/>
    </row>
    <row r="313" spans="1:1">
      <c r="A313" s="62"/>
    </row>
    <row r="314" spans="1:1">
      <c r="A314" s="62"/>
    </row>
    <row r="315" spans="1:1">
      <c r="A315" s="62"/>
    </row>
    <row r="316" spans="1:1">
      <c r="A316" s="62"/>
    </row>
    <row r="317" spans="1:1">
      <c r="A317" s="62"/>
    </row>
    <row r="318" spans="1:1">
      <c r="A318" s="62"/>
    </row>
    <row r="319" spans="1:1">
      <c r="A319" s="62"/>
    </row>
    <row r="320" spans="1:1">
      <c r="A320" s="62"/>
    </row>
    <row r="321" spans="1:1">
      <c r="A321" s="62"/>
    </row>
    <row r="322" spans="1:1">
      <c r="A322" s="62"/>
    </row>
    <row r="323" spans="1:1">
      <c r="A323" s="62"/>
    </row>
    <row r="324" spans="1:1">
      <c r="A324" s="62"/>
    </row>
    <row r="325" spans="1:1">
      <c r="A325" s="62"/>
    </row>
    <row r="326" spans="1:1">
      <c r="A326" s="62"/>
    </row>
    <row r="327" spans="1:1">
      <c r="A327" s="62"/>
    </row>
    <row r="328" spans="1:1">
      <c r="A328" s="62"/>
    </row>
    <row r="329" spans="1:1">
      <c r="A329" s="62"/>
    </row>
    <row r="330" spans="1:1">
      <c r="A330" s="62"/>
    </row>
    <row r="331" spans="1:1">
      <c r="A331" s="62"/>
    </row>
    <row r="332" spans="1:1">
      <c r="A332" s="62"/>
    </row>
    <row r="333" spans="1:1">
      <c r="A333" s="62"/>
    </row>
    <row r="334" spans="1:1">
      <c r="A334" s="62"/>
    </row>
    <row r="335" spans="1:1">
      <c r="A335" s="62"/>
    </row>
    <row r="336" spans="1:1">
      <c r="A336" s="62"/>
    </row>
    <row r="337" spans="1:4">
      <c r="A337" s="62"/>
    </row>
    <row r="338" spans="1:4">
      <c r="A338" s="62"/>
    </row>
    <row r="339" spans="1:4">
      <c r="A339" s="62"/>
    </row>
    <row r="340" spans="1:4">
      <c r="A340" s="62"/>
    </row>
    <row r="341" spans="1:4">
      <c r="A341" s="62"/>
    </row>
    <row r="342" spans="1:4">
      <c r="A342" s="62"/>
    </row>
    <row r="343" spans="1:4">
      <c r="A343" s="62"/>
    </row>
    <row r="344" spans="1:4">
      <c r="A344" s="62"/>
    </row>
    <row r="345" spans="1:4">
      <c r="A345" s="62"/>
    </row>
    <row r="346" spans="1:4">
      <c r="A346" s="62"/>
    </row>
    <row r="347" spans="1:4">
      <c r="A347" s="62"/>
    </row>
    <row r="348" spans="1:4">
      <c r="A348" s="62"/>
    </row>
    <row r="349" spans="1:4">
      <c r="A349" s="62"/>
    </row>
    <row r="350" spans="1:4">
      <c r="A350" s="62"/>
      <c r="B350" s="63"/>
      <c r="C350" s="63"/>
      <c r="D350" s="63"/>
    </row>
    <row r="351" spans="1:4">
      <c r="A351" s="62"/>
    </row>
    <row r="352" spans="1:4">
      <c r="A352" s="62"/>
    </row>
    <row r="353" spans="1:4">
      <c r="A353" s="62"/>
      <c r="B353" s="63"/>
      <c r="C353" s="63"/>
      <c r="D353" s="63"/>
    </row>
    <row r="354" spans="1:4">
      <c r="A354" s="62"/>
    </row>
    <row r="355" spans="1:4">
      <c r="A355" s="62"/>
    </row>
    <row r="356" spans="1:4">
      <c r="A356" s="62"/>
    </row>
    <row r="357" spans="1:4">
      <c r="A357" s="62"/>
    </row>
    <row r="358" spans="1:4">
      <c r="A358" s="62"/>
    </row>
    <row r="359" spans="1:4">
      <c r="A359" s="62"/>
    </row>
    <row r="360" spans="1:4">
      <c r="A360" s="62"/>
    </row>
    <row r="361" spans="1:4">
      <c r="A361" s="62"/>
    </row>
    <row r="362" spans="1:4">
      <c r="A362" s="62"/>
    </row>
    <row r="363" spans="1:4">
      <c r="A363" s="62"/>
    </row>
    <row r="364" spans="1:4">
      <c r="A364" s="62"/>
    </row>
    <row r="365" spans="1:4">
      <c r="A365" s="62"/>
    </row>
    <row r="366" spans="1:4">
      <c r="A366" s="62"/>
    </row>
    <row r="367" spans="1:4">
      <c r="A367" s="62"/>
    </row>
    <row r="368" spans="1:4">
      <c r="A368" s="62"/>
    </row>
    <row r="369" spans="1:4">
      <c r="A369" s="62"/>
      <c r="B369" s="63"/>
      <c r="C369" s="63"/>
      <c r="D369" s="63"/>
    </row>
    <row r="370" spans="1:4">
      <c r="A370" s="62"/>
    </row>
    <row r="371" spans="1:4">
      <c r="A371" s="62"/>
    </row>
    <row r="372" spans="1:4">
      <c r="A372" s="62"/>
    </row>
    <row r="373" spans="1:4">
      <c r="A373" s="62"/>
    </row>
    <row r="374" spans="1:4">
      <c r="A374" s="62"/>
    </row>
    <row r="375" spans="1:4">
      <c r="A375" s="62"/>
    </row>
    <row r="376" spans="1:4">
      <c r="A376" s="62"/>
    </row>
    <row r="377" spans="1:4">
      <c r="A377" s="62"/>
    </row>
    <row r="378" spans="1:4">
      <c r="A378" s="62"/>
    </row>
    <row r="379" spans="1:4">
      <c r="A379" s="62"/>
    </row>
    <row r="380" spans="1:4">
      <c r="A380" s="62"/>
    </row>
    <row r="381" spans="1:4">
      <c r="A381" s="62"/>
    </row>
    <row r="382" spans="1:4">
      <c r="A382" s="62"/>
    </row>
    <row r="383" spans="1:4">
      <c r="A383" s="62"/>
    </row>
    <row r="384" spans="1:4">
      <c r="A384" s="62"/>
    </row>
    <row r="385" spans="1:1">
      <c r="A385" s="62"/>
    </row>
    <row r="386" spans="1:1">
      <c r="A386" s="62"/>
    </row>
    <row r="387" spans="1:1">
      <c r="A387" s="62"/>
    </row>
    <row r="388" spans="1:1">
      <c r="A388" s="62"/>
    </row>
    <row r="389" spans="1:1">
      <c r="A389" s="62"/>
    </row>
    <row r="390" spans="1:1">
      <c r="A390" s="62"/>
    </row>
    <row r="391" spans="1:1">
      <c r="A391" s="62"/>
    </row>
    <row r="392" spans="1:1">
      <c r="A392" s="62"/>
    </row>
    <row r="393" spans="1:1">
      <c r="A393" s="62"/>
    </row>
    <row r="394" spans="1:1">
      <c r="A394" s="62"/>
    </row>
    <row r="395" spans="1:1">
      <c r="A395" s="62"/>
    </row>
    <row r="396" spans="1:1">
      <c r="A396" s="62"/>
    </row>
    <row r="397" spans="1:1">
      <c r="A397" s="62"/>
    </row>
    <row r="398" spans="1:1">
      <c r="A398" s="62"/>
    </row>
    <row r="399" spans="1:1">
      <c r="A399" s="62"/>
    </row>
    <row r="400" spans="1:1">
      <c r="A400" s="62"/>
    </row>
    <row r="401" spans="1:1">
      <c r="A401" s="62"/>
    </row>
    <row r="402" spans="1:1">
      <c r="A402" s="62"/>
    </row>
    <row r="403" spans="1:1">
      <c r="A403" s="62"/>
    </row>
    <row r="404" spans="1:1">
      <c r="A404" s="62"/>
    </row>
    <row r="405" spans="1:1">
      <c r="A405" s="62"/>
    </row>
    <row r="406" spans="1:1">
      <c r="A406" s="62"/>
    </row>
    <row r="407" spans="1:1">
      <c r="A407" s="62"/>
    </row>
    <row r="408" spans="1:1">
      <c r="A408" s="62"/>
    </row>
    <row r="409" spans="1:1">
      <c r="A409" s="62"/>
    </row>
    <row r="410" spans="1:1">
      <c r="A410" s="62"/>
    </row>
    <row r="411" spans="1:1">
      <c r="A411" s="62"/>
    </row>
    <row r="412" spans="1:1">
      <c r="A412" s="62"/>
    </row>
    <row r="413" spans="1:1">
      <c r="A413" s="62"/>
    </row>
    <row r="414" spans="1:1">
      <c r="A414" s="62"/>
    </row>
    <row r="415" spans="1:1">
      <c r="A415" s="62"/>
    </row>
    <row r="416" spans="1:1">
      <c r="A416" s="62"/>
    </row>
    <row r="417" spans="1:1">
      <c r="A417" s="62"/>
    </row>
    <row r="418" spans="1:1">
      <c r="A418" s="62"/>
    </row>
    <row r="419" spans="1:1">
      <c r="A419" s="62"/>
    </row>
    <row r="420" spans="1:1">
      <c r="A420" s="62"/>
    </row>
    <row r="421" spans="1:1">
      <c r="A421" s="62"/>
    </row>
    <row r="422" spans="1:1">
      <c r="A422" s="62"/>
    </row>
    <row r="423" spans="1:1">
      <c r="A423" s="62"/>
    </row>
    <row r="424" spans="1:1">
      <c r="A424" s="62"/>
    </row>
    <row r="425" spans="1:1">
      <c r="A425" s="62"/>
    </row>
    <row r="426" spans="1:1">
      <c r="A426" s="62"/>
    </row>
    <row r="427" spans="1:1">
      <c r="A427" s="62"/>
    </row>
    <row r="428" spans="1:1">
      <c r="A428" s="62"/>
    </row>
    <row r="429" spans="1:1">
      <c r="A429" s="62"/>
    </row>
    <row r="430" spans="1:1">
      <c r="A430" s="62"/>
    </row>
    <row r="431" spans="1:1">
      <c r="A431" s="62"/>
    </row>
    <row r="432" spans="1:1">
      <c r="A432" s="62"/>
    </row>
    <row r="433" spans="1:4">
      <c r="A433" s="62"/>
    </row>
    <row r="434" spans="1:4">
      <c r="A434" s="62"/>
    </row>
    <row r="435" spans="1:4">
      <c r="A435" s="62"/>
    </row>
    <row r="436" spans="1:4">
      <c r="A436" s="62"/>
    </row>
    <row r="437" spans="1:4">
      <c r="A437" s="62"/>
    </row>
    <row r="438" spans="1:4">
      <c r="A438" s="62"/>
      <c r="B438" s="63"/>
      <c r="C438" s="63"/>
      <c r="D438" s="63"/>
    </row>
    <row r="439" spans="1:4">
      <c r="A439" s="62"/>
    </row>
    <row r="440" spans="1:4">
      <c r="A440" s="62"/>
    </row>
    <row r="441" spans="1:4">
      <c r="A441" s="62"/>
    </row>
    <row r="442" spans="1:4">
      <c r="A442" s="62"/>
    </row>
    <row r="443" spans="1:4">
      <c r="A443" s="62"/>
    </row>
    <row r="444" spans="1:4">
      <c r="A444" s="62"/>
    </row>
    <row r="445" spans="1:4">
      <c r="A445" s="62"/>
    </row>
    <row r="446" spans="1:4">
      <c r="A446" s="62"/>
    </row>
    <row r="447" spans="1:4">
      <c r="A447" s="62"/>
    </row>
    <row r="448" spans="1:4">
      <c r="A448" s="62"/>
    </row>
    <row r="449" spans="1:1">
      <c r="A449" s="62"/>
    </row>
    <row r="450" spans="1:1">
      <c r="A450" s="62"/>
    </row>
    <row r="451" spans="1:1">
      <c r="A451" s="62"/>
    </row>
    <row r="452" spans="1:1">
      <c r="A452" s="62"/>
    </row>
    <row r="453" spans="1:1">
      <c r="A453" s="62"/>
    </row>
    <row r="454" spans="1:1">
      <c r="A454" s="62"/>
    </row>
    <row r="455" spans="1:1">
      <c r="A455" s="62"/>
    </row>
    <row r="456" spans="1:1">
      <c r="A456" s="62"/>
    </row>
    <row r="457" spans="1:1">
      <c r="A457" s="62"/>
    </row>
    <row r="458" spans="1:1">
      <c r="A458" s="62"/>
    </row>
    <row r="459" spans="1:1">
      <c r="A459" s="62"/>
    </row>
    <row r="460" spans="1:1">
      <c r="A460" s="62"/>
    </row>
    <row r="461" spans="1:1">
      <c r="A461" s="62"/>
    </row>
    <row r="462" spans="1:1">
      <c r="A462" s="62"/>
    </row>
    <row r="463" spans="1:1">
      <c r="A463" s="62"/>
    </row>
    <row r="464" spans="1:1">
      <c r="A464" s="62"/>
    </row>
    <row r="465" spans="1:1">
      <c r="A465" s="62"/>
    </row>
    <row r="466" spans="1:1">
      <c r="A466" s="62"/>
    </row>
    <row r="467" spans="1:1">
      <c r="A467" s="62"/>
    </row>
    <row r="468" spans="1:1">
      <c r="A468" s="62"/>
    </row>
    <row r="469" spans="1:1">
      <c r="A469" s="62"/>
    </row>
    <row r="470" spans="1:1">
      <c r="A470" s="62"/>
    </row>
    <row r="471" spans="1:1">
      <c r="A471" s="62"/>
    </row>
    <row r="472" spans="1:1">
      <c r="A472" s="62"/>
    </row>
    <row r="473" spans="1:1">
      <c r="A473" s="62"/>
    </row>
    <row r="474" spans="1:1">
      <c r="A474" s="62"/>
    </row>
    <row r="475" spans="1:1">
      <c r="A475" s="62"/>
    </row>
    <row r="476" spans="1:1">
      <c r="A476" s="62"/>
    </row>
    <row r="477" spans="1:1">
      <c r="A477" s="62"/>
    </row>
    <row r="478" spans="1:1">
      <c r="A478" s="62"/>
    </row>
    <row r="479" spans="1:1">
      <c r="A479" s="62"/>
    </row>
    <row r="480" spans="1:1">
      <c r="A480" s="62"/>
    </row>
    <row r="481" spans="1:1">
      <c r="A481" s="62"/>
    </row>
    <row r="482" spans="1:1">
      <c r="A482" s="62"/>
    </row>
    <row r="483" spans="1:1">
      <c r="A483" s="62"/>
    </row>
    <row r="484" spans="1:1">
      <c r="A484" s="62"/>
    </row>
    <row r="485" spans="1:1">
      <c r="A485" s="62"/>
    </row>
    <row r="486" spans="1:1">
      <c r="A486" s="62"/>
    </row>
    <row r="487" spans="1:1">
      <c r="A487" s="62"/>
    </row>
    <row r="488" spans="1:1">
      <c r="A488" s="62"/>
    </row>
    <row r="489" spans="1:1">
      <c r="A489" s="62"/>
    </row>
    <row r="490" spans="1:1">
      <c r="A490" s="62"/>
    </row>
    <row r="491" spans="1:1">
      <c r="A491" s="62"/>
    </row>
    <row r="492" spans="1:1">
      <c r="A492" s="62"/>
    </row>
    <row r="493" spans="1:1">
      <c r="A493" s="62"/>
    </row>
    <row r="494" spans="1:1">
      <c r="A494" s="62"/>
    </row>
    <row r="495" spans="1:1">
      <c r="A495" s="62"/>
    </row>
    <row r="496" spans="1:1">
      <c r="A496" s="62"/>
    </row>
    <row r="497" spans="1:1">
      <c r="A497" s="62"/>
    </row>
    <row r="498" spans="1:1">
      <c r="A498" s="62"/>
    </row>
    <row r="499" spans="1:1">
      <c r="A499" s="62"/>
    </row>
    <row r="500" spans="1:1">
      <c r="A500" s="62"/>
    </row>
    <row r="501" spans="1:1">
      <c r="A501" s="62"/>
    </row>
    <row r="502" spans="1:1">
      <c r="A502" s="62"/>
    </row>
    <row r="503" spans="1:1">
      <c r="A503" s="62"/>
    </row>
    <row r="504" spans="1:1">
      <c r="A504" s="62"/>
    </row>
    <row r="505" spans="1:1">
      <c r="A505" s="62"/>
    </row>
    <row r="506" spans="1:1">
      <c r="A506" s="62"/>
    </row>
    <row r="507" spans="1:1">
      <c r="A507" s="62"/>
    </row>
    <row r="508" spans="1:1">
      <c r="A508" s="62"/>
    </row>
    <row r="509" spans="1:1">
      <c r="A509" s="62"/>
    </row>
    <row r="510" spans="1:1">
      <c r="A510" s="62"/>
    </row>
    <row r="511" spans="1:1">
      <c r="A511" s="62"/>
    </row>
    <row r="512" spans="1:1">
      <c r="A512" s="62"/>
    </row>
    <row r="513" spans="1:1">
      <c r="A513" s="62"/>
    </row>
    <row r="514" spans="1:1">
      <c r="A514" s="62"/>
    </row>
    <row r="515" spans="1:1">
      <c r="A515" s="62"/>
    </row>
    <row r="516" spans="1:1">
      <c r="A516" s="62"/>
    </row>
    <row r="517" spans="1:1">
      <c r="A517" s="62"/>
    </row>
    <row r="518" spans="1:1">
      <c r="A518" s="62"/>
    </row>
    <row r="519" spans="1:1">
      <c r="A519" s="62"/>
    </row>
    <row r="520" spans="1:1">
      <c r="A520" s="62"/>
    </row>
    <row r="521" spans="1:1">
      <c r="A521" s="62"/>
    </row>
    <row r="522" spans="1:1">
      <c r="A522" s="62"/>
    </row>
    <row r="523" spans="1:1">
      <c r="A523" s="62"/>
    </row>
    <row r="524" spans="1:1">
      <c r="A524" s="62"/>
    </row>
    <row r="525" spans="1:1">
      <c r="A525" s="62"/>
    </row>
    <row r="526" spans="1:1">
      <c r="A526" s="62"/>
    </row>
    <row r="527" spans="1:1">
      <c r="A527" s="62"/>
    </row>
    <row r="528" spans="1:1">
      <c r="A528" s="62"/>
    </row>
    <row r="529" spans="1:1">
      <c r="A529" s="62"/>
    </row>
    <row r="530" spans="1:1">
      <c r="A530" s="62"/>
    </row>
    <row r="531" spans="1:1">
      <c r="A531" s="62"/>
    </row>
    <row r="532" spans="1:1">
      <c r="A532" s="62"/>
    </row>
    <row r="533" spans="1:1">
      <c r="A533" s="62"/>
    </row>
    <row r="534" spans="1:1">
      <c r="A534" s="62"/>
    </row>
    <row r="535" spans="1:1">
      <c r="A535" s="62"/>
    </row>
    <row r="536" spans="1:1">
      <c r="A536" s="62"/>
    </row>
    <row r="537" spans="1:1">
      <c r="A537" s="62"/>
    </row>
    <row r="538" spans="1:1">
      <c r="A538" s="62"/>
    </row>
    <row r="539" spans="1:1">
      <c r="A539" s="62"/>
    </row>
    <row r="540" spans="1:1">
      <c r="A540" s="62"/>
    </row>
    <row r="541" spans="1:1">
      <c r="A541" s="62"/>
    </row>
    <row r="542" spans="1:1">
      <c r="A542" s="62"/>
    </row>
    <row r="543" spans="1:1">
      <c r="A543" s="62"/>
    </row>
    <row r="544" spans="1:1">
      <c r="A544" s="62"/>
    </row>
    <row r="545" spans="1:1">
      <c r="A545" s="62"/>
    </row>
    <row r="546" spans="1:1">
      <c r="A546" s="62"/>
    </row>
    <row r="547" spans="1:1">
      <c r="A547" s="62"/>
    </row>
    <row r="548" spans="1:1">
      <c r="A548" s="62"/>
    </row>
    <row r="549" spans="1:1">
      <c r="A549" s="62"/>
    </row>
    <row r="550" spans="1:1">
      <c r="A550" s="62"/>
    </row>
    <row r="551" spans="1:1">
      <c r="A551" s="62"/>
    </row>
    <row r="553" spans="1:1">
      <c r="A553" s="62"/>
    </row>
    <row r="554" spans="1:1">
      <c r="A554" s="62"/>
    </row>
    <row r="555" spans="1:1">
      <c r="A555" s="62"/>
    </row>
    <row r="556" spans="1:1">
      <c r="A556" s="62"/>
    </row>
    <row r="558" spans="1:1">
      <c r="A558" s="62"/>
    </row>
    <row r="559" spans="1:1">
      <c r="A559" s="62"/>
    </row>
  </sheetData>
  <dataConsolidate>
    <dataRefs count="1">
      <dataRef ref="D4:F4" sheet="MAIRIES" r:id="rId1"/>
    </dataRefs>
  </dataConsolidate>
  <phoneticPr fontId="26" type="noConversion"/>
  <pageMargins left="0.19685039370078741" right="0.19685039370078741" top="0.39370078740157483" bottom="0.39370078740157483" header="0.19685039370078741" footer="0.19685039370078741"/>
  <pageSetup paperSize="9" scale="88" fitToHeight="43" orientation="landscape" r:id="rId2"/>
  <headerFooter alignWithMargins="0">
    <oddFooter>&amp;CPage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C10" sqref="C10"/>
    </sheetView>
  </sheetViews>
  <sheetFormatPr baseColWidth="10" defaultRowHeight="12.75"/>
  <sheetData/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L159"/>
  <sheetViews>
    <sheetView showGridLines="0" view="pageBreakPreview" topLeftCell="A10" zoomScaleNormal="100" zoomScaleSheetLayoutView="100" workbookViewId="0">
      <selection activeCell="G28" sqref="G28"/>
    </sheetView>
  </sheetViews>
  <sheetFormatPr baseColWidth="10" defaultRowHeight="12.75"/>
  <cols>
    <col min="1" max="1" width="4.28515625" style="1" bestFit="1" customWidth="1"/>
    <col min="2" max="2" width="10" style="2" customWidth="1"/>
    <col min="3" max="6" width="8.42578125" style="2" customWidth="1"/>
    <col min="7" max="7" width="17.5703125" style="2" customWidth="1"/>
    <col min="8" max="8" width="12" style="2" customWidth="1"/>
    <col min="9" max="9" width="8.7109375" style="3" customWidth="1"/>
    <col min="10" max="11" width="17.5703125" style="3" customWidth="1"/>
    <col min="12" max="12" width="12" style="4" hidden="1" customWidth="1"/>
    <col min="13" max="16384" width="11.42578125" style="3"/>
  </cols>
  <sheetData>
    <row r="1" spans="1:12" s="19" customFormat="1" ht="12.75" customHeight="1">
      <c r="A1" s="35"/>
      <c r="B1" s="41"/>
      <c r="C1" s="41"/>
      <c r="D1" s="41"/>
      <c r="E1" s="41"/>
      <c r="F1" s="41"/>
      <c r="G1" s="41"/>
      <c r="H1" s="41"/>
      <c r="L1" s="37"/>
    </row>
    <row r="2" spans="1:12" s="19" customFormat="1" ht="12.75" customHeight="1">
      <c r="A2" s="35"/>
      <c r="B2" s="98"/>
      <c r="C2" s="98"/>
      <c r="D2" s="98"/>
      <c r="E2" s="98"/>
      <c r="F2" s="98"/>
      <c r="G2" s="98"/>
      <c r="H2" s="98"/>
      <c r="I2" s="98"/>
      <c r="J2" s="98"/>
      <c r="K2" s="98"/>
      <c r="L2" s="37"/>
    </row>
    <row r="3" spans="1:12" s="19" customFormat="1" ht="12.75" customHeight="1">
      <c r="A3" s="35"/>
      <c r="B3" s="98"/>
      <c r="C3" s="98"/>
      <c r="D3" s="98"/>
      <c r="E3" s="98"/>
      <c r="F3" s="98"/>
      <c r="G3" s="98"/>
      <c r="H3" s="98"/>
      <c r="I3" s="98"/>
      <c r="J3" s="98"/>
      <c r="K3" s="98"/>
      <c r="L3" s="37"/>
    </row>
    <row r="4" spans="1:12" s="19" customFormat="1" ht="12.75" customHeight="1">
      <c r="A4" s="35"/>
      <c r="B4" s="98"/>
      <c r="C4" s="98"/>
      <c r="D4" s="98"/>
      <c r="E4" s="98"/>
      <c r="F4" s="98"/>
      <c r="G4" s="98"/>
      <c r="H4" s="98"/>
      <c r="I4" s="98"/>
      <c r="J4" s="98"/>
      <c r="K4" s="98"/>
      <c r="L4" s="37"/>
    </row>
    <row r="5" spans="1:12" s="19" customFormat="1" ht="51" customHeight="1">
      <c r="A5" s="35"/>
      <c r="B5" s="53"/>
      <c r="C5" s="53"/>
      <c r="D5" s="53"/>
      <c r="E5" s="53"/>
      <c r="F5" s="53"/>
      <c r="G5" s="53"/>
      <c r="H5" s="53"/>
      <c r="L5" s="37"/>
    </row>
    <row r="6" spans="1:12" s="19" customFormat="1" ht="12.75" customHeight="1">
      <c r="A6" s="35"/>
      <c r="B6" s="99"/>
      <c r="C6" s="99"/>
      <c r="D6" s="99"/>
      <c r="E6" s="99"/>
      <c r="F6" s="99"/>
      <c r="G6" s="99"/>
      <c r="H6" s="99"/>
      <c r="I6" s="99"/>
      <c r="J6" s="99"/>
      <c r="K6" s="99"/>
      <c r="L6" s="37"/>
    </row>
    <row r="7" spans="1:12" s="19" customFormat="1" ht="12.75" customHeight="1">
      <c r="A7" s="35"/>
      <c r="B7" s="99"/>
      <c r="C7" s="99"/>
      <c r="D7" s="99"/>
      <c r="E7" s="99"/>
      <c r="F7" s="99"/>
      <c r="G7" s="99"/>
      <c r="H7" s="99"/>
      <c r="I7" s="99"/>
      <c r="J7" s="99"/>
      <c r="K7" s="99"/>
      <c r="L7" s="37"/>
    </row>
    <row r="8" spans="1:12" s="19" customFormat="1" ht="12.75" customHeight="1">
      <c r="A8" s="35"/>
      <c r="B8" s="99"/>
      <c r="C8" s="99"/>
      <c r="D8" s="99"/>
      <c r="E8" s="99"/>
      <c r="F8" s="99"/>
      <c r="G8" s="99"/>
      <c r="H8" s="99"/>
      <c r="I8" s="99"/>
      <c r="J8" s="99"/>
      <c r="K8" s="99"/>
      <c r="L8" s="37"/>
    </row>
    <row r="9" spans="1:12" s="19" customFormat="1" ht="12.75" customHeight="1">
      <c r="A9" s="35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37"/>
    </row>
    <row r="10" spans="1:12" s="19" customFormat="1" ht="12.75" customHeight="1">
      <c r="A10" s="35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37"/>
    </row>
    <row r="11" spans="1:12" s="19" customFormat="1" ht="12.75" customHeight="1">
      <c r="A11" s="35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37"/>
    </row>
    <row r="12" spans="1:12" s="19" customFormat="1" ht="12.75" customHeight="1">
      <c r="A12" s="35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37"/>
    </row>
    <row r="13" spans="1:12" s="19" customFormat="1" ht="4.5" customHeight="1">
      <c r="A13" s="35"/>
      <c r="B13" s="41"/>
      <c r="C13" s="36"/>
      <c r="D13" s="41"/>
      <c r="E13" s="41"/>
      <c r="F13" s="41"/>
      <c r="G13" s="41"/>
      <c r="H13" s="41"/>
      <c r="L13" s="37"/>
    </row>
    <row r="14" spans="1:12" s="19" customFormat="1" ht="12.75" customHeight="1">
      <c r="A14" s="35"/>
      <c r="B14" s="41"/>
      <c r="C14" s="41"/>
      <c r="D14" s="41"/>
      <c r="E14" s="41"/>
      <c r="F14" s="41"/>
      <c r="G14" s="41"/>
      <c r="H14" s="41"/>
      <c r="L14" s="37"/>
    </row>
    <row r="15" spans="1:12" s="19" customFormat="1" ht="12.75" customHeight="1">
      <c r="A15" s="35"/>
      <c r="B15" s="102"/>
      <c r="C15" s="102"/>
      <c r="D15" s="102"/>
      <c r="E15" s="102"/>
      <c r="F15" s="102"/>
      <c r="G15" s="102"/>
      <c r="H15" s="41"/>
      <c r="L15" s="37"/>
    </row>
    <row r="16" spans="1:12" s="19" customFormat="1" ht="12.75" customHeight="1">
      <c r="A16" s="35"/>
      <c r="B16" s="102"/>
      <c r="C16" s="102"/>
      <c r="D16" s="102"/>
      <c r="E16" s="102"/>
      <c r="F16" s="102"/>
      <c r="G16" s="102"/>
      <c r="H16" s="41"/>
      <c r="L16" s="37"/>
    </row>
    <row r="17" spans="1:12" s="19" customFormat="1" ht="12.75" customHeight="1">
      <c r="A17" s="35"/>
      <c r="B17" s="41"/>
      <c r="C17" s="41"/>
      <c r="D17" s="41"/>
      <c r="E17" s="41"/>
      <c r="F17" s="41"/>
      <c r="G17" s="41"/>
      <c r="H17" s="41"/>
      <c r="L17" s="37"/>
    </row>
    <row r="18" spans="1:12" s="19" customFormat="1" ht="12.75" customHeight="1">
      <c r="A18" s="35"/>
      <c r="B18" s="41"/>
      <c r="C18" s="41"/>
      <c r="D18" s="41"/>
      <c r="E18" s="41"/>
      <c r="F18" s="41"/>
      <c r="G18" s="41"/>
      <c r="H18" s="41"/>
      <c r="L18" s="37"/>
    </row>
    <row r="19" spans="1:12" s="19" customFormat="1" ht="12.75" customHeight="1">
      <c r="A19" s="35"/>
      <c r="B19" s="41"/>
      <c r="C19" s="41"/>
      <c r="D19" s="41"/>
      <c r="E19" s="41"/>
      <c r="F19" s="41"/>
      <c r="G19" s="41"/>
      <c r="H19" s="41"/>
      <c r="L19" s="37"/>
    </row>
    <row r="20" spans="1:12" s="19" customFormat="1" ht="12.75" customHeight="1">
      <c r="A20" s="35"/>
      <c r="B20" s="41"/>
      <c r="C20" s="41"/>
      <c r="D20" s="41"/>
      <c r="E20" s="41"/>
      <c r="F20" s="41"/>
      <c r="G20" s="41"/>
      <c r="H20" s="41"/>
      <c r="L20" s="37"/>
    </row>
    <row r="21" spans="1:12" s="19" customFormat="1" ht="12.75" customHeight="1">
      <c r="A21" s="35"/>
      <c r="B21" s="41"/>
      <c r="C21" s="41"/>
      <c r="D21" s="41"/>
      <c r="E21" s="41"/>
      <c r="F21" s="41"/>
      <c r="G21" s="41"/>
      <c r="H21" s="41"/>
      <c r="L21" s="37"/>
    </row>
    <row r="22" spans="1:12" s="19" customFormat="1" ht="12.75" customHeight="1">
      <c r="A22" s="35"/>
      <c r="B22" s="41"/>
      <c r="C22" s="41"/>
      <c r="D22" s="41"/>
      <c r="E22" s="41"/>
      <c r="F22" s="41"/>
      <c r="G22" s="41"/>
      <c r="H22" s="41"/>
      <c r="L22" s="37"/>
    </row>
    <row r="23" spans="1:12" s="19" customFormat="1" ht="12.75" customHeight="1">
      <c r="A23" s="35"/>
      <c r="B23" s="41"/>
      <c r="C23" s="41"/>
      <c r="D23" s="41"/>
      <c r="E23" s="41"/>
      <c r="F23" s="41"/>
      <c r="G23" s="41"/>
      <c r="H23" s="41"/>
      <c r="L23" s="37"/>
    </row>
    <row r="24" spans="1:12" s="19" customFormat="1" ht="12.75" customHeight="1">
      <c r="A24" s="35"/>
      <c r="B24" s="41"/>
      <c r="C24" s="41"/>
      <c r="D24" s="41"/>
      <c r="E24" s="41"/>
      <c r="F24" s="41"/>
      <c r="G24" s="41"/>
      <c r="H24" s="41"/>
      <c r="L24" s="37"/>
    </row>
    <row r="25" spans="1:12" s="19" customFormat="1" ht="12.75" customHeight="1">
      <c r="A25" s="35"/>
      <c r="B25" s="41"/>
      <c r="C25" s="41"/>
      <c r="D25" s="41"/>
      <c r="E25" s="41"/>
      <c r="F25" s="41"/>
      <c r="G25" s="41"/>
      <c r="H25" s="41"/>
      <c r="L25" s="37"/>
    </row>
    <row r="26" spans="1:12" s="19" customFormat="1" ht="12.75" customHeight="1">
      <c r="A26" s="35"/>
      <c r="B26" s="41"/>
      <c r="C26" s="41"/>
      <c r="D26" s="41"/>
      <c r="E26" s="41"/>
      <c r="F26" s="41"/>
      <c r="G26" s="41"/>
      <c r="H26" s="41"/>
      <c r="L26" s="37"/>
    </row>
    <row r="27" spans="1:12" s="19" customFormat="1" ht="12.75" customHeight="1">
      <c r="A27" s="35"/>
      <c r="B27" s="41"/>
      <c r="C27" s="41"/>
      <c r="D27" s="41"/>
      <c r="E27" s="41"/>
      <c r="F27" s="41"/>
      <c r="G27" s="41"/>
      <c r="H27" s="41"/>
      <c r="L27" s="37"/>
    </row>
    <row r="28" spans="1:12" s="19" customFormat="1" ht="12.75" customHeight="1">
      <c r="A28" s="35"/>
      <c r="B28" s="41"/>
      <c r="C28" s="41"/>
      <c r="D28" s="41"/>
      <c r="E28" s="41"/>
      <c r="F28" s="41"/>
      <c r="G28" s="41"/>
      <c r="H28" s="41"/>
      <c r="L28" s="37"/>
    </row>
    <row r="29" spans="1:12" s="19" customFormat="1" ht="12.75" customHeight="1">
      <c r="A29" s="35"/>
      <c r="B29" s="41"/>
      <c r="C29" s="41"/>
      <c r="D29" s="41"/>
      <c r="E29" s="41"/>
      <c r="F29" s="41"/>
      <c r="G29" s="41"/>
      <c r="H29" s="41"/>
      <c r="L29" s="37"/>
    </row>
    <row r="30" spans="1:12" s="19" customFormat="1" ht="12.75" customHeight="1">
      <c r="A30" s="35"/>
      <c r="B30" s="41"/>
      <c r="C30" s="41"/>
      <c r="D30" s="41"/>
      <c r="E30" s="41"/>
      <c r="F30" s="41"/>
      <c r="G30" s="41"/>
      <c r="H30" s="41"/>
      <c r="L30" s="37"/>
    </row>
    <row r="31" spans="1:12" s="19" customFormat="1" ht="12.75" customHeight="1">
      <c r="A31" s="35"/>
      <c r="B31" s="41"/>
      <c r="C31" s="41"/>
      <c r="D31" s="41"/>
      <c r="E31" s="41"/>
      <c r="F31" s="41"/>
      <c r="G31" s="41"/>
      <c r="H31" s="41"/>
      <c r="L31" s="37"/>
    </row>
    <row r="32" spans="1:12" s="19" customFormat="1" ht="12.75" customHeight="1">
      <c r="A32" s="35"/>
      <c r="B32" s="41"/>
      <c r="C32" s="41"/>
      <c r="D32" s="41"/>
      <c r="E32" s="41"/>
      <c r="F32" s="41"/>
      <c r="G32" s="41"/>
      <c r="H32" s="41"/>
      <c r="L32" s="37"/>
    </row>
    <row r="33" spans="1:12" s="19" customFormat="1" ht="12.75" customHeight="1">
      <c r="A33" s="35"/>
      <c r="B33" s="41"/>
      <c r="C33" s="41"/>
      <c r="D33" s="41"/>
      <c r="E33" s="41"/>
      <c r="F33" s="41"/>
      <c r="G33" s="41"/>
      <c r="H33" s="41"/>
      <c r="L33" s="37"/>
    </row>
    <row r="34" spans="1:12" s="19" customFormat="1" ht="12.75" customHeight="1">
      <c r="A34" s="35"/>
      <c r="B34" s="41"/>
      <c r="C34" s="41"/>
      <c r="D34" s="41"/>
      <c r="E34" s="41"/>
      <c r="F34" s="41"/>
      <c r="G34" s="41"/>
      <c r="H34" s="41"/>
      <c r="L34" s="37"/>
    </row>
    <row r="35" spans="1:12" s="19" customFormat="1" ht="12.75" customHeight="1">
      <c r="A35" s="35"/>
      <c r="B35" s="41"/>
      <c r="C35" s="41"/>
      <c r="D35" s="41"/>
      <c r="E35" s="41"/>
      <c r="F35" s="41"/>
      <c r="G35" s="41"/>
      <c r="H35" s="41"/>
      <c r="L35" s="37"/>
    </row>
    <row r="36" spans="1:12" s="19" customFormat="1" ht="12.75" customHeight="1">
      <c r="A36" s="35"/>
      <c r="B36" s="41"/>
      <c r="C36" s="41"/>
      <c r="D36" s="41"/>
      <c r="E36" s="41"/>
      <c r="F36" s="41"/>
      <c r="G36" s="41"/>
      <c r="H36" s="41"/>
      <c r="L36" s="37"/>
    </row>
    <row r="37" spans="1:12" s="19" customFormat="1" ht="12.75" customHeight="1">
      <c r="A37" s="35"/>
      <c r="B37" s="41"/>
      <c r="C37" s="41"/>
      <c r="D37" s="41"/>
      <c r="E37" s="41"/>
      <c r="F37" s="41"/>
      <c r="G37" s="41"/>
      <c r="H37" s="41"/>
      <c r="L37" s="37"/>
    </row>
    <row r="38" spans="1:12" s="19" customFormat="1" ht="12.75" customHeight="1">
      <c r="A38" s="35"/>
      <c r="B38" s="41"/>
      <c r="C38" s="41"/>
      <c r="D38" s="41"/>
      <c r="E38" s="41"/>
      <c r="F38" s="41"/>
      <c r="G38" s="41"/>
      <c r="H38" s="41"/>
      <c r="L38" s="37"/>
    </row>
    <row r="39" spans="1:12" s="19" customFormat="1" ht="12.75" customHeight="1">
      <c r="A39" s="35"/>
      <c r="B39" s="41"/>
      <c r="C39" s="41"/>
      <c r="D39" s="41"/>
      <c r="E39" s="41"/>
      <c r="F39" s="41"/>
      <c r="G39" s="41"/>
      <c r="H39" s="41"/>
      <c r="L39" s="37"/>
    </row>
    <row r="40" spans="1:12" s="19" customFormat="1" ht="12.75" customHeight="1">
      <c r="A40" s="35"/>
      <c r="B40" s="41"/>
      <c r="C40" s="41"/>
      <c r="D40" s="41"/>
      <c r="E40" s="41"/>
      <c r="F40" s="41"/>
      <c r="G40" s="41"/>
      <c r="H40" s="41"/>
      <c r="L40" s="37"/>
    </row>
    <row r="41" spans="1:12" s="19" customFormat="1" ht="12.75" customHeight="1">
      <c r="A41" s="35"/>
      <c r="B41" s="41"/>
      <c r="C41" s="41"/>
      <c r="D41" s="41"/>
      <c r="E41" s="41"/>
      <c r="F41" s="41"/>
      <c r="G41" s="41"/>
      <c r="H41" s="41"/>
      <c r="L41" s="37"/>
    </row>
    <row r="42" spans="1:12" s="19" customFormat="1" ht="12.75" customHeight="1">
      <c r="A42" s="35"/>
      <c r="B42" s="41"/>
      <c r="C42" s="41"/>
      <c r="D42" s="41"/>
      <c r="E42" s="41"/>
      <c r="F42" s="41"/>
      <c r="G42" s="41"/>
      <c r="H42" s="41"/>
      <c r="L42" s="37"/>
    </row>
    <row r="43" spans="1:12" s="19" customFormat="1" ht="12.75" customHeight="1">
      <c r="A43" s="35"/>
      <c r="B43" s="41"/>
      <c r="C43" s="41"/>
      <c r="D43" s="41"/>
      <c r="E43" s="41"/>
      <c r="F43" s="41"/>
      <c r="G43" s="41"/>
      <c r="H43" s="41"/>
      <c r="L43" s="37"/>
    </row>
    <row r="44" spans="1:12" s="19" customFormat="1" ht="12.75" customHeight="1">
      <c r="A44" s="35"/>
      <c r="B44" s="41"/>
      <c r="C44" s="41"/>
      <c r="D44" s="41"/>
      <c r="E44" s="41"/>
      <c r="F44" s="41"/>
      <c r="G44" s="41"/>
      <c r="H44" s="41"/>
      <c r="L44" s="37"/>
    </row>
    <row r="45" spans="1:12" s="19" customFormat="1" ht="12.75" customHeight="1">
      <c r="A45" s="35"/>
      <c r="B45" s="41"/>
      <c r="C45" s="41"/>
      <c r="D45" s="41"/>
      <c r="E45" s="41"/>
      <c r="F45" s="41"/>
      <c r="G45" s="41"/>
      <c r="H45" s="41"/>
      <c r="L45" s="37"/>
    </row>
    <row r="46" spans="1:12" s="19" customFormat="1" ht="12.75" customHeight="1">
      <c r="A46" s="35"/>
      <c r="B46" s="41"/>
      <c r="C46" s="41"/>
      <c r="D46" s="41"/>
      <c r="E46" s="41"/>
      <c r="F46" s="41"/>
      <c r="G46" s="41"/>
      <c r="H46" s="41"/>
      <c r="L46" s="37"/>
    </row>
    <row r="47" spans="1:12" s="19" customFormat="1" ht="12.75" customHeight="1">
      <c r="A47" s="35"/>
      <c r="B47" s="41"/>
      <c r="C47" s="41"/>
      <c r="D47" s="41"/>
      <c r="E47" s="41"/>
      <c r="F47" s="41"/>
      <c r="G47" s="41"/>
      <c r="H47" s="41"/>
      <c r="L47" s="37"/>
    </row>
    <row r="48" spans="1:12" s="19" customFormat="1" ht="12.75" customHeight="1">
      <c r="A48" s="35"/>
      <c r="B48" s="41"/>
      <c r="C48" s="41"/>
      <c r="D48" s="41"/>
      <c r="E48" s="41"/>
      <c r="F48" s="41"/>
      <c r="G48" s="41"/>
      <c r="H48" s="41"/>
      <c r="L48" s="37"/>
    </row>
    <row r="49" spans="1:12" s="19" customFormat="1" ht="12.75" customHeight="1">
      <c r="A49" s="35"/>
      <c r="B49" s="41"/>
      <c r="C49" s="41"/>
      <c r="D49" s="41"/>
      <c r="E49" s="41"/>
      <c r="F49" s="41"/>
      <c r="G49" s="41"/>
      <c r="H49" s="41"/>
      <c r="L49" s="37"/>
    </row>
    <row r="50" spans="1:12" s="19" customFormat="1" ht="12.75" customHeight="1">
      <c r="A50" s="35"/>
      <c r="B50" s="41"/>
      <c r="C50" s="41"/>
      <c r="D50" s="41"/>
      <c r="E50" s="41"/>
      <c r="F50" s="41"/>
      <c r="G50" s="41"/>
      <c r="H50" s="41"/>
      <c r="L50" s="37"/>
    </row>
    <row r="51" spans="1:12" s="19" customFormat="1" ht="12.75" customHeight="1">
      <c r="A51" s="35"/>
      <c r="B51" s="41"/>
      <c r="C51" s="41"/>
      <c r="D51" s="41"/>
      <c r="E51" s="41"/>
      <c r="F51" s="41"/>
      <c r="G51" s="41"/>
      <c r="H51" s="41"/>
      <c r="L51" s="37"/>
    </row>
    <row r="52" spans="1:12" s="19" customFormat="1" ht="12.75" customHeight="1">
      <c r="A52" s="35"/>
      <c r="B52" s="41"/>
      <c r="C52" s="41"/>
      <c r="D52" s="41"/>
      <c r="E52" s="41"/>
      <c r="F52" s="41"/>
      <c r="G52" s="41"/>
      <c r="H52" s="41"/>
      <c r="L52" s="37"/>
    </row>
    <row r="53" spans="1:12" s="19" customFormat="1" ht="12.75" customHeight="1">
      <c r="A53" s="35"/>
      <c r="B53" s="41"/>
      <c r="C53" s="41"/>
      <c r="D53" s="41"/>
      <c r="E53" s="41"/>
      <c r="F53" s="41"/>
      <c r="G53" s="41"/>
      <c r="H53" s="41"/>
      <c r="L53" s="37"/>
    </row>
    <row r="54" spans="1:12" s="19" customFormat="1" ht="12.75" customHeight="1">
      <c r="A54" s="35"/>
      <c r="B54" s="41"/>
      <c r="D54" s="52"/>
      <c r="E54" s="52"/>
      <c r="F54" s="52"/>
      <c r="G54" s="52"/>
      <c r="H54" s="52"/>
      <c r="I54" s="52"/>
      <c r="L54" s="37"/>
    </row>
    <row r="55" spans="1:12" s="19" customFormat="1" ht="12.75" customHeight="1">
      <c r="A55" s="35"/>
      <c r="B55" s="41"/>
      <c r="C55" s="52"/>
      <c r="D55" s="52"/>
      <c r="E55" s="52"/>
      <c r="F55" s="52"/>
      <c r="G55" s="52"/>
      <c r="H55" s="52"/>
      <c r="I55" s="52"/>
      <c r="L55" s="37"/>
    </row>
    <row r="56" spans="1:12" s="19" customFormat="1" ht="12.75" customHeight="1">
      <c r="A56" s="35"/>
      <c r="B56" s="41"/>
      <c r="C56" s="52"/>
      <c r="D56" s="52"/>
      <c r="E56" s="52"/>
      <c r="F56" s="52"/>
      <c r="G56" s="52"/>
      <c r="H56" s="52"/>
      <c r="I56" s="52"/>
      <c r="L56" s="37"/>
    </row>
    <row r="57" spans="1:12" s="19" customFormat="1" ht="12.75" customHeight="1">
      <c r="A57" s="35"/>
      <c r="B57" s="41"/>
      <c r="C57" s="52"/>
      <c r="D57" s="52"/>
      <c r="E57" s="52"/>
      <c r="F57" s="52"/>
      <c r="G57" s="52"/>
      <c r="H57" s="52"/>
      <c r="I57" s="52"/>
      <c r="L57" s="37"/>
    </row>
    <row r="58" spans="1:12" s="19" customFormat="1" ht="12.75" customHeight="1">
      <c r="A58" s="35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37"/>
    </row>
    <row r="59" spans="1:12" s="19" customFormat="1" ht="12.75" customHeight="1">
      <c r="A59" s="35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37"/>
    </row>
    <row r="60" spans="1:12" s="19" customFormat="1" ht="12.75" customHeight="1">
      <c r="A60" s="35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37"/>
    </row>
    <row r="61" spans="1:12" s="19" customFormat="1" ht="12.75" customHeight="1">
      <c r="A61" s="35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37"/>
    </row>
    <row r="62" spans="1:12" s="19" customFormat="1" ht="12.75" customHeight="1">
      <c r="A62" s="35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37"/>
    </row>
    <row r="63" spans="1:12" s="19" customFormat="1" ht="12.75" customHeight="1">
      <c r="A63" s="35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37"/>
    </row>
    <row r="64" spans="1:12" s="19" customFormat="1" ht="12.75" customHeight="1">
      <c r="A64" s="3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37"/>
    </row>
    <row r="65" spans="1:12" s="19" customFormat="1" ht="12.75" customHeight="1">
      <c r="A65" s="35"/>
      <c r="B65" s="41"/>
      <c r="C65" s="41"/>
      <c r="D65" s="41"/>
      <c r="E65" s="41"/>
      <c r="F65" s="41"/>
      <c r="G65" s="41"/>
      <c r="H65" s="41"/>
      <c r="L65" s="37"/>
    </row>
    <row r="66" spans="1:12" s="19" customFormat="1" ht="12.75" customHeight="1">
      <c r="A66" s="35"/>
      <c r="B66" s="41"/>
      <c r="C66" s="41"/>
      <c r="D66" s="41"/>
      <c r="E66" s="41"/>
      <c r="F66" s="41"/>
      <c r="G66" s="41"/>
      <c r="H66" s="41"/>
      <c r="L66" s="37"/>
    </row>
    <row r="67" spans="1:12" ht="12.75" customHeight="1">
      <c r="A67" s="35"/>
      <c r="B67" s="41"/>
      <c r="C67" s="41"/>
      <c r="D67" s="41"/>
      <c r="E67" s="41"/>
      <c r="F67" s="41"/>
      <c r="H67" s="41"/>
      <c r="I67" s="19"/>
      <c r="J67" s="19"/>
      <c r="K67" s="19"/>
    </row>
    <row r="68" spans="1:12" ht="12.75" customHeight="1">
      <c r="A68" s="35"/>
      <c r="B68" s="41"/>
      <c r="C68" s="41"/>
      <c r="D68" s="41"/>
      <c r="E68" s="41"/>
      <c r="F68" s="41"/>
      <c r="J68" s="5"/>
    </row>
    <row r="69" spans="1:12" ht="12.75" customHeight="1"/>
    <row r="70" spans="1:12" ht="12.75" customHeight="1"/>
    <row r="71" spans="1:12" ht="12.75" customHeight="1"/>
    <row r="72" spans="1:12" ht="12.75" customHeight="1"/>
    <row r="74" spans="1:12" ht="41.25" customHeight="1">
      <c r="B74" s="106"/>
      <c r="C74" s="107"/>
      <c r="D74" s="107"/>
      <c r="E74" s="107"/>
      <c r="F74" s="107"/>
      <c r="G74" s="107"/>
      <c r="H74" s="107"/>
      <c r="I74" s="107"/>
      <c r="J74" s="107"/>
      <c r="K74" s="107"/>
    </row>
    <row r="75" spans="1:12">
      <c r="B75" s="66">
        <f>J139</f>
        <v>0</v>
      </c>
    </row>
    <row r="76" spans="1:12">
      <c r="I76" s="5"/>
    </row>
    <row r="77" spans="1:12">
      <c r="B77" s="95"/>
      <c r="C77" s="96"/>
      <c r="D77" s="96"/>
      <c r="E77" s="96"/>
      <c r="F77" s="97"/>
      <c r="H77" s="95"/>
      <c r="I77" s="96"/>
      <c r="J77" s="96"/>
      <c r="K77" s="97"/>
    </row>
    <row r="78" spans="1:12" ht="12.75" customHeight="1">
      <c r="B78" s="6"/>
      <c r="C78" s="7"/>
      <c r="D78" s="7"/>
      <c r="E78" s="7"/>
      <c r="F78" s="8"/>
      <c r="H78" s="9"/>
      <c r="I78" s="10"/>
      <c r="J78" s="10"/>
      <c r="K78" s="11"/>
    </row>
    <row r="79" spans="1:12" ht="12.75" customHeight="1">
      <c r="B79" s="12"/>
      <c r="C79" s="108"/>
      <c r="D79" s="108"/>
      <c r="E79" s="108"/>
      <c r="F79" s="109"/>
      <c r="H79" s="9"/>
      <c r="I79" s="10"/>
      <c r="J79" s="10"/>
      <c r="K79" s="11"/>
    </row>
    <row r="80" spans="1:12" ht="12.75" customHeight="1">
      <c r="B80" s="12"/>
      <c r="F80" s="8"/>
      <c r="H80" s="9"/>
      <c r="I80" s="10"/>
      <c r="J80" s="10"/>
      <c r="K80" s="11"/>
    </row>
    <row r="81" spans="1:12" ht="12.75" customHeight="1">
      <c r="B81" s="12"/>
      <c r="C81" s="93"/>
      <c r="D81" s="93"/>
      <c r="E81" s="93"/>
      <c r="F81" s="94"/>
      <c r="H81" s="9"/>
      <c r="I81" s="10"/>
      <c r="J81" s="10"/>
      <c r="K81" s="11"/>
    </row>
    <row r="82" spans="1:12" ht="12.75" customHeight="1">
      <c r="B82" s="6"/>
      <c r="C82" s="93"/>
      <c r="D82" s="93"/>
      <c r="E82" s="93"/>
      <c r="F82" s="94"/>
      <c r="H82" s="9"/>
      <c r="I82" s="10"/>
      <c r="J82" s="10"/>
      <c r="K82" s="11"/>
    </row>
    <row r="83" spans="1:12" ht="12.75" customHeight="1">
      <c r="B83" s="12"/>
      <c r="D83" s="7"/>
      <c r="E83" s="7"/>
      <c r="F83" s="8"/>
      <c r="H83" s="14"/>
      <c r="I83" s="15"/>
      <c r="J83" s="16"/>
      <c r="K83" s="17"/>
    </row>
    <row r="84" spans="1:12" ht="12.75" customHeight="1">
      <c r="B84" s="12"/>
      <c r="C84" s="7"/>
      <c r="D84" s="7"/>
      <c r="E84" s="7"/>
      <c r="F84" s="8"/>
      <c r="H84" s="95"/>
      <c r="I84" s="96"/>
      <c r="J84" s="96"/>
      <c r="K84" s="97"/>
    </row>
    <row r="85" spans="1:12" ht="12.75" customHeight="1">
      <c r="B85" s="12"/>
      <c r="C85" s="7"/>
      <c r="D85" s="7"/>
      <c r="E85" s="7"/>
      <c r="F85" s="8"/>
      <c r="H85" s="9"/>
      <c r="I85" s="10"/>
      <c r="J85" s="10"/>
      <c r="K85" s="11"/>
    </row>
    <row r="86" spans="1:12" ht="12.75" customHeight="1">
      <c r="B86" s="113"/>
      <c r="C86" s="114"/>
      <c r="D86" s="114"/>
      <c r="E86" s="114"/>
      <c r="F86" s="115"/>
      <c r="H86" s="9"/>
      <c r="I86" s="10"/>
      <c r="J86" s="19"/>
      <c r="K86" s="11"/>
    </row>
    <row r="87" spans="1:12" ht="12.75" customHeight="1">
      <c r="B87" s="116"/>
      <c r="C87" s="117"/>
      <c r="D87" s="117"/>
      <c r="E87" s="117"/>
      <c r="F87" s="118"/>
      <c r="H87" s="9"/>
      <c r="I87" s="19"/>
      <c r="J87" s="10"/>
      <c r="K87" s="11"/>
    </row>
    <row r="88" spans="1:12" ht="12.75" customHeight="1">
      <c r="B88" s="116"/>
      <c r="C88" s="117"/>
      <c r="D88" s="117"/>
      <c r="E88" s="117"/>
      <c r="F88" s="118"/>
      <c r="H88" s="9"/>
      <c r="I88" s="122"/>
      <c r="J88" s="122"/>
      <c r="K88" s="11"/>
    </row>
    <row r="89" spans="1:12" ht="12.75" customHeight="1">
      <c r="B89" s="119"/>
      <c r="C89" s="120"/>
      <c r="D89" s="120"/>
      <c r="E89" s="120"/>
      <c r="F89" s="121"/>
      <c r="H89" s="14"/>
      <c r="I89" s="15"/>
      <c r="J89" s="15"/>
      <c r="K89" s="17"/>
    </row>
    <row r="90" spans="1:12">
      <c r="I90" s="5"/>
    </row>
    <row r="91" spans="1:12" ht="12.75" customHeight="1">
      <c r="I91" s="5"/>
    </row>
    <row r="92" spans="1:12" ht="12.75" customHeight="1">
      <c r="B92" s="123"/>
      <c r="C92" s="123"/>
      <c r="D92" s="123"/>
      <c r="E92" s="123"/>
      <c r="F92" s="123"/>
      <c r="G92" s="123"/>
      <c r="H92" s="123"/>
      <c r="I92" s="123"/>
      <c r="J92" s="123"/>
      <c r="K92" s="123"/>
    </row>
    <row r="93" spans="1:12" ht="12.75" customHeight="1">
      <c r="I93" s="18"/>
      <c r="L93" s="3"/>
    </row>
    <row r="94" spans="1:12">
      <c r="I94" s="19"/>
      <c r="L94" s="3"/>
    </row>
    <row r="95" spans="1:12" s="19" customFormat="1">
      <c r="B95" s="124" t="s">
        <v>12</v>
      </c>
      <c r="C95" s="126" t="s">
        <v>13</v>
      </c>
      <c r="D95" s="127"/>
      <c r="E95" s="127"/>
      <c r="F95" s="127"/>
      <c r="G95" s="128"/>
      <c r="H95" s="132" t="s">
        <v>14</v>
      </c>
      <c r="I95" s="132" t="s">
        <v>9</v>
      </c>
      <c r="J95" s="134" t="s">
        <v>15</v>
      </c>
      <c r="K95" s="135"/>
      <c r="L95" s="20"/>
    </row>
    <row r="96" spans="1:12" s="19" customFormat="1" ht="15" customHeight="1">
      <c r="A96" s="21"/>
      <c r="B96" s="125"/>
      <c r="C96" s="129"/>
      <c r="D96" s="130"/>
      <c r="E96" s="130"/>
      <c r="F96" s="130"/>
      <c r="G96" s="131"/>
      <c r="H96" s="133"/>
      <c r="I96" s="133"/>
      <c r="J96" s="22" t="s">
        <v>16</v>
      </c>
      <c r="K96" s="23" t="s">
        <v>17</v>
      </c>
      <c r="L96" s="20"/>
    </row>
    <row r="97" spans="1:12" s="19" customFormat="1" ht="12" customHeight="1">
      <c r="A97" s="24"/>
      <c r="B97" s="25" t="s">
        <v>18</v>
      </c>
      <c r="C97" s="136" t="s">
        <v>28</v>
      </c>
      <c r="D97" s="136"/>
      <c r="E97" s="136"/>
      <c r="F97" s="136"/>
      <c r="G97" s="136"/>
      <c r="H97" s="136"/>
      <c r="I97" s="137"/>
      <c r="J97" s="138"/>
      <c r="K97" s="137"/>
      <c r="L97" s="26"/>
    </row>
    <row r="98" spans="1:12" s="19" customFormat="1" ht="12" customHeight="1">
      <c r="A98" s="27"/>
      <c r="B98" s="28"/>
      <c r="C98" s="110"/>
      <c r="D98" s="111"/>
      <c r="E98" s="111"/>
      <c r="F98" s="111"/>
      <c r="G98" s="112"/>
      <c r="H98" s="55"/>
      <c r="I98" s="30"/>
      <c r="J98" s="31"/>
      <c r="K98" s="32" t="str">
        <f t="shared" ref="K98:K115" si="0">IF(C98&lt;&gt;"",H98*J98,"")</f>
        <v/>
      </c>
      <c r="L98" s="20"/>
    </row>
    <row r="99" spans="1:12" s="19" customFormat="1" ht="12" customHeight="1">
      <c r="A99" s="27"/>
      <c r="B99" s="28"/>
      <c r="C99" s="110"/>
      <c r="D99" s="111"/>
      <c r="E99" s="111"/>
      <c r="F99" s="111"/>
      <c r="G99" s="112"/>
      <c r="H99" s="55"/>
      <c r="I99" s="30"/>
      <c r="J99" s="31"/>
      <c r="K99" s="32" t="str">
        <f t="shared" si="0"/>
        <v/>
      </c>
      <c r="L99" s="20"/>
    </row>
    <row r="100" spans="1:12" s="19" customFormat="1" ht="12" customHeight="1">
      <c r="A100" s="27"/>
      <c r="B100" s="28"/>
      <c r="C100" s="110"/>
      <c r="D100" s="111"/>
      <c r="E100" s="111"/>
      <c r="F100" s="111"/>
      <c r="G100" s="112"/>
      <c r="H100" s="55"/>
      <c r="I100" s="30"/>
      <c r="J100" s="31"/>
      <c r="K100" s="32" t="str">
        <f t="shared" si="0"/>
        <v/>
      </c>
      <c r="L100" s="20"/>
    </row>
    <row r="101" spans="1:12" s="19" customFormat="1" ht="12" customHeight="1">
      <c r="A101" s="27"/>
      <c r="B101" s="28"/>
      <c r="C101" s="110"/>
      <c r="D101" s="111"/>
      <c r="E101" s="111"/>
      <c r="F101" s="111"/>
      <c r="G101" s="112"/>
      <c r="H101" s="55"/>
      <c r="I101" s="30"/>
      <c r="J101" s="31"/>
      <c r="K101" s="32" t="str">
        <f t="shared" si="0"/>
        <v/>
      </c>
      <c r="L101" s="20"/>
    </row>
    <row r="102" spans="1:12" s="19" customFormat="1" ht="12" customHeight="1">
      <c r="A102" s="27"/>
      <c r="B102" s="28"/>
      <c r="C102" s="110"/>
      <c r="D102" s="111"/>
      <c r="E102" s="111"/>
      <c r="F102" s="111"/>
      <c r="G102" s="112"/>
      <c r="H102" s="55"/>
      <c r="I102" s="30"/>
      <c r="J102" s="31"/>
      <c r="K102" s="32" t="str">
        <f t="shared" si="0"/>
        <v/>
      </c>
      <c r="L102" s="20"/>
    </row>
    <row r="103" spans="1:12" s="19" customFormat="1" ht="12" customHeight="1">
      <c r="A103" s="27"/>
      <c r="B103" s="28"/>
      <c r="C103" s="110"/>
      <c r="D103" s="111"/>
      <c r="E103" s="111"/>
      <c r="F103" s="111"/>
      <c r="G103" s="112"/>
      <c r="H103" s="55"/>
      <c r="I103" s="30"/>
      <c r="J103" s="31"/>
      <c r="K103" s="32" t="str">
        <f t="shared" si="0"/>
        <v/>
      </c>
      <c r="L103" s="20"/>
    </row>
    <row r="104" spans="1:12" s="19" customFormat="1" ht="12" customHeight="1">
      <c r="A104" s="27"/>
      <c r="B104" s="28"/>
      <c r="C104" s="110"/>
      <c r="D104" s="111"/>
      <c r="E104" s="111"/>
      <c r="F104" s="111"/>
      <c r="G104" s="112"/>
      <c r="H104" s="55"/>
      <c r="I104" s="30"/>
      <c r="J104" s="31"/>
      <c r="K104" s="32" t="str">
        <f t="shared" si="0"/>
        <v/>
      </c>
      <c r="L104" s="20"/>
    </row>
    <row r="105" spans="1:12" s="19" customFormat="1" ht="12" customHeight="1">
      <c r="A105" s="27"/>
      <c r="B105" s="28"/>
      <c r="C105" s="110"/>
      <c r="D105" s="111"/>
      <c r="E105" s="111"/>
      <c r="F105" s="111"/>
      <c r="G105" s="112"/>
      <c r="H105" s="55"/>
      <c r="I105" s="30"/>
      <c r="J105" s="31"/>
      <c r="K105" s="32" t="str">
        <f t="shared" si="0"/>
        <v/>
      </c>
      <c r="L105" s="20"/>
    </row>
    <row r="106" spans="1:12" s="19" customFormat="1" ht="12" customHeight="1">
      <c r="A106" s="27"/>
      <c r="B106" s="28"/>
      <c r="C106" s="110"/>
      <c r="D106" s="111"/>
      <c r="E106" s="111"/>
      <c r="F106" s="111"/>
      <c r="G106" s="112"/>
      <c r="H106" s="55"/>
      <c r="I106" s="30"/>
      <c r="J106" s="31"/>
      <c r="K106" s="32" t="str">
        <f t="shared" si="0"/>
        <v/>
      </c>
      <c r="L106" s="20"/>
    </row>
    <row r="107" spans="1:12" s="19" customFormat="1" ht="12" customHeight="1">
      <c r="A107" s="27"/>
      <c r="B107" s="28"/>
      <c r="C107" s="110"/>
      <c r="D107" s="111"/>
      <c r="E107" s="111"/>
      <c r="F107" s="111"/>
      <c r="G107" s="112"/>
      <c r="H107" s="55"/>
      <c r="I107" s="30"/>
      <c r="J107" s="31"/>
      <c r="K107" s="32" t="str">
        <f t="shared" si="0"/>
        <v/>
      </c>
      <c r="L107" s="20"/>
    </row>
    <row r="108" spans="1:12" s="19" customFormat="1" ht="12" customHeight="1">
      <c r="A108" s="27"/>
      <c r="B108" s="28"/>
      <c r="C108" s="110"/>
      <c r="D108" s="111"/>
      <c r="E108" s="111"/>
      <c r="F108" s="111"/>
      <c r="G108" s="112"/>
      <c r="H108" s="55"/>
      <c r="I108" s="30"/>
      <c r="J108" s="31"/>
      <c r="K108" s="32" t="str">
        <f t="shared" si="0"/>
        <v/>
      </c>
      <c r="L108" s="20"/>
    </row>
    <row r="109" spans="1:12" s="19" customFormat="1" ht="12" customHeight="1">
      <c r="A109" s="27"/>
      <c r="B109" s="28"/>
      <c r="C109" s="110"/>
      <c r="D109" s="111"/>
      <c r="E109" s="111"/>
      <c r="F109" s="111"/>
      <c r="G109" s="112"/>
      <c r="H109" s="55"/>
      <c r="I109" s="30"/>
      <c r="J109" s="31"/>
      <c r="K109" s="32" t="str">
        <f t="shared" si="0"/>
        <v/>
      </c>
      <c r="L109" s="20"/>
    </row>
    <row r="110" spans="1:12" s="19" customFormat="1" ht="12" customHeight="1">
      <c r="A110" s="27"/>
      <c r="B110" s="28"/>
      <c r="C110" s="110"/>
      <c r="D110" s="111"/>
      <c r="E110" s="111"/>
      <c r="F110" s="111"/>
      <c r="G110" s="112"/>
      <c r="H110" s="55"/>
      <c r="I110" s="30"/>
      <c r="J110" s="31"/>
      <c r="K110" s="32" t="str">
        <f t="shared" si="0"/>
        <v/>
      </c>
      <c r="L110" s="20"/>
    </row>
    <row r="111" spans="1:12" s="19" customFormat="1" ht="12" customHeight="1">
      <c r="A111" s="27"/>
      <c r="B111" s="28"/>
      <c r="C111" s="110"/>
      <c r="D111" s="111"/>
      <c r="E111" s="111"/>
      <c r="F111" s="111"/>
      <c r="G111" s="112"/>
      <c r="H111" s="55"/>
      <c r="I111" s="30"/>
      <c r="J111" s="31"/>
      <c r="K111" s="32" t="str">
        <f t="shared" si="0"/>
        <v/>
      </c>
      <c r="L111" s="20"/>
    </row>
    <row r="112" spans="1:12" s="19" customFormat="1" ht="12" customHeight="1">
      <c r="A112" s="27"/>
      <c r="B112" s="28"/>
      <c r="C112" s="110"/>
      <c r="D112" s="111"/>
      <c r="E112" s="111"/>
      <c r="F112" s="111"/>
      <c r="G112" s="112"/>
      <c r="H112" s="55"/>
      <c r="I112" s="30"/>
      <c r="J112" s="31"/>
      <c r="K112" s="32" t="str">
        <f t="shared" si="0"/>
        <v/>
      </c>
      <c r="L112" s="20"/>
    </row>
    <row r="113" spans="1:12" s="19" customFormat="1" ht="12" customHeight="1">
      <c r="A113" s="27"/>
      <c r="B113" s="28"/>
      <c r="C113" s="110"/>
      <c r="D113" s="111"/>
      <c r="E113" s="111"/>
      <c r="F113" s="111"/>
      <c r="G113" s="112"/>
      <c r="H113" s="55"/>
      <c r="I113" s="30"/>
      <c r="J113" s="31"/>
      <c r="K113" s="32" t="str">
        <f t="shared" si="0"/>
        <v/>
      </c>
      <c r="L113" s="20"/>
    </row>
    <row r="114" spans="1:12" s="19" customFormat="1" ht="12" customHeight="1">
      <c r="A114" s="27"/>
      <c r="B114" s="28"/>
      <c r="C114" s="110"/>
      <c r="D114" s="111"/>
      <c r="E114" s="111"/>
      <c r="F114" s="111"/>
      <c r="G114" s="112"/>
      <c r="H114" s="55"/>
      <c r="I114" s="30"/>
      <c r="J114" s="31"/>
      <c r="K114" s="32" t="str">
        <f t="shared" si="0"/>
        <v/>
      </c>
      <c r="L114" s="20"/>
    </row>
    <row r="115" spans="1:12" s="19" customFormat="1" ht="12" customHeight="1">
      <c r="A115" s="27"/>
      <c r="B115" s="28"/>
      <c r="C115" s="110"/>
      <c r="D115" s="111"/>
      <c r="E115" s="111"/>
      <c r="F115" s="111"/>
      <c r="G115" s="112"/>
      <c r="H115" s="55"/>
      <c r="I115" s="30"/>
      <c r="J115" s="31"/>
      <c r="K115" s="32" t="str">
        <f t="shared" si="0"/>
        <v/>
      </c>
      <c r="L115" s="20"/>
    </row>
    <row r="116" spans="1:12" s="19" customFormat="1" ht="12.75" customHeight="1">
      <c r="A116" s="1"/>
      <c r="B116" s="28"/>
      <c r="C116" s="139"/>
      <c r="D116" s="140"/>
      <c r="E116" s="140"/>
      <c r="F116" s="140"/>
      <c r="G116" s="141"/>
      <c r="H116" s="29"/>
      <c r="I116" s="30"/>
      <c r="J116" s="57"/>
      <c r="K116" s="65">
        <f>SUM(K99:K115)</f>
        <v>0</v>
      </c>
      <c r="L116" s="19">
        <f>0.196*L113</f>
        <v>0</v>
      </c>
    </row>
    <row r="117" spans="1:12" s="19" customFormat="1">
      <c r="A117" s="1"/>
      <c r="B117" s="28"/>
      <c r="C117" s="110"/>
      <c r="D117" s="111"/>
      <c r="E117" s="111"/>
      <c r="F117" s="111"/>
      <c r="G117" s="112"/>
      <c r="H117" s="55"/>
      <c r="I117" s="30"/>
      <c r="J117" s="31"/>
      <c r="K117" s="32"/>
    </row>
    <row r="118" spans="1:12" s="19" customFormat="1">
      <c r="A118" s="34"/>
      <c r="B118" s="28"/>
      <c r="C118" s="110"/>
      <c r="D118" s="111"/>
      <c r="E118" s="111"/>
      <c r="F118" s="111"/>
      <c r="G118" s="112"/>
      <c r="H118" s="55"/>
      <c r="I118" s="30"/>
      <c r="J118" s="31"/>
      <c r="K118" s="32"/>
      <c r="L118" s="33"/>
    </row>
    <row r="119" spans="1:12" s="19" customFormat="1">
      <c r="A119" s="35"/>
      <c r="B119" s="28"/>
      <c r="C119" s="110"/>
      <c r="D119" s="111"/>
      <c r="E119" s="111"/>
      <c r="F119" s="111"/>
      <c r="G119" s="112"/>
      <c r="H119" s="55"/>
      <c r="I119" s="30"/>
      <c r="J119" s="31"/>
      <c r="K119" s="32"/>
      <c r="L119" s="37"/>
    </row>
    <row r="120" spans="1:12" s="19" customFormat="1">
      <c r="A120" s="35"/>
      <c r="B120" s="28"/>
      <c r="C120" s="110"/>
      <c r="D120" s="111"/>
      <c r="E120" s="111"/>
      <c r="F120" s="111"/>
      <c r="G120" s="112"/>
      <c r="H120" s="55"/>
      <c r="I120" s="30"/>
      <c r="J120" s="31"/>
      <c r="K120" s="32"/>
      <c r="L120" s="37"/>
    </row>
    <row r="121" spans="1:12" s="19" customFormat="1">
      <c r="A121" s="35"/>
      <c r="B121" s="28"/>
      <c r="C121" s="110"/>
      <c r="D121" s="111"/>
      <c r="E121" s="111"/>
      <c r="F121" s="111"/>
      <c r="G121" s="112"/>
      <c r="H121" s="55"/>
      <c r="I121" s="30"/>
      <c r="J121" s="31"/>
      <c r="K121" s="32"/>
      <c r="L121" s="37"/>
    </row>
    <row r="122" spans="1:12" s="19" customFormat="1">
      <c r="A122" s="35"/>
      <c r="B122" s="28"/>
      <c r="C122" s="110"/>
      <c r="D122" s="111"/>
      <c r="E122" s="111"/>
      <c r="F122" s="111"/>
      <c r="G122" s="112"/>
      <c r="H122" s="55"/>
      <c r="I122" s="30"/>
      <c r="J122" s="31"/>
      <c r="K122" s="32"/>
      <c r="L122" s="38"/>
    </row>
    <row r="123" spans="1:12" s="19" customFormat="1">
      <c r="A123" s="35"/>
      <c r="B123" s="28"/>
      <c r="C123" s="110"/>
      <c r="D123" s="111"/>
      <c r="E123" s="111"/>
      <c r="F123" s="111"/>
      <c r="G123" s="112"/>
      <c r="H123" s="55"/>
      <c r="I123" s="30"/>
      <c r="J123" s="31"/>
      <c r="K123" s="32"/>
      <c r="L123" s="38"/>
    </row>
    <row r="124" spans="1:12" s="19" customFormat="1">
      <c r="A124" s="34"/>
      <c r="B124" s="28"/>
      <c r="C124" s="110"/>
      <c r="D124" s="111"/>
      <c r="E124" s="111"/>
      <c r="F124" s="111"/>
      <c r="G124" s="112"/>
      <c r="H124" s="55"/>
      <c r="I124" s="30"/>
      <c r="J124" s="31"/>
      <c r="K124" s="32"/>
      <c r="L124" s="33"/>
    </row>
    <row r="125" spans="1:12" s="19" customFormat="1">
      <c r="A125" s="35"/>
      <c r="B125" s="28"/>
      <c r="C125" s="110"/>
      <c r="D125" s="111"/>
      <c r="E125" s="111"/>
      <c r="F125" s="111"/>
      <c r="G125" s="112"/>
      <c r="H125" s="55"/>
      <c r="I125" s="30"/>
      <c r="J125" s="31"/>
      <c r="K125" s="32"/>
      <c r="L125" s="39"/>
    </row>
    <row r="126" spans="1:12" s="19" customFormat="1">
      <c r="A126" s="35"/>
      <c r="B126" s="28"/>
      <c r="C126" s="110"/>
      <c r="D126" s="111"/>
      <c r="E126" s="111"/>
      <c r="F126" s="111"/>
      <c r="G126" s="112"/>
      <c r="H126" s="55"/>
      <c r="I126" s="30"/>
      <c r="J126" s="31"/>
      <c r="K126" s="32"/>
      <c r="L126" s="38"/>
    </row>
    <row r="127" spans="1:12" s="19" customFormat="1" ht="12.75" customHeight="1">
      <c r="A127" s="35"/>
      <c r="B127" s="28"/>
      <c r="C127" s="110"/>
      <c r="D127" s="111"/>
      <c r="E127" s="111"/>
      <c r="F127" s="111"/>
      <c r="G127" s="112"/>
      <c r="H127" s="55"/>
      <c r="I127" s="30"/>
      <c r="J127" s="31"/>
      <c r="K127" s="32"/>
      <c r="L127" s="38"/>
    </row>
    <row r="128" spans="1:12" s="19" customFormat="1" ht="12.75" customHeight="1">
      <c r="A128" s="35"/>
      <c r="B128" s="28"/>
      <c r="C128" s="110"/>
      <c r="D128" s="111"/>
      <c r="E128" s="111"/>
      <c r="F128" s="111"/>
      <c r="G128" s="112"/>
      <c r="H128" s="55"/>
      <c r="I128" s="30"/>
      <c r="J128" s="31"/>
      <c r="K128" s="32"/>
      <c r="L128" s="38"/>
    </row>
    <row r="129" spans="1:12" s="19" customFormat="1" ht="12.75" customHeight="1">
      <c r="A129" s="35"/>
      <c r="B129" s="28"/>
      <c r="C129" s="110"/>
      <c r="D129" s="111"/>
      <c r="E129" s="111"/>
      <c r="F129" s="111"/>
      <c r="G129" s="112"/>
      <c r="H129" s="55"/>
      <c r="I129" s="30"/>
      <c r="J129" s="31"/>
      <c r="K129" s="32"/>
      <c r="L129" s="38"/>
    </row>
    <row r="130" spans="1:12" s="19" customFormat="1" ht="12.75" customHeight="1">
      <c r="A130" s="35"/>
      <c r="B130" s="28"/>
      <c r="C130" s="110"/>
      <c r="D130" s="111"/>
      <c r="E130" s="111"/>
      <c r="F130" s="111"/>
      <c r="G130" s="112"/>
      <c r="H130" s="55"/>
      <c r="I130" s="30"/>
      <c r="J130" s="31"/>
      <c r="K130" s="32"/>
      <c r="L130" s="38"/>
    </row>
    <row r="131" spans="1:12" s="19" customFormat="1" ht="12.75" customHeight="1">
      <c r="A131" s="35"/>
      <c r="B131" s="28"/>
      <c r="C131" s="110"/>
      <c r="D131" s="111"/>
      <c r="E131" s="111"/>
      <c r="F131" s="111"/>
      <c r="G131" s="112"/>
      <c r="H131" s="55"/>
      <c r="I131" s="30"/>
      <c r="J131" s="31"/>
      <c r="K131" s="32"/>
      <c r="L131" s="38"/>
    </row>
    <row r="132" spans="1:12" s="19" customFormat="1" ht="12.75" customHeight="1">
      <c r="A132" s="35"/>
      <c r="B132" s="28"/>
      <c r="C132" s="110"/>
      <c r="D132" s="111"/>
      <c r="E132" s="111"/>
      <c r="F132" s="111"/>
      <c r="G132" s="112"/>
      <c r="H132" s="55"/>
      <c r="I132" s="30"/>
      <c r="J132" s="31"/>
      <c r="K132" s="32"/>
      <c r="L132" s="38"/>
    </row>
    <row r="133" spans="1:12" s="19" customFormat="1" ht="12.75" customHeight="1">
      <c r="A133" s="35"/>
      <c r="B133" s="28"/>
      <c r="C133" s="110"/>
      <c r="D133" s="111"/>
      <c r="E133" s="111"/>
      <c r="F133" s="111"/>
      <c r="G133" s="112"/>
      <c r="H133" s="55"/>
      <c r="I133" s="30"/>
      <c r="J133" s="31"/>
      <c r="K133" s="32"/>
      <c r="L133" s="38"/>
    </row>
    <row r="134" spans="1:12" s="19" customFormat="1" ht="12.75" customHeight="1">
      <c r="A134" s="35"/>
      <c r="B134" s="28"/>
      <c r="C134" s="110"/>
      <c r="D134" s="111"/>
      <c r="E134" s="111"/>
      <c r="F134" s="111"/>
      <c r="G134" s="112"/>
      <c r="H134" s="55"/>
      <c r="I134" s="30"/>
      <c r="J134" s="31"/>
      <c r="K134" s="32"/>
      <c r="L134" s="38"/>
    </row>
    <row r="135" spans="1:12" s="19" customFormat="1" ht="12.75" customHeight="1">
      <c r="A135" s="35"/>
      <c r="B135" s="28"/>
      <c r="C135" s="110"/>
      <c r="D135" s="111"/>
      <c r="E135" s="111"/>
      <c r="F135" s="111"/>
      <c r="G135" s="112"/>
      <c r="H135" s="55"/>
      <c r="I135" s="30"/>
      <c r="J135" s="31"/>
      <c r="K135" s="32"/>
      <c r="L135" s="38"/>
    </row>
    <row r="136" spans="1:12" s="19" customFormat="1" ht="12.75" customHeight="1">
      <c r="A136" s="35"/>
      <c r="B136" s="28"/>
      <c r="C136" s="110"/>
      <c r="D136" s="111"/>
      <c r="E136" s="111"/>
      <c r="F136" s="111"/>
      <c r="G136" s="112"/>
      <c r="H136" s="55"/>
      <c r="I136" s="30"/>
      <c r="J136" s="31"/>
      <c r="K136" s="32"/>
      <c r="L136" s="37"/>
    </row>
    <row r="137" spans="1:12" s="19" customFormat="1">
      <c r="A137" s="35"/>
      <c r="B137" s="28"/>
      <c r="C137" s="110"/>
      <c r="D137" s="111"/>
      <c r="E137" s="111"/>
      <c r="F137" s="111"/>
      <c r="G137" s="112"/>
      <c r="H137" s="55"/>
      <c r="I137" s="30"/>
      <c r="J137" s="31"/>
      <c r="K137" s="32"/>
      <c r="L137" s="37"/>
    </row>
    <row r="138" spans="1:12" s="19" customFormat="1">
      <c r="A138" s="35"/>
      <c r="B138" s="28"/>
      <c r="C138" s="110"/>
      <c r="D138" s="111"/>
      <c r="E138" s="111"/>
      <c r="F138" s="111"/>
      <c r="G138" s="112"/>
      <c r="H138" s="55"/>
      <c r="I138" s="30"/>
      <c r="J138" s="31"/>
      <c r="K138" s="32"/>
      <c r="L138" s="37"/>
    </row>
    <row r="139" spans="1:12" s="19" customFormat="1" ht="13.5" customHeight="1">
      <c r="A139" s="40"/>
      <c r="B139" s="28"/>
      <c r="C139" s="110"/>
      <c r="D139" s="111"/>
      <c r="E139" s="111"/>
      <c r="F139" s="111"/>
      <c r="G139" s="112"/>
      <c r="H139" s="55"/>
      <c r="I139" s="30"/>
      <c r="J139" s="31"/>
      <c r="K139" s="32"/>
      <c r="L139" s="33"/>
    </row>
    <row r="140" spans="1:12" s="19" customFormat="1" ht="13.5" customHeight="1">
      <c r="A140" s="24"/>
      <c r="B140" s="28"/>
      <c r="C140" s="110"/>
      <c r="D140" s="111"/>
      <c r="E140" s="111"/>
      <c r="F140" s="111"/>
      <c r="G140" s="112"/>
      <c r="H140" s="55"/>
      <c r="I140" s="30"/>
      <c r="J140" s="31"/>
      <c r="K140" s="32"/>
      <c r="L140" s="37"/>
    </row>
    <row r="141" spans="1:12" s="19" customFormat="1" ht="13.5" customHeight="1">
      <c r="A141" s="24"/>
      <c r="B141" s="28"/>
      <c r="C141" s="110"/>
      <c r="D141" s="111"/>
      <c r="E141" s="111"/>
      <c r="F141" s="111"/>
      <c r="G141" s="112"/>
      <c r="H141" s="55"/>
      <c r="I141" s="30"/>
      <c r="J141" s="31"/>
      <c r="K141" s="32"/>
      <c r="L141" s="37"/>
    </row>
    <row r="142" spans="1:12" s="19" customFormat="1" ht="12.75" customHeight="1">
      <c r="A142" s="35"/>
      <c r="B142" s="41"/>
      <c r="C142" s="41"/>
      <c r="D142" s="41"/>
      <c r="E142" s="41"/>
      <c r="F142" s="41"/>
      <c r="G142" s="41"/>
      <c r="H142" s="41"/>
      <c r="L142" s="37"/>
    </row>
    <row r="143" spans="1:12" s="19" customFormat="1" ht="12.75" customHeight="1">
      <c r="A143" s="35"/>
      <c r="B143" s="95"/>
      <c r="C143" s="96"/>
      <c r="D143" s="96"/>
      <c r="E143" s="96"/>
      <c r="F143" s="97"/>
      <c r="G143" s="41"/>
      <c r="H143" s="95"/>
      <c r="I143" s="96"/>
      <c r="J143" s="96"/>
      <c r="K143" s="96"/>
      <c r="L143" s="97"/>
    </row>
    <row r="144" spans="1:12" s="19" customFormat="1" ht="12.75" customHeight="1">
      <c r="A144" s="35"/>
      <c r="B144" s="6"/>
      <c r="C144" s="7"/>
      <c r="D144" s="7"/>
      <c r="E144" s="7"/>
      <c r="F144" s="8"/>
      <c r="G144" s="41"/>
      <c r="H144" s="9"/>
      <c r="I144" s="10"/>
      <c r="J144" s="10"/>
      <c r="K144" s="11"/>
      <c r="L144" s="56"/>
    </row>
    <row r="145" spans="1:12" s="19" customFormat="1" ht="12.75" customHeight="1">
      <c r="A145" s="35"/>
      <c r="B145" s="12"/>
      <c r="C145" s="142"/>
      <c r="D145" s="142"/>
      <c r="E145" s="142"/>
      <c r="F145" s="143"/>
      <c r="G145" s="41"/>
      <c r="H145" s="42"/>
      <c r="I145" s="10"/>
      <c r="J145" s="10"/>
      <c r="K145" s="11"/>
      <c r="L145" s="37"/>
    </row>
    <row r="146" spans="1:12" s="19" customFormat="1" ht="12.75" customHeight="1">
      <c r="A146" s="35"/>
      <c r="B146" s="6"/>
      <c r="C146" s="43"/>
      <c r="D146" s="43"/>
      <c r="E146" s="43"/>
      <c r="F146" s="44"/>
      <c r="G146" s="41"/>
      <c r="H146" s="9"/>
      <c r="I146" s="10"/>
      <c r="J146" s="10"/>
      <c r="K146" s="11"/>
      <c r="L146" s="37"/>
    </row>
    <row r="147" spans="1:12" s="19" customFormat="1" ht="12.75" customHeight="1">
      <c r="A147" s="35"/>
      <c r="B147" s="12"/>
      <c r="C147" s="13"/>
      <c r="D147" s="43"/>
      <c r="E147" s="43"/>
      <c r="F147" s="44"/>
      <c r="G147" s="41"/>
      <c r="H147" s="9"/>
      <c r="I147" s="10"/>
      <c r="J147" s="10"/>
      <c r="K147" s="11"/>
      <c r="L147" s="37"/>
    </row>
    <row r="148" spans="1:12" s="19" customFormat="1" ht="12.75" customHeight="1">
      <c r="A148" s="35"/>
      <c r="B148" s="6"/>
      <c r="C148" s="7"/>
      <c r="D148" s="7"/>
      <c r="E148" s="7"/>
      <c r="F148" s="8"/>
      <c r="G148" s="41"/>
      <c r="H148" s="9"/>
      <c r="I148" s="10"/>
      <c r="J148" s="10"/>
      <c r="K148" s="11"/>
      <c r="L148" s="37"/>
    </row>
    <row r="149" spans="1:12" s="19" customFormat="1" ht="12.75" customHeight="1">
      <c r="A149" s="35"/>
      <c r="B149" s="6"/>
      <c r="C149" s="7"/>
      <c r="D149" s="7"/>
      <c r="E149" s="7"/>
      <c r="F149" s="8"/>
      <c r="G149" s="41"/>
      <c r="H149" s="9"/>
      <c r="I149" s="10"/>
      <c r="J149" s="10"/>
      <c r="K149" s="11"/>
      <c r="L149" s="37"/>
    </row>
    <row r="150" spans="1:12" s="19" customFormat="1" ht="12.75" customHeight="1">
      <c r="A150" s="35"/>
      <c r="B150" s="45"/>
      <c r="C150" s="144"/>
      <c r="D150" s="144"/>
      <c r="E150" s="144"/>
      <c r="F150" s="145"/>
      <c r="G150" s="41"/>
      <c r="H150" s="14"/>
      <c r="I150" s="15"/>
      <c r="J150" s="16"/>
      <c r="K150" s="17"/>
      <c r="L150" s="37"/>
    </row>
    <row r="151" spans="1:12" s="19" customFormat="1" ht="12.75" customHeight="1">
      <c r="A151" s="35"/>
      <c r="B151" s="41"/>
      <c r="C151" s="41"/>
      <c r="D151" s="41"/>
      <c r="E151" s="41"/>
      <c r="F151" s="41"/>
      <c r="G151" s="41"/>
      <c r="H151" s="41"/>
      <c r="L151" s="37"/>
    </row>
    <row r="152" spans="1:12">
      <c r="B152" s="3"/>
      <c r="C152" s="3"/>
      <c r="D152" s="3"/>
      <c r="E152" s="3"/>
      <c r="F152" s="3"/>
      <c r="G152" s="3"/>
      <c r="H152" s="54"/>
    </row>
    <row r="153" spans="1:12">
      <c r="B153" s="3"/>
      <c r="C153" s="3"/>
      <c r="D153" s="3"/>
      <c r="E153" s="3"/>
      <c r="F153" s="3"/>
      <c r="G153" s="3"/>
      <c r="H153" s="54"/>
    </row>
    <row r="154" spans="1:12">
      <c r="B154" s="3"/>
      <c r="C154" s="3"/>
      <c r="D154" s="3"/>
      <c r="E154" s="3"/>
      <c r="F154" s="3"/>
      <c r="G154" s="3"/>
      <c r="H154" s="54"/>
    </row>
    <row r="155" spans="1:12">
      <c r="B155" s="3"/>
      <c r="C155" s="3"/>
      <c r="D155" s="3"/>
      <c r="E155" s="3"/>
      <c r="F155" s="3"/>
      <c r="G155" s="3"/>
      <c r="H155" s="54"/>
    </row>
    <row r="156" spans="1:12">
      <c r="B156" s="3"/>
      <c r="C156" s="3"/>
      <c r="D156" s="3"/>
      <c r="E156" s="3"/>
      <c r="F156" s="3"/>
      <c r="G156" s="3"/>
      <c r="H156" s="54"/>
    </row>
    <row r="157" spans="1:12">
      <c r="B157" s="3"/>
      <c r="C157" s="3"/>
      <c r="D157" s="3"/>
      <c r="E157" s="3"/>
      <c r="F157" s="3"/>
      <c r="G157" s="3"/>
      <c r="H157" s="54"/>
    </row>
    <row r="158" spans="1:12">
      <c r="B158" s="3"/>
      <c r="C158" s="3"/>
      <c r="D158" s="3"/>
      <c r="E158" s="3"/>
      <c r="F158" s="3"/>
      <c r="G158" s="3"/>
      <c r="H158" s="54"/>
    </row>
    <row r="159" spans="1:12">
      <c r="B159" s="3"/>
      <c r="C159" s="3"/>
      <c r="D159" s="3"/>
      <c r="E159" s="3"/>
      <c r="F159" s="3"/>
      <c r="G159" s="3"/>
      <c r="H159" s="54"/>
    </row>
  </sheetData>
  <dataConsolidate/>
  <mergeCells count="69">
    <mergeCell ref="C150:F150"/>
    <mergeCell ref="C139:G139"/>
    <mergeCell ref="C140:G140"/>
    <mergeCell ref="C141:G141"/>
    <mergeCell ref="B143:F143"/>
    <mergeCell ref="H143:L143"/>
    <mergeCell ref="C145:F145"/>
    <mergeCell ref="C133:G133"/>
    <mergeCell ref="C134:G134"/>
    <mergeCell ref="C135:G135"/>
    <mergeCell ref="C136:G136"/>
    <mergeCell ref="C137:G137"/>
    <mergeCell ref="C138:G138"/>
    <mergeCell ref="C132:G132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20:G120"/>
    <mergeCell ref="C109:G109"/>
    <mergeCell ref="C110:G110"/>
    <mergeCell ref="C111:G111"/>
    <mergeCell ref="C112:G112"/>
    <mergeCell ref="C113:G113"/>
    <mergeCell ref="C114:G114"/>
    <mergeCell ref="C115:G115"/>
    <mergeCell ref="C104:G104"/>
    <mergeCell ref="C105:G105"/>
    <mergeCell ref="C116:G116"/>
    <mergeCell ref="C117:G117"/>
    <mergeCell ref="C118:G118"/>
    <mergeCell ref="C119:G119"/>
    <mergeCell ref="I95:I96"/>
    <mergeCell ref="J95:K95"/>
    <mergeCell ref="C108:G108"/>
    <mergeCell ref="C97:K97"/>
    <mergeCell ref="C98:G98"/>
    <mergeCell ref="C99:G99"/>
    <mergeCell ref="C100:G100"/>
    <mergeCell ref="C101:G101"/>
    <mergeCell ref="C102:G102"/>
    <mergeCell ref="C103:G103"/>
    <mergeCell ref="H77:K77"/>
    <mergeCell ref="C79:F79"/>
    <mergeCell ref="C106:G106"/>
    <mergeCell ref="C107:G107"/>
    <mergeCell ref="B86:F89"/>
    <mergeCell ref="I88:J88"/>
    <mergeCell ref="B92:K92"/>
    <mergeCell ref="B95:B96"/>
    <mergeCell ref="C95:G96"/>
    <mergeCell ref="H95:H96"/>
    <mergeCell ref="C81:F81"/>
    <mergeCell ref="C82:F82"/>
    <mergeCell ref="H84:K84"/>
    <mergeCell ref="B2:K4"/>
    <mergeCell ref="B6:K9"/>
    <mergeCell ref="B10:K12"/>
    <mergeCell ref="B15:G16"/>
    <mergeCell ref="B58:K64"/>
    <mergeCell ref="B74:K74"/>
    <mergeCell ref="B77:F77"/>
  </mergeCells>
  <phoneticPr fontId="26" type="noConversion"/>
  <conditionalFormatting sqref="B99:K115">
    <cfRule type="expression" dxfId="0" priority="1">
      <formula>LEN(TRIM(B99))=0</formula>
    </cfRule>
  </conditionalFormatting>
  <dataValidations count="4">
    <dataValidation showInputMessage="1" showErrorMessage="1" sqref="C145:F145"/>
    <dataValidation type="list" allowBlank="1" showInputMessage="1" showErrorMessage="1" sqref="I98:I115">
      <formula1>Unité</formula1>
    </dataValidation>
    <dataValidation showInputMessage="1" sqref="C79:F79"/>
    <dataValidation type="list" allowBlank="1" showInputMessage="1" showErrorMessage="1" sqref="I85">
      <formula1>Communes</formula1>
    </dataValidation>
  </dataValidations>
  <printOptions horizontalCentered="1"/>
  <pageMargins left="0.2" right="0.18" top="0.2" bottom="0.17" header="0.2" footer="0.15748031496062992"/>
  <pageSetup paperSize="9" scale="83" fitToHeight="2" orientation="portrait" r:id="rId1"/>
  <headerFooter alignWithMargins="0">
    <oddHeader xml:space="preserve">&amp;C&amp;8
</oddHeader>
  </headerFooter>
  <rowBreaks count="1" manualBreakCount="1">
    <brk id="74" min="1" max="11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1" sqref="F11"/>
    </sheetView>
  </sheetViews>
  <sheetFormatPr baseColWidth="10" defaultRowHeight="12.75"/>
  <sheetData/>
  <phoneticPr fontId="2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Chrono</vt:lpstr>
      <vt:lpstr>Devis</vt:lpstr>
      <vt:lpstr>Liste</vt:lpstr>
      <vt:lpstr>Statistiques</vt:lpstr>
      <vt:lpstr>2</vt:lpstr>
      <vt:lpstr>Feuil1</vt:lpstr>
      <vt:lpstr>Communes</vt:lpstr>
      <vt:lpstr>Mairies</vt:lpstr>
      <vt:lpstr>Unité</vt:lpstr>
      <vt:lpstr>'2'!Zone_d_impression</vt:lpstr>
      <vt:lpstr>Chrono!Zone_d_impression</vt:lpstr>
      <vt:lpstr>Devis!Zone_d_impression</vt:lpstr>
    </vt:vector>
  </TitlesOfParts>
  <Company>STRUCTIS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STRUCTISADM</dc:creator>
  <cp:lastModifiedBy>jm</cp:lastModifiedBy>
  <cp:lastPrinted>2013-04-04T13:37:48Z</cp:lastPrinted>
  <dcterms:created xsi:type="dcterms:W3CDTF">2010-01-05T07:45:32Z</dcterms:created>
  <dcterms:modified xsi:type="dcterms:W3CDTF">2013-04-19T14:51:13Z</dcterms:modified>
</cp:coreProperties>
</file>