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tabRatio="820"/>
  </bookViews>
  <sheets>
    <sheet name="ET40_100_1" sheetId="13" r:id="rId1"/>
  </sheets>
  <calcPr calcId="152511"/>
</workbook>
</file>

<file path=xl/calcChain.xml><?xml version="1.0" encoding="utf-8"?>
<calcChain xmlns="http://schemas.openxmlformats.org/spreadsheetml/2006/main">
  <c r="E5" i="13" l="1"/>
  <c r="E9" i="13"/>
  <c r="E13" i="13"/>
  <c r="E17" i="13"/>
  <c r="E21" i="13"/>
  <c r="E25" i="13"/>
  <c r="E29" i="13"/>
  <c r="E33" i="13"/>
  <c r="D2" i="13"/>
  <c r="E2" i="13" s="1"/>
  <c r="D3" i="13"/>
  <c r="E3" i="13" s="1"/>
  <c r="D4" i="13"/>
  <c r="E4" i="13" s="1"/>
  <c r="D5" i="13"/>
  <c r="D6" i="13"/>
  <c r="E6" i="13" s="1"/>
  <c r="D7" i="13"/>
  <c r="E7" i="13" s="1"/>
  <c r="D8" i="13"/>
  <c r="E8" i="13" s="1"/>
  <c r="D9" i="13"/>
  <c r="D10" i="13"/>
  <c r="E10" i="13" s="1"/>
  <c r="D11" i="13"/>
  <c r="E11" i="13" s="1"/>
  <c r="D12" i="13"/>
  <c r="E12" i="13" s="1"/>
  <c r="D13" i="13"/>
  <c r="D14" i="13"/>
  <c r="E14" i="13" s="1"/>
  <c r="D15" i="13"/>
  <c r="E15" i="13" s="1"/>
  <c r="D16" i="13"/>
  <c r="E16" i="13" s="1"/>
  <c r="D17" i="13"/>
  <c r="D18" i="13"/>
  <c r="E18" i="13" s="1"/>
  <c r="D19" i="13"/>
  <c r="E19" i="13" s="1"/>
  <c r="D20" i="13"/>
  <c r="E20" i="13" s="1"/>
  <c r="D21" i="13"/>
  <c r="D22" i="13"/>
  <c r="E22" i="13" s="1"/>
  <c r="D23" i="13"/>
  <c r="E23" i="13" s="1"/>
  <c r="D24" i="13"/>
  <c r="E24" i="13" s="1"/>
  <c r="D25" i="13"/>
  <c r="D26" i="13"/>
  <c r="E26" i="13" s="1"/>
  <c r="D27" i="13"/>
  <c r="E27" i="13" s="1"/>
  <c r="D28" i="13"/>
  <c r="E28" i="13" s="1"/>
  <c r="D29" i="13"/>
  <c r="D30" i="13"/>
  <c r="E30" i="13" s="1"/>
  <c r="D31" i="13"/>
  <c r="E31" i="13" s="1"/>
  <c r="D32" i="13"/>
  <c r="E32" i="13" s="1"/>
  <c r="D33" i="13"/>
  <c r="D34" i="13"/>
  <c r="E34" i="13" s="1"/>
  <c r="G2" i="13" l="1"/>
</calcChain>
</file>

<file path=xl/sharedStrings.xml><?xml version="1.0" encoding="utf-8"?>
<sst xmlns="http://schemas.openxmlformats.org/spreadsheetml/2006/main" count="6" uniqueCount="6">
  <si>
    <t>x</t>
  </si>
  <si>
    <t>X</t>
  </si>
  <si>
    <t>N° du cercle</t>
  </si>
  <si>
    <t>N° de son plusproche voisin</t>
  </si>
  <si>
    <t>X de ce voisin</t>
  </si>
  <si>
    <t>MAX des 2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</si>
</sst>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Fill="1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34" totalsRowShown="0">
  <autoFilter ref="A1:E34"/>
  <tableColumns count="5">
    <tableColumn id="1" name="N° du cercle"/>
    <tableColumn id="2" name="x"/>
    <tableColumn id="3" name="N° de son plusproche voisin"/>
    <tableColumn id="4" name="X de ce voisin" dataDxfId="1">
      <calculatedColumnFormula>VLOOKUP(Tableau1[[#This Row],[N° de son plusproche voisin]],Tableau1[[#All],[N° du cercle]:[x]],2)</calculatedColumnFormula>
    </tableColumn>
    <tableColumn id="5" name="MAX des 2 valeurs" dataDxfId="0">
      <calculatedColumnFormula>IF(B2&gt;D2,B2,D2)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workbookViewId="0">
      <selection activeCell="G4" sqref="G4"/>
    </sheetView>
  </sheetViews>
  <sheetFormatPr baseColWidth="10" defaultRowHeight="15" x14ac:dyDescent="0.25"/>
  <cols>
    <col min="1" max="1" width="13.7109375" customWidth="1"/>
    <col min="3" max="3" width="27.5703125" customWidth="1"/>
    <col min="4" max="4" width="15.28515625" customWidth="1"/>
    <col min="5" max="5" width="11.42578125" style="1"/>
    <col min="6" max="6" width="9.7109375" style="1" customWidth="1"/>
    <col min="8" max="8" width="9.7109375" style="1" customWidth="1"/>
    <col min="9" max="15" width="11.42578125" style="1"/>
  </cols>
  <sheetData>
    <row r="1" spans="1:7" x14ac:dyDescent="0.25">
      <c r="A1" t="s">
        <v>2</v>
      </c>
      <c r="B1" s="2" t="s">
        <v>0</v>
      </c>
      <c r="C1" t="s">
        <v>3</v>
      </c>
      <c r="D1" t="s">
        <v>4</v>
      </c>
      <c r="E1" s="1" t="s">
        <v>5</v>
      </c>
      <c r="G1" t="s">
        <v>1</v>
      </c>
    </row>
    <row r="2" spans="1:7" x14ac:dyDescent="0.25">
      <c r="A2">
        <v>1</v>
      </c>
      <c r="B2">
        <v>452.904</v>
      </c>
      <c r="C2">
        <v>6</v>
      </c>
      <c r="D2">
        <f>VLOOKUP(Tableau1[[#This Row],[N° de son plusproche voisin]],Tableau1[[#All],[N° du cercle]:[x]],2)</f>
        <v>351.34399999999999</v>
      </c>
      <c r="E2" s="1">
        <f t="shared" ref="E2:E34" si="0">IF(B2&gt;D2,B2,D2)</f>
        <v>452.904</v>
      </c>
      <c r="G2">
        <f>IF(B2&gt;B7,B2,B7)</f>
        <v>452.904</v>
      </c>
    </row>
    <row r="3" spans="1:7" x14ac:dyDescent="0.25">
      <c r="A3">
        <v>2</v>
      </c>
      <c r="B3">
        <v>748.30200000000002</v>
      </c>
      <c r="C3">
        <v>3</v>
      </c>
      <c r="D3">
        <f>VLOOKUP(Tableau1[[#This Row],[N° de son plusproche voisin]],Tableau1[[#All],[N° du cercle]:[x]],2)</f>
        <v>508.916</v>
      </c>
      <c r="E3" s="1">
        <f t="shared" si="0"/>
        <v>748.30200000000002</v>
      </c>
    </row>
    <row r="4" spans="1:7" x14ac:dyDescent="0.25">
      <c r="A4">
        <v>3</v>
      </c>
      <c r="B4">
        <v>508.916</v>
      </c>
      <c r="C4">
        <v>5</v>
      </c>
      <c r="D4">
        <f>VLOOKUP(Tableau1[[#This Row],[N° de son plusproche voisin]],Tableau1[[#All],[N° du cercle]:[x]],2)</f>
        <v>318.71899999999999</v>
      </c>
      <c r="E4" s="1">
        <f t="shared" si="0"/>
        <v>508.916</v>
      </c>
    </row>
    <row r="5" spans="1:7" x14ac:dyDescent="0.25">
      <c r="A5">
        <v>4</v>
      </c>
      <c r="B5">
        <v>1359.29</v>
      </c>
      <c r="C5">
        <v>25</v>
      </c>
      <c r="D5">
        <f>VLOOKUP(Tableau1[[#This Row],[N° de son plusproche voisin]],Tableau1[[#All],[N° du cercle]:[x]],2)</f>
        <v>1091.72</v>
      </c>
      <c r="E5" s="1">
        <f t="shared" si="0"/>
        <v>1359.29</v>
      </c>
    </row>
    <row r="6" spans="1:7" x14ac:dyDescent="0.25">
      <c r="A6">
        <v>5</v>
      </c>
      <c r="B6">
        <v>318.71899999999999</v>
      </c>
      <c r="C6">
        <v>16</v>
      </c>
      <c r="D6">
        <f>VLOOKUP(Tableau1[[#This Row],[N° de son plusproche voisin]],Tableau1[[#All],[N° du cercle]:[x]],2)</f>
        <v>125.357</v>
      </c>
      <c r="E6" s="1">
        <f t="shared" si="0"/>
        <v>318.71899999999999</v>
      </c>
    </row>
    <row r="7" spans="1:7" x14ac:dyDescent="0.25">
      <c r="A7">
        <v>6</v>
      </c>
      <c r="B7">
        <v>351.34399999999999</v>
      </c>
      <c r="C7">
        <v>1</v>
      </c>
      <c r="D7">
        <f>VLOOKUP(Tableau1[[#This Row],[N° de son plusproche voisin]],Tableau1[[#All],[N° du cercle]:[x]],2)</f>
        <v>452.904</v>
      </c>
      <c r="E7" s="1">
        <f t="shared" si="0"/>
        <v>452.904</v>
      </c>
    </row>
    <row r="8" spans="1:7" x14ac:dyDescent="0.25">
      <c r="A8">
        <v>7</v>
      </c>
      <c r="B8">
        <v>1348.52</v>
      </c>
      <c r="C8">
        <v>22</v>
      </c>
      <c r="D8">
        <f>VLOOKUP(Tableau1[[#This Row],[N° de son plusproche voisin]],Tableau1[[#All],[N° du cercle]:[x]],2)</f>
        <v>1189.21</v>
      </c>
      <c r="E8" s="1">
        <f t="shared" si="0"/>
        <v>1348.52</v>
      </c>
    </row>
    <row r="9" spans="1:7" x14ac:dyDescent="0.25">
      <c r="A9">
        <v>8</v>
      </c>
      <c r="B9">
        <v>1351.04</v>
      </c>
      <c r="C9">
        <v>27</v>
      </c>
      <c r="D9">
        <f>VLOOKUP(Tableau1[[#This Row],[N° de son plusproche voisin]],Tableau1[[#All],[N° du cercle]:[x]],2)</f>
        <v>1134.3800000000001</v>
      </c>
      <c r="E9" s="1">
        <f t="shared" si="0"/>
        <v>1351.04</v>
      </c>
    </row>
    <row r="10" spans="1:7" x14ac:dyDescent="0.25">
      <c r="A10">
        <v>9</v>
      </c>
      <c r="B10">
        <v>416.471</v>
      </c>
      <c r="C10">
        <v>31</v>
      </c>
      <c r="D10">
        <f>VLOOKUP(Tableau1[[#This Row],[N° de son plusproche voisin]],Tableau1[[#All],[N° du cercle]:[x]],2)</f>
        <v>555.94200000000001</v>
      </c>
      <c r="E10" s="1">
        <f t="shared" si="0"/>
        <v>555.94200000000001</v>
      </c>
    </row>
    <row r="11" spans="1:7" x14ac:dyDescent="0.25">
      <c r="A11">
        <v>10</v>
      </c>
      <c r="B11">
        <v>228.43799999999999</v>
      </c>
      <c r="C11">
        <v>30</v>
      </c>
      <c r="D11">
        <f>VLOOKUP(Tableau1[[#This Row],[N° de son plusproche voisin]],Tableau1[[#All],[N° du cercle]:[x]],2)</f>
        <v>366.17500000000001</v>
      </c>
      <c r="E11" s="1">
        <f t="shared" si="0"/>
        <v>366.17500000000001</v>
      </c>
    </row>
    <row r="12" spans="1:7" x14ac:dyDescent="0.25">
      <c r="A12">
        <v>11</v>
      </c>
      <c r="B12">
        <v>709.58399999999995</v>
      </c>
      <c r="C12">
        <v>32</v>
      </c>
      <c r="D12">
        <f>VLOOKUP(Tableau1[[#This Row],[N° de son plusproche voisin]],Tableau1[[#All],[N° du cercle]:[x]],2)</f>
        <v>682.524</v>
      </c>
      <c r="E12" s="1">
        <f t="shared" si="0"/>
        <v>709.58399999999995</v>
      </c>
    </row>
    <row r="13" spans="1:7" x14ac:dyDescent="0.25">
      <c r="A13">
        <v>12</v>
      </c>
      <c r="B13">
        <v>267.971</v>
      </c>
      <c r="C13">
        <v>29</v>
      </c>
      <c r="D13">
        <f>VLOOKUP(Tableau1[[#This Row],[N° de son plusproche voisin]],Tableau1[[#All],[N° du cercle]:[x]],2)</f>
        <v>436.91300000000001</v>
      </c>
      <c r="E13" s="1">
        <f t="shared" si="0"/>
        <v>436.91300000000001</v>
      </c>
    </row>
    <row r="14" spans="1:7" x14ac:dyDescent="0.25">
      <c r="A14">
        <v>13</v>
      </c>
      <c r="B14">
        <v>817.529</v>
      </c>
      <c r="C14">
        <v>31</v>
      </c>
      <c r="D14">
        <f>VLOOKUP(Tableau1[[#This Row],[N° de son plusproche voisin]],Tableau1[[#All],[N° du cercle]:[x]],2)</f>
        <v>555.94200000000001</v>
      </c>
      <c r="E14" s="1">
        <f t="shared" si="0"/>
        <v>817.529</v>
      </c>
    </row>
    <row r="15" spans="1:7" x14ac:dyDescent="0.25">
      <c r="A15">
        <v>14</v>
      </c>
      <c r="B15">
        <v>931.25400000000002</v>
      </c>
      <c r="C15">
        <v>26</v>
      </c>
      <c r="D15">
        <f>VLOOKUP(Tableau1[[#This Row],[N° de son plusproche voisin]],Tableau1[[#All],[N° du cercle]:[x]],2)</f>
        <v>1019.69</v>
      </c>
      <c r="E15" s="1">
        <f t="shared" si="0"/>
        <v>1019.69</v>
      </c>
    </row>
    <row r="16" spans="1:7" x14ac:dyDescent="0.25">
      <c r="A16">
        <v>15</v>
      </c>
      <c r="B16">
        <v>1325.01</v>
      </c>
      <c r="C16">
        <v>28</v>
      </c>
      <c r="D16">
        <f>VLOOKUP(Tableau1[[#This Row],[N° de son plusproche voisin]],Tableau1[[#All],[N° du cercle]:[x]],2)</f>
        <v>1138.29</v>
      </c>
      <c r="E16" s="1">
        <f t="shared" si="0"/>
        <v>1325.01</v>
      </c>
    </row>
    <row r="17" spans="1:5" x14ac:dyDescent="0.25">
      <c r="A17">
        <v>16</v>
      </c>
      <c r="B17">
        <v>125.357</v>
      </c>
      <c r="C17">
        <v>5</v>
      </c>
      <c r="D17">
        <f>VLOOKUP(Tableau1[[#This Row],[N° de son plusproche voisin]],Tableau1[[#All],[N° du cercle]:[x]],2)</f>
        <v>318.71899999999999</v>
      </c>
      <c r="E17" s="1">
        <f t="shared" si="0"/>
        <v>318.71899999999999</v>
      </c>
    </row>
    <row r="18" spans="1:5" x14ac:dyDescent="0.25">
      <c r="A18">
        <v>17</v>
      </c>
      <c r="B18">
        <v>1005.68</v>
      </c>
      <c r="C18">
        <v>25</v>
      </c>
      <c r="D18">
        <f>VLOOKUP(Tableau1[[#This Row],[N° de son plusproche voisin]],Tableau1[[#All],[N° du cercle]:[x]],2)</f>
        <v>1091.72</v>
      </c>
      <c r="E18" s="1">
        <f t="shared" si="0"/>
        <v>1091.72</v>
      </c>
    </row>
    <row r="19" spans="1:5" x14ac:dyDescent="0.25">
      <c r="A19">
        <v>18</v>
      </c>
      <c r="B19">
        <v>887.471</v>
      </c>
      <c r="C19">
        <v>27</v>
      </c>
      <c r="D19">
        <f>VLOOKUP(Tableau1[[#This Row],[N° de son plusproche voisin]],Tableau1[[#All],[N° du cercle]:[x]],2)</f>
        <v>1134.3800000000001</v>
      </c>
      <c r="E19" s="1">
        <f t="shared" si="0"/>
        <v>1134.3800000000001</v>
      </c>
    </row>
    <row r="20" spans="1:5" x14ac:dyDescent="0.25">
      <c r="A20">
        <v>19</v>
      </c>
      <c r="B20">
        <v>49.177199999999999</v>
      </c>
      <c r="C20">
        <v>23</v>
      </c>
      <c r="D20">
        <f>VLOOKUP(Tableau1[[#This Row],[N° de son plusproche voisin]],Tableau1[[#All],[N° du cercle]:[x]],2)</f>
        <v>221.77600000000001</v>
      </c>
      <c r="E20" s="1">
        <f t="shared" si="0"/>
        <v>221.77600000000001</v>
      </c>
    </row>
    <row r="21" spans="1:5" x14ac:dyDescent="0.25">
      <c r="A21">
        <v>20</v>
      </c>
      <c r="B21">
        <v>575.274</v>
      </c>
      <c r="C21">
        <v>32</v>
      </c>
      <c r="D21">
        <f>VLOOKUP(Tableau1[[#This Row],[N° de son plusproche voisin]],Tableau1[[#All],[N° du cercle]:[x]],2)</f>
        <v>682.524</v>
      </c>
      <c r="E21" s="1">
        <f t="shared" si="0"/>
        <v>682.524</v>
      </c>
    </row>
    <row r="22" spans="1:5" x14ac:dyDescent="0.25">
      <c r="A22">
        <v>21</v>
      </c>
      <c r="B22">
        <v>1223.9000000000001</v>
      </c>
      <c r="C22">
        <v>27</v>
      </c>
      <c r="D22">
        <f>VLOOKUP(Tableau1[[#This Row],[N° de son plusproche voisin]],Tableau1[[#All],[N° du cercle]:[x]],2)</f>
        <v>1134.3800000000001</v>
      </c>
      <c r="E22" s="1">
        <f t="shared" si="0"/>
        <v>1223.9000000000001</v>
      </c>
    </row>
    <row r="23" spans="1:5" x14ac:dyDescent="0.25">
      <c r="A23">
        <v>22</v>
      </c>
      <c r="B23">
        <v>1189.21</v>
      </c>
      <c r="C23">
        <v>7</v>
      </c>
      <c r="D23">
        <f>VLOOKUP(Tableau1[[#This Row],[N° de son plusproche voisin]],Tableau1[[#All],[N° du cercle]:[x]],2)</f>
        <v>1348.52</v>
      </c>
      <c r="E23" s="1">
        <f t="shared" si="0"/>
        <v>1348.52</v>
      </c>
    </row>
    <row r="24" spans="1:5" x14ac:dyDescent="0.25">
      <c r="A24">
        <v>23</v>
      </c>
      <c r="B24">
        <v>221.77600000000001</v>
      </c>
      <c r="C24">
        <v>19</v>
      </c>
      <c r="D24">
        <f>VLOOKUP(Tableau1[[#This Row],[N° de son plusproche voisin]],Tableau1[[#All],[N° du cercle]:[x]],2)</f>
        <v>49.177199999999999</v>
      </c>
      <c r="E24" s="1">
        <f t="shared" si="0"/>
        <v>221.77600000000001</v>
      </c>
    </row>
    <row r="25" spans="1:5" x14ac:dyDescent="0.25">
      <c r="A25">
        <v>24</v>
      </c>
      <c r="B25">
        <v>75.777500000000003</v>
      </c>
      <c r="C25">
        <v>12</v>
      </c>
      <c r="D25">
        <f>VLOOKUP(Tableau1[[#This Row],[N° de son plusproche voisin]],Tableau1[[#All],[N° du cercle]:[x]],2)</f>
        <v>267.971</v>
      </c>
      <c r="E25" s="1">
        <f t="shared" si="0"/>
        <v>267.971</v>
      </c>
    </row>
    <row r="26" spans="1:5" x14ac:dyDescent="0.25">
      <c r="A26">
        <v>25</v>
      </c>
      <c r="B26">
        <v>1091.72</v>
      </c>
      <c r="C26">
        <v>17</v>
      </c>
      <c r="D26">
        <f>VLOOKUP(Tableau1[[#This Row],[N° de son plusproche voisin]],Tableau1[[#All],[N° du cercle]:[x]],2)</f>
        <v>1005.68</v>
      </c>
      <c r="E26" s="1">
        <f t="shared" si="0"/>
        <v>1091.72</v>
      </c>
    </row>
    <row r="27" spans="1:5" x14ac:dyDescent="0.25">
      <c r="A27">
        <v>26</v>
      </c>
      <c r="B27">
        <v>1019.69</v>
      </c>
      <c r="C27">
        <v>27</v>
      </c>
      <c r="D27">
        <f>VLOOKUP(Tableau1[[#This Row],[N° de son plusproche voisin]],Tableau1[[#All],[N° du cercle]:[x]],2)</f>
        <v>1134.3800000000001</v>
      </c>
      <c r="E27" s="1">
        <f t="shared" si="0"/>
        <v>1134.3800000000001</v>
      </c>
    </row>
    <row r="28" spans="1:5" x14ac:dyDescent="0.25">
      <c r="A28">
        <v>27</v>
      </c>
      <c r="B28">
        <v>1134.3800000000001</v>
      </c>
      <c r="C28">
        <v>26</v>
      </c>
      <c r="D28">
        <f>VLOOKUP(Tableau1[[#This Row],[N° de son plusproche voisin]],Tableau1[[#All],[N° du cercle]:[x]],2)</f>
        <v>1019.69</v>
      </c>
      <c r="E28" s="1">
        <f t="shared" si="0"/>
        <v>1134.3800000000001</v>
      </c>
    </row>
    <row r="29" spans="1:5" x14ac:dyDescent="0.25">
      <c r="A29">
        <v>28</v>
      </c>
      <c r="B29">
        <v>1138.29</v>
      </c>
      <c r="C29">
        <v>33</v>
      </c>
      <c r="D29">
        <f>VLOOKUP(Tableau1[[#This Row],[N° de son plusproche voisin]],Tableau1[[#All],[N° du cercle]:[x]],2)</f>
        <v>1145.74</v>
      </c>
      <c r="E29" s="1">
        <f t="shared" si="0"/>
        <v>1145.74</v>
      </c>
    </row>
    <row r="30" spans="1:5" x14ac:dyDescent="0.25">
      <c r="A30">
        <v>29</v>
      </c>
      <c r="B30">
        <v>436.91300000000001</v>
      </c>
      <c r="C30">
        <v>12</v>
      </c>
      <c r="D30">
        <f>VLOOKUP(Tableau1[[#This Row],[N° de son plusproche voisin]],Tableau1[[#All],[N° du cercle]:[x]],2)</f>
        <v>267.971</v>
      </c>
      <c r="E30" s="1">
        <f t="shared" si="0"/>
        <v>436.91300000000001</v>
      </c>
    </row>
    <row r="31" spans="1:5" x14ac:dyDescent="0.25">
      <c r="A31">
        <v>30</v>
      </c>
      <c r="B31">
        <v>366.17500000000001</v>
      </c>
      <c r="C31">
        <v>10</v>
      </c>
      <c r="D31">
        <f>VLOOKUP(Tableau1[[#This Row],[N° de son plusproche voisin]],Tableau1[[#All],[N° du cercle]:[x]],2)</f>
        <v>228.43799999999999</v>
      </c>
      <c r="E31" s="1">
        <f t="shared" si="0"/>
        <v>366.17500000000001</v>
      </c>
    </row>
    <row r="32" spans="1:5" x14ac:dyDescent="0.25">
      <c r="A32">
        <v>31</v>
      </c>
      <c r="B32">
        <v>555.94200000000001</v>
      </c>
      <c r="C32">
        <v>9</v>
      </c>
      <c r="D32">
        <f>VLOOKUP(Tableau1[[#This Row],[N° de son plusproche voisin]],Tableau1[[#All],[N° du cercle]:[x]],2)</f>
        <v>416.471</v>
      </c>
      <c r="E32" s="1">
        <f t="shared" si="0"/>
        <v>555.94200000000001</v>
      </c>
    </row>
    <row r="33" spans="1:5" x14ac:dyDescent="0.25">
      <c r="A33">
        <v>32</v>
      </c>
      <c r="B33">
        <v>682.524</v>
      </c>
      <c r="C33">
        <v>20</v>
      </c>
      <c r="D33">
        <f>VLOOKUP(Tableau1[[#This Row],[N° de son plusproche voisin]],Tableau1[[#All],[N° du cercle]:[x]],2)</f>
        <v>575.274</v>
      </c>
      <c r="E33" s="1">
        <f t="shared" si="0"/>
        <v>682.524</v>
      </c>
    </row>
    <row r="34" spans="1:5" x14ac:dyDescent="0.25">
      <c r="A34">
        <v>33</v>
      </c>
      <c r="B34">
        <v>1145.74</v>
      </c>
      <c r="C34">
        <v>28</v>
      </c>
      <c r="D34">
        <f>VLOOKUP(Tableau1[[#This Row],[N° de son plusproche voisin]],Tableau1[[#All],[N° du cercle]:[x]],2)</f>
        <v>1138.29</v>
      </c>
      <c r="E34" s="1">
        <f t="shared" si="0"/>
        <v>1145.74</v>
      </c>
    </row>
  </sheetData>
  <sortState ref="M2:M39">
    <sortCondition ref="M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ET40_100_1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comsolales</dc:creator>
  <cp:lastModifiedBy>rtyui</cp:lastModifiedBy>
  <dcterms:created xsi:type="dcterms:W3CDTF">2015-06-15T07:07:16Z</dcterms:created>
  <dcterms:modified xsi:type="dcterms:W3CDTF">2015-07-01T13:52:07Z</dcterms:modified>
</cp:coreProperties>
</file>