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485" windowHeight="8280" activeTab="2"/>
  </bookViews>
  <sheets>
    <sheet name="Informations" sheetId="5" r:id="rId1"/>
    <sheet name="Données" sheetId="4" r:id="rId2"/>
    <sheet name="Feuil1" sheetId="1" r:id="rId3"/>
    <sheet name="Feuil2" sheetId="2" r:id="rId4"/>
    <sheet name="Feuil3" sheetId="3" r:id="rId5"/>
  </sheets>
  <calcPr calcId="125725"/>
  <pivotCaches>
    <pivotCache cacheId="4" r:id="rId6"/>
  </pivotCaches>
</workbook>
</file>

<file path=xl/sharedStrings.xml><?xml version="1.0" encoding="utf-8"?>
<sst xmlns="http://schemas.openxmlformats.org/spreadsheetml/2006/main" count="335" uniqueCount="136">
  <si>
    <t>Document No.</t>
  </si>
  <si>
    <t>Type Doc</t>
  </si>
  <si>
    <t>No.</t>
  </si>
  <si>
    <t>Description</t>
  </si>
  <si>
    <t>Poids Net</t>
  </si>
  <si>
    <t>Manque</t>
  </si>
  <si>
    <t>Zone de stockage</t>
  </si>
  <si>
    <t>Date de livraison demandée</t>
  </si>
  <si>
    <t>Quantité</t>
  </si>
  <si>
    <t>Quantité restante</t>
  </si>
  <si>
    <t>Prêt au départ</t>
  </si>
  <si>
    <t>Nom du destinataire</t>
  </si>
  <si>
    <t>N° de document externe</t>
  </si>
  <si>
    <t>Date de commande</t>
  </si>
  <si>
    <t>Quantité en souffrance</t>
  </si>
  <si>
    <t>Prix Unitaire</t>
  </si>
  <si>
    <t>Montant en commande</t>
  </si>
  <si>
    <t>Magasin de départ</t>
  </si>
  <si>
    <t>Magasin d'arrivée</t>
  </si>
  <si>
    <t>Nom dest. transfert 2</t>
  </si>
  <si>
    <t>Contact dest. transfert</t>
  </si>
  <si>
    <t>Date d'expédition</t>
  </si>
  <si>
    <t>M-CDV-15-28229</t>
  </si>
  <si>
    <t>C</t>
  </si>
  <si>
    <t>OTTAWA FR 2,6X1,5 MAN S126</t>
  </si>
  <si>
    <t>LEROY MERLIN METZ</t>
  </si>
  <si>
    <t>EXPO</t>
  </si>
  <si>
    <t>ACAPULCO 2,6*1,5 MOTI S014T3</t>
  </si>
  <si>
    <t>SYDNEY FR 2,6*1,5 MSTEL P128</t>
  </si>
  <si>
    <t>M-CDV-15-28115</t>
  </si>
  <si>
    <t>AC295LA6000</t>
  </si>
  <si>
    <t>Auvent Comp 295 lg6000 Ral9010</t>
  </si>
  <si>
    <t>STORES DUBILLON</t>
  </si>
  <si>
    <t>T04</t>
  </si>
  <si>
    <t>M-CDV-15-28312</t>
  </si>
  <si>
    <t>AUTOMOPRO2</t>
  </si>
  <si>
    <t>Centrale Télécommande Radio</t>
  </si>
  <si>
    <t>SARL LE BRETAGNE</t>
  </si>
  <si>
    <t>M01</t>
  </si>
  <si>
    <t>M-CDV-15-28392</t>
  </si>
  <si>
    <t>SELLERIE GALLEGO</t>
  </si>
  <si>
    <t>M02</t>
  </si>
  <si>
    <t>M-CDV-15-28302</t>
  </si>
  <si>
    <t>BC57802</t>
  </si>
  <si>
    <t>Ensem Bag Couron B57802+C7802</t>
  </si>
  <si>
    <t>ORILON</t>
  </si>
  <si>
    <t>T10</t>
  </si>
  <si>
    <t>M-CDV-15-28385</t>
  </si>
  <si>
    <t>BRFENARS0238120LAC</t>
  </si>
  <si>
    <t>Arm Bras de Fenetre Ral 9010</t>
  </si>
  <si>
    <t>MRS - BESCHI STORES SAS</t>
  </si>
  <si>
    <t>T03</t>
  </si>
  <si>
    <t>M-CDV-15-28103</t>
  </si>
  <si>
    <t>BRFENART</t>
  </si>
  <si>
    <t>A+T Bras de Fenêtre Ral9010</t>
  </si>
  <si>
    <t>DUHART GUY - AMI FERMETURES</t>
  </si>
  <si>
    <t>M-CDV-15-28153</t>
  </si>
  <si>
    <t>CB55AARS0584150NTC</t>
  </si>
  <si>
    <t>Arm Corbeille Std 55mm Naturel</t>
  </si>
  <si>
    <t>CROS STORES FERMETURES</t>
  </si>
  <si>
    <t>T06</t>
  </si>
  <si>
    <t>GM80</t>
  </si>
  <si>
    <t>Moteur 80NM</t>
  </si>
  <si>
    <t>M-CDV-15-28282</t>
  </si>
  <si>
    <t>LAMB30CDICK3000</t>
  </si>
  <si>
    <t>Lamb Ondulé H30 Dickson 3M00</t>
  </si>
  <si>
    <t>ORILON SITE MONTPELLIER</t>
  </si>
  <si>
    <t>T07</t>
  </si>
  <si>
    <t>M100ARS05980300LAT</t>
  </si>
  <si>
    <t>Arm Monobloc 0100 Ral 9010</t>
  </si>
  <si>
    <t>M-CDV-15-28396</t>
  </si>
  <si>
    <t>M300AARS0598300LAT</t>
  </si>
  <si>
    <t>ArMM300A injection Ral 9010</t>
  </si>
  <si>
    <t>SOLUCONFORT</t>
  </si>
  <si>
    <t>M-CDV-15-28085</t>
  </si>
  <si>
    <t>PORT/VENTEPRO</t>
  </si>
  <si>
    <t>Frais De Port Sur Ventes Prof.</t>
  </si>
  <si>
    <t>DESLANDE SELLERIE</t>
  </si>
  <si>
    <t>M-CDV-15-28239</t>
  </si>
  <si>
    <t>ABC FERMETURES SERRURERIE</t>
  </si>
  <si>
    <t>M-CDV-15-28245</t>
  </si>
  <si>
    <t>ATELIER CREARTIS</t>
  </si>
  <si>
    <t>M-CDV-15-28215</t>
  </si>
  <si>
    <t>PPV20FR7050</t>
  </si>
  <si>
    <t>PPV20 Ral 7016ST L=7050mm</t>
  </si>
  <si>
    <t>MRS - SACHERIE D'AUVERGNE</t>
  </si>
  <si>
    <t>AVOS</t>
  </si>
  <si>
    <t>M-CDV-15-28240</t>
  </si>
  <si>
    <t>PU02A35000</t>
  </si>
  <si>
    <t>PU02 Anodisé 15µ L=5000mm</t>
  </si>
  <si>
    <t>IDEAL BACHES SARL</t>
  </si>
  <si>
    <t>RET265ARS</t>
  </si>
  <si>
    <t>Arm abri rétract 265 Ral9010</t>
  </si>
  <si>
    <t>RET265PAP0598300LAT</t>
  </si>
  <si>
    <t>PAP rétract 265 Ral 9010</t>
  </si>
  <si>
    <t>STGARS0598300LAT</t>
  </si>
  <si>
    <t>Arm Store à Guide Ral 9010</t>
  </si>
  <si>
    <t>STGRARSLAT</t>
  </si>
  <si>
    <t>Arm Renf à Coulisse Ral9010</t>
  </si>
  <si>
    <t>STGRARTLA</t>
  </si>
  <si>
    <t>A+T Renf à Coulisse Ral9010</t>
  </si>
  <si>
    <t>TELEPRO01</t>
  </si>
  <si>
    <t>Telec 1C rol cod blc AUTOMOPRO</t>
  </si>
  <si>
    <t>TM40</t>
  </si>
  <si>
    <t>Moteur Tubulair Mécanique 40Nm</t>
  </si>
  <si>
    <t>TO78100GV3520</t>
  </si>
  <si>
    <t xml:space="preserve">Tube Ogive 78/100 Galva 3M52 </t>
  </si>
  <si>
    <t>M-CDV-15-28107</t>
  </si>
  <si>
    <t>TOILE/MESURE</t>
  </si>
  <si>
    <t>Toile Sur Mesure</t>
  </si>
  <si>
    <t>M. BOUDET</t>
  </si>
  <si>
    <t>M-CDV-15-28410</t>
  </si>
  <si>
    <t>M. BONARD - ALU STORE</t>
  </si>
  <si>
    <t>M-CDV-15-28387</t>
  </si>
  <si>
    <t>V6000ART0600600LAT</t>
  </si>
  <si>
    <t>A+T Vélum 6000 Ral 9010</t>
  </si>
  <si>
    <t>M07</t>
  </si>
  <si>
    <t>Nom de la société</t>
  </si>
  <si>
    <t>S.A. DES PRODUCTIONS MITJAVILA</t>
  </si>
  <si>
    <t>Nom état</t>
  </si>
  <si>
    <t>Commandes vente lancées et OTICS en cours MITJAVILA</t>
  </si>
  <si>
    <t>N° état</t>
  </si>
  <si>
    <t>Code utilisateur</t>
  </si>
  <si>
    <t>FEPA</t>
  </si>
  <si>
    <t>Date</t>
  </si>
  <si>
    <t>Filtres articles</t>
  </si>
  <si>
    <t>Filtres lignes commandes de vente</t>
  </si>
  <si>
    <t>Filtres lignes de transfert</t>
  </si>
  <si>
    <t>Date de livraison demandée2</t>
  </si>
  <si>
    <t>Étiquettes de colonnes</t>
  </si>
  <si>
    <t>Total général</t>
  </si>
  <si>
    <t>Somme de Montant en commande</t>
  </si>
  <si>
    <t>Étiquettes de lignes</t>
  </si>
  <si>
    <t>2015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</si>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</sst>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Border="1"/>
    <xf numFmtId="0" fontId="1" fillId="0" borderId="1" xfId="0" applyFont="1" applyBorder="1"/>
    <xf numFmtId="49" fontId="1" fillId="0" borderId="1" xfId="0" applyNumberFormat="1" applyFont="1" applyBorder="1"/>
    <xf numFmtId="0" fontId="0" fillId="0" borderId="0" xfId="0" applyBorder="1"/>
    <xf numFmtId="14" fontId="0" fillId="0" borderId="0" xfId="0" applyNumberFormat="1" applyBorder="1"/>
    <xf numFmtId="4" fontId="0" fillId="0" borderId="0" xfId="0" applyNumberFormat="1" applyBorder="1"/>
    <xf numFmtId="3" fontId="0" fillId="0" borderId="0" xfId="0" applyNumberFormat="1" applyBorder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numFmt numFmtId="19" formatCode="dd/mm/yyyy"/>
    </dxf>
    <dxf>
      <numFmt numFmtId="19" formatCode="dd/mm/yyyy"/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339.831820717591" createdVersion="5" refreshedVersion="5" minRefreshableVersion="3" recordCount="45">
  <cacheSource type="worksheet">
    <worksheetSource name="Tableau1"/>
  </cacheSource>
  <cacheFields count="24">
    <cacheField name="Document No." numFmtId="0">
      <sharedItems/>
    </cacheField>
    <cacheField name="Type Doc" numFmtId="0">
      <sharedItems/>
    </cacheField>
    <cacheField name="No." numFmtId="0">
      <sharedItems containsMixedTypes="1" containsNumber="1" containsInteger="1" minValue="3700054921920" maxValue="3700054932513"/>
    </cacheField>
    <cacheField name="Description" numFmtId="0">
      <sharedItems count="26">
        <s v="OTTAWA FR 2,6X1,5 MAN S126"/>
        <s v="ACAPULCO 2,6*1,5 MOTI S014T3"/>
        <s v="SYDNEY FR 2,6*1,5 MSTEL P128"/>
        <s v="Auvent Comp 295 lg6000 Ral9010"/>
        <s v="Centrale Télécommande Radio"/>
        <s v="Ensem Bag Couron B57802+C7802"/>
        <s v="Arm Bras de Fenetre Ral 9010"/>
        <s v="A+T Bras de Fenêtre Ral9010"/>
        <s v="Arm Corbeille Std 55mm Naturel"/>
        <s v="Moteur 80NM"/>
        <s v="Lamb Ondulé H30 Dickson 3M00"/>
        <s v="Arm Monobloc 0100 Ral 9010"/>
        <s v="ArMM300A injection Ral 9010"/>
        <s v="Frais De Port Sur Ventes Prof."/>
        <s v="PPV20 Ral 7016ST L=7050mm"/>
        <s v="PU02 Anodisé 15µ L=5000mm"/>
        <s v="Arm abri rétract 265 Ral9010"/>
        <s v="PAP rétract 265 Ral 9010"/>
        <s v="Arm Store à Guide Ral 9010"/>
        <s v="Arm Renf à Coulisse Ral9010"/>
        <s v="A+T Renf à Coulisse Ral9010"/>
        <s v="Telec 1C rol cod blc AUTOMOPRO"/>
        <s v="Moteur Tubulair Mécanique 40Nm"/>
        <s v="Tube Ogive 78/100 Galva 3M52 "/>
        <s v="Toile Sur Mesure"/>
        <s v="A+T Vélum 6000 Ral 9010"/>
      </sharedItems>
    </cacheField>
    <cacheField name="Poids Net" numFmtId="0">
      <sharedItems containsSemiMixedTypes="0" containsString="0" containsNumber="1" minValue="0" maxValue="200"/>
    </cacheField>
    <cacheField name="Manque" numFmtId="0">
      <sharedItems containsSemiMixedTypes="0" containsString="0" containsNumber="1" containsInteger="1" minValue="1" maxValue="3"/>
    </cacheField>
    <cacheField name="Zone de stockage" numFmtId="0">
      <sharedItems containsNonDate="0" containsString="0" containsBlank="1"/>
    </cacheField>
    <cacheField name="Date de livraison demandée" numFmtId="14">
      <sharedItems containsSemiMixedTypes="0" containsNonDate="0" containsDate="1" containsString="0" minDate="2015-11-24T00:00:00" maxDate="2016-01-06T00:00:00"/>
    </cacheField>
    <cacheField name="Quantité" numFmtId="0">
      <sharedItems containsSemiMixedTypes="0" containsString="0" containsNumber="1" containsInteger="1" minValue="1" maxValue="3"/>
    </cacheField>
    <cacheField name="Quantité restante" numFmtId="0">
      <sharedItems containsSemiMixedTypes="0" containsString="0" containsNumber="1" containsInteger="1" minValue="1" maxValue="3"/>
    </cacheField>
    <cacheField name="Prêt au départ" numFmtId="0">
      <sharedItems containsSemiMixedTypes="0" containsString="0" containsNumber="1" containsInteger="1" minValue="0" maxValue="0"/>
    </cacheField>
    <cacheField name="Nom du destinataire" numFmtId="0">
      <sharedItems/>
    </cacheField>
    <cacheField name="N° de document externe" numFmtId="0">
      <sharedItems/>
    </cacheField>
    <cacheField name="Date de commande" numFmtId="14">
      <sharedItems containsSemiMixedTypes="0" containsNonDate="0" containsDate="1" containsString="0" minDate="2015-11-23T00:00:00" maxDate="2015-12-02T00:00:00" count="6">
        <d v="2015-11-26T00:00:00"/>
        <d v="2015-11-24T00:00:00"/>
        <d v="2015-11-27T00:00:00"/>
        <d v="2015-11-30T00:00:00"/>
        <d v="2015-11-23T00:00:00"/>
        <d v="2015-12-01T00:00:00"/>
      </sharedItems>
      <fieldGroup par="23" base="13">
        <rangePr groupBy="months" startDate="2015-11-23T00:00:00" endDate="2015-12-02T00:00:00"/>
        <groupItems count="14">
          <s v="&lt;23/11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15"/>
        </groupItems>
      </fieldGroup>
    </cacheField>
    <cacheField name="Quantité en souffrance" numFmtId="0">
      <sharedItems containsSemiMixedTypes="0" containsString="0" containsNumber="1" containsInteger="1" minValue="0" maxValue="1"/>
    </cacheField>
    <cacheField name="Date de livraison demandée2" numFmtId="0">
      <sharedItems containsNonDate="0" containsString="0" containsBlank="1"/>
    </cacheField>
    <cacheField name="Prix Unitaire" numFmtId="0">
      <sharedItems containsSemiMixedTypes="0" containsString="0" containsNumber="1" minValue="0" maxValue="3239.2"/>
    </cacheField>
    <cacheField name="Montant en commande" numFmtId="0">
      <sharedItems containsSemiMixedTypes="0" containsString="0" containsNumber="1" minValue="0" maxValue="3289.89"/>
    </cacheField>
    <cacheField name="Magasin de départ" numFmtId="0">
      <sharedItems containsNonDate="0" containsString="0" containsBlank="1"/>
    </cacheField>
    <cacheField name="Magasin d'arrivée" numFmtId="0">
      <sharedItems containsNonDate="0" containsString="0" containsBlank="1"/>
    </cacheField>
    <cacheField name="Nom dest. transfert 2" numFmtId="0">
      <sharedItems containsNonDate="0" containsString="0" containsBlank="1"/>
    </cacheField>
    <cacheField name="Contact dest. transfert" numFmtId="0">
      <sharedItems containsNonDate="0" containsString="0" containsBlank="1"/>
    </cacheField>
    <cacheField name="Date d'expédition" numFmtId="0">
      <sharedItems containsNonDate="0" containsString="0" containsBlank="1"/>
    </cacheField>
    <cacheField name="Années" numFmtId="0" databaseField="0">
      <fieldGroup base="13">
        <rangePr groupBy="years" startDate="2015-11-23T00:00:00" endDate="2015-12-02T00:00:00"/>
        <groupItems count="3">
          <s v="&lt;23/11/2015"/>
          <s v="2015"/>
          <s v="&gt;02/12/201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s v="M-CDV-15-28229"/>
    <s v="C"/>
    <n v="3700054921920"/>
    <x v="0"/>
    <n v="0"/>
    <n v="1"/>
    <m/>
    <d v="2015-12-18T00:00:00"/>
    <n v="1"/>
    <n v="1"/>
    <n v="0"/>
    <s v="LEROY MERLIN METZ"/>
    <s v="EXPO"/>
    <x v="0"/>
    <n v="0"/>
    <m/>
    <n v="226"/>
    <n v="271.2"/>
    <m/>
    <m/>
    <m/>
    <m/>
    <m/>
  </r>
  <r>
    <s v="M-CDV-15-28229"/>
    <s v="C"/>
    <n v="3700054932346"/>
    <x v="1"/>
    <n v="0"/>
    <n v="1"/>
    <m/>
    <d v="2015-12-18T00:00:00"/>
    <n v="1"/>
    <n v="1"/>
    <n v="0"/>
    <s v="LEROY MERLIN METZ"/>
    <s v="EXPO"/>
    <x v="0"/>
    <n v="0"/>
    <m/>
    <n v="293"/>
    <n v="351.6"/>
    <m/>
    <m/>
    <m/>
    <m/>
    <m/>
  </r>
  <r>
    <s v="M-CDV-15-28229"/>
    <s v="C"/>
    <n v="3700054932513"/>
    <x v="2"/>
    <n v="0"/>
    <n v="1"/>
    <m/>
    <d v="2015-12-18T00:00:00"/>
    <n v="1"/>
    <n v="1"/>
    <n v="0"/>
    <s v="LEROY MERLIN METZ"/>
    <s v="EXPO"/>
    <x v="0"/>
    <n v="0"/>
    <m/>
    <n v="545"/>
    <n v="654"/>
    <m/>
    <m/>
    <m/>
    <m/>
    <m/>
  </r>
  <r>
    <s v="M-CDV-15-28115"/>
    <s v="C"/>
    <s v="AC295LA6000"/>
    <x v="3"/>
    <n v="0"/>
    <n v="1"/>
    <m/>
    <d v="2015-11-30T00:00:00"/>
    <n v="1"/>
    <n v="1"/>
    <n v="0"/>
    <s v="STORES DUBILLON"/>
    <s v="T04"/>
    <x v="1"/>
    <n v="1"/>
    <m/>
    <n v="306"/>
    <n v="165.24"/>
    <m/>
    <m/>
    <m/>
    <m/>
    <m/>
  </r>
  <r>
    <s v="M-CDV-15-28115"/>
    <s v="C"/>
    <s v="AC295LA6000"/>
    <x v="3"/>
    <n v="0"/>
    <n v="1"/>
    <m/>
    <d v="2015-11-30T00:00:00"/>
    <n v="1"/>
    <n v="1"/>
    <n v="0"/>
    <s v="STORES DUBILLON"/>
    <s v="T04"/>
    <x v="1"/>
    <n v="1"/>
    <m/>
    <n v="270"/>
    <n v="145.80000000000001"/>
    <m/>
    <m/>
    <m/>
    <m/>
    <m/>
  </r>
  <r>
    <s v="M-CDV-15-28312"/>
    <s v="C"/>
    <s v="AUTOMOPRO2"/>
    <x v="4"/>
    <n v="0.39200000000000002"/>
    <n v="2"/>
    <m/>
    <d v="2015-12-21T00:00:00"/>
    <n v="2"/>
    <n v="2"/>
    <n v="0"/>
    <s v="SARL LE BRETAGNE"/>
    <s v="M01"/>
    <x v="2"/>
    <n v="0"/>
    <m/>
    <n v="0"/>
    <n v="0"/>
    <m/>
    <m/>
    <m/>
    <m/>
    <m/>
  </r>
  <r>
    <s v="M-CDV-15-28312"/>
    <s v="C"/>
    <s v="AUTOMOPRO2"/>
    <x v="4"/>
    <n v="0.19600000000000001"/>
    <n v="1"/>
    <m/>
    <d v="2015-12-21T00:00:00"/>
    <n v="1"/>
    <n v="1"/>
    <n v="0"/>
    <s v="SARL LE BRETAGNE"/>
    <s v="M01"/>
    <x v="2"/>
    <n v="0"/>
    <m/>
    <n v="0"/>
    <n v="0"/>
    <m/>
    <m/>
    <m/>
    <m/>
    <m/>
  </r>
  <r>
    <s v="M-CDV-15-28392"/>
    <s v="C"/>
    <s v="AUTOMOPRO2"/>
    <x v="4"/>
    <n v="0.19600000000000001"/>
    <n v="1"/>
    <m/>
    <d v="2016-01-05T00:00:00"/>
    <n v="1"/>
    <n v="1"/>
    <n v="0"/>
    <s v="SELLERIE GALLEGO"/>
    <s v="M02"/>
    <x v="3"/>
    <n v="0"/>
    <m/>
    <n v="0"/>
    <n v="0"/>
    <m/>
    <m/>
    <m/>
    <m/>
    <m/>
  </r>
  <r>
    <s v="M-CDV-15-28302"/>
    <s v="C"/>
    <s v="BC57802"/>
    <x v="5"/>
    <n v="0.13"/>
    <n v="1"/>
    <m/>
    <d v="2015-11-30T00:00:00"/>
    <n v="1"/>
    <n v="1"/>
    <n v="0"/>
    <s v="ORILON"/>
    <s v="T10"/>
    <x v="2"/>
    <n v="1"/>
    <m/>
    <n v="1.26"/>
    <n v="1.51"/>
    <m/>
    <m/>
    <m/>
    <m/>
    <m/>
  </r>
  <r>
    <s v="M-CDV-15-28385"/>
    <s v="C"/>
    <s v="BRFENARS0238120LAC"/>
    <x v="6"/>
    <n v="0"/>
    <n v="3"/>
    <m/>
    <d v="2015-12-21T00:00:00"/>
    <n v="3"/>
    <n v="3"/>
    <n v="0"/>
    <s v="MRS - BESCHI STORES SAS"/>
    <s v="T03"/>
    <x v="3"/>
    <n v="0"/>
    <m/>
    <n v="256.36"/>
    <n v="433.76"/>
    <m/>
    <m/>
    <m/>
    <m/>
    <m/>
  </r>
  <r>
    <s v="M-CDV-15-28103"/>
    <s v="C"/>
    <s v="BRFENART"/>
    <x v="7"/>
    <n v="0"/>
    <n v="1"/>
    <m/>
    <d v="2015-12-14T00:00:00"/>
    <n v="1"/>
    <n v="1"/>
    <n v="0"/>
    <s v="DUHART GUY - AMI FERMETURES"/>
    <s v="T03"/>
    <x v="4"/>
    <n v="0"/>
    <m/>
    <n v="146.16999999999999"/>
    <n v="175.4"/>
    <m/>
    <m/>
    <m/>
    <m/>
    <m/>
  </r>
  <r>
    <s v="M-CDV-15-28153"/>
    <s v="C"/>
    <s v="CB55AARS0584150NTC"/>
    <x v="8"/>
    <n v="0"/>
    <n v="1"/>
    <m/>
    <d v="2015-12-04T00:00:00"/>
    <n v="1"/>
    <n v="1"/>
    <n v="0"/>
    <s v="CROS STORES FERMETURES"/>
    <s v="T06"/>
    <x v="1"/>
    <n v="0"/>
    <m/>
    <n v="312.54000000000002"/>
    <n v="375.05"/>
    <m/>
    <m/>
    <m/>
    <m/>
    <m/>
  </r>
  <r>
    <s v="M-CDV-15-28312"/>
    <s v="C"/>
    <s v="GM80"/>
    <x v="9"/>
    <n v="5.3"/>
    <n v="1"/>
    <m/>
    <d v="2015-12-21T00:00:00"/>
    <n v="1"/>
    <n v="1"/>
    <n v="0"/>
    <s v="SARL LE BRETAGNE"/>
    <s v="M01"/>
    <x v="2"/>
    <n v="0"/>
    <m/>
    <n v="0"/>
    <n v="0"/>
    <m/>
    <m/>
    <m/>
    <m/>
    <m/>
  </r>
  <r>
    <s v="M-CDV-15-28312"/>
    <s v="C"/>
    <s v="GM80"/>
    <x v="9"/>
    <n v="10.6"/>
    <n v="2"/>
    <m/>
    <d v="2015-12-21T00:00:00"/>
    <n v="2"/>
    <n v="2"/>
    <n v="0"/>
    <s v="SARL LE BRETAGNE"/>
    <s v="M01"/>
    <x v="2"/>
    <n v="0"/>
    <m/>
    <n v="0"/>
    <n v="0"/>
    <m/>
    <m/>
    <m/>
    <m/>
    <m/>
  </r>
  <r>
    <s v="M-CDV-15-28392"/>
    <s v="C"/>
    <s v="GM80"/>
    <x v="9"/>
    <n v="5.3"/>
    <n v="1"/>
    <m/>
    <d v="2016-01-05T00:00:00"/>
    <n v="1"/>
    <n v="1"/>
    <n v="0"/>
    <s v="SELLERIE GALLEGO"/>
    <s v="M02"/>
    <x v="3"/>
    <n v="0"/>
    <m/>
    <n v="0"/>
    <n v="0"/>
    <m/>
    <m/>
    <m/>
    <m/>
    <m/>
  </r>
  <r>
    <s v="M-CDV-15-28282"/>
    <s v="C"/>
    <s v="LAMB30CDICK3000"/>
    <x v="10"/>
    <n v="0"/>
    <n v="1"/>
    <m/>
    <d v="2015-11-30T00:00:00"/>
    <n v="1"/>
    <n v="1"/>
    <n v="0"/>
    <s v="ORILON SITE MONTPELLIER"/>
    <s v="T07"/>
    <x v="2"/>
    <n v="1"/>
    <m/>
    <n v="48.54"/>
    <n v="24.47"/>
    <m/>
    <m/>
    <m/>
    <m/>
    <m/>
  </r>
  <r>
    <s v="M-CDV-15-28115"/>
    <s v="C"/>
    <s v="M100ARS05980300LAT"/>
    <x v="11"/>
    <n v="0"/>
    <n v="1"/>
    <m/>
    <d v="2015-11-30T00:00:00"/>
    <n v="1"/>
    <n v="1"/>
    <n v="0"/>
    <s v="STORES DUBILLON"/>
    <s v="T04"/>
    <x v="1"/>
    <n v="1"/>
    <m/>
    <n v="548"/>
    <n v="295.92"/>
    <m/>
    <m/>
    <m/>
    <m/>
    <m/>
  </r>
  <r>
    <s v="M-CDV-15-28115"/>
    <s v="C"/>
    <s v="M100ARS05980300LAT"/>
    <x v="11"/>
    <n v="0"/>
    <n v="1"/>
    <m/>
    <d v="2015-11-30T00:00:00"/>
    <n v="1"/>
    <n v="1"/>
    <n v="0"/>
    <s v="STORES DUBILLON"/>
    <s v="T04"/>
    <x v="1"/>
    <n v="1"/>
    <m/>
    <n v="605"/>
    <n v="326.7"/>
    <m/>
    <m/>
    <m/>
    <m/>
    <m/>
  </r>
  <r>
    <s v="M-CDV-15-28396"/>
    <s v="C"/>
    <s v="M300AARS0598300LAT"/>
    <x v="12"/>
    <n v="0"/>
    <n v="1"/>
    <m/>
    <d v="2015-12-14T00:00:00"/>
    <n v="1"/>
    <n v="1"/>
    <n v="0"/>
    <s v="SOLUCONFORT"/>
    <s v="T04"/>
    <x v="3"/>
    <n v="0"/>
    <m/>
    <n v="638"/>
    <n v="382.8"/>
    <m/>
    <m/>
    <m/>
    <m/>
    <m/>
  </r>
  <r>
    <s v="M-CDV-15-28085"/>
    <s v="C"/>
    <s v="PORT/VENTEPRO"/>
    <x v="13"/>
    <n v="1"/>
    <n v="1"/>
    <m/>
    <d v="2015-12-07T00:00:00"/>
    <n v="1"/>
    <n v="1"/>
    <n v="0"/>
    <s v="DESLANDE SELLERIE"/>
    <s v="T03"/>
    <x v="4"/>
    <n v="0"/>
    <m/>
    <n v="27.91"/>
    <n v="33.49"/>
    <m/>
    <m/>
    <m/>
    <m/>
    <m/>
  </r>
  <r>
    <s v="M-CDV-15-28239"/>
    <s v="C"/>
    <s v="PORT/VENTEPRO"/>
    <x v="13"/>
    <n v="1"/>
    <n v="1"/>
    <m/>
    <d v="2015-12-10T00:00:00"/>
    <n v="1"/>
    <n v="1"/>
    <n v="0"/>
    <s v="ABC FERMETURES SERRURERIE"/>
    <s v="T07"/>
    <x v="0"/>
    <n v="0"/>
    <m/>
    <n v="29.6"/>
    <n v="35.520000000000003"/>
    <m/>
    <m/>
    <m/>
    <m/>
    <m/>
  </r>
  <r>
    <s v="M-CDV-15-28245"/>
    <s v="C"/>
    <s v="PORT/VENTEPRO"/>
    <x v="13"/>
    <n v="1"/>
    <n v="1"/>
    <m/>
    <d v="2015-12-10T00:00:00"/>
    <n v="1"/>
    <n v="1"/>
    <n v="0"/>
    <s v="ATELIER CREARTIS"/>
    <s v="T07"/>
    <x v="0"/>
    <n v="0"/>
    <m/>
    <n v="5.88"/>
    <n v="7.06"/>
    <m/>
    <m/>
    <m/>
    <m/>
    <m/>
  </r>
  <r>
    <s v="M-CDV-15-28215"/>
    <s v="C"/>
    <s v="PPV20FR7050"/>
    <x v="14"/>
    <n v="4.7869999999999999"/>
    <n v="1"/>
    <m/>
    <d v="2015-11-26T00:00:00"/>
    <n v="1"/>
    <n v="1"/>
    <n v="0"/>
    <s v="MRS - SACHERIE D'AUVERGNE"/>
    <s v="AVOS"/>
    <x v="0"/>
    <n v="1"/>
    <m/>
    <n v="82.484999999999999"/>
    <n v="46.52"/>
    <m/>
    <m/>
    <m/>
    <m/>
    <m/>
  </r>
  <r>
    <s v="M-CDV-15-28240"/>
    <s v="C"/>
    <s v="PU02A35000"/>
    <x v="15"/>
    <n v="3.52"/>
    <n v="1"/>
    <m/>
    <d v="2015-12-17T00:00:00"/>
    <n v="1"/>
    <n v="1"/>
    <n v="0"/>
    <s v="IDEAL BACHES SARL"/>
    <s v="T04"/>
    <x v="0"/>
    <n v="0"/>
    <m/>
    <n v="22.05"/>
    <n v="26.46"/>
    <m/>
    <m/>
    <m/>
    <m/>
    <m/>
  </r>
  <r>
    <s v="M-CDV-15-28392"/>
    <s v="C"/>
    <s v="RET265ARS"/>
    <x v="16"/>
    <n v="150"/>
    <n v="1"/>
    <m/>
    <d v="2016-01-05T00:00:00"/>
    <n v="1"/>
    <n v="1"/>
    <n v="0"/>
    <s v="SELLERIE GALLEGO"/>
    <s v="M02"/>
    <x v="3"/>
    <n v="0"/>
    <m/>
    <n v="2455.1999999999998"/>
    <n v="1384.73"/>
    <m/>
    <m/>
    <m/>
    <m/>
    <m/>
  </r>
  <r>
    <s v="M-CDV-15-28312"/>
    <s v="C"/>
    <s v="RET265PAP0598300LAT"/>
    <x v="17"/>
    <n v="0"/>
    <n v="2"/>
    <m/>
    <d v="2015-12-21T00:00:00"/>
    <n v="2"/>
    <n v="2"/>
    <n v="0"/>
    <s v="SARL LE BRETAGNE"/>
    <s v="M01"/>
    <x v="2"/>
    <n v="0"/>
    <m/>
    <n v="3046.2"/>
    <n v="3289.89"/>
    <m/>
    <m/>
    <m/>
    <m/>
    <m/>
  </r>
  <r>
    <s v="M-CDV-15-28312"/>
    <s v="C"/>
    <s v="RET265PAP0598300LAT"/>
    <x v="17"/>
    <n v="0"/>
    <n v="1"/>
    <m/>
    <d v="2015-12-21T00:00:00"/>
    <n v="1"/>
    <n v="1"/>
    <n v="0"/>
    <s v="SARL LE BRETAGNE"/>
    <s v="M01"/>
    <x v="2"/>
    <n v="0"/>
    <m/>
    <n v="3239.2"/>
    <n v="1749.17"/>
    <m/>
    <m/>
    <m/>
    <m/>
    <m/>
  </r>
  <r>
    <s v="M-CDV-15-28240"/>
    <s v="C"/>
    <s v="STGARS0598300LAT"/>
    <x v="18"/>
    <n v="0"/>
    <n v="1"/>
    <m/>
    <d v="2015-12-17T00:00:00"/>
    <n v="1"/>
    <n v="1"/>
    <n v="0"/>
    <s v="IDEAL BACHES SARL"/>
    <s v="T04"/>
    <x v="0"/>
    <n v="0"/>
    <m/>
    <n v="270.89999999999998"/>
    <n v="325.08"/>
    <m/>
    <m/>
    <m/>
    <m/>
    <m/>
  </r>
  <r>
    <s v="M-CDV-15-28240"/>
    <s v="C"/>
    <s v="STGRARSLAT"/>
    <x v="19"/>
    <n v="0"/>
    <n v="1"/>
    <m/>
    <d v="2015-12-17T00:00:00"/>
    <n v="1"/>
    <n v="1"/>
    <n v="0"/>
    <s v="IDEAL BACHES SARL"/>
    <s v="T04"/>
    <x v="0"/>
    <n v="0"/>
    <m/>
    <n v="251.1"/>
    <n v="301.32"/>
    <m/>
    <m/>
    <m/>
    <m/>
    <m/>
  </r>
  <r>
    <s v="M-CDV-15-28240"/>
    <s v="C"/>
    <s v="STGRARSLAT"/>
    <x v="19"/>
    <n v="0"/>
    <n v="1"/>
    <m/>
    <d v="2015-12-17T00:00:00"/>
    <n v="1"/>
    <n v="1"/>
    <n v="0"/>
    <s v="IDEAL BACHES SARL"/>
    <s v="T04"/>
    <x v="0"/>
    <n v="0"/>
    <m/>
    <n v="226.35"/>
    <n v="271.62"/>
    <m/>
    <m/>
    <m/>
    <m/>
    <m/>
  </r>
  <r>
    <s v="M-CDV-15-28240"/>
    <s v="C"/>
    <s v="STGRARSLAT"/>
    <x v="19"/>
    <n v="0"/>
    <n v="1"/>
    <m/>
    <d v="2015-12-17T00:00:00"/>
    <n v="1"/>
    <n v="1"/>
    <n v="0"/>
    <s v="IDEAL BACHES SARL"/>
    <s v="T04"/>
    <x v="0"/>
    <n v="0"/>
    <m/>
    <n v="251.1"/>
    <n v="301.32"/>
    <m/>
    <m/>
    <m/>
    <m/>
    <m/>
  </r>
  <r>
    <s v="M-CDV-15-28240"/>
    <s v="C"/>
    <s v="STGRARSLAT"/>
    <x v="19"/>
    <n v="0"/>
    <n v="1"/>
    <m/>
    <d v="2015-12-17T00:00:00"/>
    <n v="1"/>
    <n v="1"/>
    <n v="0"/>
    <s v="IDEAL BACHES SARL"/>
    <s v="T04"/>
    <x v="0"/>
    <n v="0"/>
    <m/>
    <n v="246.15"/>
    <n v="295.38"/>
    <m/>
    <m/>
    <m/>
    <m/>
    <m/>
  </r>
  <r>
    <s v="M-CDV-15-28085"/>
    <s v="C"/>
    <s v="STGRARTLA"/>
    <x v="20"/>
    <n v="0"/>
    <n v="1"/>
    <m/>
    <d v="2015-12-07T00:00:00"/>
    <n v="1"/>
    <n v="1"/>
    <n v="0"/>
    <s v="DESLANDE SELLERIE"/>
    <s v="T03"/>
    <x v="4"/>
    <n v="0"/>
    <m/>
    <n v="583"/>
    <n v="699.6"/>
    <m/>
    <m/>
    <m/>
    <m/>
    <m/>
  </r>
  <r>
    <s v="M-CDV-15-28312"/>
    <s v="C"/>
    <s v="TELEPRO01"/>
    <x v="21"/>
    <n v="0.17199999999999999"/>
    <n v="2"/>
    <m/>
    <d v="2015-12-21T00:00:00"/>
    <n v="2"/>
    <n v="2"/>
    <n v="0"/>
    <s v="SARL LE BRETAGNE"/>
    <s v="M01"/>
    <x v="2"/>
    <n v="0"/>
    <m/>
    <n v="0"/>
    <n v="0"/>
    <m/>
    <m/>
    <m/>
    <m/>
    <m/>
  </r>
  <r>
    <s v="M-CDV-15-28312"/>
    <s v="C"/>
    <s v="TELEPRO01"/>
    <x v="21"/>
    <n v="8.5999999999999993E-2"/>
    <n v="1"/>
    <m/>
    <d v="2015-12-21T00:00:00"/>
    <n v="1"/>
    <n v="1"/>
    <n v="0"/>
    <s v="SARL LE BRETAGNE"/>
    <s v="M01"/>
    <x v="2"/>
    <n v="0"/>
    <m/>
    <n v="0"/>
    <n v="0"/>
    <m/>
    <m/>
    <m/>
    <m/>
    <m/>
  </r>
  <r>
    <s v="M-CDV-15-28392"/>
    <s v="C"/>
    <s v="TELEPRO01"/>
    <x v="21"/>
    <n v="8.5999999999999993E-2"/>
    <n v="1"/>
    <m/>
    <d v="2016-01-05T00:00:00"/>
    <n v="1"/>
    <n v="1"/>
    <n v="0"/>
    <s v="SELLERIE GALLEGO"/>
    <s v="M02"/>
    <x v="3"/>
    <n v="0"/>
    <m/>
    <n v="0"/>
    <n v="0"/>
    <m/>
    <m/>
    <m/>
    <m/>
    <m/>
  </r>
  <r>
    <s v="M-CDV-15-28302"/>
    <s v="C"/>
    <s v="TM40"/>
    <x v="22"/>
    <n v="3.27"/>
    <n v="1"/>
    <m/>
    <d v="2015-11-30T00:00:00"/>
    <n v="1"/>
    <n v="1"/>
    <n v="0"/>
    <s v="ORILON"/>
    <s v="T10"/>
    <x v="2"/>
    <n v="1"/>
    <m/>
    <n v="25.74"/>
    <n v="30.89"/>
    <m/>
    <m/>
    <m/>
    <m/>
    <m/>
  </r>
  <r>
    <s v="M-CDV-15-28085"/>
    <s v="C"/>
    <s v="TM40"/>
    <x v="22"/>
    <n v="3.27"/>
    <n v="1"/>
    <m/>
    <d v="2015-12-07T00:00:00"/>
    <n v="1"/>
    <n v="1"/>
    <n v="0"/>
    <s v="DESLANDE SELLERIE"/>
    <s v="T03"/>
    <x v="4"/>
    <n v="0"/>
    <m/>
    <n v="0"/>
    <n v="0"/>
    <m/>
    <m/>
    <m/>
    <m/>
    <m/>
  </r>
  <r>
    <s v="M-CDV-15-28302"/>
    <s v="C"/>
    <s v="TO78100GV3520"/>
    <x v="23"/>
    <n v="7.46"/>
    <n v="1"/>
    <m/>
    <d v="2015-11-30T00:00:00"/>
    <n v="1"/>
    <n v="1"/>
    <n v="0"/>
    <s v="ORILON"/>
    <s v="T10"/>
    <x v="2"/>
    <n v="1"/>
    <m/>
    <n v="7.91"/>
    <n v="9.49"/>
    <m/>
    <m/>
    <m/>
    <m/>
    <m/>
  </r>
  <r>
    <s v="M-CDV-15-28107"/>
    <s v="C"/>
    <s v="TOILE/MESURE"/>
    <x v="24"/>
    <n v="4"/>
    <n v="1"/>
    <m/>
    <d v="2015-11-24T00:00:00"/>
    <n v="1"/>
    <n v="1"/>
    <n v="0"/>
    <s v="M. BOUDET"/>
    <s v="AVOS"/>
    <x v="1"/>
    <n v="1"/>
    <m/>
    <n v="554"/>
    <n v="299.16000000000003"/>
    <m/>
    <m/>
    <m/>
    <m/>
    <m/>
  </r>
  <r>
    <s v="M-CDV-15-28410"/>
    <s v="C"/>
    <s v="TOILE/MESURE"/>
    <x v="24"/>
    <n v="4"/>
    <n v="1"/>
    <m/>
    <d v="2015-12-01T00:00:00"/>
    <n v="1"/>
    <n v="1"/>
    <n v="0"/>
    <s v="M. BONARD - ALU STORE"/>
    <s v="T10"/>
    <x v="5"/>
    <n v="0"/>
    <m/>
    <n v="0"/>
    <n v="0"/>
    <m/>
    <m/>
    <m/>
    <m/>
    <m/>
  </r>
  <r>
    <s v="M-CDV-15-28239"/>
    <s v="C"/>
    <s v="TOILE/MESURE"/>
    <x v="24"/>
    <n v="4"/>
    <n v="1"/>
    <m/>
    <d v="2015-12-10T00:00:00"/>
    <n v="1"/>
    <n v="1"/>
    <n v="0"/>
    <s v="ABC FERMETURES SERRURERIE"/>
    <s v="T07"/>
    <x v="0"/>
    <n v="0"/>
    <m/>
    <n v="555.97"/>
    <n v="333.58"/>
    <m/>
    <m/>
    <m/>
    <m/>
    <m/>
  </r>
  <r>
    <s v="M-CDV-15-28239"/>
    <s v="C"/>
    <s v="TOILE/MESURE"/>
    <x v="24"/>
    <n v="4"/>
    <n v="1"/>
    <m/>
    <d v="2015-12-10T00:00:00"/>
    <n v="1"/>
    <n v="1"/>
    <n v="0"/>
    <s v="ABC FERMETURES SERRURERIE"/>
    <s v="T07"/>
    <x v="0"/>
    <n v="0"/>
    <m/>
    <n v="557.25"/>
    <n v="334.34"/>
    <m/>
    <m/>
    <m/>
    <m/>
    <m/>
  </r>
  <r>
    <s v="M-CDV-15-28245"/>
    <s v="C"/>
    <s v="TOILE/MESURE"/>
    <x v="24"/>
    <n v="4"/>
    <n v="1"/>
    <m/>
    <d v="2015-12-10T00:00:00"/>
    <n v="1"/>
    <n v="1"/>
    <n v="0"/>
    <s v="ATELIER CREARTIS"/>
    <s v="T07"/>
    <x v="0"/>
    <n v="0"/>
    <m/>
    <n v="73.52"/>
    <n v="44.11"/>
    <m/>
    <m/>
    <m/>
    <m/>
    <m/>
  </r>
  <r>
    <s v="M-CDV-15-28387"/>
    <s v="C"/>
    <s v="V6000ART0600600LAT"/>
    <x v="25"/>
    <n v="200"/>
    <n v="1"/>
    <m/>
    <d v="2015-12-15T00:00:00"/>
    <n v="1"/>
    <n v="1"/>
    <n v="0"/>
    <s v="ORILON"/>
    <s v="M07"/>
    <x v="3"/>
    <n v="0"/>
    <m/>
    <n v="2840"/>
    <n v="1431.36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3:E32" firstHeaderRow="1" firstDataRow="3" firstDataCol="1"/>
  <pivotFields count="24">
    <pivotField showAll="0"/>
    <pivotField showAll="0"/>
    <pivotField showAll="0"/>
    <pivotField axis="axisRow" showAll="0" sortType="descending">
      <items count="27">
        <item x="7"/>
        <item x="20"/>
        <item x="25"/>
        <item x="1"/>
        <item x="16"/>
        <item x="6"/>
        <item x="8"/>
        <item x="11"/>
        <item x="19"/>
        <item x="18"/>
        <item x="12"/>
        <item x="3"/>
        <item x="4"/>
        <item x="5"/>
        <item x="13"/>
        <item x="10"/>
        <item x="9"/>
        <item x="22"/>
        <item x="0"/>
        <item x="17"/>
        <item x="14"/>
        <item x="15"/>
        <item x="2"/>
        <item x="21"/>
        <item x="24"/>
        <item x="2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Col" showAll="0" defaultSubtotal="0">
      <items count="3">
        <item x="0"/>
        <item x="1"/>
        <item x="2"/>
      </items>
    </pivotField>
  </pivotFields>
  <rowFields count="1">
    <field x="3"/>
  </rowFields>
  <rowItems count="27">
    <i>
      <x v="19"/>
    </i>
    <i>
      <x v="2"/>
    </i>
    <i>
      <x v="4"/>
    </i>
    <i>
      <x v="8"/>
    </i>
    <i>
      <x v="24"/>
    </i>
    <i>
      <x v="1"/>
    </i>
    <i>
      <x v="22"/>
    </i>
    <i>
      <x v="7"/>
    </i>
    <i>
      <x v="5"/>
    </i>
    <i>
      <x v="10"/>
    </i>
    <i>
      <x v="6"/>
    </i>
    <i>
      <x v="3"/>
    </i>
    <i>
      <x v="9"/>
    </i>
    <i>
      <x v="11"/>
    </i>
    <i>
      <x v="18"/>
    </i>
    <i>
      <x/>
    </i>
    <i>
      <x v="14"/>
    </i>
    <i>
      <x v="20"/>
    </i>
    <i>
      <x v="17"/>
    </i>
    <i>
      <x v="21"/>
    </i>
    <i>
      <x v="15"/>
    </i>
    <i>
      <x v="25"/>
    </i>
    <i>
      <x v="13"/>
    </i>
    <i>
      <x v="16"/>
    </i>
    <i>
      <x v="23"/>
    </i>
    <i>
      <x v="12"/>
    </i>
    <i t="grand">
      <x/>
    </i>
  </rowItems>
  <colFields count="2">
    <field x="23"/>
    <field x="13"/>
  </colFields>
  <colItems count="3">
    <i>
      <x v="1"/>
      <x v="11"/>
    </i>
    <i r="1">
      <x v="12"/>
    </i>
    <i t="grand">
      <x/>
    </i>
  </colItems>
  <dataFields count="1">
    <dataField name="Somme de Montant en commande" fld="1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W46" totalsRowShown="0" headerRowDxfId="0" headerRowBorderDxfId="3">
  <autoFilter ref="A1:W46"/>
  <tableColumns count="23">
    <tableColumn id="1" name="Document No."/>
    <tableColumn id="2" name="Type Doc"/>
    <tableColumn id="3" name="No."/>
    <tableColumn id="4" name="Description"/>
    <tableColumn id="5" name="Poids Net"/>
    <tableColumn id="6" name="Manque"/>
    <tableColumn id="7" name="Zone de stockage"/>
    <tableColumn id="8" name="Date de livraison demandée" dataDxfId="2"/>
    <tableColumn id="9" name="Quantité"/>
    <tableColumn id="10" name="Quantité restante"/>
    <tableColumn id="11" name="Prêt au départ"/>
    <tableColumn id="12" name="Nom du destinataire"/>
    <tableColumn id="13" name="N° de document externe"/>
    <tableColumn id="14" name="Date de commande" dataDxfId="1"/>
    <tableColumn id="15" name="Quantité en souffrance"/>
    <tableColumn id="16" name="Date de livraison demandée2"/>
    <tableColumn id="17" name="Prix Unitaire"/>
    <tableColumn id="18" name="Montant en commande"/>
    <tableColumn id="19" name="Magasin de départ"/>
    <tableColumn id="20" name="Magasin d'arrivée"/>
    <tableColumn id="21" name="Nom dest. transfert 2"/>
    <tableColumn id="22" name="Contact dest. transfert"/>
    <tableColumn id="23" name="Date d'expédition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/>
  </sheetViews>
  <sheetFormatPr baseColWidth="10" defaultRowHeight="12.75" x14ac:dyDescent="0.2"/>
  <cols>
    <col min="1" max="1" width="28.42578125" bestFit="1" customWidth="1"/>
    <col min="2" max="2" width="44.7109375" bestFit="1" customWidth="1"/>
  </cols>
  <sheetData>
    <row r="1" spans="1:2" x14ac:dyDescent="0.2">
      <c r="A1" s="1" t="s">
        <v>117</v>
      </c>
      <c r="B1" s="4" t="s">
        <v>118</v>
      </c>
    </row>
    <row r="2" spans="1:2" x14ac:dyDescent="0.2">
      <c r="A2" s="1" t="s">
        <v>119</v>
      </c>
      <c r="B2" s="4" t="s">
        <v>120</v>
      </c>
    </row>
    <row r="3" spans="1:2" x14ac:dyDescent="0.2">
      <c r="A3" s="1" t="s">
        <v>121</v>
      </c>
      <c r="B3" s="4">
        <v>50012</v>
      </c>
    </row>
    <row r="4" spans="1:2" x14ac:dyDescent="0.2">
      <c r="A4" s="1" t="s">
        <v>122</v>
      </c>
      <c r="B4" s="4" t="s">
        <v>123</v>
      </c>
    </row>
    <row r="5" spans="1:2" x14ac:dyDescent="0.2">
      <c r="A5" s="1" t="s">
        <v>124</v>
      </c>
      <c r="B5" s="5">
        <v>42339</v>
      </c>
    </row>
    <row r="6" spans="1:2" x14ac:dyDescent="0.2">
      <c r="A6" s="1" t="s">
        <v>125</v>
      </c>
      <c r="B6" s="4"/>
    </row>
    <row r="7" spans="1:2" x14ac:dyDescent="0.2">
      <c r="A7" s="1" t="s">
        <v>126</v>
      </c>
      <c r="B7" s="4"/>
    </row>
    <row r="8" spans="1:2" x14ac:dyDescent="0.2">
      <c r="A8" s="1" t="s">
        <v>127</v>
      </c>
      <c r="B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6"/>
  <sheetViews>
    <sheetView topLeftCell="A2" workbookViewId="0">
      <selection activeCell="C9" sqref="C9"/>
    </sheetView>
  </sheetViews>
  <sheetFormatPr baseColWidth="10" defaultRowHeight="12.75" x14ac:dyDescent="0.2"/>
  <cols>
    <col min="1" max="1" width="14.42578125" bestFit="1" customWidth="1"/>
    <col min="2" max="2" width="10.140625" customWidth="1"/>
    <col min="3" max="3" width="19.42578125" bestFit="1" customWidth="1"/>
    <col min="4" max="4" width="28.42578125" bestFit="1" customWidth="1"/>
    <col min="5" max="5" width="10.7109375" customWidth="1"/>
    <col min="6" max="6" width="9.5703125" customWidth="1"/>
    <col min="7" max="7" width="16.5703125" customWidth="1"/>
    <col min="8" max="8" width="25" customWidth="1"/>
    <col min="9" max="9" width="10.140625" customWidth="1"/>
    <col min="10" max="10" width="17.28515625" customWidth="1"/>
    <col min="11" max="11" width="14.5703125" customWidth="1"/>
    <col min="12" max="12" width="26" bestFit="1" customWidth="1"/>
    <col min="13" max="13" width="22.5703125" customWidth="1"/>
    <col min="14" max="14" width="18.42578125" customWidth="1"/>
    <col min="15" max="15" width="21.140625" customWidth="1"/>
    <col min="16" max="16" width="26" customWidth="1"/>
    <col min="17" max="17" width="12.85546875" customWidth="1"/>
    <col min="18" max="18" width="21.5703125" customWidth="1"/>
    <col min="19" max="19" width="17.5703125" customWidth="1"/>
    <col min="20" max="20" width="16.85546875" customWidth="1"/>
    <col min="21" max="21" width="20.140625" customWidth="1"/>
    <col min="22" max="22" width="20.85546875" customWidth="1"/>
    <col min="23" max="23" width="17.140625" customWidth="1"/>
  </cols>
  <sheetData>
    <row r="1" spans="1:23" x14ac:dyDescent="0.2">
      <c r="A1" s="2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128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</row>
    <row r="2" spans="1:23" x14ac:dyDescent="0.2">
      <c r="A2" s="4" t="s">
        <v>22</v>
      </c>
      <c r="B2" s="4" t="s">
        <v>23</v>
      </c>
      <c r="C2" s="4">
        <v>3700054921920</v>
      </c>
      <c r="D2" s="4" t="s">
        <v>24</v>
      </c>
      <c r="E2" s="4">
        <v>0</v>
      </c>
      <c r="F2" s="4">
        <v>1</v>
      </c>
      <c r="G2" s="4"/>
      <c r="H2" s="5">
        <v>42356</v>
      </c>
      <c r="I2" s="4">
        <v>1</v>
      </c>
      <c r="J2" s="4">
        <v>1</v>
      </c>
      <c r="K2" s="4">
        <v>0</v>
      </c>
      <c r="L2" s="4" t="s">
        <v>25</v>
      </c>
      <c r="M2" s="4" t="s">
        <v>26</v>
      </c>
      <c r="N2" s="5">
        <v>42334</v>
      </c>
      <c r="O2" s="4">
        <v>0</v>
      </c>
      <c r="P2" s="4"/>
      <c r="Q2" s="4">
        <v>226</v>
      </c>
      <c r="R2" s="4">
        <v>271.2</v>
      </c>
      <c r="S2" s="4"/>
      <c r="T2" s="4"/>
      <c r="U2" s="4"/>
      <c r="V2" s="4"/>
      <c r="W2" s="4"/>
    </row>
    <row r="3" spans="1:23" x14ac:dyDescent="0.2">
      <c r="A3" s="4" t="s">
        <v>22</v>
      </c>
      <c r="B3" s="4" t="s">
        <v>23</v>
      </c>
      <c r="C3" s="4">
        <v>3700054932346</v>
      </c>
      <c r="D3" s="4" t="s">
        <v>27</v>
      </c>
      <c r="E3" s="4">
        <v>0</v>
      </c>
      <c r="F3" s="4">
        <v>1</v>
      </c>
      <c r="G3" s="4"/>
      <c r="H3" s="5">
        <v>42356</v>
      </c>
      <c r="I3" s="4">
        <v>1</v>
      </c>
      <c r="J3" s="4">
        <v>1</v>
      </c>
      <c r="K3" s="4">
        <v>0</v>
      </c>
      <c r="L3" s="4" t="s">
        <v>25</v>
      </c>
      <c r="M3" s="4" t="s">
        <v>26</v>
      </c>
      <c r="N3" s="5">
        <v>42334</v>
      </c>
      <c r="O3" s="4">
        <v>0</v>
      </c>
      <c r="P3" s="4"/>
      <c r="Q3" s="4">
        <v>293</v>
      </c>
      <c r="R3" s="4">
        <v>351.6</v>
      </c>
      <c r="S3" s="4"/>
      <c r="T3" s="4"/>
      <c r="U3" s="4"/>
      <c r="V3" s="4"/>
      <c r="W3" s="4"/>
    </row>
    <row r="4" spans="1:23" x14ac:dyDescent="0.2">
      <c r="A4" s="4" t="s">
        <v>22</v>
      </c>
      <c r="B4" s="4" t="s">
        <v>23</v>
      </c>
      <c r="C4" s="4">
        <v>3700054932513</v>
      </c>
      <c r="D4" s="4" t="s">
        <v>28</v>
      </c>
      <c r="E4" s="4">
        <v>0</v>
      </c>
      <c r="F4" s="4">
        <v>1</v>
      </c>
      <c r="G4" s="4"/>
      <c r="H4" s="5">
        <v>42356</v>
      </c>
      <c r="I4" s="4">
        <v>1</v>
      </c>
      <c r="J4" s="4">
        <v>1</v>
      </c>
      <c r="K4" s="4">
        <v>0</v>
      </c>
      <c r="L4" s="4" t="s">
        <v>25</v>
      </c>
      <c r="M4" s="4" t="s">
        <v>26</v>
      </c>
      <c r="N4" s="5">
        <v>42334</v>
      </c>
      <c r="O4" s="4">
        <v>0</v>
      </c>
      <c r="P4" s="4"/>
      <c r="Q4" s="4">
        <v>545</v>
      </c>
      <c r="R4" s="4">
        <v>654</v>
      </c>
      <c r="S4" s="4"/>
      <c r="T4" s="4"/>
      <c r="U4" s="4"/>
      <c r="V4" s="4"/>
      <c r="W4" s="4"/>
    </row>
    <row r="5" spans="1:23" x14ac:dyDescent="0.2">
      <c r="A5" s="4" t="s">
        <v>29</v>
      </c>
      <c r="B5" s="4" t="s">
        <v>23</v>
      </c>
      <c r="C5" s="4" t="s">
        <v>30</v>
      </c>
      <c r="D5" s="4" t="s">
        <v>31</v>
      </c>
      <c r="E5" s="4">
        <v>0</v>
      </c>
      <c r="F5" s="4">
        <v>1</v>
      </c>
      <c r="G5" s="4"/>
      <c r="H5" s="5">
        <v>42338</v>
      </c>
      <c r="I5" s="4">
        <v>1</v>
      </c>
      <c r="J5" s="4">
        <v>1</v>
      </c>
      <c r="K5" s="4">
        <v>0</v>
      </c>
      <c r="L5" s="4" t="s">
        <v>32</v>
      </c>
      <c r="M5" s="4" t="s">
        <v>33</v>
      </c>
      <c r="N5" s="5">
        <v>42332</v>
      </c>
      <c r="O5" s="4">
        <v>1</v>
      </c>
      <c r="P5" s="4"/>
      <c r="Q5" s="4">
        <v>306</v>
      </c>
      <c r="R5" s="4">
        <v>165.24</v>
      </c>
      <c r="S5" s="4"/>
      <c r="T5" s="4"/>
      <c r="U5" s="4"/>
      <c r="V5" s="4"/>
      <c r="W5" s="4"/>
    </row>
    <row r="6" spans="1:23" x14ac:dyDescent="0.2">
      <c r="A6" s="4" t="s">
        <v>29</v>
      </c>
      <c r="B6" s="4" t="s">
        <v>23</v>
      </c>
      <c r="C6" s="4" t="s">
        <v>30</v>
      </c>
      <c r="D6" s="4" t="s">
        <v>31</v>
      </c>
      <c r="E6" s="4">
        <v>0</v>
      </c>
      <c r="F6" s="4">
        <v>1</v>
      </c>
      <c r="G6" s="4"/>
      <c r="H6" s="5">
        <v>42338</v>
      </c>
      <c r="I6" s="4">
        <v>1</v>
      </c>
      <c r="J6" s="4">
        <v>1</v>
      </c>
      <c r="K6" s="4">
        <v>0</v>
      </c>
      <c r="L6" s="4" t="s">
        <v>32</v>
      </c>
      <c r="M6" s="4" t="s">
        <v>33</v>
      </c>
      <c r="N6" s="5">
        <v>42332</v>
      </c>
      <c r="O6" s="4">
        <v>1</v>
      </c>
      <c r="P6" s="4"/>
      <c r="Q6" s="4">
        <v>270</v>
      </c>
      <c r="R6" s="4">
        <v>145.80000000000001</v>
      </c>
      <c r="S6" s="4"/>
      <c r="T6" s="4"/>
      <c r="U6" s="4"/>
      <c r="V6" s="4"/>
      <c r="W6" s="4"/>
    </row>
    <row r="7" spans="1:23" x14ac:dyDescent="0.2">
      <c r="A7" s="4" t="s">
        <v>34</v>
      </c>
      <c r="B7" s="4" t="s">
        <v>23</v>
      </c>
      <c r="C7" s="4" t="s">
        <v>35</v>
      </c>
      <c r="D7" s="4" t="s">
        <v>36</v>
      </c>
      <c r="E7" s="4">
        <v>0.39200000000000002</v>
      </c>
      <c r="F7" s="4">
        <v>2</v>
      </c>
      <c r="G7" s="4"/>
      <c r="H7" s="5">
        <v>42359</v>
      </c>
      <c r="I7" s="4">
        <v>2</v>
      </c>
      <c r="J7" s="4">
        <v>2</v>
      </c>
      <c r="K7" s="4">
        <v>0</v>
      </c>
      <c r="L7" s="4" t="s">
        <v>37</v>
      </c>
      <c r="M7" s="4" t="s">
        <v>38</v>
      </c>
      <c r="N7" s="5">
        <v>42335</v>
      </c>
      <c r="O7" s="4">
        <v>0</v>
      </c>
      <c r="P7" s="4"/>
      <c r="Q7" s="4">
        <v>0</v>
      </c>
      <c r="R7" s="4">
        <v>0</v>
      </c>
      <c r="S7" s="4"/>
      <c r="T7" s="4"/>
      <c r="U7" s="4"/>
      <c r="V7" s="4"/>
      <c r="W7" s="4"/>
    </row>
    <row r="8" spans="1:23" x14ac:dyDescent="0.2">
      <c r="A8" s="4" t="s">
        <v>34</v>
      </c>
      <c r="B8" s="4" t="s">
        <v>23</v>
      </c>
      <c r="C8" s="4" t="s">
        <v>35</v>
      </c>
      <c r="D8" s="4" t="s">
        <v>36</v>
      </c>
      <c r="E8" s="4">
        <v>0.19600000000000001</v>
      </c>
      <c r="F8" s="4">
        <v>1</v>
      </c>
      <c r="G8" s="4"/>
      <c r="H8" s="5">
        <v>42359</v>
      </c>
      <c r="I8" s="4">
        <v>1</v>
      </c>
      <c r="J8" s="4">
        <v>1</v>
      </c>
      <c r="K8" s="4">
        <v>0</v>
      </c>
      <c r="L8" s="4" t="s">
        <v>37</v>
      </c>
      <c r="M8" s="4" t="s">
        <v>38</v>
      </c>
      <c r="N8" s="5">
        <v>42335</v>
      </c>
      <c r="O8" s="4">
        <v>0</v>
      </c>
      <c r="P8" s="4"/>
      <c r="Q8" s="4">
        <v>0</v>
      </c>
      <c r="R8" s="4">
        <v>0</v>
      </c>
      <c r="S8" s="4"/>
      <c r="T8" s="4"/>
      <c r="U8" s="4"/>
      <c r="V8" s="4"/>
      <c r="W8" s="4"/>
    </row>
    <row r="9" spans="1:23" x14ac:dyDescent="0.2">
      <c r="A9" s="4" t="s">
        <v>39</v>
      </c>
      <c r="B9" s="4" t="s">
        <v>23</v>
      </c>
      <c r="C9" s="4" t="s">
        <v>35</v>
      </c>
      <c r="D9" s="4" t="s">
        <v>36</v>
      </c>
      <c r="E9" s="4">
        <v>0.19600000000000001</v>
      </c>
      <c r="F9" s="4">
        <v>1</v>
      </c>
      <c r="G9" s="4"/>
      <c r="H9" s="5">
        <v>42374</v>
      </c>
      <c r="I9" s="4">
        <v>1</v>
      </c>
      <c r="J9" s="4">
        <v>1</v>
      </c>
      <c r="K9" s="4">
        <v>0</v>
      </c>
      <c r="L9" s="4" t="s">
        <v>40</v>
      </c>
      <c r="M9" s="4" t="s">
        <v>41</v>
      </c>
      <c r="N9" s="5">
        <v>42338</v>
      </c>
      <c r="O9" s="4">
        <v>0</v>
      </c>
      <c r="P9" s="4"/>
      <c r="Q9" s="4">
        <v>0</v>
      </c>
      <c r="R9" s="4">
        <v>0</v>
      </c>
      <c r="S9" s="4"/>
      <c r="T9" s="4"/>
      <c r="U9" s="4"/>
      <c r="V9" s="4"/>
      <c r="W9" s="4"/>
    </row>
    <row r="10" spans="1:23" x14ac:dyDescent="0.2">
      <c r="A10" s="4" t="s">
        <v>42</v>
      </c>
      <c r="B10" s="4" t="s">
        <v>23</v>
      </c>
      <c r="C10" s="4" t="s">
        <v>43</v>
      </c>
      <c r="D10" s="4" t="s">
        <v>44</v>
      </c>
      <c r="E10" s="4">
        <v>0.13</v>
      </c>
      <c r="F10" s="4">
        <v>1</v>
      </c>
      <c r="G10" s="4"/>
      <c r="H10" s="5">
        <v>42338</v>
      </c>
      <c r="I10" s="4">
        <v>1</v>
      </c>
      <c r="J10" s="4">
        <v>1</v>
      </c>
      <c r="K10" s="4">
        <v>0</v>
      </c>
      <c r="L10" s="4" t="s">
        <v>45</v>
      </c>
      <c r="M10" s="4" t="s">
        <v>46</v>
      </c>
      <c r="N10" s="5">
        <v>42335</v>
      </c>
      <c r="O10" s="4">
        <v>1</v>
      </c>
      <c r="P10" s="4"/>
      <c r="Q10" s="4">
        <v>1.26</v>
      </c>
      <c r="R10" s="4">
        <v>1.51</v>
      </c>
      <c r="S10" s="4"/>
      <c r="T10" s="4"/>
      <c r="U10" s="4"/>
      <c r="V10" s="4"/>
      <c r="W10" s="4"/>
    </row>
    <row r="11" spans="1:23" x14ac:dyDescent="0.2">
      <c r="A11" s="4" t="s">
        <v>47</v>
      </c>
      <c r="B11" s="4" t="s">
        <v>23</v>
      </c>
      <c r="C11" s="4" t="s">
        <v>48</v>
      </c>
      <c r="D11" s="4" t="s">
        <v>49</v>
      </c>
      <c r="E11" s="4">
        <v>0</v>
      </c>
      <c r="F11" s="4">
        <v>3</v>
      </c>
      <c r="G11" s="4"/>
      <c r="H11" s="5">
        <v>42359</v>
      </c>
      <c r="I11" s="4">
        <v>3</v>
      </c>
      <c r="J11" s="4">
        <v>3</v>
      </c>
      <c r="K11" s="4">
        <v>0</v>
      </c>
      <c r="L11" s="4" t="s">
        <v>50</v>
      </c>
      <c r="M11" s="4" t="s">
        <v>51</v>
      </c>
      <c r="N11" s="5">
        <v>42338</v>
      </c>
      <c r="O11" s="4">
        <v>0</v>
      </c>
      <c r="P11" s="4"/>
      <c r="Q11" s="4">
        <v>256.36</v>
      </c>
      <c r="R11" s="4">
        <v>433.76</v>
      </c>
      <c r="S11" s="4"/>
      <c r="T11" s="4"/>
      <c r="U11" s="4"/>
      <c r="V11" s="4"/>
      <c r="W11" s="4"/>
    </row>
    <row r="12" spans="1:23" x14ac:dyDescent="0.2">
      <c r="A12" s="4" t="s">
        <v>52</v>
      </c>
      <c r="B12" s="4" t="s">
        <v>23</v>
      </c>
      <c r="C12" s="4" t="s">
        <v>53</v>
      </c>
      <c r="D12" s="4" t="s">
        <v>54</v>
      </c>
      <c r="E12" s="4">
        <v>0</v>
      </c>
      <c r="F12" s="4">
        <v>1</v>
      </c>
      <c r="G12" s="4"/>
      <c r="H12" s="5">
        <v>42352</v>
      </c>
      <c r="I12" s="4">
        <v>1</v>
      </c>
      <c r="J12" s="4">
        <v>1</v>
      </c>
      <c r="K12" s="4">
        <v>0</v>
      </c>
      <c r="L12" s="4" t="s">
        <v>55</v>
      </c>
      <c r="M12" s="4" t="s">
        <v>51</v>
      </c>
      <c r="N12" s="5">
        <v>42331</v>
      </c>
      <c r="O12" s="4">
        <v>0</v>
      </c>
      <c r="P12" s="4"/>
      <c r="Q12" s="4">
        <v>146.16999999999999</v>
      </c>
      <c r="R12" s="4">
        <v>175.4</v>
      </c>
      <c r="S12" s="4"/>
      <c r="T12" s="4"/>
      <c r="U12" s="4"/>
      <c r="V12" s="4"/>
      <c r="W12" s="4"/>
    </row>
    <row r="13" spans="1:23" x14ac:dyDescent="0.2">
      <c r="A13" s="4" t="s">
        <v>56</v>
      </c>
      <c r="B13" s="4" t="s">
        <v>23</v>
      </c>
      <c r="C13" s="4" t="s">
        <v>57</v>
      </c>
      <c r="D13" s="4" t="s">
        <v>58</v>
      </c>
      <c r="E13" s="4">
        <v>0</v>
      </c>
      <c r="F13" s="4">
        <v>1</v>
      </c>
      <c r="G13" s="4"/>
      <c r="H13" s="5">
        <v>42342</v>
      </c>
      <c r="I13" s="4">
        <v>1</v>
      </c>
      <c r="J13" s="4">
        <v>1</v>
      </c>
      <c r="K13" s="4">
        <v>0</v>
      </c>
      <c r="L13" s="4" t="s">
        <v>59</v>
      </c>
      <c r="M13" s="4" t="s">
        <v>60</v>
      </c>
      <c r="N13" s="5">
        <v>42332</v>
      </c>
      <c r="O13" s="4">
        <v>0</v>
      </c>
      <c r="P13" s="4"/>
      <c r="Q13" s="4">
        <v>312.54000000000002</v>
      </c>
      <c r="R13" s="4">
        <v>375.05</v>
      </c>
      <c r="S13" s="4"/>
      <c r="T13" s="4"/>
      <c r="U13" s="4"/>
      <c r="V13" s="4"/>
      <c r="W13" s="4"/>
    </row>
    <row r="14" spans="1:23" x14ac:dyDescent="0.2">
      <c r="A14" s="4" t="s">
        <v>34</v>
      </c>
      <c r="B14" s="4" t="s">
        <v>23</v>
      </c>
      <c r="C14" s="4" t="s">
        <v>61</v>
      </c>
      <c r="D14" s="4" t="s">
        <v>62</v>
      </c>
      <c r="E14" s="4">
        <v>5.3</v>
      </c>
      <c r="F14" s="4">
        <v>1</v>
      </c>
      <c r="G14" s="4"/>
      <c r="H14" s="5">
        <v>42359</v>
      </c>
      <c r="I14" s="4">
        <v>1</v>
      </c>
      <c r="J14" s="4">
        <v>1</v>
      </c>
      <c r="K14" s="4">
        <v>0</v>
      </c>
      <c r="L14" s="4" t="s">
        <v>37</v>
      </c>
      <c r="M14" s="4" t="s">
        <v>38</v>
      </c>
      <c r="N14" s="5">
        <v>42335</v>
      </c>
      <c r="O14" s="4">
        <v>0</v>
      </c>
      <c r="P14" s="4"/>
      <c r="Q14" s="4">
        <v>0</v>
      </c>
      <c r="R14" s="4">
        <v>0</v>
      </c>
      <c r="S14" s="4"/>
      <c r="T14" s="4"/>
      <c r="U14" s="4"/>
      <c r="V14" s="4"/>
      <c r="W14" s="4"/>
    </row>
    <row r="15" spans="1:23" x14ac:dyDescent="0.2">
      <c r="A15" s="4" t="s">
        <v>34</v>
      </c>
      <c r="B15" s="4" t="s">
        <v>23</v>
      </c>
      <c r="C15" s="4" t="s">
        <v>61</v>
      </c>
      <c r="D15" s="4" t="s">
        <v>62</v>
      </c>
      <c r="E15" s="4">
        <v>10.6</v>
      </c>
      <c r="F15" s="4">
        <v>2</v>
      </c>
      <c r="G15" s="4"/>
      <c r="H15" s="5">
        <v>42359</v>
      </c>
      <c r="I15" s="4">
        <v>2</v>
      </c>
      <c r="J15" s="4">
        <v>2</v>
      </c>
      <c r="K15" s="4">
        <v>0</v>
      </c>
      <c r="L15" s="4" t="s">
        <v>37</v>
      </c>
      <c r="M15" s="4" t="s">
        <v>38</v>
      </c>
      <c r="N15" s="5">
        <v>42335</v>
      </c>
      <c r="O15" s="4">
        <v>0</v>
      </c>
      <c r="P15" s="4"/>
      <c r="Q15" s="4">
        <v>0</v>
      </c>
      <c r="R15" s="4">
        <v>0</v>
      </c>
      <c r="S15" s="4"/>
      <c r="T15" s="4"/>
      <c r="U15" s="4"/>
      <c r="V15" s="4"/>
      <c r="W15" s="4"/>
    </row>
    <row r="16" spans="1:23" x14ac:dyDescent="0.2">
      <c r="A16" s="4" t="s">
        <v>39</v>
      </c>
      <c r="B16" s="4" t="s">
        <v>23</v>
      </c>
      <c r="C16" s="4" t="s">
        <v>61</v>
      </c>
      <c r="D16" s="4" t="s">
        <v>62</v>
      </c>
      <c r="E16" s="4">
        <v>5.3</v>
      </c>
      <c r="F16" s="4">
        <v>1</v>
      </c>
      <c r="G16" s="4"/>
      <c r="H16" s="5">
        <v>42374</v>
      </c>
      <c r="I16" s="4">
        <v>1</v>
      </c>
      <c r="J16" s="4">
        <v>1</v>
      </c>
      <c r="K16" s="4">
        <v>0</v>
      </c>
      <c r="L16" s="4" t="s">
        <v>40</v>
      </c>
      <c r="M16" s="4" t="s">
        <v>41</v>
      </c>
      <c r="N16" s="5">
        <v>42338</v>
      </c>
      <c r="O16" s="4">
        <v>0</v>
      </c>
      <c r="P16" s="4"/>
      <c r="Q16" s="4">
        <v>0</v>
      </c>
      <c r="R16" s="4">
        <v>0</v>
      </c>
      <c r="S16" s="4"/>
      <c r="T16" s="4"/>
      <c r="U16" s="4"/>
      <c r="V16" s="4"/>
      <c r="W16" s="4"/>
    </row>
    <row r="17" spans="1:23" x14ac:dyDescent="0.2">
      <c r="A17" s="4" t="s">
        <v>63</v>
      </c>
      <c r="B17" s="4" t="s">
        <v>23</v>
      </c>
      <c r="C17" s="4" t="s">
        <v>64</v>
      </c>
      <c r="D17" s="4" t="s">
        <v>65</v>
      </c>
      <c r="E17" s="4">
        <v>0</v>
      </c>
      <c r="F17" s="4">
        <v>1</v>
      </c>
      <c r="G17" s="4"/>
      <c r="H17" s="5">
        <v>42338</v>
      </c>
      <c r="I17" s="4">
        <v>1</v>
      </c>
      <c r="J17" s="4">
        <v>1</v>
      </c>
      <c r="K17" s="4">
        <v>0</v>
      </c>
      <c r="L17" s="4" t="s">
        <v>66</v>
      </c>
      <c r="M17" s="4" t="s">
        <v>67</v>
      </c>
      <c r="N17" s="5">
        <v>42335</v>
      </c>
      <c r="O17" s="4">
        <v>1</v>
      </c>
      <c r="P17" s="4"/>
      <c r="Q17" s="4">
        <v>48.54</v>
      </c>
      <c r="R17" s="4">
        <v>24.47</v>
      </c>
      <c r="S17" s="4"/>
      <c r="T17" s="4"/>
      <c r="U17" s="4"/>
      <c r="V17" s="4"/>
      <c r="W17" s="4"/>
    </row>
    <row r="18" spans="1:23" x14ac:dyDescent="0.2">
      <c r="A18" s="4" t="s">
        <v>29</v>
      </c>
      <c r="B18" s="4" t="s">
        <v>23</v>
      </c>
      <c r="C18" s="4" t="s">
        <v>68</v>
      </c>
      <c r="D18" s="4" t="s">
        <v>69</v>
      </c>
      <c r="E18" s="4">
        <v>0</v>
      </c>
      <c r="F18" s="4">
        <v>1</v>
      </c>
      <c r="G18" s="4"/>
      <c r="H18" s="5">
        <v>42338</v>
      </c>
      <c r="I18" s="4">
        <v>1</v>
      </c>
      <c r="J18" s="4">
        <v>1</v>
      </c>
      <c r="K18" s="4">
        <v>0</v>
      </c>
      <c r="L18" s="4" t="s">
        <v>32</v>
      </c>
      <c r="M18" s="4" t="s">
        <v>33</v>
      </c>
      <c r="N18" s="5">
        <v>42332</v>
      </c>
      <c r="O18" s="4">
        <v>1</v>
      </c>
      <c r="P18" s="4"/>
      <c r="Q18" s="4">
        <v>548</v>
      </c>
      <c r="R18" s="4">
        <v>295.92</v>
      </c>
      <c r="S18" s="4"/>
      <c r="T18" s="4"/>
      <c r="U18" s="4"/>
      <c r="V18" s="4"/>
      <c r="W18" s="4"/>
    </row>
    <row r="19" spans="1:23" x14ac:dyDescent="0.2">
      <c r="A19" s="4" t="s">
        <v>29</v>
      </c>
      <c r="B19" s="4" t="s">
        <v>23</v>
      </c>
      <c r="C19" s="4" t="s">
        <v>68</v>
      </c>
      <c r="D19" s="4" t="s">
        <v>69</v>
      </c>
      <c r="E19" s="4">
        <v>0</v>
      </c>
      <c r="F19" s="4">
        <v>1</v>
      </c>
      <c r="G19" s="4"/>
      <c r="H19" s="5">
        <v>42338</v>
      </c>
      <c r="I19" s="4">
        <v>1</v>
      </c>
      <c r="J19" s="4">
        <v>1</v>
      </c>
      <c r="K19" s="4">
        <v>0</v>
      </c>
      <c r="L19" s="4" t="s">
        <v>32</v>
      </c>
      <c r="M19" s="4" t="s">
        <v>33</v>
      </c>
      <c r="N19" s="5">
        <v>42332</v>
      </c>
      <c r="O19" s="4">
        <v>1</v>
      </c>
      <c r="P19" s="4"/>
      <c r="Q19" s="4">
        <v>605</v>
      </c>
      <c r="R19" s="4">
        <v>326.7</v>
      </c>
      <c r="S19" s="4"/>
      <c r="T19" s="4"/>
      <c r="U19" s="4"/>
      <c r="V19" s="4"/>
      <c r="W19" s="4"/>
    </row>
    <row r="20" spans="1:23" x14ac:dyDescent="0.2">
      <c r="A20" s="4" t="s">
        <v>70</v>
      </c>
      <c r="B20" s="4" t="s">
        <v>23</v>
      </c>
      <c r="C20" s="4" t="s">
        <v>71</v>
      </c>
      <c r="D20" s="4" t="s">
        <v>72</v>
      </c>
      <c r="E20" s="4">
        <v>0</v>
      </c>
      <c r="F20" s="4">
        <v>1</v>
      </c>
      <c r="G20" s="4"/>
      <c r="H20" s="5">
        <v>42352</v>
      </c>
      <c r="I20" s="4">
        <v>1</v>
      </c>
      <c r="J20" s="4">
        <v>1</v>
      </c>
      <c r="K20" s="4">
        <v>0</v>
      </c>
      <c r="L20" s="4" t="s">
        <v>73</v>
      </c>
      <c r="M20" s="4" t="s">
        <v>33</v>
      </c>
      <c r="N20" s="5">
        <v>42338</v>
      </c>
      <c r="O20" s="4">
        <v>0</v>
      </c>
      <c r="P20" s="4"/>
      <c r="Q20" s="4">
        <v>638</v>
      </c>
      <c r="R20" s="4">
        <v>382.8</v>
      </c>
      <c r="S20" s="4"/>
      <c r="T20" s="4"/>
      <c r="U20" s="4"/>
      <c r="V20" s="4"/>
      <c r="W20" s="4"/>
    </row>
    <row r="21" spans="1:23" x14ac:dyDescent="0.2">
      <c r="A21" s="4" t="s">
        <v>74</v>
      </c>
      <c r="B21" s="4" t="s">
        <v>23</v>
      </c>
      <c r="C21" s="4" t="s">
        <v>75</v>
      </c>
      <c r="D21" s="4" t="s">
        <v>76</v>
      </c>
      <c r="E21" s="4">
        <v>1</v>
      </c>
      <c r="F21" s="4">
        <v>1</v>
      </c>
      <c r="G21" s="4"/>
      <c r="H21" s="5">
        <v>42345</v>
      </c>
      <c r="I21" s="4">
        <v>1</v>
      </c>
      <c r="J21" s="4">
        <v>1</v>
      </c>
      <c r="K21" s="4">
        <v>0</v>
      </c>
      <c r="L21" s="4" t="s">
        <v>77</v>
      </c>
      <c r="M21" s="4" t="s">
        <v>51</v>
      </c>
      <c r="N21" s="5">
        <v>42331</v>
      </c>
      <c r="O21" s="4">
        <v>0</v>
      </c>
      <c r="P21" s="4"/>
      <c r="Q21" s="4">
        <v>27.91</v>
      </c>
      <c r="R21" s="4">
        <v>33.49</v>
      </c>
      <c r="S21" s="4"/>
      <c r="T21" s="4"/>
      <c r="U21" s="4"/>
      <c r="V21" s="4"/>
      <c r="W21" s="4"/>
    </row>
    <row r="22" spans="1:23" x14ac:dyDescent="0.2">
      <c r="A22" s="4" t="s">
        <v>78</v>
      </c>
      <c r="B22" s="4" t="s">
        <v>23</v>
      </c>
      <c r="C22" s="4" t="s">
        <v>75</v>
      </c>
      <c r="D22" s="4" t="s">
        <v>76</v>
      </c>
      <c r="E22" s="4">
        <v>1</v>
      </c>
      <c r="F22" s="4">
        <v>1</v>
      </c>
      <c r="G22" s="4"/>
      <c r="H22" s="5">
        <v>42348</v>
      </c>
      <c r="I22" s="4">
        <v>1</v>
      </c>
      <c r="J22" s="4">
        <v>1</v>
      </c>
      <c r="K22" s="4">
        <v>0</v>
      </c>
      <c r="L22" s="4" t="s">
        <v>79</v>
      </c>
      <c r="M22" s="4" t="s">
        <v>67</v>
      </c>
      <c r="N22" s="5">
        <v>42334</v>
      </c>
      <c r="O22" s="4">
        <v>0</v>
      </c>
      <c r="P22" s="4"/>
      <c r="Q22" s="4">
        <v>29.6</v>
      </c>
      <c r="R22" s="4">
        <v>35.520000000000003</v>
      </c>
      <c r="S22" s="4"/>
      <c r="T22" s="4"/>
      <c r="U22" s="4"/>
      <c r="V22" s="4"/>
      <c r="W22" s="4"/>
    </row>
    <row r="23" spans="1:23" x14ac:dyDescent="0.2">
      <c r="A23" s="4" t="s">
        <v>80</v>
      </c>
      <c r="B23" s="4" t="s">
        <v>23</v>
      </c>
      <c r="C23" s="4" t="s">
        <v>75</v>
      </c>
      <c r="D23" s="4" t="s">
        <v>76</v>
      </c>
      <c r="E23" s="4">
        <v>1</v>
      </c>
      <c r="F23" s="4">
        <v>1</v>
      </c>
      <c r="G23" s="4"/>
      <c r="H23" s="5">
        <v>42348</v>
      </c>
      <c r="I23" s="4">
        <v>1</v>
      </c>
      <c r="J23" s="4">
        <v>1</v>
      </c>
      <c r="K23" s="4">
        <v>0</v>
      </c>
      <c r="L23" s="4" t="s">
        <v>81</v>
      </c>
      <c r="M23" s="4" t="s">
        <v>67</v>
      </c>
      <c r="N23" s="5">
        <v>42334</v>
      </c>
      <c r="O23" s="4">
        <v>0</v>
      </c>
      <c r="P23" s="4"/>
      <c r="Q23" s="4">
        <v>5.88</v>
      </c>
      <c r="R23" s="4">
        <v>7.06</v>
      </c>
      <c r="S23" s="4"/>
      <c r="T23" s="4"/>
      <c r="U23" s="4"/>
      <c r="V23" s="4"/>
      <c r="W23" s="4"/>
    </row>
    <row r="24" spans="1:23" x14ac:dyDescent="0.2">
      <c r="A24" s="4" t="s">
        <v>82</v>
      </c>
      <c r="B24" s="4" t="s">
        <v>23</v>
      </c>
      <c r="C24" s="4" t="s">
        <v>83</v>
      </c>
      <c r="D24" s="4" t="s">
        <v>84</v>
      </c>
      <c r="E24" s="4">
        <v>4.7869999999999999</v>
      </c>
      <c r="F24" s="4">
        <v>1</v>
      </c>
      <c r="G24" s="4"/>
      <c r="H24" s="5">
        <v>42334</v>
      </c>
      <c r="I24" s="4">
        <v>1</v>
      </c>
      <c r="J24" s="4">
        <v>1</v>
      </c>
      <c r="K24" s="4">
        <v>0</v>
      </c>
      <c r="L24" s="4" t="s">
        <v>85</v>
      </c>
      <c r="M24" s="4" t="s">
        <v>86</v>
      </c>
      <c r="N24" s="5">
        <v>42334</v>
      </c>
      <c r="O24" s="4">
        <v>1</v>
      </c>
      <c r="P24" s="4"/>
      <c r="Q24" s="4">
        <v>82.484999999999999</v>
      </c>
      <c r="R24" s="4">
        <v>46.52</v>
      </c>
      <c r="S24" s="4"/>
      <c r="T24" s="4"/>
      <c r="U24" s="4"/>
      <c r="V24" s="4"/>
      <c r="W24" s="4"/>
    </row>
    <row r="25" spans="1:23" x14ac:dyDescent="0.2">
      <c r="A25" s="4" t="s">
        <v>87</v>
      </c>
      <c r="B25" s="4" t="s">
        <v>23</v>
      </c>
      <c r="C25" s="4" t="s">
        <v>88</v>
      </c>
      <c r="D25" s="4" t="s">
        <v>89</v>
      </c>
      <c r="E25" s="4">
        <v>3.52</v>
      </c>
      <c r="F25" s="4">
        <v>1</v>
      </c>
      <c r="G25" s="4"/>
      <c r="H25" s="5">
        <v>42355</v>
      </c>
      <c r="I25" s="4">
        <v>1</v>
      </c>
      <c r="J25" s="4">
        <v>1</v>
      </c>
      <c r="K25" s="4">
        <v>0</v>
      </c>
      <c r="L25" s="4" t="s">
        <v>90</v>
      </c>
      <c r="M25" s="4" t="s">
        <v>33</v>
      </c>
      <c r="N25" s="5">
        <v>42334</v>
      </c>
      <c r="O25" s="4">
        <v>0</v>
      </c>
      <c r="P25" s="4"/>
      <c r="Q25" s="4">
        <v>22.05</v>
      </c>
      <c r="R25" s="4">
        <v>26.46</v>
      </c>
      <c r="S25" s="4"/>
      <c r="T25" s="4"/>
      <c r="U25" s="4"/>
      <c r="V25" s="4"/>
      <c r="W25" s="4"/>
    </row>
    <row r="26" spans="1:23" x14ac:dyDescent="0.2">
      <c r="A26" s="4" t="s">
        <v>39</v>
      </c>
      <c r="B26" s="4" t="s">
        <v>23</v>
      </c>
      <c r="C26" s="4" t="s">
        <v>91</v>
      </c>
      <c r="D26" s="4" t="s">
        <v>92</v>
      </c>
      <c r="E26" s="4">
        <v>150</v>
      </c>
      <c r="F26" s="4">
        <v>1</v>
      </c>
      <c r="G26" s="4"/>
      <c r="H26" s="5">
        <v>42374</v>
      </c>
      <c r="I26" s="4">
        <v>1</v>
      </c>
      <c r="J26" s="4">
        <v>1</v>
      </c>
      <c r="K26" s="4">
        <v>0</v>
      </c>
      <c r="L26" s="4" t="s">
        <v>40</v>
      </c>
      <c r="M26" s="4" t="s">
        <v>41</v>
      </c>
      <c r="N26" s="5">
        <v>42338</v>
      </c>
      <c r="O26" s="4">
        <v>0</v>
      </c>
      <c r="P26" s="4"/>
      <c r="Q26" s="6">
        <v>2455.1999999999998</v>
      </c>
      <c r="R26" s="6">
        <v>1384.73</v>
      </c>
      <c r="S26" s="4"/>
      <c r="T26" s="4"/>
      <c r="U26" s="4"/>
      <c r="V26" s="4"/>
      <c r="W26" s="4"/>
    </row>
    <row r="27" spans="1:23" x14ac:dyDescent="0.2">
      <c r="A27" s="4" t="s">
        <v>34</v>
      </c>
      <c r="B27" s="4" t="s">
        <v>23</v>
      </c>
      <c r="C27" s="4" t="s">
        <v>93</v>
      </c>
      <c r="D27" s="4" t="s">
        <v>94</v>
      </c>
      <c r="E27" s="4">
        <v>0</v>
      </c>
      <c r="F27" s="4">
        <v>2</v>
      </c>
      <c r="G27" s="4"/>
      <c r="H27" s="5">
        <v>42359</v>
      </c>
      <c r="I27" s="4">
        <v>2</v>
      </c>
      <c r="J27" s="4">
        <v>2</v>
      </c>
      <c r="K27" s="4">
        <v>0</v>
      </c>
      <c r="L27" s="4" t="s">
        <v>37</v>
      </c>
      <c r="M27" s="4" t="s">
        <v>38</v>
      </c>
      <c r="N27" s="5">
        <v>42335</v>
      </c>
      <c r="O27" s="4">
        <v>0</v>
      </c>
      <c r="P27" s="4"/>
      <c r="Q27" s="6">
        <v>3046.2</v>
      </c>
      <c r="R27" s="6">
        <v>3289.89</v>
      </c>
      <c r="S27" s="4"/>
      <c r="T27" s="4"/>
      <c r="U27" s="4"/>
      <c r="V27" s="4"/>
      <c r="W27" s="4"/>
    </row>
    <row r="28" spans="1:23" x14ac:dyDescent="0.2">
      <c r="A28" s="4" t="s">
        <v>34</v>
      </c>
      <c r="B28" s="4" t="s">
        <v>23</v>
      </c>
      <c r="C28" s="4" t="s">
        <v>93</v>
      </c>
      <c r="D28" s="4" t="s">
        <v>94</v>
      </c>
      <c r="E28" s="4">
        <v>0</v>
      </c>
      <c r="F28" s="4">
        <v>1</v>
      </c>
      <c r="G28" s="4"/>
      <c r="H28" s="5">
        <v>42359</v>
      </c>
      <c r="I28" s="4">
        <v>1</v>
      </c>
      <c r="J28" s="4">
        <v>1</v>
      </c>
      <c r="K28" s="4">
        <v>0</v>
      </c>
      <c r="L28" s="4" t="s">
        <v>37</v>
      </c>
      <c r="M28" s="4" t="s">
        <v>38</v>
      </c>
      <c r="N28" s="5">
        <v>42335</v>
      </c>
      <c r="O28" s="4">
        <v>0</v>
      </c>
      <c r="P28" s="4"/>
      <c r="Q28" s="6">
        <v>3239.2</v>
      </c>
      <c r="R28" s="6">
        <v>1749.17</v>
      </c>
      <c r="S28" s="4"/>
      <c r="T28" s="4"/>
      <c r="U28" s="4"/>
      <c r="V28" s="4"/>
      <c r="W28" s="4"/>
    </row>
    <row r="29" spans="1:23" x14ac:dyDescent="0.2">
      <c r="A29" s="4" t="s">
        <v>87</v>
      </c>
      <c r="B29" s="4" t="s">
        <v>23</v>
      </c>
      <c r="C29" s="4" t="s">
        <v>95</v>
      </c>
      <c r="D29" s="4" t="s">
        <v>96</v>
      </c>
      <c r="E29" s="4">
        <v>0</v>
      </c>
      <c r="F29" s="4">
        <v>1</v>
      </c>
      <c r="G29" s="4"/>
      <c r="H29" s="5">
        <v>42355</v>
      </c>
      <c r="I29" s="4">
        <v>1</v>
      </c>
      <c r="J29" s="4">
        <v>1</v>
      </c>
      <c r="K29" s="4">
        <v>0</v>
      </c>
      <c r="L29" s="4" t="s">
        <v>90</v>
      </c>
      <c r="M29" s="4" t="s">
        <v>33</v>
      </c>
      <c r="N29" s="5">
        <v>42334</v>
      </c>
      <c r="O29" s="4">
        <v>0</v>
      </c>
      <c r="P29" s="4"/>
      <c r="Q29" s="4">
        <v>270.89999999999998</v>
      </c>
      <c r="R29" s="4">
        <v>325.08</v>
      </c>
      <c r="S29" s="4"/>
      <c r="T29" s="4"/>
      <c r="U29" s="4"/>
      <c r="V29" s="4"/>
      <c r="W29" s="4"/>
    </row>
    <row r="30" spans="1:23" x14ac:dyDescent="0.2">
      <c r="A30" s="4" t="s">
        <v>87</v>
      </c>
      <c r="B30" s="4" t="s">
        <v>23</v>
      </c>
      <c r="C30" s="4" t="s">
        <v>97</v>
      </c>
      <c r="D30" s="4" t="s">
        <v>98</v>
      </c>
      <c r="E30" s="4">
        <v>0</v>
      </c>
      <c r="F30" s="4">
        <v>1</v>
      </c>
      <c r="G30" s="4"/>
      <c r="H30" s="5">
        <v>42355</v>
      </c>
      <c r="I30" s="4">
        <v>1</v>
      </c>
      <c r="J30" s="4">
        <v>1</v>
      </c>
      <c r="K30" s="4">
        <v>0</v>
      </c>
      <c r="L30" s="4" t="s">
        <v>90</v>
      </c>
      <c r="M30" s="4" t="s">
        <v>33</v>
      </c>
      <c r="N30" s="5">
        <v>42334</v>
      </c>
      <c r="O30" s="4">
        <v>0</v>
      </c>
      <c r="P30" s="4"/>
      <c r="Q30" s="4">
        <v>251.1</v>
      </c>
      <c r="R30" s="4">
        <v>301.32</v>
      </c>
      <c r="S30" s="4"/>
      <c r="T30" s="4"/>
      <c r="U30" s="4"/>
      <c r="V30" s="4"/>
      <c r="W30" s="4"/>
    </row>
    <row r="31" spans="1:23" x14ac:dyDescent="0.2">
      <c r="A31" s="4" t="s">
        <v>87</v>
      </c>
      <c r="B31" s="4" t="s">
        <v>23</v>
      </c>
      <c r="C31" s="4" t="s">
        <v>97</v>
      </c>
      <c r="D31" s="4" t="s">
        <v>98</v>
      </c>
      <c r="E31" s="4">
        <v>0</v>
      </c>
      <c r="F31" s="4">
        <v>1</v>
      </c>
      <c r="G31" s="4"/>
      <c r="H31" s="5">
        <v>42355</v>
      </c>
      <c r="I31" s="4">
        <v>1</v>
      </c>
      <c r="J31" s="4">
        <v>1</v>
      </c>
      <c r="K31" s="4">
        <v>0</v>
      </c>
      <c r="L31" s="4" t="s">
        <v>90</v>
      </c>
      <c r="M31" s="4" t="s">
        <v>33</v>
      </c>
      <c r="N31" s="5">
        <v>42334</v>
      </c>
      <c r="O31" s="4">
        <v>0</v>
      </c>
      <c r="P31" s="4"/>
      <c r="Q31" s="4">
        <v>226.35</v>
      </c>
      <c r="R31" s="4">
        <v>271.62</v>
      </c>
      <c r="S31" s="4"/>
      <c r="T31" s="4"/>
      <c r="U31" s="4"/>
      <c r="V31" s="4"/>
      <c r="W31" s="4"/>
    </row>
    <row r="32" spans="1:23" x14ac:dyDescent="0.2">
      <c r="A32" s="4" t="s">
        <v>87</v>
      </c>
      <c r="B32" s="4" t="s">
        <v>23</v>
      </c>
      <c r="C32" s="4" t="s">
        <v>97</v>
      </c>
      <c r="D32" s="4" t="s">
        <v>98</v>
      </c>
      <c r="E32" s="4">
        <v>0</v>
      </c>
      <c r="F32" s="4">
        <v>1</v>
      </c>
      <c r="G32" s="4"/>
      <c r="H32" s="5">
        <v>42355</v>
      </c>
      <c r="I32" s="4">
        <v>1</v>
      </c>
      <c r="J32" s="4">
        <v>1</v>
      </c>
      <c r="K32" s="4">
        <v>0</v>
      </c>
      <c r="L32" s="4" t="s">
        <v>90</v>
      </c>
      <c r="M32" s="4" t="s">
        <v>33</v>
      </c>
      <c r="N32" s="5">
        <v>42334</v>
      </c>
      <c r="O32" s="4">
        <v>0</v>
      </c>
      <c r="P32" s="4"/>
      <c r="Q32" s="4">
        <v>251.1</v>
      </c>
      <c r="R32" s="4">
        <v>301.32</v>
      </c>
      <c r="S32" s="4"/>
      <c r="T32" s="4"/>
      <c r="U32" s="4"/>
      <c r="V32" s="4"/>
      <c r="W32" s="4"/>
    </row>
    <row r="33" spans="1:23" x14ac:dyDescent="0.2">
      <c r="A33" s="4" t="s">
        <v>87</v>
      </c>
      <c r="B33" s="4" t="s">
        <v>23</v>
      </c>
      <c r="C33" s="4" t="s">
        <v>97</v>
      </c>
      <c r="D33" s="4" t="s">
        <v>98</v>
      </c>
      <c r="E33" s="4">
        <v>0</v>
      </c>
      <c r="F33" s="4">
        <v>1</v>
      </c>
      <c r="G33" s="4"/>
      <c r="H33" s="5">
        <v>42355</v>
      </c>
      <c r="I33" s="4">
        <v>1</v>
      </c>
      <c r="J33" s="4">
        <v>1</v>
      </c>
      <c r="K33" s="4">
        <v>0</v>
      </c>
      <c r="L33" s="4" t="s">
        <v>90</v>
      </c>
      <c r="M33" s="4" t="s">
        <v>33</v>
      </c>
      <c r="N33" s="5">
        <v>42334</v>
      </c>
      <c r="O33" s="4">
        <v>0</v>
      </c>
      <c r="P33" s="4"/>
      <c r="Q33" s="4">
        <v>246.15</v>
      </c>
      <c r="R33" s="4">
        <v>295.38</v>
      </c>
      <c r="S33" s="4"/>
      <c r="T33" s="4"/>
      <c r="U33" s="4"/>
      <c r="V33" s="4"/>
      <c r="W33" s="4"/>
    </row>
    <row r="34" spans="1:23" x14ac:dyDescent="0.2">
      <c r="A34" s="4" t="s">
        <v>74</v>
      </c>
      <c r="B34" s="4" t="s">
        <v>23</v>
      </c>
      <c r="C34" s="4" t="s">
        <v>99</v>
      </c>
      <c r="D34" s="4" t="s">
        <v>100</v>
      </c>
      <c r="E34" s="4">
        <v>0</v>
      </c>
      <c r="F34" s="4">
        <v>1</v>
      </c>
      <c r="G34" s="4"/>
      <c r="H34" s="5">
        <v>42345</v>
      </c>
      <c r="I34" s="4">
        <v>1</v>
      </c>
      <c r="J34" s="4">
        <v>1</v>
      </c>
      <c r="K34" s="4">
        <v>0</v>
      </c>
      <c r="L34" s="4" t="s">
        <v>77</v>
      </c>
      <c r="M34" s="4" t="s">
        <v>51</v>
      </c>
      <c r="N34" s="5">
        <v>42331</v>
      </c>
      <c r="O34" s="4">
        <v>0</v>
      </c>
      <c r="P34" s="4"/>
      <c r="Q34" s="4">
        <v>583</v>
      </c>
      <c r="R34" s="4">
        <v>699.6</v>
      </c>
      <c r="S34" s="4"/>
      <c r="T34" s="4"/>
      <c r="U34" s="4"/>
      <c r="V34" s="4"/>
      <c r="W34" s="4"/>
    </row>
    <row r="35" spans="1:23" x14ac:dyDescent="0.2">
      <c r="A35" s="4" t="s">
        <v>34</v>
      </c>
      <c r="B35" s="4" t="s">
        <v>23</v>
      </c>
      <c r="C35" s="4" t="s">
        <v>101</v>
      </c>
      <c r="D35" s="4" t="s">
        <v>102</v>
      </c>
      <c r="E35" s="4">
        <v>0.17199999999999999</v>
      </c>
      <c r="F35" s="4">
        <v>2</v>
      </c>
      <c r="G35" s="4"/>
      <c r="H35" s="5">
        <v>42359</v>
      </c>
      <c r="I35" s="4">
        <v>2</v>
      </c>
      <c r="J35" s="4">
        <v>2</v>
      </c>
      <c r="K35" s="4">
        <v>0</v>
      </c>
      <c r="L35" s="4" t="s">
        <v>37</v>
      </c>
      <c r="M35" s="4" t="s">
        <v>38</v>
      </c>
      <c r="N35" s="5">
        <v>42335</v>
      </c>
      <c r="O35" s="4">
        <v>0</v>
      </c>
      <c r="P35" s="4"/>
      <c r="Q35" s="4">
        <v>0</v>
      </c>
      <c r="R35" s="4">
        <v>0</v>
      </c>
      <c r="S35" s="4"/>
      <c r="T35" s="4"/>
      <c r="U35" s="4"/>
      <c r="V35" s="4"/>
      <c r="W35" s="4"/>
    </row>
    <row r="36" spans="1:23" x14ac:dyDescent="0.2">
      <c r="A36" s="4" t="s">
        <v>34</v>
      </c>
      <c r="B36" s="4" t="s">
        <v>23</v>
      </c>
      <c r="C36" s="4" t="s">
        <v>101</v>
      </c>
      <c r="D36" s="4" t="s">
        <v>102</v>
      </c>
      <c r="E36" s="4">
        <v>8.5999999999999993E-2</v>
      </c>
      <c r="F36" s="4">
        <v>1</v>
      </c>
      <c r="G36" s="4"/>
      <c r="H36" s="5">
        <v>42359</v>
      </c>
      <c r="I36" s="4">
        <v>1</v>
      </c>
      <c r="J36" s="4">
        <v>1</v>
      </c>
      <c r="K36" s="4">
        <v>0</v>
      </c>
      <c r="L36" s="4" t="s">
        <v>37</v>
      </c>
      <c r="M36" s="4" t="s">
        <v>38</v>
      </c>
      <c r="N36" s="5">
        <v>42335</v>
      </c>
      <c r="O36" s="4">
        <v>0</v>
      </c>
      <c r="P36" s="4"/>
      <c r="Q36" s="4">
        <v>0</v>
      </c>
      <c r="R36" s="4">
        <v>0</v>
      </c>
      <c r="S36" s="4"/>
      <c r="T36" s="4"/>
      <c r="U36" s="4"/>
      <c r="V36" s="4"/>
      <c r="W36" s="4"/>
    </row>
    <row r="37" spans="1:23" x14ac:dyDescent="0.2">
      <c r="A37" s="4" t="s">
        <v>39</v>
      </c>
      <c r="B37" s="4" t="s">
        <v>23</v>
      </c>
      <c r="C37" s="4" t="s">
        <v>101</v>
      </c>
      <c r="D37" s="4" t="s">
        <v>102</v>
      </c>
      <c r="E37" s="4">
        <v>8.5999999999999993E-2</v>
      </c>
      <c r="F37" s="4">
        <v>1</v>
      </c>
      <c r="G37" s="4"/>
      <c r="H37" s="5">
        <v>42374</v>
      </c>
      <c r="I37" s="4">
        <v>1</v>
      </c>
      <c r="J37" s="4">
        <v>1</v>
      </c>
      <c r="K37" s="4">
        <v>0</v>
      </c>
      <c r="L37" s="4" t="s">
        <v>40</v>
      </c>
      <c r="M37" s="4" t="s">
        <v>41</v>
      </c>
      <c r="N37" s="5">
        <v>42338</v>
      </c>
      <c r="O37" s="4">
        <v>0</v>
      </c>
      <c r="P37" s="4"/>
      <c r="Q37" s="4">
        <v>0</v>
      </c>
      <c r="R37" s="4">
        <v>0</v>
      </c>
      <c r="S37" s="4"/>
      <c r="T37" s="4"/>
      <c r="U37" s="4"/>
      <c r="V37" s="4"/>
      <c r="W37" s="4"/>
    </row>
    <row r="38" spans="1:23" x14ac:dyDescent="0.2">
      <c r="A38" s="4" t="s">
        <v>42</v>
      </c>
      <c r="B38" s="4" t="s">
        <v>23</v>
      </c>
      <c r="C38" s="4" t="s">
        <v>103</v>
      </c>
      <c r="D38" s="4" t="s">
        <v>104</v>
      </c>
      <c r="E38" s="4">
        <v>3.27</v>
      </c>
      <c r="F38" s="4">
        <v>1</v>
      </c>
      <c r="G38" s="4"/>
      <c r="H38" s="5">
        <v>42338</v>
      </c>
      <c r="I38" s="4">
        <v>1</v>
      </c>
      <c r="J38" s="4">
        <v>1</v>
      </c>
      <c r="K38" s="4">
        <v>0</v>
      </c>
      <c r="L38" s="4" t="s">
        <v>45</v>
      </c>
      <c r="M38" s="4" t="s">
        <v>46</v>
      </c>
      <c r="N38" s="5">
        <v>42335</v>
      </c>
      <c r="O38" s="4">
        <v>1</v>
      </c>
      <c r="P38" s="4"/>
      <c r="Q38" s="4">
        <v>25.74</v>
      </c>
      <c r="R38" s="4">
        <v>30.89</v>
      </c>
      <c r="S38" s="4"/>
      <c r="T38" s="4"/>
      <c r="U38" s="4"/>
      <c r="V38" s="4"/>
      <c r="W38" s="4"/>
    </row>
    <row r="39" spans="1:23" x14ac:dyDescent="0.2">
      <c r="A39" s="4" t="s">
        <v>74</v>
      </c>
      <c r="B39" s="4" t="s">
        <v>23</v>
      </c>
      <c r="C39" s="4" t="s">
        <v>103</v>
      </c>
      <c r="D39" s="4" t="s">
        <v>104</v>
      </c>
      <c r="E39" s="4">
        <v>3.27</v>
      </c>
      <c r="F39" s="4">
        <v>1</v>
      </c>
      <c r="G39" s="4"/>
      <c r="H39" s="5">
        <v>42345</v>
      </c>
      <c r="I39" s="4">
        <v>1</v>
      </c>
      <c r="J39" s="4">
        <v>1</v>
      </c>
      <c r="K39" s="4">
        <v>0</v>
      </c>
      <c r="L39" s="4" t="s">
        <v>77</v>
      </c>
      <c r="M39" s="4" t="s">
        <v>51</v>
      </c>
      <c r="N39" s="5">
        <v>42331</v>
      </c>
      <c r="O39" s="4">
        <v>0</v>
      </c>
      <c r="P39" s="4"/>
      <c r="Q39" s="4">
        <v>0</v>
      </c>
      <c r="R39" s="4">
        <v>0</v>
      </c>
      <c r="S39" s="4"/>
      <c r="T39" s="4"/>
      <c r="U39" s="4"/>
      <c r="V39" s="4"/>
      <c r="W39" s="4"/>
    </row>
    <row r="40" spans="1:23" x14ac:dyDescent="0.2">
      <c r="A40" s="4" t="s">
        <v>42</v>
      </c>
      <c r="B40" s="4" t="s">
        <v>23</v>
      </c>
      <c r="C40" s="4" t="s">
        <v>105</v>
      </c>
      <c r="D40" s="4" t="s">
        <v>106</v>
      </c>
      <c r="E40" s="4">
        <v>7.46</v>
      </c>
      <c r="F40" s="4">
        <v>1</v>
      </c>
      <c r="G40" s="4"/>
      <c r="H40" s="5">
        <v>42338</v>
      </c>
      <c r="I40" s="4">
        <v>1</v>
      </c>
      <c r="J40" s="4">
        <v>1</v>
      </c>
      <c r="K40" s="4">
        <v>0</v>
      </c>
      <c r="L40" s="4" t="s">
        <v>45</v>
      </c>
      <c r="M40" s="4" t="s">
        <v>46</v>
      </c>
      <c r="N40" s="5">
        <v>42335</v>
      </c>
      <c r="O40" s="4">
        <v>1</v>
      </c>
      <c r="P40" s="4"/>
      <c r="Q40" s="4">
        <v>7.91</v>
      </c>
      <c r="R40" s="4">
        <v>9.49</v>
      </c>
      <c r="S40" s="4"/>
      <c r="T40" s="4"/>
      <c r="U40" s="4"/>
      <c r="V40" s="4"/>
      <c r="W40" s="4"/>
    </row>
    <row r="41" spans="1:23" x14ac:dyDescent="0.2">
      <c r="A41" s="4" t="s">
        <v>107</v>
      </c>
      <c r="B41" s="4" t="s">
        <v>23</v>
      </c>
      <c r="C41" s="4" t="s">
        <v>108</v>
      </c>
      <c r="D41" s="4" t="s">
        <v>109</v>
      </c>
      <c r="E41" s="4">
        <v>4</v>
      </c>
      <c r="F41" s="4">
        <v>1</v>
      </c>
      <c r="G41" s="4"/>
      <c r="H41" s="5">
        <v>42332</v>
      </c>
      <c r="I41" s="4">
        <v>1</v>
      </c>
      <c r="J41" s="4">
        <v>1</v>
      </c>
      <c r="K41" s="4">
        <v>0</v>
      </c>
      <c r="L41" s="4" t="s">
        <v>110</v>
      </c>
      <c r="M41" s="4" t="s">
        <v>86</v>
      </c>
      <c r="N41" s="5">
        <v>42332</v>
      </c>
      <c r="O41" s="4">
        <v>1</v>
      </c>
      <c r="P41" s="4"/>
      <c r="Q41" s="4">
        <v>554</v>
      </c>
      <c r="R41" s="4">
        <v>299.16000000000003</v>
      </c>
      <c r="S41" s="4"/>
      <c r="T41" s="4"/>
      <c r="U41" s="4"/>
      <c r="V41" s="4"/>
      <c r="W41" s="4"/>
    </row>
    <row r="42" spans="1:23" x14ac:dyDescent="0.2">
      <c r="A42" s="4" t="s">
        <v>111</v>
      </c>
      <c r="B42" s="4" t="s">
        <v>23</v>
      </c>
      <c r="C42" s="4" t="s">
        <v>108</v>
      </c>
      <c r="D42" s="4" t="s">
        <v>109</v>
      </c>
      <c r="E42" s="4">
        <v>4</v>
      </c>
      <c r="F42" s="4">
        <v>1</v>
      </c>
      <c r="G42" s="4"/>
      <c r="H42" s="5">
        <v>42339</v>
      </c>
      <c r="I42" s="4">
        <v>1</v>
      </c>
      <c r="J42" s="4">
        <v>1</v>
      </c>
      <c r="K42" s="4">
        <v>0</v>
      </c>
      <c r="L42" s="4" t="s">
        <v>112</v>
      </c>
      <c r="M42" s="4" t="s">
        <v>46</v>
      </c>
      <c r="N42" s="5">
        <v>42339</v>
      </c>
      <c r="O42" s="4">
        <v>0</v>
      </c>
      <c r="P42" s="4"/>
      <c r="Q42" s="4">
        <v>0</v>
      </c>
      <c r="R42" s="4">
        <v>0</v>
      </c>
      <c r="S42" s="4"/>
      <c r="T42" s="4"/>
      <c r="U42" s="4"/>
      <c r="V42" s="4"/>
      <c r="W42" s="4"/>
    </row>
    <row r="43" spans="1:23" x14ac:dyDescent="0.2">
      <c r="A43" s="4" t="s">
        <v>78</v>
      </c>
      <c r="B43" s="4" t="s">
        <v>23</v>
      </c>
      <c r="C43" s="4" t="s">
        <v>108</v>
      </c>
      <c r="D43" s="4" t="s">
        <v>109</v>
      </c>
      <c r="E43" s="4">
        <v>4</v>
      </c>
      <c r="F43" s="4">
        <v>1</v>
      </c>
      <c r="G43" s="4"/>
      <c r="H43" s="5">
        <v>42348</v>
      </c>
      <c r="I43" s="4">
        <v>1</v>
      </c>
      <c r="J43" s="4">
        <v>1</v>
      </c>
      <c r="K43" s="4">
        <v>0</v>
      </c>
      <c r="L43" s="4" t="s">
        <v>79</v>
      </c>
      <c r="M43" s="4" t="s">
        <v>67</v>
      </c>
      <c r="N43" s="5">
        <v>42334</v>
      </c>
      <c r="O43" s="4">
        <v>0</v>
      </c>
      <c r="P43" s="4"/>
      <c r="Q43" s="4">
        <v>555.97</v>
      </c>
      <c r="R43" s="4">
        <v>333.58</v>
      </c>
      <c r="S43" s="4"/>
      <c r="T43" s="4"/>
      <c r="U43" s="4"/>
      <c r="V43" s="4"/>
      <c r="W43" s="4"/>
    </row>
    <row r="44" spans="1:23" x14ac:dyDescent="0.2">
      <c r="A44" s="4" t="s">
        <v>78</v>
      </c>
      <c r="B44" s="4" t="s">
        <v>23</v>
      </c>
      <c r="C44" s="4" t="s">
        <v>108</v>
      </c>
      <c r="D44" s="4" t="s">
        <v>109</v>
      </c>
      <c r="E44" s="4">
        <v>4</v>
      </c>
      <c r="F44" s="4">
        <v>1</v>
      </c>
      <c r="G44" s="4"/>
      <c r="H44" s="5">
        <v>42348</v>
      </c>
      <c r="I44" s="4">
        <v>1</v>
      </c>
      <c r="J44" s="4">
        <v>1</v>
      </c>
      <c r="K44" s="4">
        <v>0</v>
      </c>
      <c r="L44" s="4" t="s">
        <v>79</v>
      </c>
      <c r="M44" s="4" t="s">
        <v>67</v>
      </c>
      <c r="N44" s="5">
        <v>42334</v>
      </c>
      <c r="O44" s="4">
        <v>0</v>
      </c>
      <c r="P44" s="4"/>
      <c r="Q44" s="4">
        <v>557.25</v>
      </c>
      <c r="R44" s="4">
        <v>334.34</v>
      </c>
      <c r="S44" s="4"/>
      <c r="T44" s="4"/>
      <c r="U44" s="4"/>
      <c r="V44" s="4"/>
      <c r="W44" s="4"/>
    </row>
    <row r="45" spans="1:23" x14ac:dyDescent="0.2">
      <c r="A45" s="4" t="s">
        <v>80</v>
      </c>
      <c r="B45" s="4" t="s">
        <v>23</v>
      </c>
      <c r="C45" s="4" t="s">
        <v>108</v>
      </c>
      <c r="D45" s="4" t="s">
        <v>109</v>
      </c>
      <c r="E45" s="4">
        <v>4</v>
      </c>
      <c r="F45" s="4">
        <v>1</v>
      </c>
      <c r="G45" s="4"/>
      <c r="H45" s="5">
        <v>42348</v>
      </c>
      <c r="I45" s="4">
        <v>1</v>
      </c>
      <c r="J45" s="4">
        <v>1</v>
      </c>
      <c r="K45" s="4">
        <v>0</v>
      </c>
      <c r="L45" s="4" t="s">
        <v>81</v>
      </c>
      <c r="M45" s="4" t="s">
        <v>67</v>
      </c>
      <c r="N45" s="5">
        <v>42334</v>
      </c>
      <c r="O45" s="4">
        <v>0</v>
      </c>
      <c r="P45" s="4"/>
      <c r="Q45" s="4">
        <v>73.52</v>
      </c>
      <c r="R45" s="4">
        <v>44.11</v>
      </c>
      <c r="S45" s="4"/>
      <c r="T45" s="4"/>
      <c r="U45" s="4"/>
      <c r="V45" s="4"/>
      <c r="W45" s="4"/>
    </row>
    <row r="46" spans="1:23" x14ac:dyDescent="0.2">
      <c r="A46" s="4" t="s">
        <v>113</v>
      </c>
      <c r="B46" s="4" t="s">
        <v>23</v>
      </c>
      <c r="C46" s="4" t="s">
        <v>114</v>
      </c>
      <c r="D46" s="4" t="s">
        <v>115</v>
      </c>
      <c r="E46" s="4">
        <v>200</v>
      </c>
      <c r="F46" s="4">
        <v>1</v>
      </c>
      <c r="G46" s="4"/>
      <c r="H46" s="5">
        <v>42353</v>
      </c>
      <c r="I46" s="4">
        <v>1</v>
      </c>
      <c r="J46" s="4">
        <v>1</v>
      </c>
      <c r="K46" s="4">
        <v>0</v>
      </c>
      <c r="L46" s="4" t="s">
        <v>45</v>
      </c>
      <c r="M46" s="4" t="s">
        <v>116</v>
      </c>
      <c r="N46" s="5">
        <v>42338</v>
      </c>
      <c r="O46" s="4">
        <v>0</v>
      </c>
      <c r="P46" s="4"/>
      <c r="Q46" s="7">
        <v>2840</v>
      </c>
      <c r="R46" s="6">
        <v>1431.36</v>
      </c>
      <c r="S46" s="4"/>
      <c r="T46" s="4"/>
      <c r="U46" s="4"/>
      <c r="V46" s="4"/>
      <c r="W46" s="4"/>
    </row>
  </sheetData>
  <pageMargins left="0.7" right="0.7" top="0.75" bottom="0.75" header="0.3" footer="0.3"/>
  <pageSetup paperSize="9" orientation="landscape" r:id="rId1"/>
  <headerFooter>
    <oddHeader>&amp;L&amp;BCommandes vente lancées et OTICS en cours MITJAVILA&amp;B
S.A. DES PRODUCTIONS MITJAVILA&amp;R&amp;D
FEPA
Page &amp;P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32"/>
  <sheetViews>
    <sheetView tabSelected="1" workbookViewId="0">
      <selection activeCell="E6" sqref="E6"/>
    </sheetView>
  </sheetViews>
  <sheetFormatPr baseColWidth="10" defaultRowHeight="12.75" x14ac:dyDescent="0.2"/>
  <cols>
    <col min="2" max="2" width="28.7109375" bestFit="1" customWidth="1"/>
    <col min="3" max="3" width="21.28515625" bestFit="1" customWidth="1"/>
    <col min="4" max="4" width="3.7109375" bestFit="1" customWidth="1"/>
    <col min="5" max="5" width="11.140625" bestFit="1" customWidth="1"/>
    <col min="6" max="8" width="10.7109375" customWidth="1"/>
    <col min="9" max="9" width="11.140625" customWidth="1"/>
  </cols>
  <sheetData>
    <row r="3" spans="2:5" x14ac:dyDescent="0.2">
      <c r="B3" s="8" t="s">
        <v>131</v>
      </c>
      <c r="C3" s="8" t="s">
        <v>129</v>
      </c>
    </row>
    <row r="4" spans="2:5" x14ac:dyDescent="0.2">
      <c r="C4" t="s">
        <v>133</v>
      </c>
      <c r="E4" t="s">
        <v>130</v>
      </c>
    </row>
    <row r="5" spans="2:5" x14ac:dyDescent="0.2">
      <c r="B5" s="8" t="s">
        <v>132</v>
      </c>
      <c r="C5" s="9" t="s">
        <v>134</v>
      </c>
      <c r="D5" s="9" t="s">
        <v>135</v>
      </c>
    </row>
    <row r="6" spans="2:5" x14ac:dyDescent="0.2">
      <c r="B6" s="11" t="s">
        <v>94</v>
      </c>
      <c r="C6" s="10">
        <v>5039.0599999999995</v>
      </c>
      <c r="D6" s="10"/>
      <c r="E6" s="10">
        <v>5039.0599999999995</v>
      </c>
    </row>
    <row r="7" spans="2:5" x14ac:dyDescent="0.2">
      <c r="B7" s="11" t="s">
        <v>115</v>
      </c>
      <c r="C7" s="10">
        <v>1431.36</v>
      </c>
      <c r="D7" s="10"/>
      <c r="E7" s="10">
        <v>1431.36</v>
      </c>
    </row>
    <row r="8" spans="2:5" x14ac:dyDescent="0.2">
      <c r="B8" s="11" t="s">
        <v>92</v>
      </c>
      <c r="C8" s="10">
        <v>1384.73</v>
      </c>
      <c r="D8" s="10"/>
      <c r="E8" s="10">
        <v>1384.73</v>
      </c>
    </row>
    <row r="9" spans="2:5" x14ac:dyDescent="0.2">
      <c r="B9" s="11" t="s">
        <v>98</v>
      </c>
      <c r="C9" s="10">
        <v>1169.6399999999999</v>
      </c>
      <c r="D9" s="10"/>
      <c r="E9" s="10">
        <v>1169.6399999999999</v>
      </c>
    </row>
    <row r="10" spans="2:5" x14ac:dyDescent="0.2">
      <c r="B10" s="11" t="s">
        <v>109</v>
      </c>
      <c r="C10" s="10">
        <v>1011.1899999999999</v>
      </c>
      <c r="D10" s="10">
        <v>0</v>
      </c>
      <c r="E10" s="10">
        <v>1011.1899999999999</v>
      </c>
    </row>
    <row r="11" spans="2:5" x14ac:dyDescent="0.2">
      <c r="B11" s="11" t="s">
        <v>100</v>
      </c>
      <c r="C11" s="10">
        <v>699.6</v>
      </c>
      <c r="D11" s="10"/>
      <c r="E11" s="10">
        <v>699.6</v>
      </c>
    </row>
    <row r="12" spans="2:5" x14ac:dyDescent="0.2">
      <c r="B12" s="11" t="s">
        <v>28</v>
      </c>
      <c r="C12" s="10">
        <v>654</v>
      </c>
      <c r="D12" s="10"/>
      <c r="E12" s="10">
        <v>654</v>
      </c>
    </row>
    <row r="13" spans="2:5" x14ac:dyDescent="0.2">
      <c r="B13" s="11" t="s">
        <v>69</v>
      </c>
      <c r="C13" s="10">
        <v>622.62</v>
      </c>
      <c r="D13" s="10"/>
      <c r="E13" s="10">
        <v>622.62</v>
      </c>
    </row>
    <row r="14" spans="2:5" x14ac:dyDescent="0.2">
      <c r="B14" s="11" t="s">
        <v>49</v>
      </c>
      <c r="C14" s="10">
        <v>433.76</v>
      </c>
      <c r="D14" s="10"/>
      <c r="E14" s="10">
        <v>433.76</v>
      </c>
    </row>
    <row r="15" spans="2:5" x14ac:dyDescent="0.2">
      <c r="B15" s="11" t="s">
        <v>72</v>
      </c>
      <c r="C15" s="10">
        <v>382.8</v>
      </c>
      <c r="D15" s="10"/>
      <c r="E15" s="10">
        <v>382.8</v>
      </c>
    </row>
    <row r="16" spans="2:5" x14ac:dyDescent="0.2">
      <c r="B16" s="11" t="s">
        <v>58</v>
      </c>
      <c r="C16" s="10">
        <v>375.05</v>
      </c>
      <c r="D16" s="10"/>
      <c r="E16" s="10">
        <v>375.05</v>
      </c>
    </row>
    <row r="17" spans="2:5" x14ac:dyDescent="0.2">
      <c r="B17" s="11" t="s">
        <v>27</v>
      </c>
      <c r="C17" s="10">
        <v>351.6</v>
      </c>
      <c r="D17" s="10"/>
      <c r="E17" s="10">
        <v>351.6</v>
      </c>
    </row>
    <row r="18" spans="2:5" x14ac:dyDescent="0.2">
      <c r="B18" s="11" t="s">
        <v>96</v>
      </c>
      <c r="C18" s="10">
        <v>325.08</v>
      </c>
      <c r="D18" s="10"/>
      <c r="E18" s="10">
        <v>325.08</v>
      </c>
    </row>
    <row r="19" spans="2:5" x14ac:dyDescent="0.2">
      <c r="B19" s="11" t="s">
        <v>31</v>
      </c>
      <c r="C19" s="10">
        <v>311.04000000000002</v>
      </c>
      <c r="D19" s="10"/>
      <c r="E19" s="10">
        <v>311.04000000000002</v>
      </c>
    </row>
    <row r="20" spans="2:5" x14ac:dyDescent="0.2">
      <c r="B20" s="11" t="s">
        <v>24</v>
      </c>
      <c r="C20" s="10">
        <v>271.2</v>
      </c>
      <c r="D20" s="10"/>
      <c r="E20" s="10">
        <v>271.2</v>
      </c>
    </row>
    <row r="21" spans="2:5" x14ac:dyDescent="0.2">
      <c r="B21" s="11" t="s">
        <v>54</v>
      </c>
      <c r="C21" s="10">
        <v>175.4</v>
      </c>
      <c r="D21" s="10"/>
      <c r="E21" s="10">
        <v>175.4</v>
      </c>
    </row>
    <row r="22" spans="2:5" x14ac:dyDescent="0.2">
      <c r="B22" s="11" t="s">
        <v>76</v>
      </c>
      <c r="C22" s="10">
        <v>76.070000000000007</v>
      </c>
      <c r="D22" s="10"/>
      <c r="E22" s="10">
        <v>76.070000000000007</v>
      </c>
    </row>
    <row r="23" spans="2:5" x14ac:dyDescent="0.2">
      <c r="B23" s="11" t="s">
        <v>84</v>
      </c>
      <c r="C23" s="10">
        <v>46.52</v>
      </c>
      <c r="D23" s="10"/>
      <c r="E23" s="10">
        <v>46.52</v>
      </c>
    </row>
    <row r="24" spans="2:5" x14ac:dyDescent="0.2">
      <c r="B24" s="11" t="s">
        <v>104</v>
      </c>
      <c r="C24" s="10">
        <v>30.89</v>
      </c>
      <c r="D24" s="10"/>
      <c r="E24" s="10">
        <v>30.89</v>
      </c>
    </row>
    <row r="25" spans="2:5" x14ac:dyDescent="0.2">
      <c r="B25" s="11" t="s">
        <v>89</v>
      </c>
      <c r="C25" s="10">
        <v>26.46</v>
      </c>
      <c r="D25" s="10"/>
      <c r="E25" s="10">
        <v>26.46</v>
      </c>
    </row>
    <row r="26" spans="2:5" x14ac:dyDescent="0.2">
      <c r="B26" s="11" t="s">
        <v>65</v>
      </c>
      <c r="C26" s="10">
        <v>24.47</v>
      </c>
      <c r="D26" s="10"/>
      <c r="E26" s="10">
        <v>24.47</v>
      </c>
    </row>
    <row r="27" spans="2:5" x14ac:dyDescent="0.2">
      <c r="B27" s="11" t="s">
        <v>106</v>
      </c>
      <c r="C27" s="10">
        <v>9.49</v>
      </c>
      <c r="D27" s="10"/>
      <c r="E27" s="10">
        <v>9.49</v>
      </c>
    </row>
    <row r="28" spans="2:5" x14ac:dyDescent="0.2">
      <c r="B28" s="11" t="s">
        <v>44</v>
      </c>
      <c r="C28" s="10">
        <v>1.51</v>
      </c>
      <c r="D28" s="10"/>
      <c r="E28" s="10">
        <v>1.51</v>
      </c>
    </row>
    <row r="29" spans="2:5" x14ac:dyDescent="0.2">
      <c r="B29" s="11" t="s">
        <v>62</v>
      </c>
      <c r="C29" s="10">
        <v>0</v>
      </c>
      <c r="D29" s="10"/>
      <c r="E29" s="10">
        <v>0</v>
      </c>
    </row>
    <row r="30" spans="2:5" x14ac:dyDescent="0.2">
      <c r="B30" s="11" t="s">
        <v>102</v>
      </c>
      <c r="C30" s="10">
        <v>0</v>
      </c>
      <c r="D30" s="10"/>
      <c r="E30" s="10">
        <v>0</v>
      </c>
    </row>
    <row r="31" spans="2:5" x14ac:dyDescent="0.2">
      <c r="B31" s="11" t="s">
        <v>36</v>
      </c>
      <c r="C31" s="10">
        <v>0</v>
      </c>
      <c r="D31" s="10"/>
      <c r="E31" s="10">
        <v>0</v>
      </c>
    </row>
    <row r="32" spans="2:5" x14ac:dyDescent="0.2">
      <c r="B32" s="11" t="s">
        <v>130</v>
      </c>
      <c r="C32" s="10">
        <v>14853.54</v>
      </c>
      <c r="D32" s="10">
        <v>0</v>
      </c>
      <c r="E32" s="10">
        <v>14853.54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Informations</vt:lpstr>
      <vt:lpstr>Données</vt:lpstr>
      <vt:lpstr>Feuil1</vt:lpstr>
      <vt:lpstr>Feuil2</vt:lpstr>
      <vt:lpstr>Feuil3</vt:lpstr>
    </vt:vector>
  </TitlesOfParts>
  <Company>MITJAVILA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fernand-parra</dc:creator>
  <cp:lastModifiedBy>rtyui</cp:lastModifiedBy>
  <dcterms:created xsi:type="dcterms:W3CDTF">2015-12-01T08:44:30Z</dcterms:created>
  <dcterms:modified xsi:type="dcterms:W3CDTF">2015-12-01T19:03:44Z</dcterms:modified>
</cp:coreProperties>
</file>