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rtyui\Desktop\"/>
    </mc:Choice>
  </mc:AlternateContent>
  <bookViews>
    <workbookView xWindow="1065" yWindow="0" windowWidth="19425" windowHeight="8340" tabRatio="500"/>
  </bookViews>
  <sheets>
    <sheet name="Feuil1" sheetId="1" r:id="rId1"/>
  </sheet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T6" i="1" l="1"/>
  <c r="T5" i="1"/>
  <c r="C6" i="1"/>
  <c r="D6" i="1"/>
  <c r="E6" i="1"/>
  <c r="F6" i="1"/>
  <c r="G6" i="1"/>
  <c r="H6" i="1"/>
  <c r="I6" i="1"/>
  <c r="J6" i="1"/>
  <c r="K6" i="1"/>
  <c r="L6" i="1"/>
  <c r="M6" i="1"/>
  <c r="N6" i="1"/>
  <c r="O6" i="1"/>
  <c r="P6" i="1"/>
  <c r="Q6" i="1"/>
  <c r="C5" i="1"/>
  <c r="D5" i="1"/>
  <c r="E5" i="1"/>
  <c r="F5" i="1"/>
  <c r="G5" i="1"/>
  <c r="H5" i="1"/>
  <c r="I5" i="1"/>
  <c r="J5" i="1"/>
  <c r="K5" i="1"/>
  <c r="L5" i="1"/>
  <c r="M5" i="1"/>
  <c r="N5" i="1"/>
  <c r="O5" i="1"/>
  <c r="P5" i="1"/>
  <c r="Q5" i="1"/>
  <c r="B5" i="1"/>
</calcChain>
</file>

<file path=xl/sharedStrings.xml><?xml version="1.0" encoding="utf-8"?>
<sst xmlns="http://schemas.openxmlformats.org/spreadsheetml/2006/main" count="13" uniqueCount="11">
  <si>
    <t>Médiane</t>
  </si>
  <si>
    <t>Q1</t>
  </si>
  <si>
    <t>Sur cette plage de donné, il faut que je determine la médiane pour la mettre en S1 puis le 1er quartile en S2.</t>
  </si>
  <si>
    <t>Mais pour faire cette médiane et 1er quartile je ne dois pas prendre en compte les valeurs en A1 et E2.</t>
  </si>
  <si>
    <t>Mon problème ici est donc le fait que je ne sais pas et ne trouve pas comment selectionné mes valeurs s'en prendre la cellule A1 et E2 pour  calculer le 1er Quartile car j'y arrive pour la médiane</t>
  </si>
  <si>
    <t>Donné1</t>
  </si>
  <si>
    <t>Donnée</t>
  </si>
  <si>
    <t>pointage1</t>
  </si>
  <si>
    <t>pointage2</t>
  </si>
  <si>
    <t>final1</t>
  </si>
  <si>
    <t>final2</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</si>
</sst>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2"/>
      <color theme="1"/>
      <name val="Calibri"/>
      <family val="2"/>
      <scheme val="minor"/>
    </font>
    <font>
      <sz val="12"/>
      <color rgb="FF000000"/>
      <name val="Calibri"/>
      <family val="2"/>
      <scheme val="minor"/>
    </font>
    <font>
      <sz val="12"/>
      <color indexed="206"/>
      <name val="Calibri"/>
      <family val="2"/>
    </font>
    <font>
      <b/>
      <sz val="16"/>
      <color theme="1"/>
      <name val="Calibri"/>
      <family val="2"/>
      <scheme val="minor"/>
    </font>
    <font>
      <sz val="16"/>
      <color indexed="206"/>
      <name val="Calibri"/>
      <family val="2"/>
    </font>
    <font>
      <sz val="16"/>
      <color theme="1"/>
      <name val="Calibri"/>
      <family val="2"/>
      <scheme val="minor"/>
    </font>
  </fonts>
  <fills count="6">
    <fill>
      <patternFill patternType="none"/>
    </fill>
    <fill>
      <patternFill patternType="gray125"/>
    </fill>
    <fill>
      <patternFill patternType="solid">
        <fgColor theme="9" tint="0.59999389629810485"/>
        <bgColor indexed="64"/>
      </patternFill>
    </fill>
    <fill>
      <patternFill patternType="solid">
        <fgColor theme="9" tint="0.59999389629810485"/>
        <bgColor rgb="FF000000"/>
      </patternFill>
    </fill>
    <fill>
      <patternFill patternType="solid">
        <fgColor theme="7" tint="0.59999389629810485"/>
        <bgColor indexed="64"/>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cellStyleXfs>
  <cellXfs count="16">
    <xf numFmtId="0" fontId="0" fillId="0" borderId="0" xfId="0"/>
    <xf numFmtId="2" fontId="0" fillId="2" borderId="1" xfId="0" applyNumberFormat="1" applyFont="1" applyFill="1" applyBorder="1" applyAlignment="1">
      <alignment horizontal="center" vertical="center"/>
    </xf>
    <xf numFmtId="2" fontId="1" fillId="3" borderId="1" xfId="0" applyNumberFormat="1" applyFont="1" applyFill="1" applyBorder="1" applyAlignment="1">
      <alignment horizontal="center" vertical="center"/>
    </xf>
    <xf numFmtId="2" fontId="2" fillId="0" borderId="1" xfId="0" applyNumberFormat="1" applyFont="1" applyBorder="1"/>
    <xf numFmtId="2" fontId="0" fillId="0" borderId="1" xfId="0" applyNumberFormat="1" applyBorder="1"/>
    <xf numFmtId="2" fontId="0" fillId="4" borderId="1" xfId="0" applyNumberFormat="1" applyFont="1" applyFill="1" applyBorder="1" applyAlignment="1">
      <alignment horizontal="center" vertical="center"/>
    </xf>
    <xf numFmtId="2" fontId="0" fillId="0" borderId="0" xfId="0" applyNumberFormat="1"/>
    <xf numFmtId="0" fontId="0" fillId="5" borderId="0" xfId="0" applyFill="1"/>
    <xf numFmtId="2" fontId="4" fillId="5" borderId="1" xfId="0" applyNumberFormat="1" applyFont="1" applyFill="1" applyBorder="1"/>
    <xf numFmtId="2" fontId="5" fillId="5" borderId="1" xfId="0" applyNumberFormat="1" applyFont="1" applyFill="1" applyBorder="1" applyAlignment="1">
      <alignment horizontal="center" vertical="center"/>
    </xf>
    <xf numFmtId="2" fontId="5" fillId="5" borderId="1" xfId="0" applyNumberFormat="1" applyFont="1" applyFill="1" applyBorder="1"/>
    <xf numFmtId="2" fontId="0" fillId="2" borderId="2" xfId="0" applyNumberFormat="1" applyFont="1" applyFill="1" applyBorder="1" applyAlignment="1">
      <alignment horizontal="center" vertical="center"/>
    </xf>
    <xf numFmtId="2" fontId="1" fillId="3" borderId="2" xfId="0" applyNumberFormat="1" applyFont="1" applyFill="1" applyBorder="1" applyAlignment="1">
      <alignment horizontal="center" vertical="center"/>
    </xf>
    <xf numFmtId="2" fontId="0" fillId="4" borderId="2" xfId="0" applyNumberFormat="1" applyFont="1" applyFill="1" applyBorder="1" applyAlignment="1">
      <alignment horizontal="center" vertical="center"/>
    </xf>
    <xf numFmtId="0" fontId="0" fillId="5" borderId="1" xfId="0" applyFill="1" applyBorder="1"/>
    <xf numFmtId="0" fontId="3" fillId="0" borderId="1" xfId="0" applyFont="1" applyBorder="1" applyAlignment="1">
      <alignment horizontal="center"/>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
  <sheetViews>
    <sheetView tabSelected="1" workbookViewId="0">
      <selection activeCell="E13" sqref="E13"/>
    </sheetView>
  </sheetViews>
  <sheetFormatPr baseColWidth="10" defaultRowHeight="15.75" x14ac:dyDescent="0.25"/>
  <cols>
    <col min="2" max="17" width="6.875" customWidth="1"/>
    <col min="18" max="18" width="3.5" customWidth="1"/>
    <col min="19" max="19" width="10" customWidth="1"/>
    <col min="20" max="20" width="11.625" customWidth="1"/>
  </cols>
  <sheetData>
    <row r="1" spans="1:20" x14ac:dyDescent="0.25">
      <c r="A1" t="s">
        <v>5</v>
      </c>
      <c r="B1" s="5">
        <v>50</v>
      </c>
      <c r="C1" s="1">
        <v>100</v>
      </c>
      <c r="D1" s="2"/>
      <c r="E1" s="1">
        <v>40</v>
      </c>
      <c r="F1" s="1">
        <v>91.666666666666671</v>
      </c>
      <c r="G1" s="1">
        <v>50</v>
      </c>
      <c r="H1" s="2"/>
      <c r="I1" s="2">
        <v>66.666666666666657</v>
      </c>
      <c r="J1" s="1">
        <v>100</v>
      </c>
      <c r="K1" s="1">
        <v>75</v>
      </c>
      <c r="L1" s="1">
        <v>100</v>
      </c>
      <c r="M1" s="1">
        <v>88.888888888888886</v>
      </c>
      <c r="N1" s="1">
        <v>89.473684210526329</v>
      </c>
      <c r="O1" s="1">
        <v>100</v>
      </c>
      <c r="P1" s="1">
        <v>94.117647058823536</v>
      </c>
      <c r="Q1" s="1">
        <v>100</v>
      </c>
      <c r="S1" s="3" t="s">
        <v>0</v>
      </c>
      <c r="T1" s="1"/>
    </row>
    <row r="2" spans="1:20" x14ac:dyDescent="0.25">
      <c r="A2" t="s">
        <v>6</v>
      </c>
      <c r="B2" s="11">
        <v>62.5</v>
      </c>
      <c r="C2" s="11"/>
      <c r="D2" s="12">
        <v>72.727272727272734</v>
      </c>
      <c r="E2" s="11">
        <v>80</v>
      </c>
      <c r="F2" s="13">
        <v>77.777777777777771</v>
      </c>
      <c r="G2" s="11"/>
      <c r="H2" s="12"/>
      <c r="I2" s="12">
        <v>88.461538461538467</v>
      </c>
      <c r="J2" s="11">
        <v>100</v>
      </c>
      <c r="K2" s="11">
        <v>77.777777777777771</v>
      </c>
      <c r="L2" s="11">
        <v>60</v>
      </c>
      <c r="M2" s="11">
        <v>77.777777777777771</v>
      </c>
      <c r="N2" s="11">
        <v>88.235294117647072</v>
      </c>
      <c r="O2" s="11">
        <v>50</v>
      </c>
      <c r="P2" s="11">
        <v>92.307692307692307</v>
      </c>
      <c r="Q2" s="11">
        <v>100</v>
      </c>
      <c r="S2" s="4" t="s">
        <v>1</v>
      </c>
      <c r="T2" s="1"/>
    </row>
    <row r="3" spans="1:20" ht="21" x14ac:dyDescent="0.35">
      <c r="A3" s="14" t="s">
        <v>7</v>
      </c>
      <c r="B3" s="15">
        <v>1</v>
      </c>
      <c r="C3" s="15"/>
      <c r="D3" s="15"/>
      <c r="E3" s="15"/>
      <c r="F3" s="15"/>
      <c r="G3" s="15"/>
      <c r="H3" s="15"/>
      <c r="I3" s="15"/>
      <c r="J3" s="15"/>
      <c r="K3" s="15"/>
      <c r="L3" s="15"/>
      <c r="M3" s="15"/>
      <c r="N3" s="15"/>
      <c r="O3" s="15"/>
      <c r="P3" s="15"/>
      <c r="Q3" s="15"/>
    </row>
    <row r="4" spans="1:20" ht="21" x14ac:dyDescent="0.35">
      <c r="A4" s="14" t="s">
        <v>8</v>
      </c>
      <c r="B4" s="15"/>
      <c r="C4" s="15"/>
      <c r="D4" s="15"/>
      <c r="E4" s="15"/>
      <c r="F4" s="15">
        <v>1</v>
      </c>
      <c r="G4" s="15"/>
      <c r="H4" s="15"/>
      <c r="I4" s="15"/>
      <c r="J4" s="15"/>
      <c r="K4" s="15"/>
      <c r="L4" s="15"/>
      <c r="M4" s="15"/>
      <c r="N4" s="15"/>
      <c r="O4" s="15"/>
      <c r="P4" s="15"/>
      <c r="Q4" s="15"/>
    </row>
    <row r="5" spans="1:20" ht="21" x14ac:dyDescent="0.35">
      <c r="A5" s="7" t="s">
        <v>9</v>
      </c>
      <c r="B5" s="7" t="str">
        <f>IF(B3=1,"",B1)</f>
        <v/>
      </c>
      <c r="C5" s="7">
        <f t="shared" ref="C5:Q6" si="0">IF(C3=1,"",C1)</f>
        <v>100</v>
      </c>
      <c r="D5" s="7">
        <f t="shared" si="0"/>
        <v>0</v>
      </c>
      <c r="E5" s="7">
        <f t="shared" si="0"/>
        <v>40</v>
      </c>
      <c r="F5" s="7">
        <f t="shared" si="0"/>
        <v>91.666666666666671</v>
      </c>
      <c r="G5" s="7">
        <f t="shared" si="0"/>
        <v>50</v>
      </c>
      <c r="H5" s="7">
        <f t="shared" si="0"/>
        <v>0</v>
      </c>
      <c r="I5" s="7">
        <f t="shared" si="0"/>
        <v>66.666666666666657</v>
      </c>
      <c r="J5" s="7">
        <f t="shared" si="0"/>
        <v>100</v>
      </c>
      <c r="K5" s="7">
        <f t="shared" si="0"/>
        <v>75</v>
      </c>
      <c r="L5" s="7">
        <f t="shared" si="0"/>
        <v>100</v>
      </c>
      <c r="M5" s="7">
        <f t="shared" si="0"/>
        <v>88.888888888888886</v>
      </c>
      <c r="N5" s="7">
        <f t="shared" si="0"/>
        <v>89.473684210526329</v>
      </c>
      <c r="O5" s="7">
        <f t="shared" si="0"/>
        <v>100</v>
      </c>
      <c r="P5" s="7">
        <f t="shared" si="0"/>
        <v>94.117647058823536</v>
      </c>
      <c r="Q5" s="7">
        <f t="shared" si="0"/>
        <v>100</v>
      </c>
      <c r="S5" s="8" t="s">
        <v>0</v>
      </c>
      <c r="T5" s="9">
        <f>MEDIAN(B5:R5)</f>
        <v>89.473684210526329</v>
      </c>
    </row>
    <row r="6" spans="1:20" ht="21" x14ac:dyDescent="0.35">
      <c r="A6" s="7" t="s">
        <v>10</v>
      </c>
      <c r="B6" s="7">
        <v>2</v>
      </c>
      <c r="C6" s="7">
        <f t="shared" si="0"/>
        <v>0</v>
      </c>
      <c r="D6" s="7">
        <f t="shared" si="0"/>
        <v>72.727272727272734</v>
      </c>
      <c r="E6" s="7">
        <f t="shared" si="0"/>
        <v>80</v>
      </c>
      <c r="F6" s="7" t="str">
        <f t="shared" si="0"/>
        <v/>
      </c>
      <c r="G6" s="7">
        <f t="shared" si="0"/>
        <v>0</v>
      </c>
      <c r="H6" s="7">
        <f t="shared" si="0"/>
        <v>0</v>
      </c>
      <c r="I6" s="7">
        <f t="shared" si="0"/>
        <v>88.461538461538467</v>
      </c>
      <c r="J6" s="7">
        <f t="shared" si="0"/>
        <v>100</v>
      </c>
      <c r="K6" s="7">
        <f t="shared" si="0"/>
        <v>77.777777777777771</v>
      </c>
      <c r="L6" s="7">
        <f t="shared" si="0"/>
        <v>60</v>
      </c>
      <c r="M6" s="7">
        <f t="shared" si="0"/>
        <v>77.777777777777771</v>
      </c>
      <c r="N6" s="7">
        <f t="shared" si="0"/>
        <v>88.235294117647072</v>
      </c>
      <c r="O6" s="7">
        <f t="shared" si="0"/>
        <v>50</v>
      </c>
      <c r="P6" s="7">
        <f t="shared" si="0"/>
        <v>92.307692307692307</v>
      </c>
      <c r="Q6" s="7">
        <f t="shared" si="0"/>
        <v>100</v>
      </c>
      <c r="S6" s="10" t="s">
        <v>1</v>
      </c>
      <c r="T6" s="9">
        <f>_xlfn.QUARTILE.INC(B6:Q6,1)</f>
        <v>26</v>
      </c>
    </row>
    <row r="8" spans="1:20" x14ac:dyDescent="0.25">
      <c r="B8" t="s">
        <v>2</v>
      </c>
      <c r="S8" s="6"/>
    </row>
    <row r="9" spans="1:20" x14ac:dyDescent="0.25">
      <c r="B9" t="s">
        <v>3</v>
      </c>
    </row>
    <row r="10" spans="1:20" x14ac:dyDescent="0.25">
      <c r="B10" t="s">
        <v>4</v>
      </c>
    </row>
  </sheetData>
  <pageMargins left="0.75" right="0.75" top="1" bottom="1" header="0.5" footer="0.5"/>
  <pageSetup paperSize="9" orientation="portrait" horizontalDpi="360" verticalDpi="360"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 freneau</dc:creator>
  <cp:lastModifiedBy>rtyui</cp:lastModifiedBy>
  <dcterms:created xsi:type="dcterms:W3CDTF">2016-03-02T11:02:16Z</dcterms:created>
  <dcterms:modified xsi:type="dcterms:W3CDTF">2016-03-02T13:26:01Z</dcterms:modified>
</cp:coreProperties>
</file>