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1285" yWindow="750" windowWidth="24120" windowHeight="898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13" i="1"/>
  <c r="E12"/>
  <c r="E8"/>
  <c r="E9"/>
  <c r="E10"/>
  <c r="E11"/>
  <c r="E7"/>
  <c r="E6"/>
  <c r="C7"/>
  <c r="C8"/>
  <c r="C9"/>
  <c r="C10"/>
  <c r="C11"/>
  <c r="C12"/>
  <c r="C6"/>
</calcChain>
</file>

<file path=xl/comments1.xml><?xml version="1.0" encoding="utf-8"?>
<comments xmlns="http://schemas.openxmlformats.org/spreadsheetml/2006/main">
  <authors>
    <author>asz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asz:</t>
        </r>
        <r>
          <rPr>
            <sz val="9"/>
            <color indexed="81"/>
            <rFont val="Tahoma"/>
            <charset val="1"/>
          </rPr>
          <t xml:space="preserve">
C5 à G5, le nom des séries du graphique.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asz:</t>
        </r>
        <r>
          <rPr>
            <sz val="9"/>
            <color indexed="81"/>
            <rFont val="Tahoma"/>
            <family val="2"/>
          </rPr>
          <t xml:space="preserve">
Courbe témoin, je ne sais pas trop quoi mettre comme donnée (peut-être le min et max de la plage c6 a g12)</t>
        </r>
      </text>
    </comment>
    <comment ref="B6" authorId="0">
      <text>
        <r>
          <rPr>
            <b/>
            <sz val="9"/>
            <color indexed="81"/>
            <rFont val="Tahoma"/>
            <charset val="1"/>
          </rPr>
          <t>asz:</t>
        </r>
        <r>
          <rPr>
            <sz val="9"/>
            <color indexed="81"/>
            <rFont val="Tahoma"/>
            <charset val="1"/>
          </rPr>
          <t xml:space="preserve">
B6 à B12 l'abscisse du graphique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asz:</t>
        </r>
        <r>
          <rPr>
            <sz val="9"/>
            <color indexed="81"/>
            <rFont val="Tahoma"/>
            <charset val="1"/>
          </rPr>
          <t xml:space="preserve">
C6 à G12 les valeurs du graphique avec pour ordonnées un écart constant entre le min de cette plage et le max de cette plage</t>
        </r>
      </text>
    </comment>
  </commentList>
</comments>
</file>

<file path=xl/sharedStrings.xml><?xml version="1.0" encoding="utf-8"?>
<sst xmlns="http://schemas.openxmlformats.org/spreadsheetml/2006/main" count="14" uniqueCount="14">
  <si>
    <t>Month</t>
  </si>
  <si>
    <t>FAT</t>
  </si>
  <si>
    <t>BILAN</t>
  </si>
  <si>
    <t>OUV</t>
  </si>
  <si>
    <t>DIV</t>
  </si>
  <si>
    <t>Courbe test</t>
  </si>
  <si>
    <t>Graphique exemple : En bleu, la courbe test qui permet de savoir quand la prévision est arrivé à bon terme</t>
  </si>
  <si>
    <t>Une série horizontale jusqu'à la courbe test correspond à des prévisions excats du début à la fin</t>
  </si>
  <si>
    <t>une série qui met longtemps à croiser la courbe test a des prévisions mauvaises.</t>
  </si>
  <si>
    <t>Je n'arrive pas ici à obtenir : la courbe test et des ordonnées cohérantes,</t>
  </si>
  <si>
    <t>le titre du graphique serait Time Diagram, ordonnée "milstone date" et abscisse Forecast Date</t>
  </si>
  <si>
    <t>Visé</t>
  </si>
  <si>
    <t>Réel</t>
  </si>
  <si>
    <t>aujourdhui</t>
  </si>
</sst>
</file>

<file path=xl/styles.xml><?xml version="1.0" encoding="utf-8"?>
<styleSheet xmlns="http://schemas.openxmlformats.org/spreadsheetml/2006/main">
  <numFmts count="1">
    <numFmt numFmtId="164" formatCode="dd/mm/yy"/>
  </numFmts>
  <fonts count="10">
    <font>
      <sz val="11"/>
      <color theme="1"/>
      <name val="Calibri"/>
      <family val="2"/>
      <scheme val="minor"/>
    </font>
    <font>
      <sz val="8"/>
      <name val="Times New Roman"/>
    </font>
    <font>
      <sz val="8"/>
      <name val="Times New Roman"/>
      <family val="1"/>
    </font>
    <font>
      <sz val="8"/>
      <color indexed="12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164" fontId="3" fillId="2" borderId="1" xfId="1" applyNumberFormat="1" applyFont="1" applyFill="1" applyBorder="1" applyAlignment="1" applyProtection="1">
      <alignment horizontal="center"/>
      <protection locked="0"/>
    </xf>
    <xf numFmtId="164" fontId="3" fillId="2" borderId="2" xfId="1" applyNumberFormat="1" applyFont="1" applyFill="1" applyBorder="1" applyAlignment="1" applyProtection="1">
      <alignment horizontal="center"/>
      <protection locked="0"/>
    </xf>
    <xf numFmtId="164" fontId="3" fillId="2" borderId="3" xfId="1" applyNumberFormat="1" applyFont="1" applyFill="1" applyBorder="1" applyAlignment="1" applyProtection="1">
      <alignment horizontal="center"/>
      <protection locked="0"/>
    </xf>
    <xf numFmtId="164" fontId="3" fillId="2" borderId="4" xfId="1" applyNumberFormat="1" applyFon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 wrapText="1"/>
    </xf>
    <xf numFmtId="164" fontId="1" fillId="3" borderId="6" xfId="1" applyNumberFormat="1" applyFill="1" applyBorder="1" applyAlignment="1" applyProtection="1">
      <alignment horizontal="center" wrapText="1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0" borderId="0" xfId="0" applyAlignment="1"/>
    <xf numFmtId="2" fontId="0" fillId="0" borderId="0" xfId="0" applyNumberFormat="1"/>
    <xf numFmtId="17" fontId="3" fillId="5" borderId="0" xfId="1" applyNumberFormat="1" applyFont="1" applyFill="1" applyBorder="1" applyAlignment="1" applyProtection="1">
      <alignment horizontal="center"/>
      <protection locked="0"/>
    </xf>
    <xf numFmtId="17" fontId="2" fillId="6" borderId="13" xfId="1" applyNumberFormat="1" applyFont="1" applyFill="1" applyBorder="1" applyAlignment="1" applyProtection="1">
      <alignment horizontal="center" wrapText="1"/>
    </xf>
    <xf numFmtId="17" fontId="2" fillId="6" borderId="14" xfId="1" applyNumberFormat="1" applyFont="1" applyFill="1" applyBorder="1" applyAlignment="1" applyProtection="1">
      <alignment horizontal="center" wrapText="1"/>
    </xf>
    <xf numFmtId="164" fontId="1" fillId="6" borderId="5" xfId="1" applyNumberFormat="1" applyFont="1" applyFill="1" applyBorder="1" applyAlignment="1" applyProtection="1">
      <alignment horizontal="center" wrapText="1"/>
    </xf>
    <xf numFmtId="2" fontId="3" fillId="6" borderId="15" xfId="1" applyNumberFormat="1" applyFont="1" applyFill="1" applyBorder="1" applyAlignment="1" applyProtection="1">
      <alignment horizontal="center"/>
      <protection locked="0"/>
    </xf>
    <xf numFmtId="17" fontId="3" fillId="6" borderId="0" xfId="1" applyNumberFormat="1" applyFont="1" applyFill="1" applyBorder="1" applyAlignment="1" applyProtection="1">
      <alignment horizontal="center"/>
      <protection locked="0"/>
    </xf>
    <xf numFmtId="164" fontId="3" fillId="6" borderId="1" xfId="1" applyNumberFormat="1" applyFont="1" applyFill="1" applyBorder="1" applyAlignment="1" applyProtection="1">
      <alignment horizontal="center"/>
      <protection locked="0"/>
    </xf>
    <xf numFmtId="2" fontId="3" fillId="6" borderId="16" xfId="1" applyNumberFormat="1" applyFont="1" applyFill="1" applyBorder="1" applyAlignment="1" applyProtection="1">
      <alignment horizontal="center"/>
      <protection locked="0"/>
    </xf>
    <xf numFmtId="164" fontId="3" fillId="6" borderId="3" xfId="1" applyNumberFormat="1" applyFont="1" applyFill="1" applyBorder="1" applyAlignment="1" applyProtection="1">
      <alignment horizontal="center"/>
      <protection locked="0"/>
    </xf>
    <xf numFmtId="164" fontId="6" fillId="4" borderId="17" xfId="1" applyNumberFormat="1" applyFont="1" applyFill="1" applyBorder="1" applyAlignment="1" applyProtection="1">
      <alignment horizontal="center" wrapText="1"/>
    </xf>
    <xf numFmtId="164" fontId="6" fillId="4" borderId="18" xfId="1" applyNumberFormat="1" applyFont="1" applyFill="1" applyBorder="1" applyAlignment="1" applyProtection="1">
      <alignment horizontal="center" wrapText="1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1"/>
          <c:order val="0"/>
          <c:tx>
            <c:strRef>
              <c:f>Feuil1!$D$5</c:f>
              <c:strCache>
                <c:ptCount val="1"/>
                <c:pt idx="0">
                  <c:v>Réel</c:v>
                </c:pt>
              </c:strCache>
            </c:strRef>
          </c:tx>
          <c:cat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cat>
          <c:val>
            <c:numRef>
              <c:f>Feuil1!$D$6:$D$12</c:f>
              <c:numCache>
                <c:formatCode>dd/mm/yy</c:formatCode>
                <c:ptCount val="7"/>
                <c:pt idx="0">
                  <c:v>40694</c:v>
                </c:pt>
                <c:pt idx="1">
                  <c:v>40694</c:v>
                </c:pt>
                <c:pt idx="2">
                  <c:v>40724</c:v>
                </c:pt>
                <c:pt idx="3">
                  <c:v>40785</c:v>
                </c:pt>
                <c:pt idx="4">
                  <c:v>40786</c:v>
                </c:pt>
                <c:pt idx="5">
                  <c:v>40786</c:v>
                </c:pt>
                <c:pt idx="6">
                  <c:v>40786</c:v>
                </c:pt>
              </c:numCache>
            </c:numRef>
          </c:val>
        </c:ser>
        <c:ser>
          <c:idx val="2"/>
          <c:order val="1"/>
          <c:tx>
            <c:strRef>
              <c:f>Feuil1!$F$5</c:f>
              <c:strCache>
                <c:ptCount val="1"/>
                <c:pt idx="0">
                  <c:v>FAT</c:v>
                </c:pt>
              </c:strCache>
            </c:strRef>
          </c:tx>
          <c:cat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cat>
          <c:val>
            <c:numRef>
              <c:f>Feuil1!$F$6:$F$12</c:f>
              <c:numCache>
                <c:formatCode>dd/mm/yy</c:formatCode>
                <c:ptCount val="7"/>
                <c:pt idx="0">
                  <c:v>40678</c:v>
                </c:pt>
                <c:pt idx="1">
                  <c:v>40678</c:v>
                </c:pt>
                <c:pt idx="2">
                  <c:v>40709</c:v>
                </c:pt>
                <c:pt idx="3">
                  <c:v>40771</c:v>
                </c:pt>
                <c:pt idx="4">
                  <c:v>40772</c:v>
                </c:pt>
                <c:pt idx="5">
                  <c:v>40801</c:v>
                </c:pt>
                <c:pt idx="6">
                  <c:v>40862</c:v>
                </c:pt>
              </c:numCache>
            </c:numRef>
          </c:val>
        </c:ser>
        <c:ser>
          <c:idx val="3"/>
          <c:order val="2"/>
          <c:tx>
            <c:strRef>
              <c:f>Feuil1!$G$5</c:f>
              <c:strCache>
                <c:ptCount val="1"/>
                <c:pt idx="0">
                  <c:v>BILAN</c:v>
                </c:pt>
              </c:strCache>
            </c:strRef>
          </c:tx>
          <c:cat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cat>
          <c:val>
            <c:numRef>
              <c:f>Feuil1!$G$6:$G$12</c:f>
              <c:numCache>
                <c:formatCode>dd/mm/yy</c:formatCode>
                <c:ptCount val="7"/>
                <c:pt idx="0">
                  <c:v>40739</c:v>
                </c:pt>
                <c:pt idx="1">
                  <c:v>40801</c:v>
                </c:pt>
                <c:pt idx="2">
                  <c:v>40801</c:v>
                </c:pt>
                <c:pt idx="3">
                  <c:v>40801</c:v>
                </c:pt>
                <c:pt idx="4">
                  <c:v>40801</c:v>
                </c:pt>
                <c:pt idx="5">
                  <c:v>40801</c:v>
                </c:pt>
                <c:pt idx="6">
                  <c:v>40831</c:v>
                </c:pt>
              </c:numCache>
            </c:numRef>
          </c:val>
        </c:ser>
        <c:ser>
          <c:idx val="4"/>
          <c:order val="3"/>
          <c:tx>
            <c:strRef>
              <c:f>Feuil1!$H$5</c:f>
              <c:strCache>
                <c:ptCount val="1"/>
                <c:pt idx="0">
                  <c:v>OUV</c:v>
                </c:pt>
              </c:strCache>
            </c:strRef>
          </c:tx>
          <c:cat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cat>
          <c:val>
            <c:numRef>
              <c:f>Feuil1!$H$6:$H$12</c:f>
              <c:numCache>
                <c:formatCode>dd/mm/yy</c:formatCode>
                <c:ptCount val="7"/>
                <c:pt idx="0">
                  <c:v>40709</c:v>
                </c:pt>
                <c:pt idx="1">
                  <c:v>40709</c:v>
                </c:pt>
                <c:pt idx="2">
                  <c:v>40709</c:v>
                </c:pt>
                <c:pt idx="3">
                  <c:v>40770</c:v>
                </c:pt>
                <c:pt idx="4">
                  <c:v>40801</c:v>
                </c:pt>
                <c:pt idx="5">
                  <c:v>40801</c:v>
                </c:pt>
                <c:pt idx="6">
                  <c:v>40801</c:v>
                </c:pt>
              </c:numCache>
            </c:numRef>
          </c:val>
        </c:ser>
        <c:ser>
          <c:idx val="5"/>
          <c:order val="4"/>
          <c:tx>
            <c:strRef>
              <c:f>Feuil1!$I$5</c:f>
              <c:strCache>
                <c:ptCount val="1"/>
                <c:pt idx="0">
                  <c:v>DIV</c:v>
                </c:pt>
              </c:strCache>
            </c:strRef>
          </c:tx>
          <c:cat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cat>
          <c:val>
            <c:numRef>
              <c:f>Feuil1!$I$6:$I$12</c:f>
              <c:numCache>
                <c:formatCode>dd/mm/yy</c:formatCode>
                <c:ptCount val="7"/>
                <c:pt idx="0">
                  <c:v>40678</c:v>
                </c:pt>
                <c:pt idx="1">
                  <c:v>40678</c:v>
                </c:pt>
                <c:pt idx="2">
                  <c:v>40709</c:v>
                </c:pt>
                <c:pt idx="3">
                  <c:v>40739</c:v>
                </c:pt>
                <c:pt idx="4">
                  <c:v>40831</c:v>
                </c:pt>
                <c:pt idx="5">
                  <c:v>40831</c:v>
                </c:pt>
                <c:pt idx="6">
                  <c:v>40862</c:v>
                </c:pt>
              </c:numCache>
            </c:numRef>
          </c:val>
        </c:ser>
        <c:marker val="1"/>
        <c:axId val="34112256"/>
        <c:axId val="34114176"/>
      </c:lineChart>
      <c:catAx>
        <c:axId val="34112256"/>
        <c:scaling>
          <c:orientation val="minMax"/>
        </c:scaling>
        <c:axPos val="b"/>
        <c:numFmt formatCode="mmm\-yy" sourceLinked="0"/>
        <c:tickLblPos val="nextTo"/>
        <c:crossAx val="34114176"/>
        <c:crosses val="autoZero"/>
        <c:auto val="1"/>
        <c:lblAlgn val="ctr"/>
        <c:lblOffset val="100"/>
        <c:tickLblSkip val="1"/>
        <c:tickMarkSkip val="1"/>
      </c:catAx>
      <c:valAx>
        <c:axId val="34114176"/>
        <c:scaling>
          <c:orientation val="minMax"/>
        </c:scaling>
        <c:axPos val="l"/>
        <c:majorGridlines/>
        <c:numFmt formatCode="dd/mm/yy" sourceLinked="1"/>
        <c:tickLblPos val="nextTo"/>
        <c:crossAx val="34112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15625"/>
          <c:y val="0.31944444444444442"/>
          <c:w val="0.11093749999999999"/>
          <c:h val="0.41666666666666669"/>
        </c:manualLayout>
      </c:layout>
    </c:legend>
    <c:plotVisOnly val="1"/>
    <c:dispBlanksAs val="zero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293843660815578E-2"/>
          <c:y val="5.8165675173192752E-2"/>
          <c:w val="0.74881559909077822"/>
          <c:h val="0.84116514865847991"/>
        </c:manualLayout>
      </c:layout>
      <c:scatterChart>
        <c:scatterStyle val="lineMarker"/>
        <c:ser>
          <c:idx val="0"/>
          <c:order val="0"/>
          <c:tx>
            <c:strRef>
              <c:f>Feuil1!$B$6:$B$12</c:f>
              <c:strCache>
                <c:ptCount val="1"/>
                <c:pt idx="0">
                  <c:v>40603,00 40634,00 40664,00 40695,00 40725,00 40756,00 40787,00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xVal>
          <c:yVal>
            <c:numRef>
              <c:f>Feuil1!$C$6:$C$12</c:f>
              <c:numCache>
                <c:formatCode>mmm\-yy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y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Réel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xVal>
          <c:yVal>
            <c:numRef>
              <c:f>Feuil1!$D$6:$D$12</c:f>
              <c:numCache>
                <c:formatCode>dd/mm/yy</c:formatCode>
                <c:ptCount val="7"/>
                <c:pt idx="0">
                  <c:v>40694</c:v>
                </c:pt>
                <c:pt idx="1">
                  <c:v>40694</c:v>
                </c:pt>
                <c:pt idx="2">
                  <c:v>40724</c:v>
                </c:pt>
                <c:pt idx="3">
                  <c:v>40785</c:v>
                </c:pt>
                <c:pt idx="4">
                  <c:v>40786</c:v>
                </c:pt>
                <c:pt idx="5">
                  <c:v>40786</c:v>
                </c:pt>
                <c:pt idx="6">
                  <c:v>40786</c:v>
                </c:pt>
              </c:numCache>
            </c:numRef>
          </c:yVal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aujourdhui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xVal>
            <c:numRef>
              <c:f>Feuil1!$B$6:$B$12</c:f>
              <c:numCache>
                <c:formatCode>0.00</c:formatCode>
                <c:ptCount val="7"/>
                <c:pt idx="0">
                  <c:v>40603</c:v>
                </c:pt>
                <c:pt idx="1">
                  <c:v>40634</c:v>
                </c:pt>
                <c:pt idx="2">
                  <c:v>40664</c:v>
                </c:pt>
                <c:pt idx="3">
                  <c:v>40695</c:v>
                </c:pt>
                <c:pt idx="4">
                  <c:v>40725</c:v>
                </c:pt>
                <c:pt idx="5">
                  <c:v>40756</c:v>
                </c:pt>
                <c:pt idx="6">
                  <c:v>40787</c:v>
                </c:pt>
              </c:numCache>
            </c:numRef>
          </c:xVal>
          <c:yVal>
            <c:numRef>
              <c:f>Feuil1!$E$6:$E$12</c:f>
              <c:numCache>
                <c:formatCode>dd/mm/yy</c:formatCode>
                <c:ptCount val="7"/>
                <c:pt idx="0">
                  <c:v>40682</c:v>
                </c:pt>
                <c:pt idx="1">
                  <c:v>40682</c:v>
                </c:pt>
                <c:pt idx="2">
                  <c:v>40682</c:v>
                </c:pt>
                <c:pt idx="3">
                  <c:v>40682</c:v>
                </c:pt>
                <c:pt idx="4">
                  <c:v>40682</c:v>
                </c:pt>
                <c:pt idx="5">
                  <c:v>40682</c:v>
                </c:pt>
                <c:pt idx="6">
                  <c:v>40682</c:v>
                </c:pt>
              </c:numCache>
            </c:numRef>
          </c:yVal>
        </c:ser>
        <c:ser>
          <c:idx val="3"/>
          <c:order val="3"/>
          <c:tx>
            <c:v>verticale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errBars>
            <c:errDir val="y"/>
            <c:errBarType val="both"/>
            <c:errValType val="fixedVal"/>
            <c:val val="200"/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xVal>
            <c:numRef>
              <c:f>Feuil1!$B$13</c:f>
              <c:numCache>
                <c:formatCode>0.00</c:formatCode>
                <c:ptCount val="1"/>
                <c:pt idx="0">
                  <c:v>40682</c:v>
                </c:pt>
              </c:numCache>
            </c:numRef>
          </c:xVal>
          <c:yVal>
            <c:numRef>
              <c:f>Feuil1!$B$13</c:f>
              <c:numCache>
                <c:formatCode>0.00</c:formatCode>
                <c:ptCount val="1"/>
                <c:pt idx="0">
                  <c:v>40682</c:v>
                </c:pt>
              </c:numCache>
            </c:numRef>
          </c:yVal>
        </c:ser>
        <c:axId val="38127872"/>
        <c:axId val="38150144"/>
      </c:scatterChart>
      <c:valAx>
        <c:axId val="38127872"/>
        <c:scaling>
          <c:orientation val="minMax"/>
        </c:scaling>
        <c:axPos val="b"/>
        <c:numFmt formatCode="[$-40C]mmm\-yy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8150144"/>
        <c:crosses val="autoZero"/>
        <c:crossBetween val="midCat"/>
      </c:valAx>
      <c:valAx>
        <c:axId val="381501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mm\-yy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812787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440808881169974"/>
          <c:y val="0.4071597262123493"/>
          <c:w val="0.11729864606010607"/>
          <c:h val="0.143177046580166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17</xdr:row>
      <xdr:rowOff>76200</xdr:rowOff>
    </xdr:from>
    <xdr:to>
      <xdr:col>9</xdr:col>
      <xdr:colOff>476250</xdr:colOff>
      <xdr:row>31</xdr:row>
      <xdr:rowOff>152400</xdr:rowOff>
    </xdr:to>
    <xdr:graphicFrame macro="">
      <xdr:nvGraphicFramePr>
        <xdr:cNvPr id="103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647700</xdr:colOff>
      <xdr:row>17</xdr:row>
      <xdr:rowOff>104775</xdr:rowOff>
    </xdr:from>
    <xdr:to>
      <xdr:col>22</xdr:col>
      <xdr:colOff>19050</xdr:colOff>
      <xdr:row>32</xdr:row>
      <xdr:rowOff>47625</xdr:rowOff>
    </xdr:to>
    <xdr:pic>
      <xdr:nvPicPr>
        <xdr:cNvPr id="103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91700" y="3371850"/>
          <a:ext cx="6991350" cy="2800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628650</xdr:colOff>
      <xdr:row>14</xdr:row>
      <xdr:rowOff>142875</xdr:rowOff>
    </xdr:from>
    <xdr:to>
      <xdr:col>16</xdr:col>
      <xdr:colOff>285750</xdr:colOff>
      <xdr:row>37</xdr:row>
      <xdr:rowOff>19050</xdr:rowOff>
    </xdr:to>
    <xdr:graphicFrame macro="">
      <xdr:nvGraphicFramePr>
        <xdr:cNvPr id="103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Q17"/>
  <sheetViews>
    <sheetView showZeros="0" tabSelected="1" zoomScale="85" zoomScaleNormal="85" workbookViewId="0">
      <selection activeCell="B13" sqref="B13"/>
    </sheetView>
  </sheetViews>
  <sheetFormatPr baseColWidth="10" defaultRowHeight="15"/>
  <sheetData>
    <row r="4" spans="2:17" ht="15.75" thickBot="1"/>
    <row r="5" spans="2:17" ht="15.75" thickBot="1">
      <c r="B5" s="16" t="s">
        <v>0</v>
      </c>
      <c r="C5" s="17" t="s">
        <v>11</v>
      </c>
      <c r="D5" s="18" t="s">
        <v>12</v>
      </c>
      <c r="E5" s="18" t="s">
        <v>13</v>
      </c>
      <c r="F5" s="5" t="s">
        <v>1</v>
      </c>
      <c r="G5" s="5" t="s">
        <v>2</v>
      </c>
      <c r="H5" s="5" t="s">
        <v>3</v>
      </c>
      <c r="I5" s="6" t="s">
        <v>4</v>
      </c>
      <c r="J5" s="24" t="s">
        <v>5</v>
      </c>
      <c r="K5" s="25"/>
    </row>
    <row r="6" spans="2:17">
      <c r="B6" s="19">
        <v>40603</v>
      </c>
      <c r="C6" s="20">
        <f>B6</f>
        <v>40603</v>
      </c>
      <c r="D6" s="21">
        <v>40694</v>
      </c>
      <c r="E6" s="21">
        <f t="shared" ref="E6:E12" ca="1" si="0">TODAY()</f>
        <v>40682</v>
      </c>
      <c r="F6" s="1">
        <v>40678</v>
      </c>
      <c r="G6" s="1">
        <v>40739</v>
      </c>
      <c r="H6" s="1">
        <v>40709</v>
      </c>
      <c r="I6" s="2">
        <v>40678</v>
      </c>
      <c r="J6" s="7"/>
      <c r="K6" s="10"/>
    </row>
    <row r="7" spans="2:17">
      <c r="B7" s="19">
        <v>40634</v>
      </c>
      <c r="C7" s="20">
        <f t="shared" ref="C7:C12" si="1">B7</f>
        <v>40634</v>
      </c>
      <c r="D7" s="21">
        <v>40694</v>
      </c>
      <c r="E7" s="21">
        <f t="shared" ca="1" si="0"/>
        <v>40682</v>
      </c>
      <c r="F7" s="1">
        <v>40678</v>
      </c>
      <c r="G7" s="1">
        <v>40801</v>
      </c>
      <c r="H7" s="1">
        <v>40709</v>
      </c>
      <c r="I7" s="2">
        <v>40678</v>
      </c>
      <c r="J7" s="8"/>
      <c r="K7" s="11"/>
    </row>
    <row r="8" spans="2:17">
      <c r="B8" s="19">
        <v>40664</v>
      </c>
      <c r="C8" s="20">
        <f t="shared" si="1"/>
        <v>40664</v>
      </c>
      <c r="D8" s="21">
        <v>40724</v>
      </c>
      <c r="E8" s="21">
        <f t="shared" ca="1" si="0"/>
        <v>40682</v>
      </c>
      <c r="F8" s="1">
        <v>40709</v>
      </c>
      <c r="G8" s="1">
        <v>40801</v>
      </c>
      <c r="H8" s="1">
        <v>40709</v>
      </c>
      <c r="I8" s="2">
        <v>40709</v>
      </c>
      <c r="J8" s="8"/>
      <c r="K8" s="11"/>
    </row>
    <row r="9" spans="2:17">
      <c r="B9" s="19">
        <v>40695</v>
      </c>
      <c r="C9" s="20">
        <f t="shared" si="1"/>
        <v>40695</v>
      </c>
      <c r="D9" s="21">
        <v>40785</v>
      </c>
      <c r="E9" s="21">
        <f t="shared" ca="1" si="0"/>
        <v>40682</v>
      </c>
      <c r="F9" s="1">
        <v>40771</v>
      </c>
      <c r="G9" s="1">
        <v>40801</v>
      </c>
      <c r="H9" s="1">
        <v>40770</v>
      </c>
      <c r="I9" s="2">
        <v>40739</v>
      </c>
      <c r="J9" s="8"/>
      <c r="K9" s="11"/>
    </row>
    <row r="10" spans="2:17">
      <c r="B10" s="19">
        <v>40725</v>
      </c>
      <c r="C10" s="20">
        <f t="shared" si="1"/>
        <v>40725</v>
      </c>
      <c r="D10" s="21">
        <v>40786</v>
      </c>
      <c r="E10" s="21">
        <f t="shared" ca="1" si="0"/>
        <v>40682</v>
      </c>
      <c r="F10" s="1">
        <v>40772</v>
      </c>
      <c r="G10" s="1">
        <v>40801</v>
      </c>
      <c r="H10" s="1">
        <v>40801</v>
      </c>
      <c r="I10" s="2">
        <v>40831</v>
      </c>
      <c r="J10" s="8"/>
      <c r="K10" s="11"/>
    </row>
    <row r="11" spans="2:17">
      <c r="B11" s="19">
        <v>40756</v>
      </c>
      <c r="C11" s="20">
        <f t="shared" si="1"/>
        <v>40756</v>
      </c>
      <c r="D11" s="21">
        <v>40786</v>
      </c>
      <c r="E11" s="21">
        <f t="shared" ca="1" si="0"/>
        <v>40682</v>
      </c>
      <c r="F11" s="1">
        <v>40801</v>
      </c>
      <c r="G11" s="1">
        <v>40801</v>
      </c>
      <c r="H11" s="1">
        <v>40801</v>
      </c>
      <c r="I11" s="2">
        <v>40831</v>
      </c>
      <c r="J11" s="8"/>
      <c r="K11" s="11"/>
    </row>
    <row r="12" spans="2:17" ht="15.75" thickBot="1">
      <c r="B12" s="22">
        <v>40787</v>
      </c>
      <c r="C12" s="20">
        <f t="shared" si="1"/>
        <v>40787</v>
      </c>
      <c r="D12" s="23">
        <v>40786</v>
      </c>
      <c r="E12" s="21">
        <f t="shared" ca="1" si="0"/>
        <v>40682</v>
      </c>
      <c r="F12" s="3">
        <v>40862</v>
      </c>
      <c r="G12" s="3">
        <v>40831</v>
      </c>
      <c r="H12" s="3">
        <v>40801</v>
      </c>
      <c r="I12" s="4">
        <v>40862</v>
      </c>
      <c r="J12" s="9"/>
      <c r="K12" s="12"/>
    </row>
    <row r="13" spans="2:17">
      <c r="B13" s="14">
        <f ca="1">TODAY()</f>
        <v>40682</v>
      </c>
      <c r="C13" s="15"/>
      <c r="D13" s="15"/>
      <c r="E13" s="21"/>
    </row>
    <row r="15" spans="2:17">
      <c r="N15" s="13" t="s">
        <v>6</v>
      </c>
      <c r="O15" s="13"/>
      <c r="P15" s="13"/>
      <c r="Q15" s="13"/>
    </row>
    <row r="16" spans="2:17">
      <c r="B16" t="s">
        <v>9</v>
      </c>
      <c r="N16" t="s">
        <v>7</v>
      </c>
    </row>
    <row r="17" spans="2:14">
      <c r="B17" t="s">
        <v>10</v>
      </c>
      <c r="N17" t="s">
        <v>8</v>
      </c>
    </row>
  </sheetData>
  <mergeCells count="1">
    <mergeCell ref="J5:K5"/>
  </mergeCells>
  <phoneticPr fontId="9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SOFRELOG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asz</dc:creator>
  <cp:lastModifiedBy>jm</cp:lastModifiedBy>
  <dcterms:created xsi:type="dcterms:W3CDTF">2011-05-19T07:45:52Z</dcterms:created>
  <dcterms:modified xsi:type="dcterms:W3CDTF">2011-05-19T15:02:17Z</dcterms:modified>
</cp:coreProperties>
</file>