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7FC6C88E-2670-4DE8-B018-6C2F684C4D6C}" xr6:coauthVersionLast="31" xr6:coauthVersionMax="31" xr10:uidLastSave="{00000000-0000-0000-0000-000000000000}"/>
  <bookViews>
    <workbookView xWindow="945" yWindow="0" windowWidth="27855" windowHeight="12810" xr2:uid="{427CAA04-858F-4488-B6E8-538D7FC3A9F5}"/>
  </bookViews>
  <sheets>
    <sheet name="Feuil1" sheetId="1" r:id="rId1"/>
  </sheets>
  <definedNames>
    <definedName name="_xlnm._FilterDatabase" localSheetId="0" hidden="1">Feuil1!$A$1:$J$19</definedName>
  </definedNames>
  <calcPr calcId="181029"/>
  <pivotCaches>
    <pivotCache cacheId="9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<sst xmlns="http://schemas.openxmlformats.org/spreadsheetml/2006/main" count="84" uniqueCount="31">
  <si>
    <t>Date</t>
  </si>
  <si>
    <t>Compte</t>
  </si>
  <si>
    <t>LibelléAuto</t>
  </si>
  <si>
    <t>Libellé</t>
  </si>
  <si>
    <t>Échéance</t>
  </si>
  <si>
    <t>Numéro Pièce</t>
  </si>
  <si>
    <t>Débit</t>
  </si>
  <si>
    <t>Crédit</t>
  </si>
  <si>
    <t>Périodicité-Début</t>
  </si>
  <si>
    <t>Périodicité-Fin</t>
  </si>
  <si>
    <t>70606041</t>
  </si>
  <si>
    <t>01/03/18</t>
  </si>
  <si>
    <t>30/06/18</t>
  </si>
  <si>
    <t>79100003</t>
  </si>
  <si>
    <t>01/01/18</t>
  </si>
  <si>
    <t>31/03/18</t>
  </si>
  <si>
    <t>70609031</t>
  </si>
  <si>
    <t>AV18000002</t>
  </si>
  <si>
    <t>01000003</t>
  </si>
  <si>
    <t>01000006</t>
  </si>
  <si>
    <t>01000017</t>
  </si>
  <si>
    <t>Henri</t>
  </si>
  <si>
    <t>PRESTIG</t>
  </si>
  <si>
    <t xml:space="preserve"> ZURICH</t>
  </si>
  <si>
    <t>Total général</t>
  </si>
  <si>
    <t>(vide)</t>
  </si>
  <si>
    <t>Total 2018000001</t>
  </si>
  <si>
    <t>Total 2018000003</t>
  </si>
  <si>
    <t>Total AV18000002</t>
  </si>
  <si>
    <t>Somme de Débit</t>
  </si>
  <si>
    <t>Somme de Crédit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</si>
</sst>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0" fontId="2" fillId="0" borderId="0" xfId="0" applyFont="1" applyFill="1"/>
    <xf numFmtId="14" fontId="2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1" fontId="1" fillId="2" borderId="1" xfId="0" applyNumberFormat="1" applyFont="1" applyFill="1" applyBorder="1" applyAlignment="1">
      <alignment horizontal="center"/>
    </xf>
    <xf numFmtId="14" fontId="1" fillId="2" borderId="1" xfId="0" applyNumberFormat="1" applyFont="1" applyFill="1" applyBorder="1" applyAlignment="1">
      <alignment horizontal="center"/>
    </xf>
    <xf numFmtId="0" fontId="0" fillId="0" borderId="0" xfId="0" pivotButton="1"/>
    <xf numFmtId="0" fontId="0" fillId="0" borderId="0" xfId="0" applyNumberFormat="1"/>
    <xf numFmtId="0" fontId="0" fillId="3" borderId="0" xfId="0" applyFill="1"/>
  </cellXfs>
  <cellStyles count="1">
    <cellStyle name="Normal" xfId="0" builtinId="0"/>
  </cellStyles>
  <dxfs count="8"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9" formatCode="dd/mm/yyyy"/>
    </dxf>
    <dxf>
      <numFmt numFmtId="19" formatCode="dd/mm/yyyy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427.685687037039" createdVersion="6" refreshedVersion="6" minRefreshableVersion="3" recordCount="18" xr:uid="{6F948DEE-C99D-4698-9A0A-31D0889A8B2F}">
  <cacheSource type="worksheet">
    <worksheetSource name="Tableau1"/>
  </cacheSource>
  <cacheFields count="10">
    <cacheField name="Date" numFmtId="14">
      <sharedItems containsSemiMixedTypes="0" containsNonDate="0" containsDate="1" containsString="0" minDate="2018-01-24T00:00:00" maxDate="2018-02-02T00:00:00"/>
    </cacheField>
    <cacheField name="Compte" numFmtId="0">
      <sharedItems containsMixedTypes="1" containsNumber="1" containsInteger="1" minValue="44571200" maxValue="44571200"/>
    </cacheField>
    <cacheField name="LibelléAuto" numFmtId="0">
      <sharedItems containsSemiMixedTypes="0" containsString="0" containsNumber="1" containsInteger="1" minValue="1" maxValue="4"/>
    </cacheField>
    <cacheField name="Libellé" numFmtId="0">
      <sharedItems containsBlank="1" count="4">
        <m/>
        <s v="Henri"/>
        <s v=" ZURICH"/>
        <s v="PRESTIG"/>
      </sharedItems>
    </cacheField>
    <cacheField name="Échéance" numFmtId="14">
      <sharedItems containsSemiMixedTypes="0" containsNonDate="0" containsDate="1" containsString="0" minDate="2018-02-23T00:00:00" maxDate="2018-03-04T00:00:00"/>
    </cacheField>
    <cacheField name="Numéro Pièce" numFmtId="0">
      <sharedItems containsMixedTypes="1" containsNumber="1" containsInteger="1" minValue="2018000001" maxValue="2018000003" count="3">
        <n v="2018000001"/>
        <n v="2018000003"/>
        <s v="AV18000002"/>
      </sharedItems>
    </cacheField>
    <cacheField name="Débit" numFmtId="0">
      <sharedItems containsSemiMixedTypes="0" containsString="0" containsNumber="1" minValue="0" maxValue="20832.75" count="7">
        <n v="0"/>
        <n v="1500"/>
        <n v="20832.75"/>
        <n v="2137.5"/>
        <n v="534.38"/>
        <n v="83.33"/>
        <n v="551.04"/>
      </sharedItems>
    </cacheField>
    <cacheField name="Crédit" numFmtId="0">
      <sharedItems containsSemiMixedTypes="0" containsString="0" containsNumber="1" minValue="0" maxValue="9521.7900000000009"/>
    </cacheField>
    <cacheField name="Périodicité-Début" numFmtId="0">
      <sharedItems/>
    </cacheField>
    <cacheField name="Périodicité-Fin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">
  <r>
    <d v="2018-01-24T00:00:00"/>
    <s v="70606041"/>
    <n v="1"/>
    <x v="0"/>
    <d v="2018-02-23T00:00:00"/>
    <x v="0"/>
    <x v="0"/>
    <n v="1500"/>
    <s v="01/03/18"/>
    <s v="30/06/18"/>
  </r>
  <r>
    <d v="2018-01-24T00:00:00"/>
    <s v="01000003"/>
    <n v="1"/>
    <x v="1"/>
    <d v="2018-02-23T00:00:00"/>
    <x v="0"/>
    <x v="1"/>
    <n v="0"/>
    <s v="01/03/18"/>
    <s v="30/06/18"/>
  </r>
  <r>
    <d v="2018-01-25T00:00:00"/>
    <s v="79100003"/>
    <n v="1"/>
    <x v="0"/>
    <d v="2018-02-24T00:00:00"/>
    <x v="1"/>
    <x v="0"/>
    <n v="9521.7900000000009"/>
    <s v="01/01/18"/>
    <s v="31/03/18"/>
  </r>
  <r>
    <d v="2018-01-25T00:00:00"/>
    <s v="79100003"/>
    <n v="1"/>
    <x v="0"/>
    <d v="2018-02-24T00:00:00"/>
    <x v="1"/>
    <x v="0"/>
    <n v="5497.02"/>
    <s v="01/01/18"/>
    <s v="31/03/18"/>
  </r>
  <r>
    <d v="2018-01-25T00:00:00"/>
    <s v="79100003"/>
    <n v="1"/>
    <x v="0"/>
    <d v="2018-02-24T00:00:00"/>
    <x v="1"/>
    <x v="0"/>
    <n v="531.29999999999995"/>
    <s v="01/01/18"/>
    <s v="31/03/18"/>
  </r>
  <r>
    <d v="2018-01-25T00:00:00"/>
    <s v="79100003"/>
    <n v="1"/>
    <x v="0"/>
    <d v="2018-02-24T00:00:00"/>
    <x v="1"/>
    <x v="0"/>
    <n v="840"/>
    <s v="01/01/18"/>
    <s v="31/03/18"/>
  </r>
  <r>
    <d v="2018-01-25T00:00:00"/>
    <s v="79100003"/>
    <n v="1"/>
    <x v="0"/>
    <d v="2018-02-24T00:00:00"/>
    <x v="1"/>
    <x v="0"/>
    <n v="735"/>
    <s v="01/01/18"/>
    <s v="31/03/18"/>
  </r>
  <r>
    <d v="2018-01-25T00:00:00"/>
    <s v="79100003"/>
    <n v="1"/>
    <x v="0"/>
    <d v="2018-02-24T00:00:00"/>
    <x v="1"/>
    <x v="0"/>
    <n v="261.89999999999998"/>
    <s v="01/01/18"/>
    <s v="31/03/18"/>
  </r>
  <r>
    <d v="2018-01-25T00:00:00"/>
    <s v="79100003"/>
    <n v="1"/>
    <x v="0"/>
    <d v="2018-02-24T00:00:00"/>
    <x v="1"/>
    <x v="0"/>
    <n v="270"/>
    <s v="01/01/18"/>
    <s v="31/03/18"/>
  </r>
  <r>
    <d v="2018-01-25T00:00:00"/>
    <s v="79100003"/>
    <n v="1"/>
    <x v="0"/>
    <d v="2018-02-24T00:00:00"/>
    <x v="1"/>
    <x v="0"/>
    <n v="161.69999999999999"/>
    <s v="01/01/18"/>
    <s v="31/03/18"/>
  </r>
  <r>
    <d v="2018-01-25T00:00:00"/>
    <n v="44571200"/>
    <n v="1"/>
    <x v="0"/>
    <d v="2018-02-24T00:00:00"/>
    <x v="1"/>
    <x v="0"/>
    <n v="549.70000000000005"/>
    <s v="01/01/18"/>
    <s v="31/03/18"/>
  </r>
  <r>
    <d v="2018-01-25T00:00:00"/>
    <n v="44571200"/>
    <n v="1"/>
    <x v="0"/>
    <d v="2018-02-24T00:00:00"/>
    <x v="1"/>
    <x v="0"/>
    <n v="2464.34"/>
    <s v="01/01/18"/>
    <s v="31/03/18"/>
  </r>
  <r>
    <d v="2018-01-25T00:00:00"/>
    <s v="01000006"/>
    <n v="1"/>
    <x v="2"/>
    <d v="2018-02-24T00:00:00"/>
    <x v="1"/>
    <x v="2"/>
    <n v="0"/>
    <s v="01/01/18"/>
    <s v="31/03/18"/>
  </r>
  <r>
    <d v="2018-02-01T00:00:00"/>
    <s v="70609031"/>
    <n v="4"/>
    <x v="0"/>
    <d v="2018-03-03T00:00:00"/>
    <x v="2"/>
    <x v="3"/>
    <n v="0"/>
    <s v="01/01/18"/>
    <s v="31/03/18"/>
  </r>
  <r>
    <d v="2018-02-01T00:00:00"/>
    <s v="70609031"/>
    <n v="4"/>
    <x v="0"/>
    <d v="2018-03-03T00:00:00"/>
    <x v="2"/>
    <x v="4"/>
    <n v="0"/>
    <s v="01/01/18"/>
    <s v="31/03/18"/>
  </r>
  <r>
    <d v="2018-02-01T00:00:00"/>
    <s v="70609031"/>
    <n v="4"/>
    <x v="0"/>
    <d v="2018-03-03T00:00:00"/>
    <x v="2"/>
    <x v="5"/>
    <n v="0"/>
    <s v="01/01/18"/>
    <s v="31/03/18"/>
  </r>
  <r>
    <d v="2018-02-01T00:00:00"/>
    <n v="44571200"/>
    <n v="4"/>
    <x v="0"/>
    <d v="2018-03-03T00:00:00"/>
    <x v="2"/>
    <x v="6"/>
    <n v="0"/>
    <s v="01/01/18"/>
    <s v="31/03/18"/>
  </r>
  <r>
    <d v="2018-02-01T00:00:00"/>
    <s v="01000017"/>
    <n v="4"/>
    <x v="3"/>
    <d v="2018-03-03T00:00:00"/>
    <x v="2"/>
    <x v="0"/>
    <n v="3306.25"/>
    <s v="01/01/18"/>
    <s v="31/03/1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90A4B32-D3FB-464B-91B9-6F7C54B08563}" name="Tableau croisé dynamique2" cacheId="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L22:O32" firstHeaderRow="0" firstDataRow="1" firstDataCol="2"/>
  <pivotFields count="10">
    <pivotField compact="0" numFmtId="14" outline="0" showAll="0"/>
    <pivotField compact="0" outline="0" showAll="0"/>
    <pivotField compact="0" outline="0" showAll="0"/>
    <pivotField axis="axisRow" compact="0" outline="0" showAll="0">
      <items count="5">
        <item x="2"/>
        <item x="1"/>
        <item x="3"/>
        <item x="0"/>
        <item t="default"/>
      </items>
    </pivotField>
    <pivotField compact="0" numFmtId="14" outline="0" showAll="0"/>
    <pivotField axis="axisRow" compact="0" outline="0" showAll="0">
      <items count="4">
        <item x="0"/>
        <item x="1"/>
        <item x="2"/>
        <item t="default"/>
      </items>
    </pivotField>
    <pivotField dataField="1" compact="0" outline="0" showAll="0">
      <items count="8">
        <item x="0"/>
        <item x="5"/>
        <item x="4"/>
        <item x="6"/>
        <item x="1"/>
        <item x="3"/>
        <item x="2"/>
        <item t="default"/>
      </items>
    </pivotField>
    <pivotField dataField="1" compact="0" outline="0" showAll="0"/>
    <pivotField compact="0" outline="0" showAll="0"/>
    <pivotField compact="0" outline="0" showAll="0"/>
  </pivotFields>
  <rowFields count="2">
    <field x="5"/>
    <field x="3"/>
  </rowFields>
  <rowItems count="10">
    <i>
      <x/>
      <x v="1"/>
    </i>
    <i r="1">
      <x v="3"/>
    </i>
    <i t="default">
      <x/>
    </i>
    <i>
      <x v="1"/>
      <x/>
    </i>
    <i r="1">
      <x v="3"/>
    </i>
    <i t="default">
      <x v="1"/>
    </i>
    <i>
      <x v="2"/>
      <x v="2"/>
    </i>
    <i r="1">
      <x v="3"/>
    </i>
    <i t="default"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Débit" fld="6" baseField="0" baseItem="0"/>
    <dataField name="Somme de Crédit" fld="7" baseField="0" baseItem="0"/>
  </dataFields>
  <formats count="3">
    <format dxfId="2">
      <pivotArea dataOnly="0" labelOnly="1" outline="0" fieldPosition="0">
        <references count="2">
          <reference field="3" count="1">
            <x v="1"/>
          </reference>
          <reference field="5" count="1" selected="0">
            <x v="0"/>
          </reference>
        </references>
      </pivotArea>
    </format>
    <format dxfId="1">
      <pivotArea dataOnly="0" labelOnly="1" outline="0" fieldPosition="0">
        <references count="2">
          <reference field="3" count="1">
            <x v="0"/>
          </reference>
          <reference field="5" count="1" selected="0">
            <x v="1"/>
          </reference>
        </references>
      </pivotArea>
    </format>
    <format dxfId="0">
      <pivotArea dataOnly="0" labelOnly="1" outline="0" fieldPosition="0">
        <references count="2">
          <reference field="3" count="1">
            <x v="2"/>
          </reference>
          <reference field="5" count="1" selected="0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1911FF1-727D-4DD9-9BA8-3C3A5C4F3004}" name="Tableau1" displayName="Tableau1" ref="A1:J19" totalsRowShown="0" headerRowDxfId="3" headerRowBorderDxfId="6" tableBorderDxfId="7">
  <autoFilter ref="A1:J19" xr:uid="{A82803A2-1B75-4F92-8802-49874EB0855D}"/>
  <sortState ref="A2:J19">
    <sortCondition ref="F1:F19"/>
  </sortState>
  <tableColumns count="10">
    <tableColumn id="1" xr3:uid="{7CDD2F3C-E985-4B8C-A0B8-F801219A3052}" name="Date" dataDxfId="5"/>
    <tableColumn id="2" xr3:uid="{364DA9BB-0846-464C-8384-9A91E0C10449}" name="Compte"/>
    <tableColumn id="3" xr3:uid="{6FE4066D-66D1-4397-8AA7-6538014026E4}" name="LibelléAuto"/>
    <tableColumn id="4" xr3:uid="{6C08900A-E615-471C-997D-518439C393D6}" name="Libellé"/>
    <tableColumn id="5" xr3:uid="{A4E39476-9243-4A26-8D2B-D092C435198B}" name="Échéance" dataDxfId="4"/>
    <tableColumn id="6" xr3:uid="{28E0351D-694B-44DC-A59C-58CF6723A263}" name="Numéro Pièce"/>
    <tableColumn id="7" xr3:uid="{58C31E0E-DD92-4883-972D-8644D76426A5}" name="Débit"/>
    <tableColumn id="8" xr3:uid="{B0E89BF3-CFC6-4B38-9AFC-8DB52A0CD2A1}" name="Crédit"/>
    <tableColumn id="9" xr3:uid="{3271F432-B527-4143-AE54-1787DF604971}" name="Périodicité-Début"/>
    <tableColumn id="10" xr3:uid="{1EB776BC-9BCB-4D81-AE76-069A5CD26248}" name="Périodicité-Fin"/>
  </tableColumns>
  <tableStyleInfo name="TableStyleDark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52811F-4133-4B90-8AF2-9FD10120E9BE}">
  <sheetPr codeName="Feuil1"/>
  <dimension ref="A1:O32"/>
  <sheetViews>
    <sheetView tabSelected="1" zoomScale="85" zoomScaleNormal="85" workbookViewId="0">
      <selection activeCell="F25" sqref="F25"/>
    </sheetView>
  </sheetViews>
  <sheetFormatPr baseColWidth="10" defaultRowHeight="15" x14ac:dyDescent="0.25"/>
  <cols>
    <col min="3" max="3" width="13.42578125" customWidth="1"/>
    <col min="6" max="6" width="15.7109375" customWidth="1"/>
    <col min="9" max="9" width="19" customWidth="1"/>
    <col min="10" max="10" width="16.28515625" customWidth="1"/>
    <col min="12" max="12" width="21" bestFit="1" customWidth="1"/>
    <col min="13" max="13" width="9.28515625" bestFit="1" customWidth="1"/>
    <col min="14" max="14" width="15.7109375" bestFit="1" customWidth="1"/>
    <col min="15" max="15" width="16.42578125" bestFit="1" customWidth="1"/>
    <col min="16" max="20" width="9.28515625" bestFit="1" customWidth="1"/>
    <col min="21" max="21" width="12.5703125" bestFit="1" customWidth="1"/>
  </cols>
  <sheetData>
    <row r="1" spans="1:10" x14ac:dyDescent="0.25">
      <c r="A1" s="4" t="s">
        <v>0</v>
      </c>
      <c r="B1" s="5" t="s">
        <v>1</v>
      </c>
      <c r="C1" s="4" t="s">
        <v>2</v>
      </c>
      <c r="D1" s="4" t="s">
        <v>3</v>
      </c>
      <c r="E1" s="6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9</v>
      </c>
    </row>
    <row r="2" spans="1:10" x14ac:dyDescent="0.25">
      <c r="A2" s="1">
        <v>43124</v>
      </c>
      <c r="B2" t="s">
        <v>10</v>
      </c>
      <c r="C2">
        <v>1</v>
      </c>
      <c r="E2" s="1">
        <v>43154</v>
      </c>
      <c r="F2">
        <v>2018000001</v>
      </c>
      <c r="G2">
        <v>0</v>
      </c>
      <c r="H2">
        <v>1500</v>
      </c>
      <c r="I2" t="s">
        <v>11</v>
      </c>
      <c r="J2" t="s">
        <v>12</v>
      </c>
    </row>
    <row r="3" spans="1:10" x14ac:dyDescent="0.25">
      <c r="A3" s="3">
        <v>43124</v>
      </c>
      <c r="B3" s="2" t="s">
        <v>18</v>
      </c>
      <c r="C3" s="2">
        <v>1</v>
      </c>
      <c r="D3" s="2" t="s">
        <v>21</v>
      </c>
      <c r="E3" s="3">
        <v>43154</v>
      </c>
      <c r="F3" s="2">
        <v>2018000001</v>
      </c>
      <c r="G3" s="2">
        <v>1500</v>
      </c>
      <c r="H3" s="2">
        <v>0</v>
      </c>
      <c r="I3" s="2" t="s">
        <v>11</v>
      </c>
      <c r="J3" s="2" t="s">
        <v>12</v>
      </c>
    </row>
    <row r="4" spans="1:10" x14ac:dyDescent="0.25">
      <c r="A4" s="1">
        <v>43125</v>
      </c>
      <c r="B4" t="s">
        <v>13</v>
      </c>
      <c r="C4">
        <v>1</v>
      </c>
      <c r="E4" s="1">
        <v>43155</v>
      </c>
      <c r="F4">
        <v>2018000003</v>
      </c>
      <c r="G4">
        <v>0</v>
      </c>
      <c r="H4">
        <v>9521.7900000000009</v>
      </c>
      <c r="I4" t="s">
        <v>14</v>
      </c>
      <c r="J4" t="s">
        <v>15</v>
      </c>
    </row>
    <row r="5" spans="1:10" x14ac:dyDescent="0.25">
      <c r="A5" s="1">
        <v>43125</v>
      </c>
      <c r="B5" t="s">
        <v>13</v>
      </c>
      <c r="C5">
        <v>1</v>
      </c>
      <c r="E5" s="1">
        <v>43155</v>
      </c>
      <c r="F5">
        <v>2018000003</v>
      </c>
      <c r="G5">
        <v>0</v>
      </c>
      <c r="H5">
        <v>5497.02</v>
      </c>
      <c r="I5" t="s">
        <v>14</v>
      </c>
      <c r="J5" t="s">
        <v>15</v>
      </c>
    </row>
    <row r="6" spans="1:10" x14ac:dyDescent="0.25">
      <c r="A6" s="1">
        <v>43125</v>
      </c>
      <c r="B6" t="s">
        <v>13</v>
      </c>
      <c r="C6">
        <v>1</v>
      </c>
      <c r="E6" s="1">
        <v>43155</v>
      </c>
      <c r="F6">
        <v>2018000003</v>
      </c>
      <c r="G6">
        <v>0</v>
      </c>
      <c r="H6">
        <v>531.29999999999995</v>
      </c>
      <c r="I6" t="s">
        <v>14</v>
      </c>
      <c r="J6" t="s">
        <v>15</v>
      </c>
    </row>
    <row r="7" spans="1:10" x14ac:dyDescent="0.25">
      <c r="A7" s="1">
        <v>43125</v>
      </c>
      <c r="B7" t="s">
        <v>13</v>
      </c>
      <c r="C7">
        <v>1</v>
      </c>
      <c r="E7" s="1">
        <v>43155</v>
      </c>
      <c r="F7">
        <v>2018000003</v>
      </c>
      <c r="G7">
        <v>0</v>
      </c>
      <c r="H7">
        <v>840</v>
      </c>
      <c r="I7" t="s">
        <v>14</v>
      </c>
      <c r="J7" t="s">
        <v>15</v>
      </c>
    </row>
    <row r="8" spans="1:10" x14ac:dyDescent="0.25">
      <c r="A8" s="1">
        <v>43125</v>
      </c>
      <c r="B8" t="s">
        <v>13</v>
      </c>
      <c r="C8">
        <v>1</v>
      </c>
      <c r="E8" s="1">
        <v>43155</v>
      </c>
      <c r="F8">
        <v>2018000003</v>
      </c>
      <c r="G8">
        <v>0</v>
      </c>
      <c r="H8">
        <v>735</v>
      </c>
      <c r="I8" t="s">
        <v>14</v>
      </c>
      <c r="J8" t="s">
        <v>15</v>
      </c>
    </row>
    <row r="9" spans="1:10" x14ac:dyDescent="0.25">
      <c r="A9" s="1">
        <v>43125</v>
      </c>
      <c r="B9" t="s">
        <v>13</v>
      </c>
      <c r="C9">
        <v>1</v>
      </c>
      <c r="E9" s="1">
        <v>43155</v>
      </c>
      <c r="F9">
        <v>2018000003</v>
      </c>
      <c r="G9">
        <v>0</v>
      </c>
      <c r="H9">
        <v>261.89999999999998</v>
      </c>
      <c r="I9" t="s">
        <v>14</v>
      </c>
      <c r="J9" t="s">
        <v>15</v>
      </c>
    </row>
    <row r="10" spans="1:10" x14ac:dyDescent="0.25">
      <c r="A10" s="1">
        <v>43125</v>
      </c>
      <c r="B10" t="s">
        <v>13</v>
      </c>
      <c r="C10">
        <v>1</v>
      </c>
      <c r="E10" s="1">
        <v>43155</v>
      </c>
      <c r="F10">
        <v>2018000003</v>
      </c>
      <c r="G10">
        <v>0</v>
      </c>
      <c r="H10">
        <v>270</v>
      </c>
      <c r="I10" t="s">
        <v>14</v>
      </c>
      <c r="J10" t="s">
        <v>15</v>
      </c>
    </row>
    <row r="11" spans="1:10" x14ac:dyDescent="0.25">
      <c r="A11" s="1">
        <v>43125</v>
      </c>
      <c r="B11" t="s">
        <v>13</v>
      </c>
      <c r="C11">
        <v>1</v>
      </c>
      <c r="E11" s="1">
        <v>43155</v>
      </c>
      <c r="F11">
        <v>2018000003</v>
      </c>
      <c r="G11">
        <v>0</v>
      </c>
      <c r="H11">
        <v>161.69999999999999</v>
      </c>
      <c r="I11" t="s">
        <v>14</v>
      </c>
      <c r="J11" t="s">
        <v>15</v>
      </c>
    </row>
    <row r="12" spans="1:10" x14ac:dyDescent="0.25">
      <c r="A12" s="3">
        <v>43125</v>
      </c>
      <c r="B12" s="2">
        <v>44571200</v>
      </c>
      <c r="C12" s="2">
        <v>1</v>
      </c>
      <c r="D12" s="2"/>
      <c r="E12" s="3">
        <v>43155</v>
      </c>
      <c r="F12" s="2">
        <v>2018000003</v>
      </c>
      <c r="G12" s="2">
        <v>0</v>
      </c>
      <c r="H12" s="2">
        <v>549.70000000000005</v>
      </c>
      <c r="I12" s="2" t="s">
        <v>14</v>
      </c>
      <c r="J12" s="2" t="s">
        <v>15</v>
      </c>
    </row>
    <row r="13" spans="1:10" x14ac:dyDescent="0.25">
      <c r="A13" s="3">
        <v>43125</v>
      </c>
      <c r="B13" s="2">
        <v>44571200</v>
      </c>
      <c r="C13" s="2">
        <v>1</v>
      </c>
      <c r="D13" s="2"/>
      <c r="E13" s="3">
        <v>43155</v>
      </c>
      <c r="F13" s="2">
        <v>2018000003</v>
      </c>
      <c r="G13" s="2">
        <v>0</v>
      </c>
      <c r="H13" s="2">
        <v>2464.34</v>
      </c>
      <c r="I13" s="2" t="s">
        <v>14</v>
      </c>
      <c r="J13" s="2" t="s">
        <v>15</v>
      </c>
    </row>
    <row r="14" spans="1:10" x14ac:dyDescent="0.25">
      <c r="A14" s="3">
        <v>43125</v>
      </c>
      <c r="B14" s="2" t="s">
        <v>19</v>
      </c>
      <c r="C14" s="2">
        <v>1</v>
      </c>
      <c r="D14" s="2" t="s">
        <v>23</v>
      </c>
      <c r="E14" s="3">
        <v>43155</v>
      </c>
      <c r="F14" s="2">
        <v>2018000003</v>
      </c>
      <c r="G14" s="2">
        <v>20832.75</v>
      </c>
      <c r="H14" s="2">
        <v>0</v>
      </c>
      <c r="I14" s="2" t="s">
        <v>14</v>
      </c>
      <c r="J14" s="2" t="s">
        <v>15</v>
      </c>
    </row>
    <row r="15" spans="1:10" x14ac:dyDescent="0.25">
      <c r="A15" s="1">
        <v>43132</v>
      </c>
      <c r="B15" t="s">
        <v>16</v>
      </c>
      <c r="C15">
        <v>4</v>
      </c>
      <c r="E15" s="1">
        <v>43162</v>
      </c>
      <c r="F15" t="s">
        <v>17</v>
      </c>
      <c r="G15">
        <v>2137.5</v>
      </c>
      <c r="H15">
        <v>0</v>
      </c>
      <c r="I15" t="s">
        <v>14</v>
      </c>
      <c r="J15" t="s">
        <v>15</v>
      </c>
    </row>
    <row r="16" spans="1:10" x14ac:dyDescent="0.25">
      <c r="A16" s="1">
        <v>43132</v>
      </c>
      <c r="B16" t="s">
        <v>16</v>
      </c>
      <c r="C16">
        <v>4</v>
      </c>
      <c r="E16" s="1">
        <v>43162</v>
      </c>
      <c r="F16" t="s">
        <v>17</v>
      </c>
      <c r="G16">
        <v>534.38</v>
      </c>
      <c r="H16">
        <v>0</v>
      </c>
      <c r="I16" t="s">
        <v>14</v>
      </c>
      <c r="J16" t="s">
        <v>15</v>
      </c>
    </row>
    <row r="17" spans="1:15" x14ac:dyDescent="0.25">
      <c r="A17" s="1">
        <v>43132</v>
      </c>
      <c r="B17" t="s">
        <v>16</v>
      </c>
      <c r="C17">
        <v>4</v>
      </c>
      <c r="E17" s="1">
        <v>43162</v>
      </c>
      <c r="F17" t="s">
        <v>17</v>
      </c>
      <c r="G17">
        <v>83.33</v>
      </c>
      <c r="H17">
        <v>0</v>
      </c>
      <c r="I17" t="s">
        <v>14</v>
      </c>
      <c r="J17" t="s">
        <v>15</v>
      </c>
    </row>
    <row r="18" spans="1:15" x14ac:dyDescent="0.25">
      <c r="A18" s="3">
        <v>43132</v>
      </c>
      <c r="B18" s="2">
        <v>44571200</v>
      </c>
      <c r="C18" s="2">
        <v>4</v>
      </c>
      <c r="D18" s="2"/>
      <c r="E18" s="3">
        <v>43162</v>
      </c>
      <c r="F18" s="2" t="s">
        <v>17</v>
      </c>
      <c r="G18" s="2">
        <v>551.04</v>
      </c>
      <c r="H18" s="2">
        <v>0</v>
      </c>
      <c r="I18" s="2" t="s">
        <v>14</v>
      </c>
      <c r="J18" s="2" t="s">
        <v>15</v>
      </c>
    </row>
    <row r="19" spans="1:15" x14ac:dyDescent="0.25">
      <c r="A19" s="3">
        <v>43132</v>
      </c>
      <c r="B19" s="2" t="s">
        <v>20</v>
      </c>
      <c r="C19" s="2">
        <v>4</v>
      </c>
      <c r="D19" s="2" t="s">
        <v>22</v>
      </c>
      <c r="E19" s="3">
        <v>43162</v>
      </c>
      <c r="F19" s="2" t="s">
        <v>17</v>
      </c>
      <c r="G19" s="2">
        <v>0</v>
      </c>
      <c r="H19" s="2">
        <v>3306.25</v>
      </c>
      <c r="I19" s="2" t="s">
        <v>14</v>
      </c>
      <c r="J19" s="2" t="s">
        <v>15</v>
      </c>
    </row>
    <row r="22" spans="1:15" x14ac:dyDescent="0.25">
      <c r="L22" s="7" t="s">
        <v>5</v>
      </c>
      <c r="M22" s="7" t="s">
        <v>3</v>
      </c>
      <c r="N22" t="s">
        <v>29</v>
      </c>
      <c r="O22" t="s">
        <v>30</v>
      </c>
    </row>
    <row r="23" spans="1:15" x14ac:dyDescent="0.25">
      <c r="L23">
        <v>2018000001</v>
      </c>
      <c r="M23" s="9" t="s">
        <v>21</v>
      </c>
      <c r="N23" s="8">
        <v>1500</v>
      </c>
      <c r="O23" s="8">
        <v>0</v>
      </c>
    </row>
    <row r="24" spans="1:15" x14ac:dyDescent="0.25">
      <c r="M24" t="s">
        <v>25</v>
      </c>
      <c r="N24" s="8">
        <v>0</v>
      </c>
      <c r="O24" s="8">
        <v>1500</v>
      </c>
    </row>
    <row r="25" spans="1:15" x14ac:dyDescent="0.25">
      <c r="L25" t="s">
        <v>26</v>
      </c>
      <c r="N25" s="8">
        <v>1500</v>
      </c>
      <c r="O25" s="8">
        <v>1500</v>
      </c>
    </row>
    <row r="26" spans="1:15" x14ac:dyDescent="0.25">
      <c r="L26">
        <v>2018000003</v>
      </c>
      <c r="M26" s="9" t="s">
        <v>23</v>
      </c>
      <c r="N26" s="8">
        <v>20832.75</v>
      </c>
      <c r="O26" s="8">
        <v>0</v>
      </c>
    </row>
    <row r="27" spans="1:15" x14ac:dyDescent="0.25">
      <c r="M27" t="s">
        <v>25</v>
      </c>
      <c r="N27" s="8">
        <v>0</v>
      </c>
      <c r="O27" s="8">
        <v>20832.750000000004</v>
      </c>
    </row>
    <row r="28" spans="1:15" x14ac:dyDescent="0.25">
      <c r="L28" t="s">
        <v>27</v>
      </c>
      <c r="N28" s="8">
        <v>20832.75</v>
      </c>
      <c r="O28" s="8">
        <v>20832.750000000004</v>
      </c>
    </row>
    <row r="29" spans="1:15" x14ac:dyDescent="0.25">
      <c r="L29" t="s">
        <v>17</v>
      </c>
      <c r="M29" s="9" t="s">
        <v>22</v>
      </c>
      <c r="N29" s="8">
        <v>0</v>
      </c>
      <c r="O29" s="8">
        <v>3306.25</v>
      </c>
    </row>
    <row r="30" spans="1:15" x14ac:dyDescent="0.25">
      <c r="M30" t="s">
        <v>25</v>
      </c>
      <c r="N30" s="8">
        <v>3306.25</v>
      </c>
      <c r="O30" s="8">
        <v>0</v>
      </c>
    </row>
    <row r="31" spans="1:15" x14ac:dyDescent="0.25">
      <c r="L31" t="s">
        <v>28</v>
      </c>
      <c r="N31" s="8">
        <v>3306.25</v>
      </c>
      <c r="O31" s="8">
        <v>3306.25</v>
      </c>
    </row>
    <row r="32" spans="1:15" x14ac:dyDescent="0.25">
      <c r="L32" t="s">
        <v>24</v>
      </c>
      <c r="N32" s="8">
        <v>25639</v>
      </c>
      <c r="O32" s="8">
        <v>25639.000000000004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Rerambiah</dc:creator>
  <cp:lastModifiedBy>trea</cp:lastModifiedBy>
  <dcterms:created xsi:type="dcterms:W3CDTF">2018-11-22T15:10:47Z</dcterms:created>
  <dcterms:modified xsi:type="dcterms:W3CDTF">2018-11-23T15:29:40Z</dcterms:modified>
</cp:coreProperties>
</file>