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329"/>
  <workbookPr/>
  <mc:AlternateContent xmlns:mc="http://schemas.openxmlformats.org/markup-compatibility/2006">
    <mc:Choice Requires="x15">
      <x15ac:absPath xmlns:x15ac="http://schemas.microsoft.com/office/spreadsheetml/2010/11/ac" url="C:\Users\rtyui\Desktop\"/>
    </mc:Choice>
  </mc:AlternateContent>
  <bookViews>
    <workbookView xWindow="930" yWindow="0" windowWidth="19560" windowHeight="8115" activeTab="1"/>
  </bookViews>
  <sheets>
    <sheet name="Écritures comptables article" sheetId="1" r:id="rId1"/>
    <sheet name="Feuil1" sheetId="2" r:id="rId2"/>
  </sheets>
  <calcPr calcId="171027" concurrentCalc="0"/>
  <pivotCaches>
    <pivotCache cacheId="36" r:id="rId3"/>
  </pivotCaches>
</workbook>
</file>

<file path=xl/calcChain.xml><?xml version="1.0" encoding="utf-8"?>
<calcChain xmlns="http://schemas.openxmlformats.org/spreadsheetml/2006/main">
  <c r="H2" i="1" l="1"/>
  <c r="H3" i="1"/>
  <c r="H4" i="1"/>
  <c r="H5" i="1"/>
  <c r="H6" i="1"/>
  <c r="H7" i="1"/>
  <c r="H8" i="1"/>
  <c r="H9" i="1"/>
  <c r="H10" i="1"/>
  <c r="H11" i="1"/>
  <c r="H12" i="1"/>
  <c r="H13" i="1"/>
  <c r="H14" i="1"/>
  <c r="H15" i="1"/>
  <c r="H16" i="1"/>
  <c r="H17" i="1"/>
  <c r="H18" i="1"/>
  <c r="H19" i="1"/>
  <c r="H20" i="1"/>
  <c r="H21" i="1"/>
  <c r="H22" i="1"/>
  <c r="H23" i="1"/>
  <c r="H24" i="1"/>
  <c r="H25" i="1"/>
  <c r="H26" i="1"/>
  <c r="H27" i="1"/>
  <c r="H28" i="1"/>
  <c r="H29" i="1"/>
  <c r="H30" i="1"/>
  <c r="H31" i="1"/>
  <c r="H32" i="1"/>
  <c r="H33" i="1"/>
  <c r="H34" i="1"/>
  <c r="H35" i="1"/>
  <c r="H36" i="1"/>
  <c r="H37" i="1"/>
  <c r="H38" i="1"/>
  <c r="H39" i="1"/>
  <c r="H40" i="1"/>
  <c r="H41" i="1"/>
  <c r="H42" i="1"/>
  <c r="H43" i="1"/>
  <c r="H44" i="1"/>
  <c r="H45" i="1"/>
  <c r="H46" i="1"/>
  <c r="H47" i="1"/>
  <c r="H48" i="1"/>
  <c r="H49" i="1"/>
  <c r="H50" i="1"/>
  <c r="H51" i="1"/>
  <c r="H52" i="1"/>
  <c r="H53" i="1"/>
  <c r="H54" i="1"/>
  <c r="H55" i="1"/>
  <c r="H56" i="1"/>
  <c r="H57" i="1"/>
  <c r="H58" i="1"/>
  <c r="H59" i="1"/>
  <c r="H60" i="1"/>
  <c r="H61" i="1"/>
  <c r="H62" i="1"/>
  <c r="H63" i="1"/>
  <c r="H64" i="1"/>
  <c r="H65" i="1"/>
  <c r="H66" i="1"/>
  <c r="H67" i="1"/>
  <c r="H68" i="1"/>
  <c r="H69" i="1"/>
  <c r="H70" i="1"/>
  <c r="H71" i="1"/>
  <c r="H72" i="1"/>
  <c r="H73" i="1"/>
  <c r="H74" i="1"/>
  <c r="H75" i="1"/>
  <c r="H76" i="1"/>
  <c r="H77" i="1"/>
  <c r="H78" i="1"/>
  <c r="H79" i="1"/>
  <c r="H80" i="1"/>
  <c r="H81" i="1"/>
  <c r="H82" i="1"/>
  <c r="H83" i="1"/>
  <c r="H84" i="1"/>
  <c r="H85" i="1"/>
  <c r="H86" i="1"/>
  <c r="H87" i="1"/>
  <c r="H88" i="1"/>
  <c r="H89" i="1"/>
  <c r="H90" i="1"/>
  <c r="H91" i="1"/>
  <c r="H92" i="1"/>
  <c r="H93" i="1"/>
  <c r="H94" i="1"/>
  <c r="H95" i="1"/>
  <c r="H96" i="1"/>
  <c r="H97" i="1"/>
  <c r="H98" i="1"/>
  <c r="H99" i="1"/>
  <c r="H100" i="1"/>
  <c r="H101" i="1"/>
  <c r="H102" i="1"/>
  <c r="H103" i="1"/>
  <c r="H104" i="1"/>
  <c r="H105" i="1"/>
  <c r="H106" i="1"/>
  <c r="H107" i="1"/>
  <c r="H108" i="1"/>
  <c r="H109" i="1"/>
  <c r="H110" i="1"/>
  <c r="H111" i="1"/>
  <c r="H112" i="1"/>
  <c r="H113" i="1"/>
  <c r="H114" i="1"/>
  <c r="H115" i="1"/>
  <c r="H116" i="1"/>
  <c r="H117" i="1"/>
  <c r="H118" i="1"/>
  <c r="H119" i="1"/>
  <c r="H120" i="1"/>
  <c r="H121" i="1"/>
  <c r="H122" i="1"/>
  <c r="H123" i="1"/>
  <c r="H124" i="1"/>
  <c r="H125" i="1"/>
  <c r="H126" i="1"/>
  <c r="H127" i="1"/>
  <c r="H128" i="1"/>
  <c r="H129" i="1"/>
  <c r="H130" i="1"/>
  <c r="H131" i="1"/>
  <c r="H132" i="1"/>
  <c r="H133" i="1"/>
  <c r="H134" i="1"/>
  <c r="H135" i="1"/>
  <c r="H136" i="1"/>
  <c r="H137" i="1"/>
  <c r="H138" i="1"/>
  <c r="H139" i="1"/>
  <c r="H140" i="1"/>
  <c r="H141" i="1"/>
  <c r="H142" i="1"/>
  <c r="H143" i="1"/>
  <c r="H144" i="1"/>
  <c r="H145" i="1"/>
  <c r="H146" i="1"/>
  <c r="H147" i="1"/>
  <c r="H148" i="1"/>
  <c r="H149" i="1"/>
  <c r="H150" i="1"/>
  <c r="H151" i="1"/>
  <c r="H152" i="1"/>
  <c r="H153" i="1"/>
  <c r="H154" i="1"/>
  <c r="H155" i="1"/>
  <c r="H156" i="1"/>
  <c r="H157" i="1"/>
  <c r="H158" i="1"/>
  <c r="H159" i="1"/>
  <c r="H160" i="1"/>
  <c r="H161" i="1"/>
  <c r="H162" i="1"/>
  <c r="H163" i="1"/>
  <c r="H164" i="1"/>
  <c r="H165" i="1"/>
  <c r="H166" i="1"/>
  <c r="H167" i="1"/>
  <c r="H168" i="1"/>
  <c r="H169" i="1"/>
  <c r="H170" i="1"/>
  <c r="H171" i="1"/>
  <c r="H172" i="1"/>
  <c r="H173" i="1"/>
  <c r="H174" i="1"/>
  <c r="H175" i="1"/>
  <c r="H176" i="1"/>
  <c r="H177" i="1"/>
  <c r="H178" i="1"/>
  <c r="H179" i="1"/>
  <c r="H180" i="1"/>
  <c r="H181" i="1"/>
  <c r="H182" i="1"/>
  <c r="H183" i="1"/>
  <c r="H184" i="1"/>
  <c r="H185" i="1"/>
  <c r="H186" i="1"/>
  <c r="H187" i="1"/>
  <c r="H188" i="1"/>
  <c r="H189" i="1"/>
  <c r="H190" i="1"/>
  <c r="H191" i="1"/>
  <c r="H192" i="1"/>
  <c r="H193" i="1"/>
  <c r="H194" i="1"/>
  <c r="H195" i="1"/>
  <c r="H196" i="1"/>
  <c r="H197" i="1"/>
  <c r="H198" i="1"/>
  <c r="H199" i="1"/>
  <c r="H200" i="1"/>
  <c r="H201" i="1"/>
  <c r="H202" i="1"/>
  <c r="H203" i="1"/>
  <c r="H204" i="1"/>
  <c r="H205" i="1"/>
  <c r="H206" i="1"/>
  <c r="H207" i="1"/>
  <c r="H208" i="1"/>
  <c r="H209" i="1"/>
  <c r="H210" i="1"/>
  <c r="H211" i="1"/>
  <c r="H212" i="1"/>
  <c r="H213" i="1"/>
  <c r="H214" i="1"/>
  <c r="H215" i="1"/>
  <c r="H216" i="1"/>
  <c r="H217" i="1"/>
  <c r="H218" i="1"/>
  <c r="H219" i="1"/>
  <c r="H220" i="1"/>
  <c r="H221" i="1"/>
  <c r="H222" i="1"/>
  <c r="H223" i="1"/>
  <c r="H224" i="1"/>
  <c r="H225" i="1"/>
  <c r="H226" i="1"/>
  <c r="H227" i="1"/>
  <c r="H228" i="1"/>
  <c r="H229" i="1"/>
  <c r="H230" i="1"/>
  <c r="H231" i="1"/>
  <c r="H232" i="1"/>
  <c r="H233" i="1"/>
  <c r="H234" i="1"/>
  <c r="H235" i="1"/>
  <c r="H236" i="1"/>
  <c r="H237" i="1"/>
  <c r="H238" i="1"/>
  <c r="H239" i="1"/>
  <c r="H240" i="1"/>
  <c r="H241" i="1"/>
  <c r="H242" i="1"/>
  <c r="H243" i="1"/>
  <c r="H244" i="1"/>
  <c r="H245" i="1"/>
  <c r="H246" i="1"/>
  <c r="H247" i="1"/>
  <c r="H248" i="1"/>
  <c r="H249" i="1"/>
  <c r="H250" i="1"/>
  <c r="H251" i="1"/>
  <c r="H252" i="1"/>
  <c r="H253" i="1"/>
  <c r="H254" i="1"/>
  <c r="H255" i="1"/>
  <c r="H256" i="1"/>
  <c r="H257" i="1"/>
  <c r="H258" i="1"/>
  <c r="H259" i="1"/>
  <c r="H260" i="1"/>
  <c r="H261" i="1"/>
  <c r="H262" i="1"/>
  <c r="H263" i="1"/>
  <c r="H264" i="1"/>
  <c r="H265" i="1"/>
  <c r="H266" i="1"/>
  <c r="H267" i="1"/>
  <c r="H268" i="1"/>
  <c r="H269" i="1"/>
  <c r="H270" i="1"/>
  <c r="H271" i="1"/>
  <c r="H272" i="1"/>
  <c r="H273" i="1"/>
  <c r="H274" i="1"/>
  <c r="H275" i="1"/>
  <c r="H276" i="1"/>
  <c r="H277" i="1"/>
  <c r="H278" i="1"/>
  <c r="H279" i="1"/>
  <c r="H280" i="1"/>
  <c r="H281" i="1"/>
  <c r="H282" i="1"/>
  <c r="H283" i="1"/>
  <c r="H284" i="1"/>
  <c r="H285" i="1"/>
  <c r="H286" i="1"/>
  <c r="H287" i="1"/>
  <c r="H288" i="1"/>
  <c r="H289" i="1"/>
  <c r="H290" i="1"/>
  <c r="H291" i="1"/>
  <c r="H292" i="1"/>
  <c r="H293" i="1"/>
  <c r="H294" i="1"/>
  <c r="H295" i="1"/>
  <c r="H296" i="1"/>
  <c r="H297" i="1"/>
  <c r="H298" i="1"/>
  <c r="H299" i="1"/>
  <c r="H300" i="1"/>
  <c r="H301" i="1"/>
  <c r="H302" i="1"/>
  <c r="H303" i="1"/>
  <c r="H304" i="1"/>
  <c r="H305" i="1"/>
  <c r="H306" i="1"/>
  <c r="H307" i="1"/>
  <c r="H308" i="1"/>
  <c r="H309" i="1"/>
  <c r="H310" i="1"/>
  <c r="H311" i="1"/>
  <c r="H312" i="1"/>
  <c r="H313" i="1"/>
  <c r="H314" i="1"/>
  <c r="H315" i="1"/>
  <c r="H316" i="1"/>
  <c r="H317" i="1"/>
  <c r="H318" i="1"/>
  <c r="H319" i="1"/>
  <c r="H320" i="1"/>
  <c r="H321" i="1"/>
  <c r="H322" i="1"/>
  <c r="H323" i="1"/>
  <c r="H324" i="1"/>
  <c r="H325" i="1"/>
  <c r="H326" i="1"/>
  <c r="H327" i="1"/>
  <c r="H328" i="1"/>
  <c r="H329" i="1"/>
  <c r="H330" i="1"/>
  <c r="H331" i="1"/>
  <c r="H332" i="1"/>
  <c r="H333" i="1"/>
  <c r="H334" i="1"/>
  <c r="H335" i="1"/>
  <c r="H336" i="1"/>
  <c r="H337" i="1"/>
  <c r="H338" i="1"/>
  <c r="H339" i="1"/>
  <c r="H340" i="1"/>
  <c r="H341" i="1"/>
  <c r="H342" i="1"/>
  <c r="H343" i="1"/>
  <c r="H344" i="1"/>
  <c r="H345" i="1"/>
  <c r="H346" i="1"/>
  <c r="H347" i="1"/>
  <c r="H348" i="1"/>
  <c r="H349" i="1"/>
  <c r="H350" i="1"/>
  <c r="H351" i="1"/>
  <c r="H352" i="1"/>
  <c r="H353" i="1"/>
  <c r="H354" i="1"/>
  <c r="H355" i="1"/>
  <c r="H356" i="1"/>
  <c r="H357" i="1"/>
  <c r="H358" i="1"/>
  <c r="H359" i="1"/>
  <c r="H360" i="1"/>
  <c r="H361" i="1"/>
  <c r="H362" i="1"/>
  <c r="H363" i="1"/>
  <c r="H364" i="1"/>
  <c r="H365" i="1"/>
  <c r="H366" i="1"/>
  <c r="H367" i="1"/>
  <c r="H368" i="1"/>
  <c r="H369" i="1"/>
  <c r="H370" i="1"/>
  <c r="H371" i="1"/>
  <c r="H372" i="1"/>
  <c r="H373" i="1"/>
  <c r="H374" i="1"/>
  <c r="H375" i="1"/>
  <c r="H376" i="1"/>
  <c r="H377" i="1"/>
  <c r="H378" i="1"/>
  <c r="H379" i="1"/>
  <c r="H380" i="1"/>
  <c r="H381" i="1"/>
  <c r="H382" i="1"/>
  <c r="H383" i="1"/>
  <c r="H384" i="1"/>
  <c r="H385" i="1"/>
  <c r="H386" i="1"/>
  <c r="H387" i="1"/>
  <c r="H388" i="1"/>
  <c r="H389" i="1"/>
  <c r="H390" i="1"/>
  <c r="H391" i="1"/>
  <c r="H392" i="1"/>
  <c r="H393" i="1"/>
  <c r="H394" i="1"/>
  <c r="H395" i="1"/>
  <c r="H396" i="1"/>
  <c r="H397" i="1"/>
  <c r="H398" i="1"/>
  <c r="H399" i="1"/>
  <c r="H400" i="1"/>
  <c r="H401" i="1"/>
  <c r="H402" i="1"/>
  <c r="H403" i="1"/>
  <c r="H404" i="1"/>
  <c r="H405" i="1"/>
  <c r="H406" i="1"/>
  <c r="H407" i="1"/>
  <c r="H408" i="1"/>
  <c r="H409" i="1"/>
  <c r="H410" i="1"/>
  <c r="H411" i="1"/>
  <c r="H412" i="1"/>
  <c r="H413" i="1"/>
  <c r="H414" i="1"/>
</calcChain>
</file>

<file path=xl/sharedStrings.xml><?xml version="1.0" encoding="utf-8"?>
<sst xmlns="http://schemas.openxmlformats.org/spreadsheetml/2006/main" count="2277" uniqueCount="810">
  <si>
    <t>Date comptabilisation</t>
  </si>
  <si>
    <t>N° origine</t>
  </si>
  <si>
    <t>Type écriture</t>
  </si>
  <si>
    <t>Type document</t>
  </si>
  <si>
    <t>N° document</t>
  </si>
  <si>
    <t>N° article</t>
  </si>
  <si>
    <t>Quantité</t>
  </si>
  <si>
    <t>234</t>
  </si>
  <si>
    <t>Vente</t>
  </si>
  <si>
    <t>Expédition vente</t>
  </si>
  <si>
    <t>312978</t>
  </si>
  <si>
    <t>EM02</t>
  </si>
  <si>
    <t/>
  </si>
  <si>
    <t>086</t>
  </si>
  <si>
    <t>312985</t>
  </si>
  <si>
    <t>142</t>
  </si>
  <si>
    <t>312990</t>
  </si>
  <si>
    <t>147</t>
  </si>
  <si>
    <t>312992</t>
  </si>
  <si>
    <t>141</t>
  </si>
  <si>
    <t>312994</t>
  </si>
  <si>
    <t>049</t>
  </si>
  <si>
    <t>313015</t>
  </si>
  <si>
    <t>213</t>
  </si>
  <si>
    <t>313043</t>
  </si>
  <si>
    <t>174</t>
  </si>
  <si>
    <t>313044</t>
  </si>
  <si>
    <t>082</t>
  </si>
  <si>
    <t>313046</t>
  </si>
  <si>
    <t>131</t>
  </si>
  <si>
    <t>313051</t>
  </si>
  <si>
    <t>952</t>
  </si>
  <si>
    <t>313054</t>
  </si>
  <si>
    <t>063</t>
  </si>
  <si>
    <t>313056</t>
  </si>
  <si>
    <t>183</t>
  </si>
  <si>
    <t>313067</t>
  </si>
  <si>
    <t>169</t>
  </si>
  <si>
    <t>313071</t>
  </si>
  <si>
    <t>960</t>
  </si>
  <si>
    <t>313079</t>
  </si>
  <si>
    <t>215</t>
  </si>
  <si>
    <t>313081</t>
  </si>
  <si>
    <t>924</t>
  </si>
  <si>
    <t>313088</t>
  </si>
  <si>
    <t>122</t>
  </si>
  <si>
    <t>313090</t>
  </si>
  <si>
    <t>126</t>
  </si>
  <si>
    <t>313095</t>
  </si>
  <si>
    <t>202</t>
  </si>
  <si>
    <t>313099</t>
  </si>
  <si>
    <t>115</t>
  </si>
  <si>
    <t>313102</t>
  </si>
  <si>
    <t>196</t>
  </si>
  <si>
    <t>313107</t>
  </si>
  <si>
    <t>162</t>
  </si>
  <si>
    <t>313113</t>
  </si>
  <si>
    <t>J014</t>
  </si>
  <si>
    <t>313119</t>
  </si>
  <si>
    <t>136</t>
  </si>
  <si>
    <t>313125</t>
  </si>
  <si>
    <t>207</t>
  </si>
  <si>
    <t>313128</t>
  </si>
  <si>
    <t>006</t>
  </si>
  <si>
    <t>313131</t>
  </si>
  <si>
    <t>132</t>
  </si>
  <si>
    <t>313136</t>
  </si>
  <si>
    <t>188</t>
  </si>
  <si>
    <t>313157</t>
  </si>
  <si>
    <t>702</t>
  </si>
  <si>
    <t>313204</t>
  </si>
  <si>
    <t>719</t>
  </si>
  <si>
    <t>313214</t>
  </si>
  <si>
    <t>139</t>
  </si>
  <si>
    <t>313226</t>
  </si>
  <si>
    <t>203</t>
  </si>
  <si>
    <t>313230</t>
  </si>
  <si>
    <t>173</t>
  </si>
  <si>
    <t>313233</t>
  </si>
  <si>
    <t>161</t>
  </si>
  <si>
    <t>313236</t>
  </si>
  <si>
    <t>093</t>
  </si>
  <si>
    <t>313238</t>
  </si>
  <si>
    <t>206</t>
  </si>
  <si>
    <t>313240</t>
  </si>
  <si>
    <t>J028</t>
  </si>
  <si>
    <t>313242</t>
  </si>
  <si>
    <t>910</t>
  </si>
  <si>
    <t>313243</t>
  </si>
  <si>
    <t>150</t>
  </si>
  <si>
    <t>313245</t>
  </si>
  <si>
    <t>140</t>
  </si>
  <si>
    <t>313246</t>
  </si>
  <si>
    <t>095</t>
  </si>
  <si>
    <t>313247</t>
  </si>
  <si>
    <t>208</t>
  </si>
  <si>
    <t>313250</t>
  </si>
  <si>
    <t>098</t>
  </si>
  <si>
    <t>313276</t>
  </si>
  <si>
    <t>179</t>
  </si>
  <si>
    <t>313278</t>
  </si>
  <si>
    <t>107</t>
  </si>
  <si>
    <t>313284</t>
  </si>
  <si>
    <t>205</t>
  </si>
  <si>
    <t>313286</t>
  </si>
  <si>
    <t>219</t>
  </si>
  <si>
    <t>313294</t>
  </si>
  <si>
    <t>221</t>
  </si>
  <si>
    <t>313297</t>
  </si>
  <si>
    <t>228</t>
  </si>
  <si>
    <t>313303</t>
  </si>
  <si>
    <t>125</t>
  </si>
  <si>
    <t>313308</t>
  </si>
  <si>
    <t>068</t>
  </si>
  <si>
    <t>313310</t>
  </si>
  <si>
    <t>948</t>
  </si>
  <si>
    <t>313312</t>
  </si>
  <si>
    <t>1193</t>
  </si>
  <si>
    <t>313316</t>
  </si>
  <si>
    <t>058</t>
  </si>
  <si>
    <t>313318</t>
  </si>
  <si>
    <t>J039</t>
  </si>
  <si>
    <t>313322</t>
  </si>
  <si>
    <t>120</t>
  </si>
  <si>
    <t>313327</t>
  </si>
  <si>
    <t>200</t>
  </si>
  <si>
    <t>313342</t>
  </si>
  <si>
    <t>192</t>
  </si>
  <si>
    <t>313345</t>
  </si>
  <si>
    <t>144</t>
  </si>
  <si>
    <t>313348</t>
  </si>
  <si>
    <t>198</t>
  </si>
  <si>
    <t>313355</t>
  </si>
  <si>
    <t>102</t>
  </si>
  <si>
    <t>313364</t>
  </si>
  <si>
    <t>167</t>
  </si>
  <si>
    <t>313369</t>
  </si>
  <si>
    <t>222</t>
  </si>
  <si>
    <t>313436</t>
  </si>
  <si>
    <t>069</t>
  </si>
  <si>
    <t>313446</t>
  </si>
  <si>
    <t>197</t>
  </si>
  <si>
    <t>313455</t>
  </si>
  <si>
    <t>190</t>
  </si>
  <si>
    <t>313461</t>
  </si>
  <si>
    <t>919</t>
  </si>
  <si>
    <t>313467</t>
  </si>
  <si>
    <t>090</t>
  </si>
  <si>
    <t>313470</t>
  </si>
  <si>
    <t>942</t>
  </si>
  <si>
    <t>313478</t>
  </si>
  <si>
    <t>J050</t>
  </si>
  <si>
    <t>313485</t>
  </si>
  <si>
    <t>116</t>
  </si>
  <si>
    <t>313507</t>
  </si>
  <si>
    <t>170</t>
  </si>
  <si>
    <t>313514</t>
  </si>
  <si>
    <t>101</t>
  </si>
  <si>
    <t>313516</t>
  </si>
  <si>
    <t>010</t>
  </si>
  <si>
    <t>313522</t>
  </si>
  <si>
    <t>J020</t>
  </si>
  <si>
    <t>313527</t>
  </si>
  <si>
    <t>189</t>
  </si>
  <si>
    <t>313529</t>
  </si>
  <si>
    <t>100</t>
  </si>
  <si>
    <t>313537</t>
  </si>
  <si>
    <t>114</t>
  </si>
  <si>
    <t>313546</t>
  </si>
  <si>
    <t>105</t>
  </si>
  <si>
    <t>313620</t>
  </si>
  <si>
    <t>199</t>
  </si>
  <si>
    <t>313624</t>
  </si>
  <si>
    <t>151</t>
  </si>
  <si>
    <t>313628</t>
  </si>
  <si>
    <t>191</t>
  </si>
  <si>
    <t>313630</t>
  </si>
  <si>
    <t>079</t>
  </si>
  <si>
    <t>313635</t>
  </si>
  <si>
    <t>182</t>
  </si>
  <si>
    <t>313636</t>
  </si>
  <si>
    <t>957</t>
  </si>
  <si>
    <t>313640</t>
  </si>
  <si>
    <t>233</t>
  </si>
  <si>
    <t>313645</t>
  </si>
  <si>
    <t>040</t>
  </si>
  <si>
    <t>313660</t>
  </si>
  <si>
    <t>0611</t>
  </si>
  <si>
    <t>313664</t>
  </si>
  <si>
    <t>113</t>
  </si>
  <si>
    <t>313666</t>
  </si>
  <si>
    <t>015</t>
  </si>
  <si>
    <t>313671</t>
  </si>
  <si>
    <t>110</t>
  </si>
  <si>
    <t>313673</t>
  </si>
  <si>
    <t>149</t>
  </si>
  <si>
    <t>313679</t>
  </si>
  <si>
    <t>Positif (ajust.)</t>
  </si>
  <si>
    <t>MAJ STOCK</t>
  </si>
  <si>
    <t>204</t>
  </si>
  <si>
    <t>313682</t>
  </si>
  <si>
    <t>112</t>
  </si>
  <si>
    <t>313705</t>
  </si>
  <si>
    <t>118</t>
  </si>
  <si>
    <t>313721</t>
  </si>
  <si>
    <t>236</t>
  </si>
  <si>
    <t>313733</t>
  </si>
  <si>
    <t>854</t>
  </si>
  <si>
    <t>313734</t>
  </si>
  <si>
    <t>157</t>
  </si>
  <si>
    <t>313738</t>
  </si>
  <si>
    <t>180</t>
  </si>
  <si>
    <t>313743</t>
  </si>
  <si>
    <t>966</t>
  </si>
  <si>
    <t>313745</t>
  </si>
  <si>
    <t>201</t>
  </si>
  <si>
    <t>313746</t>
  </si>
  <si>
    <t>929</t>
  </si>
  <si>
    <t>313747</t>
  </si>
  <si>
    <t>722</t>
  </si>
  <si>
    <t>313750</t>
  </si>
  <si>
    <t>209</t>
  </si>
  <si>
    <t>313752</t>
  </si>
  <si>
    <t>123</t>
  </si>
  <si>
    <t>313758</t>
  </si>
  <si>
    <t>137</t>
  </si>
  <si>
    <t>313759</t>
  </si>
  <si>
    <t>077</t>
  </si>
  <si>
    <t>313766</t>
  </si>
  <si>
    <t>195</t>
  </si>
  <si>
    <t>313768</t>
  </si>
  <si>
    <t>178</t>
  </si>
  <si>
    <t>313787</t>
  </si>
  <si>
    <t>011</t>
  </si>
  <si>
    <t>313799</t>
  </si>
  <si>
    <t>714</t>
  </si>
  <si>
    <t>313815</t>
  </si>
  <si>
    <t>084</t>
  </si>
  <si>
    <t>313819</t>
  </si>
  <si>
    <t>250</t>
  </si>
  <si>
    <t>313823</t>
  </si>
  <si>
    <t>065</t>
  </si>
  <si>
    <t>313824</t>
  </si>
  <si>
    <t>072</t>
  </si>
  <si>
    <t>313826</t>
  </si>
  <si>
    <t>J022</t>
  </si>
  <si>
    <t>313828</t>
  </si>
  <si>
    <t>736</t>
  </si>
  <si>
    <t>313831</t>
  </si>
  <si>
    <t>181</t>
  </si>
  <si>
    <t>313833</t>
  </si>
  <si>
    <t>711</t>
  </si>
  <si>
    <t>313836</t>
  </si>
  <si>
    <t>242</t>
  </si>
  <si>
    <t>313852</t>
  </si>
  <si>
    <t>184</t>
  </si>
  <si>
    <t>313856</t>
  </si>
  <si>
    <t>913</t>
  </si>
  <si>
    <t>313857</t>
  </si>
  <si>
    <t>187</t>
  </si>
  <si>
    <t>313858</t>
  </si>
  <si>
    <t>121</t>
  </si>
  <si>
    <t>313867</t>
  </si>
  <si>
    <t>224</t>
  </si>
  <si>
    <t>313892</t>
  </si>
  <si>
    <t>237</t>
  </si>
  <si>
    <t>313894</t>
  </si>
  <si>
    <t>119</t>
  </si>
  <si>
    <t>313899</t>
  </si>
  <si>
    <t>185</t>
  </si>
  <si>
    <t>313901</t>
  </si>
  <si>
    <t>171</t>
  </si>
  <si>
    <t>313907</t>
  </si>
  <si>
    <t>124</t>
  </si>
  <si>
    <t>313908</t>
  </si>
  <si>
    <t>111</t>
  </si>
  <si>
    <t>313910</t>
  </si>
  <si>
    <t>106</t>
  </si>
  <si>
    <t>313912</t>
  </si>
  <si>
    <t>177</t>
  </si>
  <si>
    <t>313915</t>
  </si>
  <si>
    <t>313916</t>
  </si>
  <si>
    <t>193</t>
  </si>
  <si>
    <t>313917</t>
  </si>
  <si>
    <t>227</t>
  </si>
  <si>
    <t>313928</t>
  </si>
  <si>
    <t>194</t>
  </si>
  <si>
    <t>313934</t>
  </si>
  <si>
    <t>097</t>
  </si>
  <si>
    <t>313946</t>
  </si>
  <si>
    <t>163</t>
  </si>
  <si>
    <t>313956</t>
  </si>
  <si>
    <t>129</t>
  </si>
  <si>
    <t>313978</t>
  </si>
  <si>
    <t>175</t>
  </si>
  <si>
    <t>313980</t>
  </si>
  <si>
    <t>252</t>
  </si>
  <si>
    <t>313986</t>
  </si>
  <si>
    <t>J113</t>
  </si>
  <si>
    <t>313993</t>
  </si>
  <si>
    <t>022</t>
  </si>
  <si>
    <t>314050</t>
  </si>
  <si>
    <t>253</t>
  </si>
  <si>
    <t>314056</t>
  </si>
  <si>
    <t>231</t>
  </si>
  <si>
    <t>314171</t>
  </si>
  <si>
    <t>STOCK</t>
  </si>
  <si>
    <t>978</t>
  </si>
  <si>
    <t>314343</t>
  </si>
  <si>
    <t>314684</t>
  </si>
  <si>
    <t>MG05</t>
  </si>
  <si>
    <t>314830</t>
  </si>
  <si>
    <t>GA02</t>
  </si>
  <si>
    <t>314843</t>
  </si>
  <si>
    <t>314864</t>
  </si>
  <si>
    <t>RE07</t>
  </si>
  <si>
    <t>314906</t>
  </si>
  <si>
    <t>RE03</t>
  </si>
  <si>
    <t>314908</t>
  </si>
  <si>
    <t>RE05</t>
  </si>
  <si>
    <t>314913</t>
  </si>
  <si>
    <t>RE08</t>
  </si>
  <si>
    <t>314914</t>
  </si>
  <si>
    <t>P622</t>
  </si>
  <si>
    <t>314938</t>
  </si>
  <si>
    <t>V047</t>
  </si>
  <si>
    <t>314956</t>
  </si>
  <si>
    <t>235</t>
  </si>
  <si>
    <t>315016</t>
  </si>
  <si>
    <t>MG25</t>
  </si>
  <si>
    <t>315082</t>
  </si>
  <si>
    <t>P515</t>
  </si>
  <si>
    <t>315088</t>
  </si>
  <si>
    <t>RE06</t>
  </si>
  <si>
    <t>315090</t>
  </si>
  <si>
    <t>RE09</t>
  </si>
  <si>
    <t>315091</t>
  </si>
  <si>
    <t>RE04</t>
  </si>
  <si>
    <t>315092</t>
  </si>
  <si>
    <t>RE02</t>
  </si>
  <si>
    <t>315093</t>
  </si>
  <si>
    <t>P156</t>
  </si>
  <si>
    <t>315114</t>
  </si>
  <si>
    <t>P692</t>
  </si>
  <si>
    <t>315122</t>
  </si>
  <si>
    <t>I112</t>
  </si>
  <si>
    <t>315132</t>
  </si>
  <si>
    <t>P427</t>
  </si>
  <si>
    <t>315153</t>
  </si>
  <si>
    <t>MG11</t>
  </si>
  <si>
    <t>315164</t>
  </si>
  <si>
    <t>P723</t>
  </si>
  <si>
    <t>315281</t>
  </si>
  <si>
    <t>P4841</t>
  </si>
  <si>
    <t>315306</t>
  </si>
  <si>
    <t>V001</t>
  </si>
  <si>
    <t>315384</t>
  </si>
  <si>
    <t>MG27</t>
  </si>
  <si>
    <t>315478</t>
  </si>
  <si>
    <t>SJ29</t>
  </si>
  <si>
    <t>315485</t>
  </si>
  <si>
    <t>138</t>
  </si>
  <si>
    <t>315559</t>
  </si>
  <si>
    <t>SJ28</t>
  </si>
  <si>
    <t>315581</t>
  </si>
  <si>
    <t>P489</t>
  </si>
  <si>
    <t>315599</t>
  </si>
  <si>
    <t>MG01</t>
  </si>
  <si>
    <t>315608</t>
  </si>
  <si>
    <t>P743</t>
  </si>
  <si>
    <t>315622</t>
  </si>
  <si>
    <t>P281</t>
  </si>
  <si>
    <t>315645</t>
  </si>
  <si>
    <t>STOCK PROD</t>
  </si>
  <si>
    <t>A048</t>
  </si>
  <si>
    <t>315733</t>
  </si>
  <si>
    <t>G047</t>
  </si>
  <si>
    <t>315738</t>
  </si>
  <si>
    <t>SJ10</t>
  </si>
  <si>
    <t>315764</t>
  </si>
  <si>
    <t>P685</t>
  </si>
  <si>
    <t>315768</t>
  </si>
  <si>
    <t>MG26</t>
  </si>
  <si>
    <t>315792</t>
  </si>
  <si>
    <t>P207</t>
  </si>
  <si>
    <t>315829</t>
  </si>
  <si>
    <t>930</t>
  </si>
  <si>
    <t>315994</t>
  </si>
  <si>
    <t>A028</t>
  </si>
  <si>
    <t>316015</t>
  </si>
  <si>
    <t>246</t>
  </si>
  <si>
    <t>316016</t>
  </si>
  <si>
    <t>MG23</t>
  </si>
  <si>
    <t>316018</t>
  </si>
  <si>
    <t>P491</t>
  </si>
  <si>
    <t>316021</t>
  </si>
  <si>
    <t>D042</t>
  </si>
  <si>
    <t>316022</t>
  </si>
  <si>
    <t>B035</t>
  </si>
  <si>
    <t>316047</t>
  </si>
  <si>
    <t>712</t>
  </si>
  <si>
    <t>316052</t>
  </si>
  <si>
    <t>B051</t>
  </si>
  <si>
    <t>316072</t>
  </si>
  <si>
    <t>B055</t>
  </si>
  <si>
    <t>316075</t>
  </si>
  <si>
    <t>B043</t>
  </si>
  <si>
    <t>316083</t>
  </si>
  <si>
    <t>V116</t>
  </si>
  <si>
    <t>316091</t>
  </si>
  <si>
    <t>B044</t>
  </si>
  <si>
    <t>316094</t>
  </si>
  <si>
    <t>B047</t>
  </si>
  <si>
    <t>316108</t>
  </si>
  <si>
    <t>Réception retour vente</t>
  </si>
  <si>
    <t>190767</t>
  </si>
  <si>
    <t>316110</t>
  </si>
  <si>
    <t>B073</t>
  </si>
  <si>
    <t>316117</t>
  </si>
  <si>
    <t>B023</t>
  </si>
  <si>
    <t>316118</t>
  </si>
  <si>
    <t>190773</t>
  </si>
  <si>
    <t>316119</t>
  </si>
  <si>
    <t>P086</t>
  </si>
  <si>
    <t>316130</t>
  </si>
  <si>
    <t>D065</t>
  </si>
  <si>
    <t>316146</t>
  </si>
  <si>
    <t>P638</t>
  </si>
  <si>
    <t>316192</t>
  </si>
  <si>
    <t>V067</t>
  </si>
  <si>
    <t>316242</t>
  </si>
  <si>
    <t>ANI017</t>
  </si>
  <si>
    <t>316257</t>
  </si>
  <si>
    <t>ANI011</t>
  </si>
  <si>
    <t>316271</t>
  </si>
  <si>
    <t>P687</t>
  </si>
  <si>
    <t>316308</t>
  </si>
  <si>
    <t>ANI044</t>
  </si>
  <si>
    <t>316333</t>
  </si>
  <si>
    <t>ANI034</t>
  </si>
  <si>
    <t>316339</t>
  </si>
  <si>
    <t>ANI016</t>
  </si>
  <si>
    <t>316366</t>
  </si>
  <si>
    <t>MG40</t>
  </si>
  <si>
    <t>316385</t>
  </si>
  <si>
    <t>P711</t>
  </si>
  <si>
    <t>316410</t>
  </si>
  <si>
    <t>ANI026</t>
  </si>
  <si>
    <t>316564</t>
  </si>
  <si>
    <t>P695</t>
  </si>
  <si>
    <t>316566</t>
  </si>
  <si>
    <t>P203</t>
  </si>
  <si>
    <t>316567</t>
  </si>
  <si>
    <t>V075</t>
  </si>
  <si>
    <t>316568</t>
  </si>
  <si>
    <t>P221</t>
  </si>
  <si>
    <t>316579</t>
  </si>
  <si>
    <t>P703</t>
  </si>
  <si>
    <t>316580</t>
  </si>
  <si>
    <t>B059</t>
  </si>
  <si>
    <t>316589</t>
  </si>
  <si>
    <t>B003</t>
  </si>
  <si>
    <t>316593</t>
  </si>
  <si>
    <t>B078</t>
  </si>
  <si>
    <t>316594</t>
  </si>
  <si>
    <t>B032</t>
  </si>
  <si>
    <t>316602</t>
  </si>
  <si>
    <t>B069</t>
  </si>
  <si>
    <t>316603</t>
  </si>
  <si>
    <t>B009</t>
  </si>
  <si>
    <t>316631</t>
  </si>
  <si>
    <t>B065</t>
  </si>
  <si>
    <t>316633</t>
  </si>
  <si>
    <t>B021</t>
  </si>
  <si>
    <t>316638</t>
  </si>
  <si>
    <t>B026</t>
  </si>
  <si>
    <t>316642</t>
  </si>
  <si>
    <t>B018</t>
  </si>
  <si>
    <t>316644</t>
  </si>
  <si>
    <t>B033</t>
  </si>
  <si>
    <t>316647</t>
  </si>
  <si>
    <t>PRODUCTION 23/02/17</t>
  </si>
  <si>
    <t>ANI014</t>
  </si>
  <si>
    <t>316811</t>
  </si>
  <si>
    <t>P112</t>
  </si>
  <si>
    <t>316818</t>
  </si>
  <si>
    <t>ANI001</t>
  </si>
  <si>
    <t>316830</t>
  </si>
  <si>
    <t>316946</t>
  </si>
  <si>
    <t>946</t>
  </si>
  <si>
    <t>316985</t>
  </si>
  <si>
    <t>P672</t>
  </si>
  <si>
    <t>317000</t>
  </si>
  <si>
    <t>G088</t>
  </si>
  <si>
    <t>317085</t>
  </si>
  <si>
    <t>B068</t>
  </si>
  <si>
    <t>317088</t>
  </si>
  <si>
    <t>G012</t>
  </si>
  <si>
    <t>317098</t>
  </si>
  <si>
    <t>000</t>
  </si>
  <si>
    <t>317099</t>
  </si>
  <si>
    <t>ANI024</t>
  </si>
  <si>
    <t>317111</t>
  </si>
  <si>
    <t>P278</t>
  </si>
  <si>
    <t>317117</t>
  </si>
  <si>
    <t>B049</t>
  </si>
  <si>
    <t>317120</t>
  </si>
  <si>
    <t>B077</t>
  </si>
  <si>
    <t>317121</t>
  </si>
  <si>
    <t>V0161</t>
  </si>
  <si>
    <t>317125</t>
  </si>
  <si>
    <t>B050</t>
  </si>
  <si>
    <t>317136</t>
  </si>
  <si>
    <t>B057</t>
  </si>
  <si>
    <t>317145</t>
  </si>
  <si>
    <t>B016</t>
  </si>
  <si>
    <t>317153</t>
  </si>
  <si>
    <t>B064</t>
  </si>
  <si>
    <t>317155</t>
  </si>
  <si>
    <t>B075</t>
  </si>
  <si>
    <t>317156</t>
  </si>
  <si>
    <t>B070</t>
  </si>
  <si>
    <t>317158</t>
  </si>
  <si>
    <t>B015</t>
  </si>
  <si>
    <t>317163</t>
  </si>
  <si>
    <t>B042</t>
  </si>
  <si>
    <t>317166</t>
  </si>
  <si>
    <t>744</t>
  </si>
  <si>
    <t>317244</t>
  </si>
  <si>
    <t>ANI003</t>
  </si>
  <si>
    <t>317284</t>
  </si>
  <si>
    <t>953</t>
  </si>
  <si>
    <t>317355</t>
  </si>
  <si>
    <t>A004</t>
  </si>
  <si>
    <t>317409</t>
  </si>
  <si>
    <t>G016</t>
  </si>
  <si>
    <t>317446</t>
  </si>
  <si>
    <t>Négatif (ajust.)</t>
  </si>
  <si>
    <t>VTES ITALIE GDN</t>
  </si>
  <si>
    <t>BF023</t>
  </si>
  <si>
    <t>317523</t>
  </si>
  <si>
    <t>P753</t>
  </si>
  <si>
    <t>317557</t>
  </si>
  <si>
    <t>317562</t>
  </si>
  <si>
    <t>191102</t>
  </si>
  <si>
    <t>VTES CATS AND DOGS</t>
  </si>
  <si>
    <t>B040</t>
  </si>
  <si>
    <t>317591</t>
  </si>
  <si>
    <t>BF015</t>
  </si>
  <si>
    <t>317622</t>
  </si>
  <si>
    <t>B005</t>
  </si>
  <si>
    <t>317626</t>
  </si>
  <si>
    <t>B060</t>
  </si>
  <si>
    <t>317635</t>
  </si>
  <si>
    <t>B008</t>
  </si>
  <si>
    <t>317636</t>
  </si>
  <si>
    <t>BF006</t>
  </si>
  <si>
    <t>317640</t>
  </si>
  <si>
    <t>B045</t>
  </si>
  <si>
    <t>317642</t>
  </si>
  <si>
    <t>V132</t>
  </si>
  <si>
    <t>317721</t>
  </si>
  <si>
    <t>SJ11</t>
  </si>
  <si>
    <t>317724</t>
  </si>
  <si>
    <t>P636</t>
  </si>
  <si>
    <t>317735</t>
  </si>
  <si>
    <t>P483</t>
  </si>
  <si>
    <t>317743</t>
  </si>
  <si>
    <t>172</t>
  </si>
  <si>
    <t>317917</t>
  </si>
  <si>
    <t>P212</t>
  </si>
  <si>
    <t>317950</t>
  </si>
  <si>
    <t>249</t>
  </si>
  <si>
    <t>317997</t>
  </si>
  <si>
    <t>SJ20</t>
  </si>
  <si>
    <t>318011</t>
  </si>
  <si>
    <t>P287</t>
  </si>
  <si>
    <t>318013</t>
  </si>
  <si>
    <t>P717</t>
  </si>
  <si>
    <t>318016</t>
  </si>
  <si>
    <t>P716</t>
  </si>
  <si>
    <t>318019</t>
  </si>
  <si>
    <t>P380</t>
  </si>
  <si>
    <t>318033</t>
  </si>
  <si>
    <t>B010</t>
  </si>
  <si>
    <t>318045</t>
  </si>
  <si>
    <t>BF024</t>
  </si>
  <si>
    <t>318072</t>
  </si>
  <si>
    <t>B011</t>
  </si>
  <si>
    <t>318087</t>
  </si>
  <si>
    <t>B041</t>
  </si>
  <si>
    <t>318095</t>
  </si>
  <si>
    <t>ANI043</t>
  </si>
  <si>
    <t>318108</t>
  </si>
  <si>
    <t>P2141</t>
  </si>
  <si>
    <t>318143</t>
  </si>
  <si>
    <t>318144</t>
  </si>
  <si>
    <t>318193</t>
  </si>
  <si>
    <t>318304</t>
  </si>
  <si>
    <t>P655</t>
  </si>
  <si>
    <t>318335</t>
  </si>
  <si>
    <t>918</t>
  </si>
  <si>
    <t>318336</t>
  </si>
  <si>
    <t>P709</t>
  </si>
  <si>
    <t>318346</t>
  </si>
  <si>
    <t>P372</t>
  </si>
  <si>
    <t>318350</t>
  </si>
  <si>
    <t>P020</t>
  </si>
  <si>
    <t>318437</t>
  </si>
  <si>
    <t>P654</t>
  </si>
  <si>
    <t>318455</t>
  </si>
  <si>
    <t>P107</t>
  </si>
  <si>
    <t>318502</t>
  </si>
  <si>
    <t>D075</t>
  </si>
  <si>
    <t>318505</t>
  </si>
  <si>
    <t>ANI004</t>
  </si>
  <si>
    <t>318536</t>
  </si>
  <si>
    <t>B046</t>
  </si>
  <si>
    <t>318543</t>
  </si>
  <si>
    <t>SJ08</t>
  </si>
  <si>
    <t>318544</t>
  </si>
  <si>
    <t>B038</t>
  </si>
  <si>
    <t>318553</t>
  </si>
  <si>
    <t>BF005</t>
  </si>
  <si>
    <t>318555</t>
  </si>
  <si>
    <t>B029</t>
  </si>
  <si>
    <t>318557</t>
  </si>
  <si>
    <t>BF009</t>
  </si>
  <si>
    <t>318571</t>
  </si>
  <si>
    <t>251</t>
  </si>
  <si>
    <t>318584</t>
  </si>
  <si>
    <t>318667</t>
  </si>
  <si>
    <t>D064</t>
  </si>
  <si>
    <t>318777</t>
  </si>
  <si>
    <t>B031</t>
  </si>
  <si>
    <t>318996</t>
  </si>
  <si>
    <t>B012</t>
  </si>
  <si>
    <t>319030</t>
  </si>
  <si>
    <t>P713</t>
  </si>
  <si>
    <t>319068</t>
  </si>
  <si>
    <t>ANI036</t>
  </si>
  <si>
    <t>319208</t>
  </si>
  <si>
    <t>319259</t>
  </si>
  <si>
    <t>319448</t>
  </si>
  <si>
    <t>B022</t>
  </si>
  <si>
    <t>319488</t>
  </si>
  <si>
    <t>P767</t>
  </si>
  <si>
    <t>319510</t>
  </si>
  <si>
    <t>B076</t>
  </si>
  <si>
    <t>319525</t>
  </si>
  <si>
    <t>P197</t>
  </si>
  <si>
    <t>319552</t>
  </si>
  <si>
    <t>P451</t>
  </si>
  <si>
    <t>319621</t>
  </si>
  <si>
    <t>319625</t>
  </si>
  <si>
    <t>V121</t>
  </si>
  <si>
    <t>319641</t>
  </si>
  <si>
    <t>D043</t>
  </si>
  <si>
    <t>319701</t>
  </si>
  <si>
    <t>319802</t>
  </si>
  <si>
    <t>ANI038</t>
  </si>
  <si>
    <t>319806</t>
  </si>
  <si>
    <t>A045</t>
  </si>
  <si>
    <t>319825</t>
  </si>
  <si>
    <t>P229</t>
  </si>
  <si>
    <t>319876</t>
  </si>
  <si>
    <t>A058</t>
  </si>
  <si>
    <t>319895</t>
  </si>
  <si>
    <t>319917</t>
  </si>
  <si>
    <t>SJ04</t>
  </si>
  <si>
    <t>319960</t>
  </si>
  <si>
    <t>P724</t>
  </si>
  <si>
    <t>320016</t>
  </si>
  <si>
    <t>D067</t>
  </si>
  <si>
    <t>320157</t>
  </si>
  <si>
    <t>P718</t>
  </si>
  <si>
    <t>320252</t>
  </si>
  <si>
    <t>320259</t>
  </si>
  <si>
    <t>320260</t>
  </si>
  <si>
    <t>V004</t>
  </si>
  <si>
    <t>320269</t>
  </si>
  <si>
    <t>B052</t>
  </si>
  <si>
    <t>320348</t>
  </si>
  <si>
    <t>320358</t>
  </si>
  <si>
    <t>P214</t>
  </si>
  <si>
    <t>320360</t>
  </si>
  <si>
    <t>B030</t>
  </si>
  <si>
    <t>320383</t>
  </si>
  <si>
    <t>191733</t>
  </si>
  <si>
    <t>SJ02</t>
  </si>
  <si>
    <t>320491</t>
  </si>
  <si>
    <t>320719</t>
  </si>
  <si>
    <t>320762</t>
  </si>
  <si>
    <t>B002</t>
  </si>
  <si>
    <t>320767</t>
  </si>
  <si>
    <t>191810</t>
  </si>
  <si>
    <t>SJ19</t>
  </si>
  <si>
    <t>320862</t>
  </si>
  <si>
    <t>320907</t>
  </si>
  <si>
    <t>321004</t>
  </si>
  <si>
    <t>ANI006</t>
  </si>
  <si>
    <t>321022</t>
  </si>
  <si>
    <t>V129</t>
  </si>
  <si>
    <t>321029</t>
  </si>
  <si>
    <t>V045</t>
  </si>
  <si>
    <t>321043</t>
  </si>
  <si>
    <t>B004</t>
  </si>
  <si>
    <t>321091</t>
  </si>
  <si>
    <t>SJ03</t>
  </si>
  <si>
    <t>321124</t>
  </si>
  <si>
    <t>321318</t>
  </si>
  <si>
    <t>BA46</t>
  </si>
  <si>
    <t>321471</t>
  </si>
  <si>
    <t>P702</t>
  </si>
  <si>
    <t>321479</t>
  </si>
  <si>
    <t>P621</t>
  </si>
  <si>
    <t>321694</t>
  </si>
  <si>
    <t>321752</t>
  </si>
  <si>
    <t>BF010</t>
  </si>
  <si>
    <t>321783</t>
  </si>
  <si>
    <t>B027</t>
  </si>
  <si>
    <t>321792</t>
  </si>
  <si>
    <t>322127</t>
  </si>
  <si>
    <t>B028</t>
  </si>
  <si>
    <t>322129</t>
  </si>
  <si>
    <t>322172</t>
  </si>
  <si>
    <t>I073</t>
  </si>
  <si>
    <t>322208</t>
  </si>
  <si>
    <t>STOCK PRODUCTION</t>
  </si>
  <si>
    <t>322250</t>
  </si>
  <si>
    <t>322463</t>
  </si>
  <si>
    <t>P258</t>
  </si>
  <si>
    <t>322571</t>
  </si>
  <si>
    <t>B019</t>
  </si>
  <si>
    <t>322599</t>
  </si>
  <si>
    <t>P199</t>
  </si>
  <si>
    <t>322725</t>
  </si>
  <si>
    <t>322832</t>
  </si>
  <si>
    <t>BA36</t>
  </si>
  <si>
    <t>322862</t>
  </si>
  <si>
    <t>322910</t>
  </si>
  <si>
    <t>322911</t>
  </si>
  <si>
    <t>322927</t>
  </si>
  <si>
    <t>322992</t>
  </si>
  <si>
    <t>322994</t>
  </si>
  <si>
    <t>323009</t>
  </si>
  <si>
    <t>SJ07</t>
  </si>
  <si>
    <t>323045</t>
  </si>
  <si>
    <t>323051</t>
  </si>
  <si>
    <t>SJ05</t>
  </si>
  <si>
    <t>323162</t>
  </si>
  <si>
    <t>323182</t>
  </si>
  <si>
    <t>323256</t>
  </si>
  <si>
    <t>BA47</t>
  </si>
  <si>
    <t>323260</t>
  </si>
  <si>
    <t>323264</t>
  </si>
  <si>
    <t>C022</t>
  </si>
  <si>
    <t>323321</t>
  </si>
  <si>
    <t>323367</t>
  </si>
  <si>
    <t>323368</t>
  </si>
  <si>
    <t>323481</t>
  </si>
  <si>
    <t>323570</t>
  </si>
  <si>
    <t>V050</t>
  </si>
  <si>
    <t>323607</t>
  </si>
  <si>
    <t>323660</t>
  </si>
  <si>
    <t>323695</t>
  </si>
  <si>
    <t>323702</t>
  </si>
  <si>
    <t>323706</t>
  </si>
  <si>
    <t>pointage</t>
  </si>
  <si>
    <t>09-mars</t>
  </si>
  <si>
    <t>24-mars</t>
  </si>
  <si>
    <t>28-mars</t>
  </si>
  <si>
    <t>29-mars</t>
  </si>
  <si>
    <t>15-mai</t>
  </si>
  <si>
    <t>25-avr</t>
  </si>
  <si>
    <t>14-juin</t>
  </si>
  <si>
    <t>13-juin</t>
  </si>
  <si>
    <t>20-janv</t>
  </si>
  <si>
    <t>02-févr</t>
  </si>
  <si>
    <t>18-avr</t>
  </si>
  <si>
    <t>07-juin</t>
  </si>
  <si>
    <t>27-avr</t>
  </si>
  <si>
    <t>20-juin</t>
  </si>
  <si>
    <t>06-févr</t>
  </si>
  <si>
    <t>08-mars</t>
  </si>
  <si>
    <t>12-avr</t>
  </si>
  <si>
    <t>24-mai</t>
  </si>
  <si>
    <t>16-mars</t>
  </si>
  <si>
    <t>08-juin</t>
  </si>
  <si>
    <t>04-mai</t>
  </si>
  <si>
    <t>10-mai</t>
  </si>
  <si>
    <t>03-avr</t>
  </si>
  <si>
    <t>14-mars</t>
  </si>
  <si>
    <t>20-avr</t>
  </si>
  <si>
    <t>27-mars</t>
  </si>
  <si>
    <t>05-mai</t>
  </si>
  <si>
    <t>21-juin</t>
  </si>
  <si>
    <t>23-juin</t>
  </si>
  <si>
    <t>21-avr</t>
  </si>
  <si>
    <t>13-avr</t>
  </si>
  <si>
    <t>24-févr</t>
  </si>
  <si>
    <t>19-mai</t>
  </si>
  <si>
    <t>15-juin</t>
  </si>
  <si>
    <t>09-mai</t>
  </si>
  <si>
    <t>09-juin</t>
  </si>
  <si>
    <t>27-févr</t>
  </si>
  <si>
    <t>16-févr</t>
  </si>
  <si>
    <t>12-juin</t>
  </si>
  <si>
    <t>31-mai</t>
  </si>
  <si>
    <t>22-juin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</si>
</sst>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#,##0.#####"/>
    <numFmt numFmtId="166" formatCode="dd/mm/yy;@"/>
  </numFmts>
  <fonts count="2" x14ac:knownFonts="1">
    <font>
      <sz val="11"/>
      <name val="Calibri"/>
      <family val="2"/>
      <scheme val="minor"/>
    </font>
    <font>
      <b/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49" fontId="1" fillId="2" borderId="0" xfId="0" applyNumberFormat="1" applyFont="1" applyFill="1"/>
    <xf numFmtId="14" fontId="0" fillId="0" borderId="0" xfId="0" applyNumberFormat="1"/>
    <xf numFmtId="49" fontId="0" fillId="0" borderId="0" xfId="0" applyNumberFormat="1"/>
    <xf numFmtId="164" fontId="0" fillId="0" borderId="0" xfId="0" applyNumberFormat="1"/>
    <xf numFmtId="0" fontId="0" fillId="3" borderId="0" xfId="0" applyFill="1"/>
    <xf numFmtId="0" fontId="0" fillId="0" borderId="0" xfId="0" pivotButton="1"/>
    <xf numFmtId="166" fontId="0" fillId="0" borderId="0" xfId="0" applyNumberFormat="1"/>
  </cellXfs>
  <cellStyles count="1">
    <cellStyle name="Normal" xfId="0" builtinId="0"/>
  </cellStyles>
  <dxfs count="1"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rtyui" refreshedDate="42912.406049884259" createdVersion="6" refreshedVersion="6" minRefreshableVersion="3" recordCount="413">
  <cacheSource type="worksheet">
    <worksheetSource name="Table1"/>
  </cacheSource>
  <cacheFields count="9">
    <cacheField name="Date comptabilisation" numFmtId="14">
      <sharedItems containsSemiMixedTypes="0" containsNonDate="0" containsDate="1" containsString="0" minDate="2017-01-09T00:00:00" maxDate="2017-06-24T00:00:00" count="97">
        <d v="2017-03-01T00:00:00"/>
        <d v="2017-03-09T00:00:00"/>
        <d v="2017-03-24T00:00:00"/>
        <d v="2017-03-28T00:00:00"/>
        <d v="2017-01-11T00:00:00"/>
        <d v="2017-01-16T00:00:00"/>
        <d v="2017-01-19T00:00:00"/>
        <d v="2017-01-18T00:00:00"/>
        <d v="2017-01-24T00:00:00"/>
        <d v="2017-01-10T00:00:00"/>
        <d v="2017-01-12T00:00:00"/>
        <d v="2017-01-17T00:00:00"/>
        <d v="2017-01-09T00:00:00"/>
        <d v="2017-04-25T00:00:00"/>
        <d v="2017-01-23T00:00:00"/>
        <d v="2017-06-14T00:00:00"/>
        <d v="2017-06-13T00:00:00"/>
        <d v="2017-01-20T00:00:00"/>
        <d v="2017-02-02T00:00:00"/>
        <d v="2017-04-18T00:00:00"/>
        <d v="2017-06-07T00:00:00"/>
        <d v="2017-04-27T00:00:00"/>
        <d v="2017-06-20T00:00:00"/>
        <d v="2017-02-15T00:00:00"/>
        <d v="2017-02-06T00:00:00"/>
        <d v="2017-03-08T00:00:00"/>
        <d v="2017-04-12T00:00:00"/>
        <d v="2017-05-24T00:00:00"/>
        <d v="2017-03-16T00:00:00"/>
        <d v="2017-03-22T00:00:00"/>
        <d v="2017-06-08T00:00:00"/>
        <d v="2017-05-04T00:00:00"/>
        <d v="2017-05-10T00:00:00"/>
        <d v="2017-01-25T00:00:00"/>
        <d v="2017-02-08T00:00:00"/>
        <d v="2017-02-22T00:00:00"/>
        <d v="2017-03-23T00:00:00"/>
        <d v="2017-04-03T00:00:00"/>
        <d v="2017-02-07T00:00:00"/>
        <d v="2017-02-23T00:00:00"/>
        <d v="2017-03-13T00:00:00"/>
        <d v="2017-03-29T00:00:00"/>
        <d v="2017-02-13T00:00:00"/>
        <d v="2017-02-16T00:00:00"/>
        <d v="2017-05-30T00:00:00"/>
        <d v="2017-03-14T00:00:00"/>
        <d v="2017-01-30T00:00:00"/>
        <d v="2017-03-15T00:00:00"/>
        <d v="2017-04-20T00:00:00"/>
        <d v="2017-02-20T00:00:00"/>
        <d v="2017-03-07T00:00:00"/>
        <d v="2017-03-30T00:00:00"/>
        <d v="2017-02-28T00:00:00"/>
        <d v="2017-02-24T00:00:00"/>
        <d v="2017-03-02T00:00:00"/>
        <d v="2017-04-11T00:00:00"/>
        <d v="2017-03-27T00:00:00"/>
        <d v="2017-02-27T00:00:00"/>
        <d v="2017-05-05T00:00:00"/>
        <d v="2017-06-21T00:00:00"/>
        <d v="2017-05-11T00:00:00"/>
        <d v="2017-03-17T00:00:00"/>
        <d v="2017-03-03T00:00:00"/>
        <d v="2017-06-23T00:00:00"/>
        <d v="2017-04-07T00:00:00"/>
        <d v="2017-03-10T00:00:00"/>
        <d v="2017-06-02T00:00:00"/>
        <d v="2017-04-21T00:00:00"/>
        <d v="2017-04-13T00:00:00"/>
        <d v="2017-05-19T00:00:00"/>
        <d v="2017-03-31T00:00:00"/>
        <d v="2017-06-15T00:00:00"/>
        <d v="2017-04-28T00:00:00"/>
        <d v="2017-04-06T00:00:00"/>
        <d v="2017-05-09T00:00:00"/>
        <d v="2017-06-09T00:00:00"/>
        <d v="2017-04-14T00:00:00"/>
        <d v="2017-05-16T00:00:00"/>
        <d v="2017-04-19T00:00:00"/>
        <d v="2017-04-04T00:00:00"/>
        <d v="2017-04-26T00:00:00"/>
        <d v="2017-05-29T00:00:00"/>
        <d v="2017-02-09T00:00:00"/>
        <d v="2017-06-06T00:00:00"/>
        <d v="2017-02-21T00:00:00"/>
        <d v="2017-06-01T00:00:00"/>
        <d v="2017-03-20T00:00:00"/>
        <d v="2017-05-15T00:00:00"/>
        <d v="2017-06-12T00:00:00"/>
        <d v="2017-05-18T00:00:00"/>
        <d v="2017-05-17T00:00:00"/>
        <d v="2017-05-31T00:00:00"/>
        <d v="2017-04-10T00:00:00"/>
        <d v="2017-04-24T00:00:00"/>
        <d v="2017-06-22T00:00:00"/>
        <d v="2017-05-03T00:00:00"/>
        <d v="2017-02-14T00:00:00"/>
      </sharedItems>
      <fieldGroup par="8" base="0">
        <rangePr groupBy="days" startDate="2017-01-09T00:00:00" endDate="2017-06-24T00:00:00"/>
        <groupItems count="368">
          <s v="&lt;09/01/2017"/>
          <s v="01-janv"/>
          <s v="02-janv"/>
          <s v="03-janv"/>
          <s v="04-janv"/>
          <s v="05-janv"/>
          <s v="06-janv"/>
          <s v="07-janv"/>
          <s v="08-janv"/>
          <s v="09-janv"/>
          <s v="10-janv"/>
          <s v="11-janv"/>
          <s v="12-janv"/>
          <s v="13-janv"/>
          <s v="14-janv"/>
          <s v="15-janv"/>
          <s v="16-janv"/>
          <s v="17-janv"/>
          <s v="18-janv"/>
          <s v="19-janv"/>
          <s v="20-janv"/>
          <s v="21-janv"/>
          <s v="22-janv"/>
          <s v="23-janv"/>
          <s v="24-janv"/>
          <s v="25-janv"/>
          <s v="26-janv"/>
          <s v="27-janv"/>
          <s v="28-janv"/>
          <s v="29-janv"/>
          <s v="30-janv"/>
          <s v="31-janv"/>
          <s v="01-févr"/>
          <s v="02-févr"/>
          <s v="03-févr"/>
          <s v="04-févr"/>
          <s v="05-févr"/>
          <s v="06-févr"/>
          <s v="07-févr"/>
          <s v="08-févr"/>
          <s v="09-févr"/>
          <s v="10-févr"/>
          <s v="11-févr"/>
          <s v="12-févr"/>
          <s v="13-févr"/>
          <s v="14-févr"/>
          <s v="15-févr"/>
          <s v="16-févr"/>
          <s v="17-févr"/>
          <s v="18-févr"/>
          <s v="19-févr"/>
          <s v="20-févr"/>
          <s v="21-févr"/>
          <s v="22-févr"/>
          <s v="23-févr"/>
          <s v="24-févr"/>
          <s v="25-févr"/>
          <s v="26-févr"/>
          <s v="27-févr"/>
          <s v="28-févr"/>
          <s v="29-févr"/>
          <s v="01-mars"/>
          <s v="02-mars"/>
          <s v="03-mars"/>
          <s v="04-mars"/>
          <s v="05-mars"/>
          <s v="06-mars"/>
          <s v="07-mars"/>
          <s v="08-mars"/>
          <s v="09-mars"/>
          <s v="10-mars"/>
          <s v="11-mars"/>
          <s v="12-mars"/>
          <s v="13-mars"/>
          <s v="14-mars"/>
          <s v="15-mars"/>
          <s v="16-mars"/>
          <s v="17-mars"/>
          <s v="18-mars"/>
          <s v="19-mars"/>
          <s v="20-mars"/>
          <s v="21-mars"/>
          <s v="22-mars"/>
          <s v="23-mars"/>
          <s v="24-mars"/>
          <s v="25-mars"/>
          <s v="26-mars"/>
          <s v="27-mars"/>
          <s v="28-mars"/>
          <s v="29-mars"/>
          <s v="30-mars"/>
          <s v="31-mars"/>
          <s v="01-avr"/>
          <s v="02-avr"/>
          <s v="03-avr"/>
          <s v="04-avr"/>
          <s v="05-avr"/>
          <s v="06-avr"/>
          <s v="07-avr"/>
          <s v="08-avr"/>
          <s v="09-avr"/>
          <s v="10-avr"/>
          <s v="11-avr"/>
          <s v="12-avr"/>
          <s v="13-avr"/>
          <s v="14-avr"/>
          <s v="15-avr"/>
          <s v="16-avr"/>
          <s v="17-avr"/>
          <s v="18-avr"/>
          <s v="19-avr"/>
          <s v="20-avr"/>
          <s v="21-avr"/>
          <s v="22-avr"/>
          <s v="23-avr"/>
          <s v="24-avr"/>
          <s v="25-avr"/>
          <s v="26-avr"/>
          <s v="27-avr"/>
          <s v="28-avr"/>
          <s v="29-avr"/>
          <s v="30-avr"/>
          <s v="01-mai"/>
          <s v="02-mai"/>
          <s v="03-mai"/>
          <s v="04-mai"/>
          <s v="05-mai"/>
          <s v="06-mai"/>
          <s v="07-mai"/>
          <s v="08-mai"/>
          <s v="09-mai"/>
          <s v="10-mai"/>
          <s v="11-mai"/>
          <s v="12-mai"/>
          <s v="13-mai"/>
          <s v="14-mai"/>
          <s v="15-mai"/>
          <s v="16-mai"/>
          <s v="17-mai"/>
          <s v="18-mai"/>
          <s v="19-mai"/>
          <s v="20-mai"/>
          <s v="21-mai"/>
          <s v="22-mai"/>
          <s v="23-mai"/>
          <s v="24-mai"/>
          <s v="25-mai"/>
          <s v="26-mai"/>
          <s v="27-mai"/>
          <s v="28-mai"/>
          <s v="29-mai"/>
          <s v="30-mai"/>
          <s v="31-mai"/>
          <s v="01-juin"/>
          <s v="02-juin"/>
          <s v="03-juin"/>
          <s v="04-juin"/>
          <s v="05-juin"/>
          <s v="06-juin"/>
          <s v="07-juin"/>
          <s v="08-juin"/>
          <s v="09-juin"/>
          <s v="10-juin"/>
          <s v="11-juin"/>
          <s v="12-juin"/>
          <s v="13-juin"/>
          <s v="14-juin"/>
          <s v="15-juin"/>
          <s v="16-juin"/>
          <s v="17-juin"/>
          <s v="18-juin"/>
          <s v="19-juin"/>
          <s v="20-juin"/>
          <s v="21-juin"/>
          <s v="22-juin"/>
          <s v="23-juin"/>
          <s v="24-juin"/>
          <s v="25-juin"/>
          <s v="26-juin"/>
          <s v="27-juin"/>
          <s v="28-juin"/>
          <s v="29-juin"/>
          <s v="30-juin"/>
          <s v="01-juil"/>
          <s v="02-juil"/>
          <s v="03-juil"/>
          <s v="04-juil"/>
          <s v="05-juil"/>
          <s v="06-juil"/>
          <s v="07-juil"/>
          <s v="08-juil"/>
          <s v="09-juil"/>
          <s v="10-juil"/>
          <s v="11-juil"/>
          <s v="12-juil"/>
          <s v="13-juil"/>
          <s v="14-juil"/>
          <s v="15-juil"/>
          <s v="16-juil"/>
          <s v="17-juil"/>
          <s v="18-juil"/>
          <s v="19-juil"/>
          <s v="20-juil"/>
          <s v="21-juil"/>
          <s v="22-juil"/>
          <s v="23-juil"/>
          <s v="24-juil"/>
          <s v="25-juil"/>
          <s v="26-juil"/>
          <s v="27-juil"/>
          <s v="28-juil"/>
          <s v="29-juil"/>
          <s v="30-juil"/>
          <s v="31-juil"/>
          <s v="01-août"/>
          <s v="02-août"/>
          <s v="03-août"/>
          <s v="04-août"/>
          <s v="05-août"/>
          <s v="06-août"/>
          <s v="07-août"/>
          <s v="08-août"/>
          <s v="09-août"/>
          <s v="10-août"/>
          <s v="11-août"/>
          <s v="12-août"/>
          <s v="13-août"/>
          <s v="14-août"/>
          <s v="15-août"/>
          <s v="16-août"/>
          <s v="17-août"/>
          <s v="18-août"/>
          <s v="19-août"/>
          <s v="20-août"/>
          <s v="21-août"/>
          <s v="22-août"/>
          <s v="23-août"/>
          <s v="24-août"/>
          <s v="25-août"/>
          <s v="26-août"/>
          <s v="27-août"/>
          <s v="28-août"/>
          <s v="29-août"/>
          <s v="30-août"/>
          <s v="31-août"/>
          <s v="01-sept"/>
          <s v="02-sept"/>
          <s v="03-sept"/>
          <s v="04-sept"/>
          <s v="05-sept"/>
          <s v="06-sept"/>
          <s v="07-sept"/>
          <s v="08-sept"/>
          <s v="09-sept"/>
          <s v="10-sept"/>
          <s v="11-sept"/>
          <s v="12-sept"/>
          <s v="13-sept"/>
          <s v="14-sept"/>
          <s v="15-sept"/>
          <s v="16-sept"/>
          <s v="17-sept"/>
          <s v="18-sept"/>
          <s v="19-sept"/>
          <s v="20-sept"/>
          <s v="21-sept"/>
          <s v="22-sept"/>
          <s v="23-sept"/>
          <s v="24-sept"/>
          <s v="25-sept"/>
          <s v="26-sept"/>
          <s v="27-sept"/>
          <s v="28-sept"/>
          <s v="29-sept"/>
          <s v="30-sept"/>
          <s v="01-oct"/>
          <s v="02-oct"/>
          <s v="03-oct"/>
          <s v="04-oct"/>
          <s v="05-oct"/>
          <s v="06-oct"/>
          <s v="07-oct"/>
          <s v="08-oct"/>
          <s v="09-oct"/>
          <s v="10-oct"/>
          <s v="11-oct"/>
          <s v="12-oct"/>
          <s v="13-oct"/>
          <s v="14-oct"/>
          <s v="15-oct"/>
          <s v="16-oct"/>
          <s v="17-oct"/>
          <s v="18-oct"/>
          <s v="19-oct"/>
          <s v="20-oct"/>
          <s v="21-oct"/>
          <s v="22-oct"/>
          <s v="23-oct"/>
          <s v="24-oct"/>
          <s v="25-oct"/>
          <s v="26-oct"/>
          <s v="27-oct"/>
          <s v="28-oct"/>
          <s v="29-oct"/>
          <s v="30-oct"/>
          <s v="31-oct"/>
          <s v="01-nov"/>
          <s v="02-nov"/>
          <s v="03-nov"/>
          <s v="04-nov"/>
          <s v="05-nov"/>
          <s v="06-nov"/>
          <s v="07-nov"/>
          <s v="08-nov"/>
          <s v="09-nov"/>
          <s v="10-nov"/>
          <s v="11-nov"/>
          <s v="12-nov"/>
          <s v="13-nov"/>
          <s v="14-nov"/>
          <s v="15-nov"/>
          <s v="16-nov"/>
          <s v="17-nov"/>
          <s v="18-nov"/>
          <s v="19-nov"/>
          <s v="20-nov"/>
          <s v="21-nov"/>
          <s v="22-nov"/>
          <s v="23-nov"/>
          <s v="24-nov"/>
          <s v="25-nov"/>
          <s v="26-nov"/>
          <s v="27-nov"/>
          <s v="28-nov"/>
          <s v="29-nov"/>
          <s v="30-nov"/>
          <s v="01-déc"/>
          <s v="02-déc"/>
          <s v="03-déc"/>
          <s v="04-déc"/>
          <s v="05-déc"/>
          <s v="06-déc"/>
          <s v="07-déc"/>
          <s v="08-déc"/>
          <s v="09-déc"/>
          <s v="10-déc"/>
          <s v="11-déc"/>
          <s v="12-déc"/>
          <s v="13-déc"/>
          <s v="14-déc"/>
          <s v="15-déc"/>
          <s v="16-déc"/>
          <s v="17-déc"/>
          <s v="18-déc"/>
          <s v="19-déc"/>
          <s v="20-déc"/>
          <s v="21-déc"/>
          <s v="22-déc"/>
          <s v="23-déc"/>
          <s v="24-déc"/>
          <s v="25-déc"/>
          <s v="26-déc"/>
          <s v="27-déc"/>
          <s v="28-déc"/>
          <s v="29-déc"/>
          <s v="30-déc"/>
          <s v="31-déc"/>
          <s v="&gt;24/06/2017"/>
        </groupItems>
      </fieldGroup>
    </cacheField>
    <cacheField name="N° origine" numFmtId="49">
      <sharedItems count="348">
        <s v=""/>
        <s v="000"/>
        <s v="006"/>
        <s v="010"/>
        <s v="011"/>
        <s v="015"/>
        <s v="022"/>
        <s v="040"/>
        <s v="049"/>
        <s v="058"/>
        <s v="0611"/>
        <s v="063"/>
        <s v="065"/>
        <s v="068"/>
        <s v="069"/>
        <s v="072"/>
        <s v="077"/>
        <s v="079"/>
        <s v="082"/>
        <s v="084"/>
        <s v="086"/>
        <s v="090"/>
        <s v="093"/>
        <s v="095"/>
        <s v="097"/>
        <s v="098"/>
        <s v="100"/>
        <s v="101"/>
        <s v="102"/>
        <s v="105"/>
        <s v="106"/>
        <s v="107"/>
        <s v="110"/>
        <s v="111"/>
        <s v="112"/>
        <s v="113"/>
        <s v="114"/>
        <s v="115"/>
        <s v="116"/>
        <s v="118"/>
        <s v="119"/>
        <s v="1193"/>
        <s v="120"/>
        <s v="121"/>
        <s v="122"/>
        <s v="123"/>
        <s v="124"/>
        <s v="125"/>
        <s v="126"/>
        <s v="129"/>
        <s v="131"/>
        <s v="132"/>
        <s v="136"/>
        <s v="137"/>
        <s v="138"/>
        <s v="139"/>
        <s v="140"/>
        <s v="141"/>
        <s v="142"/>
        <s v="144"/>
        <s v="147"/>
        <s v="149"/>
        <s v="150"/>
        <s v="151"/>
        <s v="157"/>
        <s v="161"/>
        <s v="162"/>
        <s v="163"/>
        <s v="167"/>
        <s v="169"/>
        <s v="170"/>
        <s v="171"/>
        <s v="172"/>
        <s v="173"/>
        <s v="174"/>
        <s v="175"/>
        <s v="177"/>
        <s v="178"/>
        <s v="179"/>
        <s v="180"/>
        <s v="181"/>
        <s v="182"/>
        <s v="183"/>
        <s v="184"/>
        <s v="185"/>
        <s v="187"/>
        <s v="188"/>
        <s v="189"/>
        <s v="190"/>
        <s v="191"/>
        <s v="192"/>
        <s v="193"/>
        <s v="194"/>
        <s v="195"/>
        <s v="196"/>
        <s v="197"/>
        <s v="198"/>
        <s v="199"/>
        <s v="200"/>
        <s v="201"/>
        <s v="202"/>
        <s v="203"/>
        <s v="204"/>
        <s v="205"/>
        <s v="206"/>
        <s v="207"/>
        <s v="208"/>
        <s v="209"/>
        <s v="213"/>
        <s v="215"/>
        <s v="219"/>
        <s v="221"/>
        <s v="222"/>
        <s v="224"/>
        <s v="227"/>
        <s v="228"/>
        <s v="231"/>
        <s v="233"/>
        <s v="234"/>
        <s v="235"/>
        <s v="236"/>
        <s v="237"/>
        <s v="242"/>
        <s v="246"/>
        <s v="249"/>
        <s v="250"/>
        <s v="251"/>
        <s v="252"/>
        <s v="253"/>
        <s v="702"/>
        <s v="711"/>
        <s v="RE07"/>
        <s v="RE03"/>
        <s v="RE05"/>
        <s v="RE08"/>
        <s v="712"/>
        <s v="714"/>
        <s v="719"/>
        <s v="722"/>
        <s v="RE06"/>
        <s v="RE09"/>
        <s v="RE04"/>
        <s v="RE02"/>
        <s v="736"/>
        <s v="744"/>
        <s v="854"/>
        <s v="910"/>
        <s v="913"/>
        <s v="918"/>
        <s v="P4841"/>
        <s v="919"/>
        <s v="924"/>
        <s v="929"/>
        <s v="930"/>
        <s v="942"/>
        <s v="946"/>
        <s v="948"/>
        <s v="P743"/>
        <s v="952"/>
        <s v="953"/>
        <s v="957"/>
        <s v="960"/>
        <s v="966"/>
        <s v="978"/>
        <s v="A004"/>
        <s v="A028"/>
        <s v="A045"/>
        <s v="A048"/>
        <s v="A058"/>
        <s v="ANI001"/>
        <s v="ANI003"/>
        <s v="ANI004"/>
        <s v="ANI006"/>
        <s v="ANI011"/>
        <s v="ANI014"/>
        <s v="ANI016"/>
        <s v="ANI017"/>
        <s v="ANI024"/>
        <s v="B047"/>
        <s v="ANI026"/>
        <s v="ANI034"/>
        <s v="ANI036"/>
        <s v="ANI038"/>
        <s v="ANI043"/>
        <s v="D065"/>
        <s v="ANI044"/>
        <s v="B002"/>
        <s v="B003"/>
        <s v="B004"/>
        <s v="B005"/>
        <s v="B008"/>
        <s v="B009"/>
        <s v="B010"/>
        <s v="B011"/>
        <s v="B012"/>
        <s v="B015"/>
        <s v="B016"/>
        <s v="B018"/>
        <s v="B019"/>
        <s v="B021"/>
        <s v="B022"/>
        <s v="B023"/>
        <s v="B026"/>
        <s v="B027"/>
        <s v="B028"/>
        <s v="B029"/>
        <s v="B030"/>
        <s v="B031"/>
        <s v="B032"/>
        <s v="B033"/>
        <s v="B035"/>
        <s v="B038"/>
        <s v="B040"/>
        <s v="B041"/>
        <s v="B042"/>
        <s v="B043"/>
        <s v="B044"/>
        <s v="B045"/>
        <s v="B046"/>
        <s v="B049"/>
        <s v="B050"/>
        <s v="B051"/>
        <s v="B052"/>
        <s v="B055"/>
        <s v="B057"/>
        <s v="B059"/>
        <s v="B060"/>
        <s v="B064"/>
        <s v="B065"/>
        <s v="B068"/>
        <s v="B069"/>
        <s v="B070"/>
        <s v="B073"/>
        <s v="B075"/>
        <s v="B076"/>
        <s v="B077"/>
        <s v="B078"/>
        <s v="BA36"/>
        <s v="BA46"/>
        <s v="BA47"/>
        <s v="BF005"/>
        <s v="BF006"/>
        <s v="BF009"/>
        <s v="BF010"/>
        <s v="BF015"/>
        <s v="BF023"/>
        <s v="BF024"/>
        <s v="C022"/>
        <s v="D042"/>
        <s v="D043"/>
        <s v="D064"/>
        <s v="D067"/>
        <s v="D075"/>
        <s v="G012"/>
        <s v="P2141"/>
        <s v="G016"/>
        <s v="G047"/>
        <s v="G088"/>
        <s v="GA02"/>
        <s v="I073"/>
        <s v="I112"/>
        <s v="J014"/>
        <s v="J020"/>
        <s v="J022"/>
        <s v="J028"/>
        <s v="J039"/>
        <s v="J050"/>
        <s v="J113"/>
        <s v="MG01"/>
        <s v="MG05"/>
        <s v="MG11"/>
        <s v="MG23"/>
        <s v="MG25"/>
        <s v="MG26"/>
        <s v="MG27"/>
        <s v="MG40"/>
        <s v="P020"/>
        <s v="P086"/>
        <s v="P107"/>
        <s v="P112"/>
        <s v="P156"/>
        <s v="P197"/>
        <s v="P199"/>
        <s v="P203"/>
        <s v="P207"/>
        <s v="P212"/>
        <s v="P214"/>
        <s v="P221"/>
        <s v="P229"/>
        <s v="P258"/>
        <s v="P278"/>
        <s v="P281"/>
        <s v="P287"/>
        <s v="P372"/>
        <s v="P380"/>
        <s v="P427"/>
        <s v="P451"/>
        <s v="P483"/>
        <s v="P489"/>
        <s v="P491"/>
        <s v="P515"/>
        <s v="P621"/>
        <s v="P622"/>
        <s v="P636"/>
        <s v="P638"/>
        <s v="P654"/>
        <s v="P655"/>
        <s v="P672"/>
        <s v="P685"/>
        <s v="P687"/>
        <s v="P692"/>
        <s v="P695"/>
        <s v="P702"/>
        <s v="P703"/>
        <s v="P709"/>
        <s v="P711"/>
        <s v="P713"/>
        <s v="P716"/>
        <s v="P717"/>
        <s v="P718"/>
        <s v="P723"/>
        <s v="P724"/>
        <s v="P753"/>
        <s v="P767"/>
        <s v="SJ02"/>
        <s v="SJ03"/>
        <s v="SJ04"/>
        <s v="SJ05"/>
        <s v="SJ07"/>
        <s v="SJ08"/>
        <s v="SJ10"/>
        <s v="SJ11"/>
        <s v="SJ19"/>
        <s v="SJ20"/>
        <s v="SJ28"/>
        <s v="SJ29"/>
        <s v="V001"/>
        <s v="V004"/>
        <s v="V0161"/>
        <s v="V045"/>
        <s v="V047"/>
        <s v="V050"/>
        <s v="V067"/>
        <s v="V075"/>
        <s v="V116"/>
        <s v="V121"/>
        <s v="V129"/>
        <s v="V132"/>
      </sharedItems>
    </cacheField>
    <cacheField name="Type écriture" numFmtId="49">
      <sharedItems count="3">
        <s v="Négatif (ajust.)"/>
        <s v="Positif (ajust.)"/>
        <s v="Vente"/>
      </sharedItems>
    </cacheField>
    <cacheField name="Type document" numFmtId="49">
      <sharedItems/>
    </cacheField>
    <cacheField name="N° document" numFmtId="49">
      <sharedItems/>
    </cacheField>
    <cacheField name="N° article" numFmtId="49">
      <sharedItems count="1">
        <s v="EM02"/>
      </sharedItems>
    </cacheField>
    <cacheField name="Quantité" numFmtId="164">
      <sharedItems containsSemiMixedTypes="0" containsString="0" containsNumber="1" containsInteger="1" minValue="-120" maxValue="1518"/>
    </cacheField>
    <cacheField name="pointage" numFmtId="0">
      <sharedItems containsSemiMixedTypes="0" containsString="0" containsNumber="1" containsInteger="1" minValue="0" maxValue="1" count="2">
        <n v="0"/>
        <n v="1"/>
      </sharedItems>
    </cacheField>
    <cacheField name="Mois" numFmtId="0" databaseField="0">
      <fieldGroup base="0">
        <rangePr groupBy="months" startDate="2017-01-09T00:00:00" endDate="2017-06-24T00:00:00"/>
        <groupItems count="14">
          <s v="&lt;09/01/2017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24/06/2017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413">
  <r>
    <x v="0"/>
    <x v="0"/>
    <x v="0"/>
    <s v=""/>
    <s v="VTES ITALIE GDN"/>
    <x v="0"/>
    <n v="-120"/>
    <x v="0"/>
  </r>
  <r>
    <x v="1"/>
    <x v="0"/>
    <x v="0"/>
    <s v=""/>
    <s v="VTES CATS AND DOGS"/>
    <x v="0"/>
    <n v="-60"/>
    <x v="1"/>
  </r>
  <r>
    <x v="2"/>
    <x v="0"/>
    <x v="1"/>
    <s v=""/>
    <s v="MAJ STOCK"/>
    <x v="0"/>
    <n v="11"/>
    <x v="1"/>
  </r>
  <r>
    <x v="3"/>
    <x v="0"/>
    <x v="0"/>
    <s v=""/>
    <s v="MAJ STOCK"/>
    <x v="0"/>
    <n v="-60"/>
    <x v="1"/>
  </r>
  <r>
    <x v="1"/>
    <x v="1"/>
    <x v="2"/>
    <s v="Expédition vente"/>
    <s v="317099"/>
    <x v="0"/>
    <n v="-60"/>
    <x v="0"/>
  </r>
  <r>
    <x v="4"/>
    <x v="2"/>
    <x v="2"/>
    <s v="Expédition vente"/>
    <s v="313131"/>
    <x v="0"/>
    <n v="-6"/>
    <x v="0"/>
  </r>
  <r>
    <x v="5"/>
    <x v="3"/>
    <x v="2"/>
    <s v="Expédition vente"/>
    <s v="313522"/>
    <x v="0"/>
    <n v="-6"/>
    <x v="0"/>
  </r>
  <r>
    <x v="6"/>
    <x v="4"/>
    <x v="2"/>
    <s v="Expédition vente"/>
    <s v="313799"/>
    <x v="0"/>
    <n v="-6"/>
    <x v="0"/>
  </r>
  <r>
    <x v="7"/>
    <x v="5"/>
    <x v="2"/>
    <s v="Expédition vente"/>
    <s v="313671"/>
    <x v="0"/>
    <n v="-6"/>
    <x v="0"/>
  </r>
  <r>
    <x v="8"/>
    <x v="6"/>
    <x v="2"/>
    <s v="Expédition vente"/>
    <s v="314050"/>
    <x v="0"/>
    <n v="-6"/>
    <x v="0"/>
  </r>
  <r>
    <x v="7"/>
    <x v="7"/>
    <x v="2"/>
    <s v="Expédition vente"/>
    <s v="313660"/>
    <x v="0"/>
    <n v="-18"/>
    <x v="0"/>
  </r>
  <r>
    <x v="9"/>
    <x v="8"/>
    <x v="2"/>
    <s v="Expédition vente"/>
    <s v="313015"/>
    <x v="0"/>
    <n v="-6"/>
    <x v="0"/>
  </r>
  <r>
    <x v="10"/>
    <x v="9"/>
    <x v="2"/>
    <s v="Expédition vente"/>
    <s v="313318"/>
    <x v="0"/>
    <n v="-6"/>
    <x v="0"/>
  </r>
  <r>
    <x v="7"/>
    <x v="10"/>
    <x v="2"/>
    <s v="Expédition vente"/>
    <s v="313664"/>
    <x v="0"/>
    <n v="-12"/>
    <x v="0"/>
  </r>
  <r>
    <x v="9"/>
    <x v="11"/>
    <x v="2"/>
    <s v="Expédition vente"/>
    <s v="313056"/>
    <x v="0"/>
    <n v="-6"/>
    <x v="0"/>
  </r>
  <r>
    <x v="6"/>
    <x v="12"/>
    <x v="2"/>
    <s v="Expédition vente"/>
    <s v="313824"/>
    <x v="0"/>
    <n v="-6"/>
    <x v="0"/>
  </r>
  <r>
    <x v="10"/>
    <x v="13"/>
    <x v="2"/>
    <s v="Expédition vente"/>
    <s v="313310"/>
    <x v="0"/>
    <n v="-12"/>
    <x v="0"/>
  </r>
  <r>
    <x v="5"/>
    <x v="14"/>
    <x v="2"/>
    <s v="Expédition vente"/>
    <s v="313446"/>
    <x v="0"/>
    <n v="-12"/>
    <x v="0"/>
  </r>
  <r>
    <x v="6"/>
    <x v="15"/>
    <x v="2"/>
    <s v="Expédition vente"/>
    <s v="313826"/>
    <x v="0"/>
    <n v="-18"/>
    <x v="0"/>
  </r>
  <r>
    <x v="6"/>
    <x v="16"/>
    <x v="2"/>
    <s v="Expédition vente"/>
    <s v="313766"/>
    <x v="0"/>
    <n v="-6"/>
    <x v="0"/>
  </r>
  <r>
    <x v="11"/>
    <x v="17"/>
    <x v="2"/>
    <s v="Expédition vente"/>
    <s v="313635"/>
    <x v="0"/>
    <n v="-12"/>
    <x v="0"/>
  </r>
  <r>
    <x v="9"/>
    <x v="18"/>
    <x v="2"/>
    <s v="Expédition vente"/>
    <s v="313046"/>
    <x v="0"/>
    <n v="-6"/>
    <x v="0"/>
  </r>
  <r>
    <x v="6"/>
    <x v="19"/>
    <x v="2"/>
    <s v="Expédition vente"/>
    <s v="313819"/>
    <x v="0"/>
    <n v="-6"/>
    <x v="0"/>
  </r>
  <r>
    <x v="12"/>
    <x v="20"/>
    <x v="2"/>
    <s v="Expédition vente"/>
    <s v="312985"/>
    <x v="0"/>
    <n v="-12"/>
    <x v="0"/>
  </r>
  <r>
    <x v="5"/>
    <x v="21"/>
    <x v="2"/>
    <s v="Expédition vente"/>
    <s v="313470"/>
    <x v="0"/>
    <n v="-6"/>
    <x v="0"/>
  </r>
  <r>
    <x v="13"/>
    <x v="21"/>
    <x v="2"/>
    <s v="Expédition vente"/>
    <s v="320260"/>
    <x v="0"/>
    <n v="-6"/>
    <x v="1"/>
  </r>
  <r>
    <x v="4"/>
    <x v="22"/>
    <x v="2"/>
    <s v="Expédition vente"/>
    <s v="313238"/>
    <x v="0"/>
    <n v="-18"/>
    <x v="0"/>
  </r>
  <r>
    <x v="4"/>
    <x v="23"/>
    <x v="2"/>
    <s v="Expédition vente"/>
    <s v="313247"/>
    <x v="0"/>
    <n v="-12"/>
    <x v="0"/>
  </r>
  <r>
    <x v="14"/>
    <x v="24"/>
    <x v="2"/>
    <s v="Expédition vente"/>
    <s v="313946"/>
    <x v="0"/>
    <n v="-12"/>
    <x v="0"/>
  </r>
  <r>
    <x v="10"/>
    <x v="25"/>
    <x v="2"/>
    <s v="Expédition vente"/>
    <s v="313276"/>
    <x v="0"/>
    <n v="-6"/>
    <x v="0"/>
  </r>
  <r>
    <x v="15"/>
    <x v="25"/>
    <x v="2"/>
    <s v="Expédition vente"/>
    <s v="323256"/>
    <x v="0"/>
    <n v="-6"/>
    <x v="1"/>
  </r>
  <r>
    <x v="11"/>
    <x v="26"/>
    <x v="2"/>
    <s v="Expédition vente"/>
    <s v="313537"/>
    <x v="0"/>
    <n v="-6"/>
    <x v="0"/>
  </r>
  <r>
    <x v="5"/>
    <x v="27"/>
    <x v="2"/>
    <s v="Expédition vente"/>
    <s v="313516"/>
    <x v="0"/>
    <n v="-18"/>
    <x v="0"/>
  </r>
  <r>
    <x v="10"/>
    <x v="28"/>
    <x v="2"/>
    <s v="Expédition vente"/>
    <s v="313364"/>
    <x v="0"/>
    <n v="-6"/>
    <x v="0"/>
  </r>
  <r>
    <x v="11"/>
    <x v="29"/>
    <x v="2"/>
    <s v="Expédition vente"/>
    <s v="313620"/>
    <x v="0"/>
    <n v="-6"/>
    <x v="0"/>
  </r>
  <r>
    <x v="16"/>
    <x v="29"/>
    <x v="2"/>
    <s v="Expédition vente"/>
    <s v="323182"/>
    <x v="0"/>
    <n v="-6"/>
    <x v="1"/>
  </r>
  <r>
    <x v="17"/>
    <x v="30"/>
    <x v="2"/>
    <s v="Expédition vente"/>
    <s v="313912"/>
    <x v="0"/>
    <n v="-6"/>
    <x v="0"/>
  </r>
  <r>
    <x v="18"/>
    <x v="30"/>
    <x v="2"/>
    <s v="Expédition vente"/>
    <s v="314684"/>
    <x v="0"/>
    <n v="-6"/>
    <x v="1"/>
  </r>
  <r>
    <x v="10"/>
    <x v="31"/>
    <x v="2"/>
    <s v="Expédition vente"/>
    <s v="313284"/>
    <x v="0"/>
    <n v="-12"/>
    <x v="0"/>
  </r>
  <r>
    <x v="7"/>
    <x v="32"/>
    <x v="2"/>
    <s v="Expédition vente"/>
    <s v="313673"/>
    <x v="0"/>
    <n v="-12"/>
    <x v="0"/>
  </r>
  <r>
    <x v="17"/>
    <x v="33"/>
    <x v="2"/>
    <s v="Expédition vente"/>
    <s v="313910"/>
    <x v="0"/>
    <n v="-12"/>
    <x v="0"/>
  </r>
  <r>
    <x v="7"/>
    <x v="34"/>
    <x v="2"/>
    <s v="Expédition vente"/>
    <s v="313705"/>
    <x v="0"/>
    <n v="-6"/>
    <x v="0"/>
  </r>
  <r>
    <x v="7"/>
    <x v="35"/>
    <x v="2"/>
    <s v="Expédition vente"/>
    <s v="313666"/>
    <x v="0"/>
    <n v="-6"/>
    <x v="0"/>
  </r>
  <r>
    <x v="11"/>
    <x v="36"/>
    <x v="2"/>
    <s v="Expédition vente"/>
    <s v="313546"/>
    <x v="0"/>
    <n v="-6"/>
    <x v="0"/>
  </r>
  <r>
    <x v="9"/>
    <x v="37"/>
    <x v="2"/>
    <s v="Expédition vente"/>
    <s v="313102"/>
    <x v="0"/>
    <n v="-12"/>
    <x v="0"/>
  </r>
  <r>
    <x v="5"/>
    <x v="38"/>
    <x v="2"/>
    <s v="Expédition vente"/>
    <s v="313507"/>
    <x v="0"/>
    <n v="-6"/>
    <x v="0"/>
  </r>
  <r>
    <x v="19"/>
    <x v="38"/>
    <x v="2"/>
    <s v="Expédition vente"/>
    <s v="319625"/>
    <x v="0"/>
    <n v="-6"/>
    <x v="1"/>
  </r>
  <r>
    <x v="7"/>
    <x v="39"/>
    <x v="2"/>
    <s v="Expédition vente"/>
    <s v="313721"/>
    <x v="0"/>
    <n v="-6"/>
    <x v="0"/>
  </r>
  <r>
    <x v="20"/>
    <x v="39"/>
    <x v="2"/>
    <s v="Expédition vente"/>
    <s v="322832"/>
    <x v="0"/>
    <n v="-6"/>
    <x v="1"/>
  </r>
  <r>
    <x v="17"/>
    <x v="40"/>
    <x v="2"/>
    <s v="Expédition vente"/>
    <s v="313899"/>
    <x v="0"/>
    <n v="-6"/>
    <x v="0"/>
  </r>
  <r>
    <x v="10"/>
    <x v="41"/>
    <x v="2"/>
    <s v="Expédition vente"/>
    <s v="313316"/>
    <x v="0"/>
    <n v="-6"/>
    <x v="0"/>
  </r>
  <r>
    <x v="10"/>
    <x v="42"/>
    <x v="2"/>
    <s v="Expédition vente"/>
    <s v="313327"/>
    <x v="0"/>
    <n v="-6"/>
    <x v="0"/>
  </r>
  <r>
    <x v="17"/>
    <x v="43"/>
    <x v="2"/>
    <s v="Expédition vente"/>
    <s v="313867"/>
    <x v="0"/>
    <n v="-12"/>
    <x v="0"/>
  </r>
  <r>
    <x v="9"/>
    <x v="44"/>
    <x v="2"/>
    <s v="Expédition vente"/>
    <s v="313090"/>
    <x v="0"/>
    <n v="-6"/>
    <x v="0"/>
  </r>
  <r>
    <x v="17"/>
    <x v="45"/>
    <x v="2"/>
    <s v="Expédition vente"/>
    <s v="313758"/>
    <x v="0"/>
    <n v="-6"/>
    <x v="0"/>
  </r>
  <r>
    <x v="17"/>
    <x v="46"/>
    <x v="2"/>
    <s v="Expédition vente"/>
    <s v="313908"/>
    <x v="0"/>
    <n v="-6"/>
    <x v="0"/>
  </r>
  <r>
    <x v="10"/>
    <x v="47"/>
    <x v="2"/>
    <s v="Expédition vente"/>
    <s v="313308"/>
    <x v="0"/>
    <n v="-6"/>
    <x v="0"/>
  </r>
  <r>
    <x v="21"/>
    <x v="47"/>
    <x v="2"/>
    <s v="Expédition vente"/>
    <s v="320259"/>
    <x v="0"/>
    <n v="-6"/>
    <x v="1"/>
  </r>
  <r>
    <x v="9"/>
    <x v="48"/>
    <x v="2"/>
    <s v="Expédition vente"/>
    <s v="313095"/>
    <x v="0"/>
    <n v="-6"/>
    <x v="0"/>
  </r>
  <r>
    <x v="14"/>
    <x v="49"/>
    <x v="2"/>
    <s v="Expédition vente"/>
    <s v="313978"/>
    <x v="0"/>
    <n v="-6"/>
    <x v="0"/>
  </r>
  <r>
    <x v="9"/>
    <x v="50"/>
    <x v="2"/>
    <s v="Expédition vente"/>
    <s v="313051"/>
    <x v="0"/>
    <n v="-18"/>
    <x v="0"/>
  </r>
  <r>
    <x v="4"/>
    <x v="51"/>
    <x v="2"/>
    <s v="Expédition vente"/>
    <s v="313136"/>
    <x v="0"/>
    <n v="-6"/>
    <x v="0"/>
  </r>
  <r>
    <x v="22"/>
    <x v="51"/>
    <x v="2"/>
    <s v="Expédition vente"/>
    <s v="323570"/>
    <x v="0"/>
    <n v="-6"/>
    <x v="1"/>
  </r>
  <r>
    <x v="4"/>
    <x v="52"/>
    <x v="2"/>
    <s v="Expédition vente"/>
    <s v="313125"/>
    <x v="0"/>
    <n v="-6"/>
    <x v="0"/>
  </r>
  <r>
    <x v="6"/>
    <x v="53"/>
    <x v="2"/>
    <s v="Expédition vente"/>
    <s v="313759"/>
    <x v="0"/>
    <n v="-12"/>
    <x v="0"/>
  </r>
  <r>
    <x v="23"/>
    <x v="54"/>
    <x v="2"/>
    <s v="Expédition vente"/>
    <s v="315559"/>
    <x v="0"/>
    <n v="-6"/>
    <x v="0"/>
  </r>
  <r>
    <x v="4"/>
    <x v="55"/>
    <x v="2"/>
    <s v="Expédition vente"/>
    <s v="313226"/>
    <x v="0"/>
    <n v="-12"/>
    <x v="0"/>
  </r>
  <r>
    <x v="4"/>
    <x v="56"/>
    <x v="2"/>
    <s v="Expédition vente"/>
    <s v="313246"/>
    <x v="0"/>
    <n v="-6"/>
    <x v="0"/>
  </r>
  <r>
    <x v="12"/>
    <x v="57"/>
    <x v="2"/>
    <s v="Expédition vente"/>
    <s v="312994"/>
    <x v="0"/>
    <n v="-6"/>
    <x v="0"/>
  </r>
  <r>
    <x v="24"/>
    <x v="57"/>
    <x v="2"/>
    <s v="Expédition vente"/>
    <s v="314864"/>
    <x v="0"/>
    <n v="-6"/>
    <x v="1"/>
  </r>
  <r>
    <x v="12"/>
    <x v="58"/>
    <x v="2"/>
    <s v="Expédition vente"/>
    <s v="312990"/>
    <x v="0"/>
    <n v="-6"/>
    <x v="0"/>
  </r>
  <r>
    <x v="10"/>
    <x v="59"/>
    <x v="2"/>
    <s v="Expédition vente"/>
    <s v="313348"/>
    <x v="0"/>
    <n v="-12"/>
    <x v="0"/>
  </r>
  <r>
    <x v="12"/>
    <x v="60"/>
    <x v="2"/>
    <s v="Expédition vente"/>
    <s v="312992"/>
    <x v="0"/>
    <n v="-6"/>
    <x v="0"/>
  </r>
  <r>
    <x v="7"/>
    <x v="61"/>
    <x v="2"/>
    <s v="Expédition vente"/>
    <s v="313679"/>
    <x v="0"/>
    <n v="-6"/>
    <x v="0"/>
  </r>
  <r>
    <x v="4"/>
    <x v="62"/>
    <x v="2"/>
    <s v="Expédition vente"/>
    <s v="313245"/>
    <x v="0"/>
    <n v="-6"/>
    <x v="0"/>
  </r>
  <r>
    <x v="11"/>
    <x v="63"/>
    <x v="2"/>
    <s v="Expédition vente"/>
    <s v="313628"/>
    <x v="0"/>
    <n v="-18"/>
    <x v="0"/>
  </r>
  <r>
    <x v="6"/>
    <x v="64"/>
    <x v="2"/>
    <s v="Expédition vente"/>
    <s v="313738"/>
    <x v="0"/>
    <n v="-12"/>
    <x v="0"/>
  </r>
  <r>
    <x v="4"/>
    <x v="65"/>
    <x v="2"/>
    <s v="Expédition vente"/>
    <s v="313236"/>
    <x v="0"/>
    <n v="-6"/>
    <x v="0"/>
  </r>
  <r>
    <x v="25"/>
    <x v="65"/>
    <x v="2"/>
    <s v="Expédition vente"/>
    <s v="316946"/>
    <x v="0"/>
    <n v="-6"/>
    <x v="1"/>
  </r>
  <r>
    <x v="9"/>
    <x v="66"/>
    <x v="2"/>
    <s v="Expédition vente"/>
    <s v="313113"/>
    <x v="0"/>
    <n v="-6"/>
    <x v="0"/>
  </r>
  <r>
    <x v="26"/>
    <x v="66"/>
    <x v="2"/>
    <s v="Expédition vente"/>
    <s v="319259"/>
    <x v="0"/>
    <n v="-6"/>
    <x v="1"/>
  </r>
  <r>
    <x v="14"/>
    <x v="67"/>
    <x v="2"/>
    <s v="Expédition vente"/>
    <s v="313956"/>
    <x v="0"/>
    <n v="-6"/>
    <x v="0"/>
  </r>
  <r>
    <x v="10"/>
    <x v="68"/>
    <x v="2"/>
    <s v="Expédition vente"/>
    <s v="313369"/>
    <x v="0"/>
    <n v="-36"/>
    <x v="0"/>
  </r>
  <r>
    <x v="9"/>
    <x v="69"/>
    <x v="2"/>
    <s v="Expédition vente"/>
    <s v="313071"/>
    <x v="0"/>
    <n v="-6"/>
    <x v="0"/>
  </r>
  <r>
    <x v="27"/>
    <x v="69"/>
    <x v="2"/>
    <s v="Expédition vente"/>
    <s v="322127"/>
    <x v="0"/>
    <n v="-6"/>
    <x v="1"/>
  </r>
  <r>
    <x v="5"/>
    <x v="70"/>
    <x v="2"/>
    <s v="Expédition vente"/>
    <s v="313514"/>
    <x v="0"/>
    <n v="-6"/>
    <x v="0"/>
  </r>
  <r>
    <x v="28"/>
    <x v="70"/>
    <x v="2"/>
    <s v="Expédition vente"/>
    <s v="317562"/>
    <x v="0"/>
    <n v="-6"/>
    <x v="1"/>
  </r>
  <r>
    <x v="17"/>
    <x v="71"/>
    <x v="2"/>
    <s v="Expédition vente"/>
    <s v="313907"/>
    <x v="0"/>
    <n v="-6"/>
    <x v="0"/>
  </r>
  <r>
    <x v="29"/>
    <x v="72"/>
    <x v="2"/>
    <s v="Expédition vente"/>
    <s v="317917"/>
    <x v="0"/>
    <n v="-6"/>
    <x v="0"/>
  </r>
  <r>
    <x v="4"/>
    <x v="73"/>
    <x v="2"/>
    <s v="Expédition vente"/>
    <s v="313233"/>
    <x v="0"/>
    <n v="-6"/>
    <x v="0"/>
  </r>
  <r>
    <x v="9"/>
    <x v="74"/>
    <x v="2"/>
    <s v="Expédition vente"/>
    <s v="313044"/>
    <x v="0"/>
    <n v="-6"/>
    <x v="0"/>
  </r>
  <r>
    <x v="14"/>
    <x v="75"/>
    <x v="2"/>
    <s v="Expédition vente"/>
    <s v="313980"/>
    <x v="0"/>
    <n v="-6"/>
    <x v="0"/>
  </r>
  <r>
    <x v="30"/>
    <x v="75"/>
    <x v="2"/>
    <s v="Expédition vente"/>
    <s v="322911"/>
    <x v="0"/>
    <n v="-6"/>
    <x v="1"/>
  </r>
  <r>
    <x v="7"/>
    <x v="0"/>
    <x v="1"/>
    <s v=""/>
    <s v="MAJ STOCK"/>
    <x v="0"/>
    <n v="1518"/>
    <x v="0"/>
  </r>
  <r>
    <x v="17"/>
    <x v="76"/>
    <x v="2"/>
    <s v="Expédition vente"/>
    <s v="313915"/>
    <x v="0"/>
    <n v="-6"/>
    <x v="0"/>
  </r>
  <r>
    <x v="17"/>
    <x v="76"/>
    <x v="2"/>
    <s v="Expédition vente"/>
    <s v="313916"/>
    <x v="0"/>
    <n v="-6"/>
    <x v="1"/>
  </r>
  <r>
    <x v="6"/>
    <x v="77"/>
    <x v="2"/>
    <s v="Expédition vente"/>
    <s v="313787"/>
    <x v="0"/>
    <n v="-6"/>
    <x v="0"/>
  </r>
  <r>
    <x v="10"/>
    <x v="78"/>
    <x v="2"/>
    <s v="Expédition vente"/>
    <s v="313278"/>
    <x v="0"/>
    <n v="-12"/>
    <x v="0"/>
  </r>
  <r>
    <x v="6"/>
    <x v="79"/>
    <x v="2"/>
    <s v="Expédition vente"/>
    <s v="313743"/>
    <x v="0"/>
    <n v="-12"/>
    <x v="0"/>
  </r>
  <r>
    <x v="6"/>
    <x v="80"/>
    <x v="2"/>
    <s v="Expédition vente"/>
    <s v="313833"/>
    <x v="0"/>
    <n v="-12"/>
    <x v="0"/>
  </r>
  <r>
    <x v="11"/>
    <x v="81"/>
    <x v="2"/>
    <s v="Expédition vente"/>
    <s v="313636"/>
    <x v="0"/>
    <n v="-6"/>
    <x v="0"/>
  </r>
  <r>
    <x v="9"/>
    <x v="82"/>
    <x v="2"/>
    <s v="Expédition vente"/>
    <s v="313067"/>
    <x v="0"/>
    <n v="-6"/>
    <x v="0"/>
  </r>
  <r>
    <x v="17"/>
    <x v="83"/>
    <x v="2"/>
    <s v="Expédition vente"/>
    <s v="313856"/>
    <x v="0"/>
    <n v="-18"/>
    <x v="0"/>
  </r>
  <r>
    <x v="17"/>
    <x v="84"/>
    <x v="2"/>
    <s v="Expédition vente"/>
    <s v="313901"/>
    <x v="0"/>
    <n v="-6"/>
    <x v="0"/>
  </r>
  <r>
    <x v="17"/>
    <x v="85"/>
    <x v="2"/>
    <s v="Expédition vente"/>
    <s v="313858"/>
    <x v="0"/>
    <n v="-6"/>
    <x v="0"/>
  </r>
  <r>
    <x v="4"/>
    <x v="86"/>
    <x v="2"/>
    <s v="Expédition vente"/>
    <s v="313157"/>
    <x v="0"/>
    <n v="-12"/>
    <x v="0"/>
  </r>
  <r>
    <x v="11"/>
    <x v="87"/>
    <x v="2"/>
    <s v="Expédition vente"/>
    <s v="313529"/>
    <x v="0"/>
    <n v="-12"/>
    <x v="0"/>
  </r>
  <r>
    <x v="5"/>
    <x v="88"/>
    <x v="2"/>
    <s v="Expédition vente"/>
    <s v="313461"/>
    <x v="0"/>
    <n v="-12"/>
    <x v="0"/>
  </r>
  <r>
    <x v="31"/>
    <x v="88"/>
    <x v="2"/>
    <s v="Expédition vente"/>
    <s v="320719"/>
    <x v="0"/>
    <n v="-6"/>
    <x v="1"/>
  </r>
  <r>
    <x v="11"/>
    <x v="89"/>
    <x v="2"/>
    <s v="Expédition vente"/>
    <s v="313630"/>
    <x v="0"/>
    <n v="-6"/>
    <x v="0"/>
  </r>
  <r>
    <x v="10"/>
    <x v="90"/>
    <x v="2"/>
    <s v="Expédition vente"/>
    <s v="313345"/>
    <x v="0"/>
    <n v="-18"/>
    <x v="0"/>
  </r>
  <r>
    <x v="17"/>
    <x v="91"/>
    <x v="2"/>
    <s v="Expédition vente"/>
    <s v="313917"/>
    <x v="0"/>
    <n v="-24"/>
    <x v="0"/>
  </r>
  <r>
    <x v="14"/>
    <x v="92"/>
    <x v="2"/>
    <s v="Expédition vente"/>
    <s v="313934"/>
    <x v="0"/>
    <n v="-6"/>
    <x v="0"/>
  </r>
  <r>
    <x v="6"/>
    <x v="93"/>
    <x v="2"/>
    <s v="Expédition vente"/>
    <s v="313768"/>
    <x v="0"/>
    <n v="-6"/>
    <x v="0"/>
  </r>
  <r>
    <x v="9"/>
    <x v="94"/>
    <x v="2"/>
    <s v="Expédition vente"/>
    <s v="313107"/>
    <x v="0"/>
    <n v="-12"/>
    <x v="0"/>
  </r>
  <r>
    <x v="5"/>
    <x v="95"/>
    <x v="2"/>
    <s v="Expédition vente"/>
    <s v="313455"/>
    <x v="0"/>
    <n v="-6"/>
    <x v="0"/>
  </r>
  <r>
    <x v="10"/>
    <x v="96"/>
    <x v="2"/>
    <s v="Expédition vente"/>
    <s v="313355"/>
    <x v="0"/>
    <n v="-6"/>
    <x v="0"/>
  </r>
  <r>
    <x v="11"/>
    <x v="97"/>
    <x v="2"/>
    <s v="Expédition vente"/>
    <s v="313624"/>
    <x v="0"/>
    <n v="-6"/>
    <x v="0"/>
  </r>
  <r>
    <x v="10"/>
    <x v="98"/>
    <x v="2"/>
    <s v="Expédition vente"/>
    <s v="313342"/>
    <x v="0"/>
    <n v="-12"/>
    <x v="0"/>
  </r>
  <r>
    <x v="6"/>
    <x v="99"/>
    <x v="2"/>
    <s v="Expédition vente"/>
    <s v="313746"/>
    <x v="0"/>
    <n v="-6"/>
    <x v="0"/>
  </r>
  <r>
    <x v="9"/>
    <x v="100"/>
    <x v="2"/>
    <s v="Expédition vente"/>
    <s v="313099"/>
    <x v="0"/>
    <n v="-6"/>
    <x v="0"/>
  </r>
  <r>
    <x v="32"/>
    <x v="100"/>
    <x v="2"/>
    <s v="Expédition vente"/>
    <s v="320907"/>
    <x v="0"/>
    <n v="-6"/>
    <x v="1"/>
  </r>
  <r>
    <x v="4"/>
    <x v="101"/>
    <x v="2"/>
    <s v="Expédition vente"/>
    <s v="313230"/>
    <x v="0"/>
    <n v="-12"/>
    <x v="0"/>
  </r>
  <r>
    <x v="7"/>
    <x v="102"/>
    <x v="2"/>
    <s v="Expédition vente"/>
    <s v="313682"/>
    <x v="0"/>
    <n v="-6"/>
    <x v="0"/>
  </r>
  <r>
    <x v="10"/>
    <x v="103"/>
    <x v="2"/>
    <s v="Expédition vente"/>
    <s v="313286"/>
    <x v="0"/>
    <n v="-6"/>
    <x v="0"/>
  </r>
  <r>
    <x v="4"/>
    <x v="104"/>
    <x v="2"/>
    <s v="Expédition vente"/>
    <s v="313240"/>
    <x v="0"/>
    <n v="-12"/>
    <x v="0"/>
  </r>
  <r>
    <x v="4"/>
    <x v="105"/>
    <x v="2"/>
    <s v="Expédition vente"/>
    <s v="313128"/>
    <x v="0"/>
    <n v="-12"/>
    <x v="0"/>
  </r>
  <r>
    <x v="4"/>
    <x v="106"/>
    <x v="2"/>
    <s v="Expédition vente"/>
    <s v="313250"/>
    <x v="0"/>
    <n v="-12"/>
    <x v="0"/>
  </r>
  <r>
    <x v="6"/>
    <x v="107"/>
    <x v="2"/>
    <s v="Expédition vente"/>
    <s v="313752"/>
    <x v="0"/>
    <n v="-6"/>
    <x v="0"/>
  </r>
  <r>
    <x v="9"/>
    <x v="108"/>
    <x v="2"/>
    <s v="Expédition vente"/>
    <s v="313043"/>
    <x v="0"/>
    <n v="-12"/>
    <x v="0"/>
  </r>
  <r>
    <x v="9"/>
    <x v="109"/>
    <x v="2"/>
    <s v="Expédition vente"/>
    <s v="313081"/>
    <x v="0"/>
    <n v="-24"/>
    <x v="0"/>
  </r>
  <r>
    <x v="10"/>
    <x v="110"/>
    <x v="2"/>
    <s v="Expédition vente"/>
    <s v="313294"/>
    <x v="0"/>
    <n v="-12"/>
    <x v="0"/>
  </r>
  <r>
    <x v="10"/>
    <x v="111"/>
    <x v="2"/>
    <s v="Expédition vente"/>
    <s v="313297"/>
    <x v="0"/>
    <n v="-6"/>
    <x v="0"/>
  </r>
  <r>
    <x v="5"/>
    <x v="112"/>
    <x v="2"/>
    <s v="Expédition vente"/>
    <s v="313436"/>
    <x v="0"/>
    <n v="-12"/>
    <x v="0"/>
  </r>
  <r>
    <x v="17"/>
    <x v="113"/>
    <x v="2"/>
    <s v="Expédition vente"/>
    <s v="313892"/>
    <x v="0"/>
    <n v="-12"/>
    <x v="0"/>
  </r>
  <r>
    <x v="14"/>
    <x v="114"/>
    <x v="2"/>
    <s v="Expédition vente"/>
    <s v="313928"/>
    <x v="0"/>
    <n v="-6"/>
    <x v="0"/>
  </r>
  <r>
    <x v="10"/>
    <x v="115"/>
    <x v="2"/>
    <s v="Expédition vente"/>
    <s v="313303"/>
    <x v="0"/>
    <n v="-6"/>
    <x v="0"/>
  </r>
  <r>
    <x v="33"/>
    <x v="116"/>
    <x v="2"/>
    <s v="Expédition vente"/>
    <s v="314171"/>
    <x v="0"/>
    <n v="-6"/>
    <x v="0"/>
  </r>
  <r>
    <x v="7"/>
    <x v="117"/>
    <x v="2"/>
    <s v="Expédition vente"/>
    <s v="313645"/>
    <x v="0"/>
    <n v="-6"/>
    <x v="0"/>
  </r>
  <r>
    <x v="12"/>
    <x v="118"/>
    <x v="2"/>
    <s v="Expédition vente"/>
    <s v="312978"/>
    <x v="0"/>
    <n v="-6"/>
    <x v="0"/>
  </r>
  <r>
    <x v="34"/>
    <x v="119"/>
    <x v="2"/>
    <s v="Expédition vente"/>
    <s v="315016"/>
    <x v="0"/>
    <n v="-6"/>
    <x v="0"/>
  </r>
  <r>
    <x v="6"/>
    <x v="120"/>
    <x v="2"/>
    <s v="Expédition vente"/>
    <s v="313733"/>
    <x v="0"/>
    <n v="-6"/>
    <x v="0"/>
  </r>
  <r>
    <x v="17"/>
    <x v="121"/>
    <x v="2"/>
    <s v="Expédition vente"/>
    <s v="313894"/>
    <x v="0"/>
    <n v="-6"/>
    <x v="0"/>
  </r>
  <r>
    <x v="17"/>
    <x v="122"/>
    <x v="2"/>
    <s v="Expédition vente"/>
    <s v="313852"/>
    <x v="0"/>
    <n v="-6"/>
    <x v="0"/>
  </r>
  <r>
    <x v="35"/>
    <x v="123"/>
    <x v="2"/>
    <s v="Expédition vente"/>
    <s v="316016"/>
    <x v="0"/>
    <n v="-6"/>
    <x v="0"/>
  </r>
  <r>
    <x v="36"/>
    <x v="124"/>
    <x v="2"/>
    <s v="Expédition vente"/>
    <s v="317997"/>
    <x v="0"/>
    <n v="-6"/>
    <x v="0"/>
  </r>
  <r>
    <x v="15"/>
    <x v="124"/>
    <x v="2"/>
    <s v="Expédition vente"/>
    <s v="323264"/>
    <x v="0"/>
    <n v="-6"/>
    <x v="1"/>
  </r>
  <r>
    <x v="6"/>
    <x v="125"/>
    <x v="2"/>
    <s v="Expédition vente"/>
    <s v="313823"/>
    <x v="0"/>
    <n v="-24"/>
    <x v="0"/>
  </r>
  <r>
    <x v="8"/>
    <x v="0"/>
    <x v="1"/>
    <s v=""/>
    <s v="STOCK"/>
    <x v="0"/>
    <n v="450"/>
    <x v="0"/>
  </r>
  <r>
    <x v="37"/>
    <x v="126"/>
    <x v="2"/>
    <s v="Expédition vente"/>
    <s v="318584"/>
    <x v="0"/>
    <n v="-12"/>
    <x v="0"/>
  </r>
  <r>
    <x v="14"/>
    <x v="127"/>
    <x v="2"/>
    <s v="Expédition vente"/>
    <s v="313986"/>
    <x v="0"/>
    <n v="-6"/>
    <x v="0"/>
  </r>
  <r>
    <x v="8"/>
    <x v="128"/>
    <x v="2"/>
    <s v="Expédition vente"/>
    <s v="314056"/>
    <x v="0"/>
    <n v="-6"/>
    <x v="0"/>
  </r>
  <r>
    <x v="4"/>
    <x v="129"/>
    <x v="2"/>
    <s v="Expédition vente"/>
    <s v="313204"/>
    <x v="0"/>
    <n v="-12"/>
    <x v="0"/>
  </r>
  <r>
    <x v="6"/>
    <x v="130"/>
    <x v="2"/>
    <s v="Expédition vente"/>
    <s v="313836"/>
    <x v="0"/>
    <n v="-12"/>
    <x v="0"/>
  </r>
  <r>
    <x v="38"/>
    <x v="131"/>
    <x v="2"/>
    <s v="Expédition vente"/>
    <s v="314906"/>
    <x v="0"/>
    <n v="-2"/>
    <x v="0"/>
  </r>
  <r>
    <x v="38"/>
    <x v="132"/>
    <x v="2"/>
    <s v="Expédition vente"/>
    <s v="314908"/>
    <x v="0"/>
    <n v="-2"/>
    <x v="0"/>
  </r>
  <r>
    <x v="38"/>
    <x v="133"/>
    <x v="2"/>
    <s v="Expédition vente"/>
    <s v="314913"/>
    <x v="0"/>
    <n v="-2"/>
    <x v="0"/>
  </r>
  <r>
    <x v="38"/>
    <x v="134"/>
    <x v="2"/>
    <s v="Expédition vente"/>
    <s v="314914"/>
    <x v="0"/>
    <n v="-2"/>
    <x v="0"/>
  </r>
  <r>
    <x v="30"/>
    <x v="130"/>
    <x v="2"/>
    <s v="Expédition vente"/>
    <s v="322910"/>
    <x v="0"/>
    <n v="-6"/>
    <x v="0"/>
  </r>
  <r>
    <x v="39"/>
    <x v="135"/>
    <x v="2"/>
    <s v="Expédition vente"/>
    <s v="316052"/>
    <x v="0"/>
    <n v="-6"/>
    <x v="0"/>
  </r>
  <r>
    <x v="6"/>
    <x v="136"/>
    <x v="2"/>
    <s v="Expédition vente"/>
    <s v="313815"/>
    <x v="0"/>
    <n v="-12"/>
    <x v="0"/>
  </r>
  <r>
    <x v="4"/>
    <x v="137"/>
    <x v="2"/>
    <s v="Expédition vente"/>
    <s v="313214"/>
    <x v="0"/>
    <n v="-12"/>
    <x v="0"/>
  </r>
  <r>
    <x v="6"/>
    <x v="138"/>
    <x v="2"/>
    <s v="Expédition vente"/>
    <s v="313750"/>
    <x v="0"/>
    <n v="-6"/>
    <x v="0"/>
  </r>
  <r>
    <x v="34"/>
    <x v="139"/>
    <x v="2"/>
    <s v="Expédition vente"/>
    <s v="315090"/>
    <x v="0"/>
    <n v="-2"/>
    <x v="0"/>
  </r>
  <r>
    <x v="34"/>
    <x v="140"/>
    <x v="2"/>
    <s v="Expédition vente"/>
    <s v="315091"/>
    <x v="0"/>
    <n v="-2"/>
    <x v="0"/>
  </r>
  <r>
    <x v="34"/>
    <x v="141"/>
    <x v="2"/>
    <s v="Expédition vente"/>
    <s v="315092"/>
    <x v="0"/>
    <n v="-2"/>
    <x v="0"/>
  </r>
  <r>
    <x v="34"/>
    <x v="142"/>
    <x v="2"/>
    <s v="Expédition vente"/>
    <s v="315093"/>
    <x v="0"/>
    <n v="-2"/>
    <x v="0"/>
  </r>
  <r>
    <x v="6"/>
    <x v="143"/>
    <x v="2"/>
    <s v="Expédition vente"/>
    <s v="313831"/>
    <x v="0"/>
    <n v="-6"/>
    <x v="0"/>
  </r>
  <r>
    <x v="40"/>
    <x v="144"/>
    <x v="2"/>
    <s v="Expédition vente"/>
    <s v="317244"/>
    <x v="0"/>
    <n v="-6"/>
    <x v="0"/>
  </r>
  <r>
    <x v="6"/>
    <x v="145"/>
    <x v="2"/>
    <s v="Expédition vente"/>
    <s v="313734"/>
    <x v="0"/>
    <n v="-6"/>
    <x v="0"/>
  </r>
  <r>
    <x v="4"/>
    <x v="146"/>
    <x v="2"/>
    <s v="Expédition vente"/>
    <s v="313243"/>
    <x v="0"/>
    <n v="-6"/>
    <x v="0"/>
  </r>
  <r>
    <x v="17"/>
    <x v="147"/>
    <x v="2"/>
    <s v="Expédition vente"/>
    <s v="313857"/>
    <x v="0"/>
    <n v="-6"/>
    <x v="0"/>
  </r>
  <r>
    <x v="41"/>
    <x v="148"/>
    <x v="2"/>
    <s v="Expédition vente"/>
    <s v="318336"/>
    <x v="0"/>
    <n v="-6"/>
    <x v="0"/>
  </r>
  <r>
    <x v="42"/>
    <x v="149"/>
    <x v="2"/>
    <s v="Expédition vente"/>
    <s v="315306"/>
    <x v="0"/>
    <n v="-1"/>
    <x v="0"/>
  </r>
  <r>
    <x v="5"/>
    <x v="150"/>
    <x v="2"/>
    <s v="Expédition vente"/>
    <s v="313467"/>
    <x v="0"/>
    <n v="-6"/>
    <x v="0"/>
  </r>
  <r>
    <x v="9"/>
    <x v="151"/>
    <x v="2"/>
    <s v="Expédition vente"/>
    <s v="313088"/>
    <x v="0"/>
    <n v="-6"/>
    <x v="0"/>
  </r>
  <r>
    <x v="6"/>
    <x v="152"/>
    <x v="2"/>
    <s v="Expédition vente"/>
    <s v="313747"/>
    <x v="0"/>
    <n v="-6"/>
    <x v="0"/>
  </r>
  <r>
    <x v="35"/>
    <x v="153"/>
    <x v="2"/>
    <s v="Expédition vente"/>
    <s v="315994"/>
    <x v="0"/>
    <n v="-6"/>
    <x v="0"/>
  </r>
  <r>
    <x v="5"/>
    <x v="154"/>
    <x v="2"/>
    <s v="Expédition vente"/>
    <s v="313478"/>
    <x v="0"/>
    <n v="-6"/>
    <x v="0"/>
  </r>
  <r>
    <x v="25"/>
    <x v="155"/>
    <x v="2"/>
    <s v="Expédition vente"/>
    <s v="316985"/>
    <x v="0"/>
    <n v="-6"/>
    <x v="0"/>
  </r>
  <r>
    <x v="10"/>
    <x v="156"/>
    <x v="2"/>
    <s v="Expédition vente"/>
    <s v="313312"/>
    <x v="0"/>
    <n v="-6"/>
    <x v="0"/>
  </r>
  <r>
    <x v="43"/>
    <x v="157"/>
    <x v="2"/>
    <s v="Expédition vente"/>
    <s v="315622"/>
    <x v="0"/>
    <n v="-5"/>
    <x v="0"/>
  </r>
  <r>
    <x v="43"/>
    <x v="157"/>
    <x v="2"/>
    <s v="Expédition vente"/>
    <s v="315622"/>
    <x v="0"/>
    <n v="-1"/>
    <x v="1"/>
  </r>
  <r>
    <x v="9"/>
    <x v="158"/>
    <x v="2"/>
    <s v="Expédition vente"/>
    <s v="313054"/>
    <x v="0"/>
    <n v="-6"/>
    <x v="0"/>
  </r>
  <r>
    <x v="23"/>
    <x v="0"/>
    <x v="1"/>
    <s v=""/>
    <s v="STOCK PROD"/>
    <x v="0"/>
    <n v="150"/>
    <x v="0"/>
  </r>
  <r>
    <x v="44"/>
    <x v="158"/>
    <x v="2"/>
    <s v="Expédition vente"/>
    <s v="322250"/>
    <x v="0"/>
    <n v="-6"/>
    <x v="0"/>
  </r>
  <r>
    <x v="45"/>
    <x v="159"/>
    <x v="2"/>
    <s v="Expédition vente"/>
    <s v="317355"/>
    <x v="0"/>
    <n v="-6"/>
    <x v="0"/>
  </r>
  <r>
    <x v="7"/>
    <x v="160"/>
    <x v="2"/>
    <s v="Expédition vente"/>
    <s v="313640"/>
    <x v="0"/>
    <n v="-6"/>
    <x v="0"/>
  </r>
  <r>
    <x v="9"/>
    <x v="161"/>
    <x v="2"/>
    <s v="Expédition vente"/>
    <s v="313079"/>
    <x v="0"/>
    <n v="-6"/>
    <x v="0"/>
  </r>
  <r>
    <x v="6"/>
    <x v="162"/>
    <x v="2"/>
    <s v="Expédition vente"/>
    <s v="313745"/>
    <x v="0"/>
    <n v="-12"/>
    <x v="0"/>
  </r>
  <r>
    <x v="46"/>
    <x v="163"/>
    <x v="2"/>
    <s v="Expédition vente"/>
    <s v="314343"/>
    <x v="0"/>
    <n v="-6"/>
    <x v="0"/>
  </r>
  <r>
    <x v="47"/>
    <x v="164"/>
    <x v="2"/>
    <s v="Expédition vente"/>
    <s v="317409"/>
    <x v="0"/>
    <n v="-6"/>
    <x v="0"/>
  </r>
  <r>
    <x v="35"/>
    <x v="165"/>
    <x v="2"/>
    <s v="Expédition vente"/>
    <s v="316015"/>
    <x v="0"/>
    <n v="-6"/>
    <x v="0"/>
  </r>
  <r>
    <x v="48"/>
    <x v="166"/>
    <x v="2"/>
    <s v="Expédition vente"/>
    <s v="319825"/>
    <x v="0"/>
    <n v="-6"/>
    <x v="0"/>
  </r>
  <r>
    <x v="49"/>
    <x v="167"/>
    <x v="2"/>
    <s v="Expédition vente"/>
    <s v="315733"/>
    <x v="0"/>
    <n v="-6"/>
    <x v="0"/>
  </r>
  <r>
    <x v="48"/>
    <x v="168"/>
    <x v="2"/>
    <s v="Expédition vente"/>
    <s v="319895"/>
    <x v="0"/>
    <n v="-6"/>
    <x v="0"/>
  </r>
  <r>
    <x v="50"/>
    <x v="169"/>
    <x v="2"/>
    <s v="Expédition vente"/>
    <s v="316830"/>
    <x v="0"/>
    <n v="-6"/>
    <x v="0"/>
  </r>
  <r>
    <x v="45"/>
    <x v="170"/>
    <x v="2"/>
    <s v="Expédition vente"/>
    <s v="317284"/>
    <x v="0"/>
    <n v="-6"/>
    <x v="0"/>
  </r>
  <r>
    <x v="51"/>
    <x v="171"/>
    <x v="2"/>
    <s v="Expédition vente"/>
    <s v="318536"/>
    <x v="0"/>
    <n v="-6"/>
    <x v="0"/>
  </r>
  <r>
    <x v="32"/>
    <x v="172"/>
    <x v="2"/>
    <s v="Expédition vente"/>
    <s v="321022"/>
    <x v="0"/>
    <n v="-6"/>
    <x v="0"/>
  </r>
  <r>
    <x v="52"/>
    <x v="173"/>
    <x v="2"/>
    <s v="Expédition vente"/>
    <s v="316271"/>
    <x v="0"/>
    <n v="-6"/>
    <x v="0"/>
  </r>
  <r>
    <x v="50"/>
    <x v="174"/>
    <x v="2"/>
    <s v="Expédition vente"/>
    <s v="316811"/>
    <x v="0"/>
    <n v="-12"/>
    <x v="0"/>
  </r>
  <r>
    <x v="0"/>
    <x v="175"/>
    <x v="2"/>
    <s v="Expédition vente"/>
    <s v="316366"/>
    <x v="0"/>
    <n v="-6"/>
    <x v="0"/>
  </r>
  <r>
    <x v="52"/>
    <x v="176"/>
    <x v="2"/>
    <s v="Expédition vente"/>
    <s v="316257"/>
    <x v="0"/>
    <n v="-6"/>
    <x v="0"/>
  </r>
  <r>
    <x v="1"/>
    <x v="177"/>
    <x v="2"/>
    <s v="Expédition vente"/>
    <s v="317111"/>
    <x v="0"/>
    <n v="-6"/>
    <x v="0"/>
  </r>
  <r>
    <x v="53"/>
    <x v="178"/>
    <x v="2"/>
    <s v="Réception retour vente"/>
    <s v="190767"/>
    <x v="0"/>
    <n v="12"/>
    <x v="0"/>
  </r>
  <r>
    <x v="54"/>
    <x v="179"/>
    <x v="2"/>
    <s v="Expédition vente"/>
    <s v="316564"/>
    <x v="0"/>
    <n v="-12"/>
    <x v="0"/>
  </r>
  <r>
    <x v="52"/>
    <x v="180"/>
    <x v="2"/>
    <s v="Expédition vente"/>
    <s v="316339"/>
    <x v="0"/>
    <n v="-6"/>
    <x v="0"/>
  </r>
  <r>
    <x v="55"/>
    <x v="181"/>
    <x v="2"/>
    <s v="Expédition vente"/>
    <s v="319208"/>
    <x v="0"/>
    <n v="-6"/>
    <x v="0"/>
  </r>
  <r>
    <x v="32"/>
    <x v="181"/>
    <x v="2"/>
    <s v="Expédition vente"/>
    <s v="321004"/>
    <x v="0"/>
    <n v="-6"/>
    <x v="1"/>
  </r>
  <r>
    <x v="48"/>
    <x v="182"/>
    <x v="2"/>
    <s v="Expédition vente"/>
    <s v="319806"/>
    <x v="0"/>
    <n v="-6"/>
    <x v="0"/>
  </r>
  <r>
    <x v="56"/>
    <x v="183"/>
    <x v="2"/>
    <s v="Expédition vente"/>
    <s v="318108"/>
    <x v="0"/>
    <n v="-6"/>
    <x v="0"/>
  </r>
  <r>
    <x v="57"/>
    <x v="184"/>
    <x v="2"/>
    <s v="Expédition vente"/>
    <s v="316146"/>
    <x v="0"/>
    <n v="-5"/>
    <x v="0"/>
  </r>
  <r>
    <x v="57"/>
    <x v="184"/>
    <x v="2"/>
    <s v="Expédition vente"/>
    <s v="316146"/>
    <x v="0"/>
    <n v="-1"/>
    <x v="1"/>
  </r>
  <r>
    <x v="52"/>
    <x v="185"/>
    <x v="2"/>
    <s v="Expédition vente"/>
    <s v="316333"/>
    <x v="0"/>
    <n v="-6"/>
    <x v="0"/>
  </r>
  <r>
    <x v="58"/>
    <x v="186"/>
    <x v="2"/>
    <s v="Expédition vente"/>
    <s v="320767"/>
    <x v="0"/>
    <n v="-12"/>
    <x v="0"/>
  </r>
  <r>
    <x v="54"/>
    <x v="187"/>
    <x v="2"/>
    <s v="Expédition vente"/>
    <s v="316593"/>
    <x v="0"/>
    <n v="-12"/>
    <x v="0"/>
  </r>
  <r>
    <x v="59"/>
    <x v="187"/>
    <x v="2"/>
    <s v="Expédition vente"/>
    <s v="323660"/>
    <x v="0"/>
    <n v="-6"/>
    <x v="1"/>
  </r>
  <r>
    <x v="60"/>
    <x v="188"/>
    <x v="2"/>
    <s v="Expédition vente"/>
    <s v="321091"/>
    <x v="0"/>
    <n v="-6"/>
    <x v="0"/>
  </r>
  <r>
    <x v="30"/>
    <x v="188"/>
    <x v="2"/>
    <s v="Expédition vente"/>
    <s v="322992"/>
    <x v="0"/>
    <n v="-6"/>
    <x v="1"/>
  </r>
  <r>
    <x v="61"/>
    <x v="189"/>
    <x v="2"/>
    <s v="Expédition vente"/>
    <s v="317626"/>
    <x v="0"/>
    <n v="-6"/>
    <x v="0"/>
  </r>
  <r>
    <x v="61"/>
    <x v="190"/>
    <x v="2"/>
    <s v="Expédition vente"/>
    <s v="317636"/>
    <x v="0"/>
    <n v="-6"/>
    <x v="0"/>
  </r>
  <r>
    <x v="62"/>
    <x v="191"/>
    <x v="2"/>
    <s v="Expédition vente"/>
    <s v="316631"/>
    <x v="0"/>
    <n v="-6"/>
    <x v="0"/>
  </r>
  <r>
    <x v="36"/>
    <x v="192"/>
    <x v="2"/>
    <s v="Expédition vente"/>
    <s v="318045"/>
    <x v="0"/>
    <n v="-6"/>
    <x v="0"/>
  </r>
  <r>
    <x v="63"/>
    <x v="192"/>
    <x v="2"/>
    <s v="Expédition vente"/>
    <s v="323702"/>
    <x v="0"/>
    <n v="-6"/>
    <x v="1"/>
  </r>
  <r>
    <x v="2"/>
    <x v="193"/>
    <x v="2"/>
    <s v="Expédition vente"/>
    <s v="318087"/>
    <x v="0"/>
    <n v="-6"/>
    <x v="0"/>
  </r>
  <r>
    <x v="27"/>
    <x v="193"/>
    <x v="2"/>
    <s v="Expédition vente"/>
    <s v="322172"/>
    <x v="0"/>
    <n v="-6"/>
    <x v="1"/>
  </r>
  <r>
    <x v="64"/>
    <x v="194"/>
    <x v="2"/>
    <s v="Expédition vente"/>
    <s v="319030"/>
    <x v="0"/>
    <n v="-6"/>
    <x v="0"/>
  </r>
  <r>
    <x v="65"/>
    <x v="195"/>
    <x v="2"/>
    <s v="Expédition vente"/>
    <s v="317163"/>
    <x v="0"/>
    <n v="-6"/>
    <x v="0"/>
  </r>
  <r>
    <x v="65"/>
    <x v="196"/>
    <x v="2"/>
    <s v="Expédition vente"/>
    <s v="317153"/>
    <x v="0"/>
    <n v="-12"/>
    <x v="0"/>
  </r>
  <r>
    <x v="62"/>
    <x v="197"/>
    <x v="2"/>
    <s v="Expédition vente"/>
    <s v="316644"/>
    <x v="0"/>
    <n v="-6"/>
    <x v="0"/>
  </r>
  <r>
    <x v="66"/>
    <x v="198"/>
    <x v="2"/>
    <s v="Expédition vente"/>
    <s v="322599"/>
    <x v="0"/>
    <n v="-6"/>
    <x v="0"/>
  </r>
  <r>
    <x v="62"/>
    <x v="199"/>
    <x v="2"/>
    <s v="Expédition vente"/>
    <s v="316638"/>
    <x v="0"/>
    <n v="-6"/>
    <x v="0"/>
  </r>
  <r>
    <x v="67"/>
    <x v="199"/>
    <x v="2"/>
    <s v="Expédition vente"/>
    <s v="319917"/>
    <x v="0"/>
    <n v="-12"/>
    <x v="1"/>
  </r>
  <r>
    <x v="68"/>
    <x v="200"/>
    <x v="2"/>
    <s v="Expédition vente"/>
    <s v="319488"/>
    <x v="0"/>
    <n v="-6"/>
    <x v="0"/>
  </r>
  <r>
    <x v="53"/>
    <x v="201"/>
    <x v="2"/>
    <s v="Expédition vente"/>
    <s v="316118"/>
    <x v="0"/>
    <n v="-12"/>
    <x v="0"/>
  </r>
  <r>
    <x v="62"/>
    <x v="202"/>
    <x v="2"/>
    <s v="Expédition vente"/>
    <s v="316642"/>
    <x v="0"/>
    <n v="-6"/>
    <x v="0"/>
  </r>
  <r>
    <x v="69"/>
    <x v="203"/>
    <x v="2"/>
    <s v="Expédition vente"/>
    <s v="321792"/>
    <x v="0"/>
    <n v="-6"/>
    <x v="0"/>
  </r>
  <r>
    <x v="27"/>
    <x v="204"/>
    <x v="2"/>
    <s v="Expédition vente"/>
    <s v="322129"/>
    <x v="0"/>
    <n v="-6"/>
    <x v="0"/>
  </r>
  <r>
    <x v="70"/>
    <x v="205"/>
    <x v="2"/>
    <s v="Expédition vente"/>
    <s v="318557"/>
    <x v="0"/>
    <n v="-12"/>
    <x v="0"/>
  </r>
  <r>
    <x v="71"/>
    <x v="205"/>
    <x v="2"/>
    <s v="Expédition vente"/>
    <s v="323367"/>
    <x v="0"/>
    <n v="-12"/>
    <x v="1"/>
  </r>
  <r>
    <x v="39"/>
    <x v="0"/>
    <x v="1"/>
    <s v=""/>
    <s v="PRODUCTION 23/02/17"/>
    <x v="0"/>
    <n v="948"/>
    <x v="0"/>
  </r>
  <r>
    <x v="72"/>
    <x v="206"/>
    <x v="2"/>
    <s v="Expédition vente"/>
    <s v="320383"/>
    <x v="0"/>
    <n v="-6"/>
    <x v="0"/>
  </r>
  <r>
    <x v="73"/>
    <x v="207"/>
    <x v="2"/>
    <s v="Expédition vente"/>
    <s v="318996"/>
    <x v="0"/>
    <n v="-6"/>
    <x v="0"/>
  </r>
  <r>
    <x v="54"/>
    <x v="208"/>
    <x v="2"/>
    <s v="Expédition vente"/>
    <s v="316602"/>
    <x v="0"/>
    <n v="-6"/>
    <x v="0"/>
  </r>
  <r>
    <x v="30"/>
    <x v="208"/>
    <x v="2"/>
    <s v="Expédition vente"/>
    <s v="322994"/>
    <x v="0"/>
    <n v="-6"/>
    <x v="1"/>
  </r>
  <r>
    <x v="62"/>
    <x v="209"/>
    <x v="2"/>
    <s v="Expédition vente"/>
    <s v="316647"/>
    <x v="0"/>
    <n v="-6"/>
    <x v="0"/>
  </r>
  <r>
    <x v="63"/>
    <x v="209"/>
    <x v="2"/>
    <s v="Expédition vente"/>
    <s v="323706"/>
    <x v="0"/>
    <n v="-6"/>
    <x v="1"/>
  </r>
  <r>
    <x v="39"/>
    <x v="210"/>
    <x v="2"/>
    <s v="Expédition vente"/>
    <s v="316047"/>
    <x v="0"/>
    <n v="-6"/>
    <x v="0"/>
  </r>
  <r>
    <x v="70"/>
    <x v="211"/>
    <x v="2"/>
    <s v="Expédition vente"/>
    <s v="318553"/>
    <x v="0"/>
    <n v="-6"/>
    <x v="0"/>
  </r>
  <r>
    <x v="28"/>
    <x v="212"/>
    <x v="2"/>
    <s v="Expédition vente"/>
    <s v="317591"/>
    <x v="0"/>
    <n v="-6"/>
    <x v="0"/>
  </r>
  <r>
    <x v="74"/>
    <x v="212"/>
    <x v="2"/>
    <s v="Réception retour vente"/>
    <s v="191810"/>
    <x v="0"/>
    <n v="6"/>
    <x v="1"/>
  </r>
  <r>
    <x v="2"/>
    <x v="213"/>
    <x v="2"/>
    <s v="Expédition vente"/>
    <s v="318095"/>
    <x v="0"/>
    <n v="-6"/>
    <x v="0"/>
  </r>
  <r>
    <x v="65"/>
    <x v="214"/>
    <x v="2"/>
    <s v="Expédition vente"/>
    <s v="317166"/>
    <x v="0"/>
    <n v="-6"/>
    <x v="0"/>
  </r>
  <r>
    <x v="71"/>
    <x v="214"/>
    <x v="2"/>
    <s v="Expédition vente"/>
    <s v="323368"/>
    <x v="0"/>
    <n v="-6"/>
    <x v="1"/>
  </r>
  <r>
    <x v="39"/>
    <x v="215"/>
    <x v="2"/>
    <s v="Expédition vente"/>
    <s v="316083"/>
    <x v="0"/>
    <n v="-6"/>
    <x v="0"/>
  </r>
  <r>
    <x v="75"/>
    <x v="215"/>
    <x v="2"/>
    <s v="Expédition vente"/>
    <s v="323009"/>
    <x v="0"/>
    <n v="-6"/>
    <x v="1"/>
  </r>
  <r>
    <x v="39"/>
    <x v="216"/>
    <x v="2"/>
    <s v="Expédition vente"/>
    <s v="316094"/>
    <x v="0"/>
    <n v="-6"/>
    <x v="0"/>
  </r>
  <r>
    <x v="61"/>
    <x v="217"/>
    <x v="2"/>
    <s v="Expédition vente"/>
    <s v="317642"/>
    <x v="0"/>
    <n v="-6"/>
    <x v="0"/>
  </r>
  <r>
    <x v="51"/>
    <x v="218"/>
    <x v="2"/>
    <s v="Expédition vente"/>
    <s v="318543"/>
    <x v="0"/>
    <n v="-6"/>
    <x v="0"/>
  </r>
  <r>
    <x v="53"/>
    <x v="178"/>
    <x v="2"/>
    <s v="Expédition vente"/>
    <s v="316108"/>
    <x v="0"/>
    <n v="-12"/>
    <x v="0"/>
  </r>
  <r>
    <x v="53"/>
    <x v="178"/>
    <x v="2"/>
    <s v="Expédition vente"/>
    <s v="316110"/>
    <x v="0"/>
    <n v="-12"/>
    <x v="1"/>
  </r>
  <r>
    <x v="1"/>
    <x v="219"/>
    <x v="2"/>
    <s v="Expédition vente"/>
    <s v="317120"/>
    <x v="0"/>
    <n v="-6"/>
    <x v="0"/>
  </r>
  <r>
    <x v="65"/>
    <x v="220"/>
    <x v="2"/>
    <s v="Expédition vente"/>
    <s v="317136"/>
    <x v="0"/>
    <n v="-6"/>
    <x v="0"/>
  </r>
  <r>
    <x v="39"/>
    <x v="221"/>
    <x v="2"/>
    <s v="Expédition vente"/>
    <s v="316072"/>
    <x v="0"/>
    <n v="-12"/>
    <x v="0"/>
  </r>
  <r>
    <x v="21"/>
    <x v="222"/>
    <x v="2"/>
    <s v="Expédition vente"/>
    <s v="320348"/>
    <x v="0"/>
    <n v="-6"/>
    <x v="0"/>
  </r>
  <r>
    <x v="39"/>
    <x v="223"/>
    <x v="2"/>
    <s v="Expédition vente"/>
    <s v="316075"/>
    <x v="0"/>
    <n v="-18"/>
    <x v="0"/>
  </r>
  <r>
    <x v="65"/>
    <x v="224"/>
    <x v="2"/>
    <s v="Expédition vente"/>
    <s v="317145"/>
    <x v="0"/>
    <n v="-12"/>
    <x v="0"/>
  </r>
  <r>
    <x v="54"/>
    <x v="225"/>
    <x v="2"/>
    <s v="Expédition vente"/>
    <s v="316589"/>
    <x v="0"/>
    <n v="-6"/>
    <x v="0"/>
  </r>
  <r>
    <x v="40"/>
    <x v="226"/>
    <x v="2"/>
    <s v="Expédition vente"/>
    <s v="317635"/>
    <x v="0"/>
    <n v="-12"/>
    <x v="0"/>
  </r>
  <r>
    <x v="65"/>
    <x v="227"/>
    <x v="2"/>
    <s v="Expédition vente"/>
    <s v="317155"/>
    <x v="0"/>
    <n v="-6"/>
    <x v="0"/>
  </r>
  <r>
    <x v="62"/>
    <x v="228"/>
    <x v="2"/>
    <s v="Expédition vente"/>
    <s v="316633"/>
    <x v="0"/>
    <n v="-6"/>
    <x v="0"/>
  </r>
  <r>
    <x v="1"/>
    <x v="229"/>
    <x v="2"/>
    <s v="Expédition vente"/>
    <s v="317088"/>
    <x v="0"/>
    <n v="-6"/>
    <x v="0"/>
  </r>
  <r>
    <x v="69"/>
    <x v="229"/>
    <x v="2"/>
    <s v="Expédition vente"/>
    <s v="321752"/>
    <x v="0"/>
    <n v="-6"/>
    <x v="1"/>
  </r>
  <r>
    <x v="1"/>
    <x v="1"/>
    <x v="2"/>
    <s v="Réception retour vente"/>
    <s v="191102"/>
    <x v="0"/>
    <n v="60"/>
    <x v="0"/>
  </r>
  <r>
    <x v="54"/>
    <x v="230"/>
    <x v="2"/>
    <s v="Expédition vente"/>
    <s v="316603"/>
    <x v="0"/>
    <n v="-6"/>
    <x v="0"/>
  </r>
  <r>
    <x v="65"/>
    <x v="231"/>
    <x v="2"/>
    <s v="Expédition vente"/>
    <s v="317158"/>
    <x v="0"/>
    <n v="-6"/>
    <x v="0"/>
  </r>
  <r>
    <x v="53"/>
    <x v="232"/>
    <x v="2"/>
    <s v="Expédition vente"/>
    <s v="316117"/>
    <x v="0"/>
    <n v="-6"/>
    <x v="0"/>
  </r>
  <r>
    <x v="53"/>
    <x v="232"/>
    <x v="2"/>
    <s v="Réception retour vente"/>
    <s v="190773"/>
    <x v="0"/>
    <n v="6"/>
    <x v="1"/>
  </r>
  <r>
    <x v="53"/>
    <x v="232"/>
    <x v="2"/>
    <s v="Expédition vente"/>
    <s v="316119"/>
    <x v="0"/>
    <n v="-6"/>
    <x v="1"/>
  </r>
  <r>
    <x v="65"/>
    <x v="233"/>
    <x v="2"/>
    <s v="Expédition vente"/>
    <s v="317156"/>
    <x v="0"/>
    <n v="-6"/>
    <x v="0"/>
  </r>
  <r>
    <x v="76"/>
    <x v="234"/>
    <x v="2"/>
    <s v="Expédition vente"/>
    <s v="319525"/>
    <x v="0"/>
    <n v="-6"/>
    <x v="0"/>
  </r>
  <r>
    <x v="1"/>
    <x v="235"/>
    <x v="2"/>
    <s v="Expédition vente"/>
    <s v="317121"/>
    <x v="0"/>
    <n v="-6"/>
    <x v="0"/>
  </r>
  <r>
    <x v="58"/>
    <x v="235"/>
    <x v="2"/>
    <s v="Expédition vente"/>
    <s v="320762"/>
    <x v="0"/>
    <n v="-6"/>
    <x v="1"/>
  </r>
  <r>
    <x v="54"/>
    <x v="236"/>
    <x v="2"/>
    <s v="Expédition vente"/>
    <s v="316594"/>
    <x v="0"/>
    <n v="-18"/>
    <x v="0"/>
  </r>
  <r>
    <x v="20"/>
    <x v="237"/>
    <x v="2"/>
    <s v="Expédition vente"/>
    <s v="322862"/>
    <x v="0"/>
    <n v="-6"/>
    <x v="0"/>
  </r>
  <r>
    <x v="77"/>
    <x v="238"/>
    <x v="2"/>
    <s v="Expédition vente"/>
    <s v="321471"/>
    <x v="0"/>
    <n v="-6"/>
    <x v="0"/>
  </r>
  <r>
    <x v="15"/>
    <x v="239"/>
    <x v="2"/>
    <s v="Expédition vente"/>
    <s v="323260"/>
    <x v="0"/>
    <n v="-6"/>
    <x v="0"/>
  </r>
  <r>
    <x v="70"/>
    <x v="240"/>
    <x v="2"/>
    <s v="Expédition vente"/>
    <s v="318555"/>
    <x v="0"/>
    <n v="-6"/>
    <x v="0"/>
  </r>
  <r>
    <x v="61"/>
    <x v="241"/>
    <x v="2"/>
    <s v="Expédition vente"/>
    <s v="317640"/>
    <x v="0"/>
    <n v="-6"/>
    <x v="0"/>
  </r>
  <r>
    <x v="70"/>
    <x v="242"/>
    <x v="2"/>
    <s v="Expédition vente"/>
    <s v="318571"/>
    <x v="0"/>
    <n v="-6"/>
    <x v="0"/>
  </r>
  <r>
    <x v="69"/>
    <x v="243"/>
    <x v="2"/>
    <s v="Expédition vente"/>
    <s v="321783"/>
    <x v="0"/>
    <n v="-6"/>
    <x v="0"/>
  </r>
  <r>
    <x v="28"/>
    <x v="244"/>
    <x v="2"/>
    <s v="Expédition vente"/>
    <s v="317622"/>
    <x v="0"/>
    <n v="-6"/>
    <x v="0"/>
  </r>
  <r>
    <x v="28"/>
    <x v="245"/>
    <x v="2"/>
    <s v="Expédition vente"/>
    <s v="317523"/>
    <x v="0"/>
    <n v="-12"/>
    <x v="0"/>
  </r>
  <r>
    <x v="2"/>
    <x v="246"/>
    <x v="2"/>
    <s v="Expédition vente"/>
    <s v="318072"/>
    <x v="0"/>
    <n v="-6"/>
    <x v="0"/>
  </r>
  <r>
    <x v="15"/>
    <x v="247"/>
    <x v="2"/>
    <s v="Expédition vente"/>
    <s v="323321"/>
    <x v="0"/>
    <n v="-6"/>
    <x v="0"/>
  </r>
  <r>
    <x v="35"/>
    <x v="248"/>
    <x v="2"/>
    <s v="Expédition vente"/>
    <s v="316022"/>
    <x v="0"/>
    <n v="-6"/>
    <x v="0"/>
  </r>
  <r>
    <x v="78"/>
    <x v="249"/>
    <x v="2"/>
    <s v="Expédition vente"/>
    <s v="319701"/>
    <x v="0"/>
    <n v="-6"/>
    <x v="0"/>
  </r>
  <r>
    <x v="79"/>
    <x v="250"/>
    <x v="2"/>
    <s v="Expédition vente"/>
    <s v="318777"/>
    <x v="0"/>
    <n v="-6"/>
    <x v="0"/>
  </r>
  <r>
    <x v="80"/>
    <x v="251"/>
    <x v="2"/>
    <s v="Expédition vente"/>
    <s v="320157"/>
    <x v="0"/>
    <n v="-6"/>
    <x v="0"/>
  </r>
  <r>
    <x v="51"/>
    <x v="252"/>
    <x v="2"/>
    <s v="Expédition vente"/>
    <s v="318505"/>
    <x v="0"/>
    <n v="-6"/>
    <x v="0"/>
  </r>
  <r>
    <x v="1"/>
    <x v="253"/>
    <x v="2"/>
    <s v="Expédition vente"/>
    <s v="317098"/>
    <x v="0"/>
    <n v="-6"/>
    <x v="0"/>
  </r>
  <r>
    <x v="57"/>
    <x v="254"/>
    <x v="2"/>
    <s v="Expédition vente"/>
    <s v="318143"/>
    <x v="0"/>
    <n v="-2"/>
    <x v="0"/>
  </r>
  <r>
    <x v="45"/>
    <x v="254"/>
    <x v="2"/>
    <s v="Expédition vente"/>
    <s v="318144"/>
    <x v="0"/>
    <n v="-1"/>
    <x v="1"/>
  </r>
  <r>
    <x v="47"/>
    <x v="255"/>
    <x v="2"/>
    <s v="Expédition vente"/>
    <s v="317446"/>
    <x v="0"/>
    <n v="-6"/>
    <x v="0"/>
  </r>
  <r>
    <x v="3"/>
    <x v="134"/>
    <x v="2"/>
    <s v="Expédition vente"/>
    <s v="318304"/>
    <x v="0"/>
    <n v="-1"/>
    <x v="0"/>
  </r>
  <r>
    <x v="49"/>
    <x v="256"/>
    <x v="2"/>
    <s v="Expédition vente"/>
    <s v="315738"/>
    <x v="0"/>
    <n v="-6"/>
    <x v="0"/>
  </r>
  <r>
    <x v="1"/>
    <x v="257"/>
    <x v="2"/>
    <s v="Expédition vente"/>
    <s v="317085"/>
    <x v="0"/>
    <n v="-6"/>
    <x v="0"/>
  </r>
  <r>
    <x v="24"/>
    <x v="258"/>
    <x v="2"/>
    <s v="Expédition vente"/>
    <s v="314843"/>
    <x v="0"/>
    <n v="-6"/>
    <x v="0"/>
  </r>
  <r>
    <x v="81"/>
    <x v="259"/>
    <x v="2"/>
    <s v="Expédition vente"/>
    <s v="322208"/>
    <x v="0"/>
    <n v="-6"/>
    <x v="0"/>
  </r>
  <r>
    <x v="82"/>
    <x v="260"/>
    <x v="2"/>
    <s v="Expédition vente"/>
    <s v="315132"/>
    <x v="0"/>
    <n v="-6"/>
    <x v="0"/>
  </r>
  <r>
    <x v="4"/>
    <x v="261"/>
    <x v="2"/>
    <s v="Expédition vente"/>
    <s v="313119"/>
    <x v="0"/>
    <n v="-6"/>
    <x v="0"/>
  </r>
  <r>
    <x v="11"/>
    <x v="262"/>
    <x v="2"/>
    <s v="Expédition vente"/>
    <s v="313527"/>
    <x v="0"/>
    <n v="-6"/>
    <x v="0"/>
  </r>
  <r>
    <x v="6"/>
    <x v="263"/>
    <x v="2"/>
    <s v="Expédition vente"/>
    <s v="313828"/>
    <x v="0"/>
    <n v="-6"/>
    <x v="0"/>
  </r>
  <r>
    <x v="4"/>
    <x v="264"/>
    <x v="2"/>
    <s v="Expédition vente"/>
    <s v="313242"/>
    <x v="0"/>
    <n v="-6"/>
    <x v="0"/>
  </r>
  <r>
    <x v="10"/>
    <x v="265"/>
    <x v="2"/>
    <s v="Expédition vente"/>
    <s v="313322"/>
    <x v="0"/>
    <n v="-6"/>
    <x v="0"/>
  </r>
  <r>
    <x v="5"/>
    <x v="266"/>
    <x v="2"/>
    <s v="Expédition vente"/>
    <s v="313485"/>
    <x v="0"/>
    <n v="-6"/>
    <x v="0"/>
  </r>
  <r>
    <x v="14"/>
    <x v="267"/>
    <x v="2"/>
    <s v="Expédition vente"/>
    <s v="313993"/>
    <x v="0"/>
    <n v="-6"/>
    <x v="0"/>
  </r>
  <r>
    <x v="43"/>
    <x v="268"/>
    <x v="2"/>
    <s v="Expédition vente"/>
    <s v="315608"/>
    <x v="0"/>
    <n v="-12"/>
    <x v="0"/>
  </r>
  <r>
    <x v="24"/>
    <x v="269"/>
    <x v="2"/>
    <s v="Expédition vente"/>
    <s v="314830"/>
    <x v="0"/>
    <n v="-6"/>
    <x v="0"/>
  </r>
  <r>
    <x v="82"/>
    <x v="270"/>
    <x v="2"/>
    <s v="Expédition vente"/>
    <s v="315164"/>
    <x v="0"/>
    <n v="-6"/>
    <x v="0"/>
  </r>
  <r>
    <x v="35"/>
    <x v="271"/>
    <x v="2"/>
    <s v="Expédition vente"/>
    <s v="316018"/>
    <x v="0"/>
    <n v="-6"/>
    <x v="0"/>
  </r>
  <r>
    <x v="34"/>
    <x v="272"/>
    <x v="2"/>
    <s v="Expédition vente"/>
    <s v="315082"/>
    <x v="0"/>
    <n v="-6"/>
    <x v="0"/>
  </r>
  <r>
    <x v="49"/>
    <x v="273"/>
    <x v="2"/>
    <s v="Expédition vente"/>
    <s v="315792"/>
    <x v="0"/>
    <n v="-6"/>
    <x v="0"/>
  </r>
  <r>
    <x v="23"/>
    <x v="274"/>
    <x v="2"/>
    <s v="Expédition vente"/>
    <s v="315478"/>
    <x v="0"/>
    <n v="-6"/>
    <x v="0"/>
  </r>
  <r>
    <x v="0"/>
    <x v="275"/>
    <x v="2"/>
    <s v="Expédition vente"/>
    <s v="316385"/>
    <x v="0"/>
    <n v="-6"/>
    <x v="0"/>
  </r>
  <r>
    <x v="41"/>
    <x v="276"/>
    <x v="2"/>
    <s v="Expédition vente"/>
    <s v="318437"/>
    <x v="0"/>
    <n v="-12"/>
    <x v="0"/>
  </r>
  <r>
    <x v="57"/>
    <x v="277"/>
    <x v="2"/>
    <s v="Expédition vente"/>
    <s v="316130"/>
    <x v="0"/>
    <n v="-6"/>
    <x v="0"/>
  </r>
  <r>
    <x v="2"/>
    <x v="0"/>
    <x v="1"/>
    <s v=""/>
    <s v="STOCK PROD"/>
    <x v="0"/>
    <n v="234"/>
    <x v="0"/>
  </r>
  <r>
    <x v="41"/>
    <x v="0"/>
    <x v="1"/>
    <s v=""/>
    <s v="STOCK PROD"/>
    <x v="0"/>
    <n v="720"/>
    <x v="1"/>
  </r>
  <r>
    <x v="51"/>
    <x v="278"/>
    <x v="2"/>
    <s v="Expédition vente"/>
    <s v="318502"/>
    <x v="0"/>
    <n v="-12"/>
    <x v="0"/>
  </r>
  <r>
    <x v="50"/>
    <x v="279"/>
    <x v="2"/>
    <s v="Expédition vente"/>
    <s v="316818"/>
    <x v="0"/>
    <n v="-6"/>
    <x v="0"/>
  </r>
  <r>
    <x v="82"/>
    <x v="280"/>
    <x v="2"/>
    <s v="Expédition vente"/>
    <s v="315114"/>
    <x v="0"/>
    <n v="-6"/>
    <x v="0"/>
  </r>
  <r>
    <x v="19"/>
    <x v="281"/>
    <x v="2"/>
    <s v="Expédition vente"/>
    <s v="319552"/>
    <x v="0"/>
    <n v="-6"/>
    <x v="0"/>
  </r>
  <r>
    <x v="83"/>
    <x v="282"/>
    <x v="2"/>
    <s v="Expédition vente"/>
    <s v="322725"/>
    <x v="0"/>
    <n v="-6"/>
    <x v="0"/>
  </r>
  <r>
    <x v="54"/>
    <x v="283"/>
    <x v="2"/>
    <s v="Expédition vente"/>
    <s v="316567"/>
    <x v="0"/>
    <n v="-6"/>
    <x v="0"/>
  </r>
  <r>
    <x v="84"/>
    <x v="284"/>
    <x v="2"/>
    <s v="Expédition vente"/>
    <s v="315829"/>
    <x v="0"/>
    <n v="-6"/>
    <x v="0"/>
  </r>
  <r>
    <x v="29"/>
    <x v="285"/>
    <x v="2"/>
    <s v="Expédition vente"/>
    <s v="317950"/>
    <x v="0"/>
    <n v="-6"/>
    <x v="0"/>
  </r>
  <r>
    <x v="37"/>
    <x v="285"/>
    <x v="2"/>
    <s v="Expédition vente"/>
    <s v="318667"/>
    <x v="0"/>
    <n v="-18"/>
    <x v="1"/>
  </r>
  <r>
    <x v="21"/>
    <x v="286"/>
    <x v="2"/>
    <s v="Expédition vente"/>
    <s v="320360"/>
    <x v="0"/>
    <n v="-24"/>
    <x v="0"/>
  </r>
  <r>
    <x v="21"/>
    <x v="254"/>
    <x v="2"/>
    <s v="Expédition vente"/>
    <s v="320358"/>
    <x v="0"/>
    <n v="-24"/>
    <x v="0"/>
  </r>
  <r>
    <x v="54"/>
    <x v="287"/>
    <x v="2"/>
    <s v="Expédition vente"/>
    <s v="316579"/>
    <x v="0"/>
    <n v="-6"/>
    <x v="0"/>
  </r>
  <r>
    <x v="48"/>
    <x v="288"/>
    <x v="2"/>
    <s v="Expédition vente"/>
    <s v="319876"/>
    <x v="0"/>
    <n v="-6"/>
    <x v="0"/>
  </r>
  <r>
    <x v="85"/>
    <x v="289"/>
    <x v="2"/>
    <s v="Expédition vente"/>
    <s v="322571"/>
    <x v="0"/>
    <n v="-6"/>
    <x v="0"/>
  </r>
  <r>
    <x v="1"/>
    <x v="290"/>
    <x v="2"/>
    <s v="Expédition vente"/>
    <s v="317117"/>
    <x v="0"/>
    <n v="-6"/>
    <x v="0"/>
  </r>
  <r>
    <x v="43"/>
    <x v="291"/>
    <x v="2"/>
    <s v="Expédition vente"/>
    <s v="315645"/>
    <x v="0"/>
    <n v="-6"/>
    <x v="0"/>
  </r>
  <r>
    <x v="36"/>
    <x v="292"/>
    <x v="2"/>
    <s v="Expédition vente"/>
    <s v="318013"/>
    <x v="0"/>
    <n v="-6"/>
    <x v="0"/>
  </r>
  <r>
    <x v="41"/>
    <x v="293"/>
    <x v="2"/>
    <s v="Expédition vente"/>
    <s v="318350"/>
    <x v="0"/>
    <n v="-6"/>
    <x v="0"/>
  </r>
  <r>
    <x v="36"/>
    <x v="294"/>
    <x v="2"/>
    <s v="Expédition vente"/>
    <s v="318033"/>
    <x v="0"/>
    <n v="-6"/>
    <x v="0"/>
  </r>
  <r>
    <x v="82"/>
    <x v="295"/>
    <x v="2"/>
    <s v="Expédition vente"/>
    <s v="315153"/>
    <x v="0"/>
    <n v="-6"/>
    <x v="0"/>
  </r>
  <r>
    <x v="19"/>
    <x v="296"/>
    <x v="2"/>
    <s v="Expédition vente"/>
    <s v="319621"/>
    <x v="0"/>
    <n v="-6"/>
    <x v="0"/>
  </r>
  <r>
    <x v="86"/>
    <x v="297"/>
    <x v="2"/>
    <s v="Expédition vente"/>
    <s v="317743"/>
    <x v="0"/>
    <n v="-12"/>
    <x v="0"/>
  </r>
  <r>
    <x v="68"/>
    <x v="297"/>
    <x v="2"/>
    <s v="Expédition vente"/>
    <s v="319448"/>
    <x v="0"/>
    <n v="-6"/>
    <x v="1"/>
  </r>
  <r>
    <x v="87"/>
    <x v="297"/>
    <x v="2"/>
    <s v="Expédition vente"/>
    <s v="321318"/>
    <x v="0"/>
    <n v="-18"/>
    <x v="1"/>
  </r>
  <r>
    <x v="88"/>
    <x v="297"/>
    <x v="2"/>
    <s v="Expédition vente"/>
    <s v="323051"/>
    <x v="0"/>
    <n v="-18"/>
    <x v="1"/>
  </r>
  <r>
    <x v="43"/>
    <x v="298"/>
    <x v="2"/>
    <s v="Expédition vente"/>
    <s v="315599"/>
    <x v="0"/>
    <n v="-6"/>
    <x v="0"/>
  </r>
  <r>
    <x v="35"/>
    <x v="299"/>
    <x v="2"/>
    <s v="Expédition vente"/>
    <s v="316021"/>
    <x v="0"/>
    <n v="-6"/>
    <x v="0"/>
  </r>
  <r>
    <x v="21"/>
    <x v="254"/>
    <x v="2"/>
    <s v="Réception retour vente"/>
    <s v="191733"/>
    <x v="0"/>
    <n v="24"/>
    <x v="0"/>
  </r>
  <r>
    <x v="34"/>
    <x v="300"/>
    <x v="2"/>
    <s v="Expédition vente"/>
    <s v="315088"/>
    <x v="0"/>
    <n v="-6"/>
    <x v="0"/>
  </r>
  <r>
    <x v="89"/>
    <x v="301"/>
    <x v="2"/>
    <s v="Expédition vente"/>
    <s v="321694"/>
    <x v="0"/>
    <n v="-6"/>
    <x v="0"/>
  </r>
  <r>
    <x v="38"/>
    <x v="302"/>
    <x v="2"/>
    <s v="Expédition vente"/>
    <s v="314938"/>
    <x v="0"/>
    <n v="-6"/>
    <x v="0"/>
  </r>
  <r>
    <x v="86"/>
    <x v="303"/>
    <x v="2"/>
    <s v="Expédition vente"/>
    <s v="317735"/>
    <x v="0"/>
    <n v="-12"/>
    <x v="0"/>
  </r>
  <r>
    <x v="57"/>
    <x v="304"/>
    <x v="2"/>
    <s v="Expédition vente"/>
    <s v="316192"/>
    <x v="0"/>
    <n v="-6"/>
    <x v="0"/>
  </r>
  <r>
    <x v="51"/>
    <x v="305"/>
    <x v="2"/>
    <s v="Expédition vente"/>
    <s v="318455"/>
    <x v="0"/>
    <n v="-6"/>
    <x v="0"/>
  </r>
  <r>
    <x v="41"/>
    <x v="306"/>
    <x v="2"/>
    <s v="Expédition vente"/>
    <s v="318335"/>
    <x v="0"/>
    <n v="-6"/>
    <x v="0"/>
  </r>
  <r>
    <x v="48"/>
    <x v="306"/>
    <x v="2"/>
    <s v="Expédition vente"/>
    <s v="319802"/>
    <x v="0"/>
    <n v="-6"/>
    <x v="1"/>
  </r>
  <r>
    <x v="1"/>
    <x v="307"/>
    <x v="2"/>
    <s v="Expédition vente"/>
    <s v="317000"/>
    <x v="0"/>
    <n v="-6"/>
    <x v="0"/>
  </r>
  <r>
    <x v="49"/>
    <x v="308"/>
    <x v="2"/>
    <s v="Expédition vente"/>
    <s v="315768"/>
    <x v="0"/>
    <n v="-6"/>
    <x v="0"/>
  </r>
  <r>
    <x v="52"/>
    <x v="309"/>
    <x v="2"/>
    <s v="Expédition vente"/>
    <s v="316308"/>
    <x v="0"/>
    <n v="-12"/>
    <x v="0"/>
  </r>
  <r>
    <x v="82"/>
    <x v="310"/>
    <x v="2"/>
    <s v="Expédition vente"/>
    <s v="315122"/>
    <x v="0"/>
    <n v="-6"/>
    <x v="0"/>
  </r>
  <r>
    <x v="54"/>
    <x v="311"/>
    <x v="2"/>
    <s v="Expédition vente"/>
    <s v="316566"/>
    <x v="0"/>
    <n v="-6"/>
    <x v="0"/>
  </r>
  <r>
    <x v="90"/>
    <x v="312"/>
    <x v="2"/>
    <s v="Expédition vente"/>
    <s v="321479"/>
    <x v="0"/>
    <n v="-6"/>
    <x v="0"/>
  </r>
  <r>
    <x v="54"/>
    <x v="313"/>
    <x v="2"/>
    <s v="Expédition vente"/>
    <s v="316580"/>
    <x v="0"/>
    <n v="-6"/>
    <x v="0"/>
  </r>
  <r>
    <x v="41"/>
    <x v="314"/>
    <x v="2"/>
    <s v="Expédition vente"/>
    <s v="318346"/>
    <x v="0"/>
    <n v="-6"/>
    <x v="0"/>
  </r>
  <r>
    <x v="91"/>
    <x v="314"/>
    <x v="2"/>
    <s v="Expédition vente"/>
    <s v="322463"/>
    <x v="0"/>
    <n v="-6"/>
    <x v="1"/>
  </r>
  <r>
    <x v="0"/>
    <x v="315"/>
    <x v="2"/>
    <s v="Expédition vente"/>
    <s v="316410"/>
    <x v="0"/>
    <n v="-6"/>
    <x v="0"/>
  </r>
  <r>
    <x v="92"/>
    <x v="316"/>
    <x v="2"/>
    <s v="Expédition vente"/>
    <s v="319068"/>
    <x v="0"/>
    <n v="-6"/>
    <x v="0"/>
  </r>
  <r>
    <x v="36"/>
    <x v="317"/>
    <x v="2"/>
    <s v="Expédition vente"/>
    <s v="318019"/>
    <x v="0"/>
    <n v="-6"/>
    <x v="0"/>
  </r>
  <r>
    <x v="36"/>
    <x v="318"/>
    <x v="2"/>
    <s v="Expédition vente"/>
    <s v="318016"/>
    <x v="0"/>
    <n v="-6"/>
    <x v="0"/>
  </r>
  <r>
    <x v="80"/>
    <x v="319"/>
    <x v="2"/>
    <s v="Expédition vente"/>
    <s v="320252"/>
    <x v="0"/>
    <n v="-6"/>
    <x v="0"/>
  </r>
  <r>
    <x v="42"/>
    <x v="320"/>
    <x v="2"/>
    <s v="Expédition vente"/>
    <s v="315281"/>
    <x v="0"/>
    <n v="-6"/>
    <x v="0"/>
  </r>
  <r>
    <x v="30"/>
    <x v="320"/>
    <x v="2"/>
    <s v="Expédition vente"/>
    <s v="322927"/>
    <x v="0"/>
    <n v="-6"/>
    <x v="1"/>
  </r>
  <r>
    <x v="87"/>
    <x v="0"/>
    <x v="1"/>
    <s v=""/>
    <s v="STOCK PRODUCTION"/>
    <x v="0"/>
    <n v="546"/>
    <x v="0"/>
  </r>
  <r>
    <x v="93"/>
    <x v="321"/>
    <x v="2"/>
    <s v="Expédition vente"/>
    <s v="320016"/>
    <x v="0"/>
    <n v="-6"/>
    <x v="0"/>
  </r>
  <r>
    <x v="28"/>
    <x v="322"/>
    <x v="2"/>
    <s v="Expédition vente"/>
    <s v="317557"/>
    <x v="0"/>
    <n v="-12"/>
    <x v="0"/>
  </r>
  <r>
    <x v="56"/>
    <x v="322"/>
    <x v="2"/>
    <s v="Expédition vente"/>
    <s v="318193"/>
    <x v="0"/>
    <n v="-18"/>
    <x v="1"/>
  </r>
  <r>
    <x v="76"/>
    <x v="323"/>
    <x v="2"/>
    <s v="Expédition vente"/>
    <s v="319510"/>
    <x v="0"/>
    <n v="-6"/>
    <x v="0"/>
  </r>
  <r>
    <x v="94"/>
    <x v="323"/>
    <x v="2"/>
    <s v="Expédition vente"/>
    <s v="323695"/>
    <x v="0"/>
    <n v="-6"/>
    <x v="1"/>
  </r>
  <r>
    <x v="95"/>
    <x v="324"/>
    <x v="2"/>
    <s v="Expédition vente"/>
    <s v="320491"/>
    <x v="0"/>
    <n v="-6"/>
    <x v="0"/>
  </r>
  <r>
    <x v="60"/>
    <x v="325"/>
    <x v="2"/>
    <s v="Expédition vente"/>
    <s v="321124"/>
    <x v="0"/>
    <n v="-6"/>
    <x v="0"/>
  </r>
  <r>
    <x v="93"/>
    <x v="326"/>
    <x v="2"/>
    <s v="Expédition vente"/>
    <s v="319960"/>
    <x v="0"/>
    <n v="-12"/>
    <x v="0"/>
  </r>
  <r>
    <x v="16"/>
    <x v="327"/>
    <x v="2"/>
    <s v="Expédition vente"/>
    <s v="323162"/>
    <x v="0"/>
    <n v="-6"/>
    <x v="0"/>
  </r>
  <r>
    <x v="88"/>
    <x v="328"/>
    <x v="2"/>
    <s v="Expédition vente"/>
    <s v="323045"/>
    <x v="0"/>
    <n v="-6"/>
    <x v="0"/>
  </r>
  <r>
    <x v="51"/>
    <x v="329"/>
    <x v="2"/>
    <s v="Expédition vente"/>
    <s v="318544"/>
    <x v="0"/>
    <n v="-6"/>
    <x v="0"/>
  </r>
  <r>
    <x v="49"/>
    <x v="330"/>
    <x v="2"/>
    <s v="Expédition vente"/>
    <s v="315764"/>
    <x v="0"/>
    <n v="-6"/>
    <x v="0"/>
  </r>
  <r>
    <x v="86"/>
    <x v="331"/>
    <x v="2"/>
    <s v="Expédition vente"/>
    <s v="317724"/>
    <x v="0"/>
    <n v="-6"/>
    <x v="0"/>
  </r>
  <r>
    <x v="74"/>
    <x v="332"/>
    <x v="2"/>
    <s v="Expédition vente"/>
    <s v="320862"/>
    <x v="0"/>
    <n v="-6"/>
    <x v="0"/>
  </r>
  <r>
    <x v="36"/>
    <x v="333"/>
    <x v="2"/>
    <s v="Expédition vente"/>
    <s v="318011"/>
    <x v="0"/>
    <n v="-6"/>
    <x v="0"/>
  </r>
  <r>
    <x v="43"/>
    <x v="334"/>
    <x v="2"/>
    <s v="Expédition vente"/>
    <s v="315581"/>
    <x v="0"/>
    <n v="-18"/>
    <x v="0"/>
  </r>
  <r>
    <x v="23"/>
    <x v="335"/>
    <x v="2"/>
    <s v="Expédition vente"/>
    <s v="315485"/>
    <x v="0"/>
    <n v="-6"/>
    <x v="0"/>
  </r>
  <r>
    <x v="96"/>
    <x v="336"/>
    <x v="2"/>
    <s v="Expédition vente"/>
    <s v="315384"/>
    <x v="0"/>
    <n v="-6"/>
    <x v="0"/>
  </r>
  <r>
    <x v="21"/>
    <x v="337"/>
    <x v="2"/>
    <s v="Expédition vente"/>
    <s v="320269"/>
    <x v="0"/>
    <n v="-12"/>
    <x v="0"/>
  </r>
  <r>
    <x v="1"/>
    <x v="338"/>
    <x v="2"/>
    <s v="Expédition vente"/>
    <s v="317125"/>
    <x v="0"/>
    <n v="-6"/>
    <x v="0"/>
  </r>
  <r>
    <x v="32"/>
    <x v="339"/>
    <x v="2"/>
    <s v="Expédition vente"/>
    <s v="321043"/>
    <x v="0"/>
    <n v="-6"/>
    <x v="0"/>
  </r>
  <r>
    <x v="38"/>
    <x v="340"/>
    <x v="2"/>
    <s v="Expédition vente"/>
    <s v="314956"/>
    <x v="0"/>
    <n v="-6"/>
    <x v="0"/>
  </r>
  <r>
    <x v="59"/>
    <x v="341"/>
    <x v="2"/>
    <s v="Expédition vente"/>
    <s v="323607"/>
    <x v="0"/>
    <n v="-6"/>
    <x v="0"/>
  </r>
  <r>
    <x v="52"/>
    <x v="342"/>
    <x v="2"/>
    <s v="Expédition vente"/>
    <s v="316242"/>
    <x v="0"/>
    <n v="-6"/>
    <x v="0"/>
  </r>
  <r>
    <x v="22"/>
    <x v="342"/>
    <x v="2"/>
    <s v="Expédition vente"/>
    <s v="323481"/>
    <x v="0"/>
    <n v="-6"/>
    <x v="1"/>
  </r>
  <r>
    <x v="54"/>
    <x v="343"/>
    <x v="2"/>
    <s v="Expédition vente"/>
    <s v="316568"/>
    <x v="0"/>
    <n v="-6"/>
    <x v="0"/>
  </r>
  <r>
    <x v="39"/>
    <x v="344"/>
    <x v="2"/>
    <s v="Expédition vente"/>
    <s v="316091"/>
    <x v="0"/>
    <n v="-6"/>
    <x v="0"/>
  </r>
  <r>
    <x v="19"/>
    <x v="345"/>
    <x v="2"/>
    <s v="Expédition vente"/>
    <s v="319641"/>
    <x v="0"/>
    <n v="-6"/>
    <x v="0"/>
  </r>
  <r>
    <x v="32"/>
    <x v="346"/>
    <x v="2"/>
    <s v="Expédition vente"/>
    <s v="321029"/>
    <x v="0"/>
    <n v="-6"/>
    <x v="0"/>
  </r>
  <r>
    <x v="86"/>
    <x v="347"/>
    <x v="2"/>
    <s v="Expédition vente"/>
    <s v="317721"/>
    <x v="0"/>
    <n v="-6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5" cacheId="36" applyNumberFormats="0" applyBorderFormats="0" applyFontFormats="0" applyPatternFormats="0" applyAlignmentFormats="0" applyWidthHeightFormats="1" dataCaption="Valeurs" updatedVersion="6" minRefreshableVersion="3" useAutoFormatting="1" rowGrandTotals="0" colGrandTotals="0" itemPrintTitles="1" createdVersion="6" indent="0" compact="0" outline="1" outlineData="1" compactData="0" multipleFieldFilters="0">
  <location ref="B3:F55" firstHeaderRow="1" firstDataRow="2" firstDataCol="4"/>
  <pivotFields count="9">
    <pivotField axis="axisRow" compact="0" numFmtId="166" outline="0" showAll="0" defaultSubtotal="0">
      <items count="368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defaultSubtotal="0">
      <items count="348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5"/>
        <item x="136"/>
        <item x="137"/>
        <item x="138"/>
        <item x="143"/>
        <item x="144"/>
        <item x="145"/>
        <item x="146"/>
        <item x="147"/>
        <item x="148"/>
        <item x="150"/>
        <item x="151"/>
        <item x="152"/>
        <item x="153"/>
        <item x="154"/>
        <item x="155"/>
        <item x="156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9"/>
        <item x="180"/>
        <item x="181"/>
        <item x="182"/>
        <item x="183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17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184"/>
        <item x="251"/>
        <item x="252"/>
        <item x="253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54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149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157"/>
        <item x="322"/>
        <item x="323"/>
        <item x="142"/>
        <item x="132"/>
        <item x="141"/>
        <item x="133"/>
        <item x="139"/>
        <item x="131"/>
        <item x="134"/>
        <item x="140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</items>
    </pivotField>
    <pivotField axis="axisRow" compact="0" outline="0" showAll="0" defaultSubtotal="0">
      <items count="3">
        <item x="0"/>
        <item x="1"/>
        <item x="2"/>
      </items>
      <extLst>
        <ext xmlns:x14="http://schemas.microsoft.com/office/spreadsheetml/2009/9/main" uri="{2946ED86-A175-432a-8AC1-64E0C546D7DE}">
          <x14:pivotField fillDownLabels="1"/>
        </ext>
      </extLst>
    </pivotField>
    <pivotField compact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showAll="0" defaultSubtotal="0">
      <items count="1">
        <item x="0"/>
      </items>
      <extLst>
        <ext xmlns:x14="http://schemas.microsoft.com/office/spreadsheetml/2009/9/main" uri="{2946ED86-A175-432a-8AC1-64E0C546D7DE}">
          <x14:pivotField fillDownLabels="1"/>
        </ext>
      </extLst>
    </pivotField>
    <pivotField compact="0" numFmtId="164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axis="axisCol" compact="0" showAll="0" defaultSubtotal="0">
      <items count="2">
        <item h="1" x="0"/>
        <item x="1"/>
      </items>
      <extLst>
        <ext xmlns:x14="http://schemas.microsoft.com/office/spreadsheetml/2009/9/main" uri="{2946ED86-A175-432a-8AC1-64E0C546D7DE}">
          <x14:pivotField fillDownLabels="1"/>
        </ext>
      </extLst>
    </pivotField>
    <pivotField compact="0" showAll="0" defaultSubtotal="0">
      <items count="14">
        <item sd="0" x="0"/>
        <item sd="0" x="1"/>
        <item sd="0" x="2"/>
        <item sd="0" x="3"/>
        <item sd="0" x="4"/>
        <item sd="0" x="5"/>
        <item sd="0" x="6"/>
        <item sd="0" x="7"/>
        <item sd="0" x="8"/>
        <item sd="0" x="9"/>
        <item sd="0" x="10"/>
        <item sd="0" x="11"/>
        <item sd="0" x="12"/>
        <item sd="0" x="13"/>
      </items>
      <extLst>
        <ext xmlns:x14="http://schemas.microsoft.com/office/spreadsheetml/2009/9/main" uri="{2946ED86-A175-432a-8AC1-64E0C546D7DE}">
          <x14:pivotField fillDownLabels="1"/>
        </ext>
      </extLst>
    </pivotField>
  </pivotFields>
  <rowFields count="4">
    <field x="1"/>
    <field x="0"/>
    <field x="2"/>
    <field x="5"/>
  </rowFields>
  <rowItems count="51">
    <i>
      <x/>
      <x v="69"/>
      <x/>
      <x/>
    </i>
    <i r="1">
      <x v="84"/>
      <x v="1"/>
      <x/>
    </i>
    <i r="1">
      <x v="88"/>
      <x/>
      <x/>
    </i>
    <i r="1">
      <x v="89"/>
      <x v="1"/>
      <x/>
    </i>
    <i>
      <x v="21"/>
      <x v="116"/>
      <x v="2"/>
      <x/>
    </i>
    <i>
      <x v="25"/>
      <x v="166"/>
      <x v="2"/>
      <x/>
    </i>
    <i>
      <x v="29"/>
      <x v="165"/>
      <x v="2"/>
      <x/>
    </i>
    <i>
      <x v="30"/>
      <x v="33"/>
      <x v="2"/>
      <x/>
    </i>
    <i>
      <x v="38"/>
      <x v="109"/>
      <x v="2"/>
      <x/>
    </i>
    <i>
      <x v="39"/>
      <x v="159"/>
      <x v="2"/>
      <x/>
    </i>
    <i>
      <x v="47"/>
      <x v="118"/>
      <x v="2"/>
      <x/>
    </i>
    <i>
      <x v="51"/>
      <x v="172"/>
      <x v="2"/>
      <x/>
    </i>
    <i>
      <x v="57"/>
      <x v="37"/>
      <x v="2"/>
      <x/>
    </i>
    <i>
      <x v="65"/>
      <x v="68"/>
      <x v="2"/>
      <x/>
    </i>
    <i>
      <x v="66"/>
      <x v="103"/>
      <x v="2"/>
      <x/>
    </i>
    <i>
      <x v="69"/>
      <x v="145"/>
      <x v="2"/>
      <x/>
    </i>
    <i>
      <x v="70"/>
      <x v="76"/>
      <x v="2"/>
      <x/>
    </i>
    <i>
      <x v="75"/>
      <x v="160"/>
      <x v="2"/>
      <x/>
    </i>
    <i>
      <x v="76"/>
      <x v="20"/>
      <x v="2"/>
      <x/>
    </i>
    <i>
      <x v="88"/>
      <x v="125"/>
      <x v="2"/>
      <x/>
    </i>
    <i>
      <x v="100"/>
      <x v="131"/>
      <x v="2"/>
      <x/>
    </i>
    <i>
      <x v="124"/>
      <x v="166"/>
      <x v="2"/>
      <x/>
    </i>
    <i>
      <x v="170"/>
      <x v="131"/>
      <x v="2"/>
      <x/>
    </i>
    <i>
      <x v="175"/>
      <x v="173"/>
      <x v="2"/>
      <x/>
    </i>
    <i>
      <x v="176"/>
      <x v="160"/>
      <x v="2"/>
      <x/>
    </i>
    <i>
      <x v="180"/>
      <x v="175"/>
      <x v="2"/>
      <x/>
    </i>
    <i>
      <x v="181"/>
      <x v="145"/>
      <x v="2"/>
      <x/>
    </i>
    <i>
      <x v="187"/>
      <x v="112"/>
      <x v="2"/>
      <x/>
    </i>
    <i>
      <x v="193"/>
      <x v="167"/>
      <x v="2"/>
      <x/>
    </i>
    <i>
      <x v="196"/>
      <x v="160"/>
      <x v="2"/>
      <x/>
    </i>
    <i>
      <x v="197"/>
      <x v="175"/>
      <x v="2"/>
      <x/>
    </i>
    <i>
      <x v="200"/>
      <x v="130"/>
      <x v="2"/>
      <x/>
    </i>
    <i>
      <x v="202"/>
      <x v="167"/>
      <x v="2"/>
      <x/>
    </i>
    <i>
      <x v="203"/>
      <x v="161"/>
      <x v="2"/>
      <x/>
    </i>
    <i>
      <x v="207"/>
      <x v="55"/>
      <x v="2"/>
      <x/>
    </i>
    <i>
      <x v="218"/>
      <x v="140"/>
      <x v="2"/>
      <x/>
    </i>
    <i>
      <x v="221"/>
      <x v="55"/>
      <x v="2"/>
      <x/>
    </i>
    <i>
      <x v="224"/>
      <x v="126"/>
      <x v="2"/>
      <x/>
    </i>
    <i>
      <x v="240"/>
      <x v="58"/>
      <x v="2"/>
      <x/>
    </i>
    <i>
      <x v="274"/>
      <x v="94"/>
      <x v="2"/>
      <x/>
    </i>
    <i>
      <x v="276"/>
      <x v="74"/>
      <x v="2"/>
      <x/>
    </i>
    <i>
      <x v="287"/>
      <x v="104"/>
      <x v="2"/>
      <x/>
    </i>
    <i r="1">
      <x v="136"/>
      <x v="2"/>
      <x/>
    </i>
    <i r="1">
      <x v="164"/>
      <x v="2"/>
      <x/>
    </i>
    <i>
      <x v="297"/>
      <x v="111"/>
      <x v="2"/>
      <x/>
    </i>
    <i>
      <x v="305"/>
      <x v="152"/>
      <x v="2"/>
      <x/>
    </i>
    <i>
      <x v="311"/>
      <x v="160"/>
      <x v="2"/>
      <x/>
    </i>
    <i>
      <x v="313"/>
      <x v="47"/>
      <x v="2"/>
      <x/>
    </i>
    <i>
      <x v="314"/>
      <x v="87"/>
      <x v="2"/>
      <x/>
    </i>
    <i>
      <x v="315"/>
      <x v="174"/>
      <x v="2"/>
      <x/>
    </i>
    <i>
      <x v="342"/>
      <x v="172"/>
      <x v="2"/>
      <x/>
    </i>
  </rowItems>
  <colFields count="1">
    <field x="7"/>
  </colFields>
  <colItems count="1">
    <i>
      <x v="1"/>
    </i>
  </colItem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fillDownLabelsDefault="1" hideValuesRow="1"/>
    </ext>
  </extLst>
</pivotTableDefinition>
</file>

<file path=xl/tables/table1.xml><?xml version="1.0" encoding="utf-8"?>
<table xmlns="http://schemas.openxmlformats.org/spreadsheetml/2006/main" id="1" name="Table1" displayName="Table1" ref="A1:H414" totalsRowShown="0">
  <autoFilter ref="A1:H414">
    <filterColumn colId="6">
      <filters>
        <filter val="11,"/>
        <filter val="-12,"/>
        <filter val="-120,"/>
        <filter val="-18,"/>
        <filter val="-24,"/>
        <filter val="-36,"/>
        <filter val="6,"/>
        <filter val="-6,"/>
        <filter val="-60,"/>
      </filters>
    </filterColumn>
    <filterColumn colId="7">
      <filters>
        <filter val="1"/>
      </filters>
    </filterColumn>
  </autoFilter>
  <sortState ref="A2:G414">
    <sortCondition ref="B1:B414"/>
  </sortState>
  <tableColumns count="8">
    <tableColumn id="1" name="Date comptabilisation"/>
    <tableColumn id="2" name="N° origine"/>
    <tableColumn id="3" name="Type écriture"/>
    <tableColumn id="4" name="Type document"/>
    <tableColumn id="5" name="N° document"/>
    <tableColumn id="6" name="N° article"/>
    <tableColumn id="9" name="Quantité"/>
    <tableColumn id="7" name="pointage" dataDxfId="0">
      <calculatedColumnFormula>IF(Table1[[#This Row],[N° origine]]=B1,1,0)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14"/>
  <sheetViews>
    <sheetView workbookViewId="0">
      <pane ySplit="1" topLeftCell="A247" activePane="bottomLeft" state="frozen"/>
      <selection pane="bottomLeft" activeCell="A9" sqref="A9"/>
    </sheetView>
  </sheetViews>
  <sheetFormatPr baseColWidth="10" defaultRowHeight="15" x14ac:dyDescent="0.25"/>
  <cols>
    <col min="1" max="1" width="22.7109375" bestFit="1" customWidth="1"/>
    <col min="2" max="2" width="12.140625" bestFit="1" customWidth="1"/>
    <col min="3" max="3" width="15" bestFit="1" customWidth="1"/>
    <col min="4" max="4" width="17" bestFit="1" customWidth="1"/>
    <col min="5" max="5" width="14.85546875" bestFit="1" customWidth="1"/>
    <col min="6" max="6" width="11.42578125" bestFit="1" customWidth="1"/>
    <col min="7" max="7" width="11.140625" bestFit="1" customWidth="1"/>
    <col min="8" max="8" width="11.42578125" style="5"/>
  </cols>
  <sheetData>
    <row r="1" spans="1:8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5" t="s">
        <v>768</v>
      </c>
    </row>
    <row r="2" spans="1:8" hidden="1" x14ac:dyDescent="0.25">
      <c r="A2" s="2">
        <v>42795</v>
      </c>
      <c r="B2" s="3" t="s">
        <v>12</v>
      </c>
      <c r="C2" s="3" t="s">
        <v>537</v>
      </c>
      <c r="D2" s="3" t="s">
        <v>12</v>
      </c>
      <c r="E2" s="3" t="s">
        <v>538</v>
      </c>
      <c r="F2" s="3" t="s">
        <v>11</v>
      </c>
      <c r="G2" s="4">
        <v>-120</v>
      </c>
      <c r="H2" s="5">
        <f>IF(Table1[[#This Row],[N° origine]]=B1,1,0)</f>
        <v>0</v>
      </c>
    </row>
    <row r="3" spans="1:8" x14ac:dyDescent="0.25">
      <c r="A3" s="2">
        <v>42803</v>
      </c>
      <c r="B3" s="3" t="s">
        <v>12</v>
      </c>
      <c r="C3" s="3" t="s">
        <v>537</v>
      </c>
      <c r="D3" s="3" t="s">
        <v>12</v>
      </c>
      <c r="E3" s="3" t="s">
        <v>545</v>
      </c>
      <c r="F3" s="3" t="s">
        <v>11</v>
      </c>
      <c r="G3" s="4">
        <v>-60</v>
      </c>
      <c r="H3" s="5">
        <f>IF(Table1[[#This Row],[N° origine]]=B2,1,0)</f>
        <v>1</v>
      </c>
    </row>
    <row r="4" spans="1:8" x14ac:dyDescent="0.25">
      <c r="A4" s="2">
        <v>42818</v>
      </c>
      <c r="B4" s="3" t="s">
        <v>12</v>
      </c>
      <c r="C4" s="3" t="s">
        <v>197</v>
      </c>
      <c r="D4" s="3" t="s">
        <v>12</v>
      </c>
      <c r="E4" s="3" t="s">
        <v>198</v>
      </c>
      <c r="F4" s="3" t="s">
        <v>11</v>
      </c>
      <c r="G4" s="4">
        <v>11</v>
      </c>
      <c r="H4" s="5">
        <f>IF(Table1[[#This Row],[N° origine]]=B3,1,0)</f>
        <v>1</v>
      </c>
    </row>
    <row r="5" spans="1:8" x14ac:dyDescent="0.25">
      <c r="A5" s="2">
        <v>42822</v>
      </c>
      <c r="B5" s="3" t="s">
        <v>12</v>
      </c>
      <c r="C5" s="3" t="s">
        <v>537</v>
      </c>
      <c r="D5" s="3" t="s">
        <v>12</v>
      </c>
      <c r="E5" s="3" t="s">
        <v>198</v>
      </c>
      <c r="F5" s="3" t="s">
        <v>11</v>
      </c>
      <c r="G5" s="4">
        <v>-60</v>
      </c>
      <c r="H5" s="5">
        <f>IF(Table1[[#This Row],[N° origine]]=B4,1,0)</f>
        <v>1</v>
      </c>
    </row>
    <row r="6" spans="1:8" hidden="1" x14ac:dyDescent="0.25">
      <c r="A6" s="2">
        <v>42803</v>
      </c>
      <c r="B6" s="3" t="s">
        <v>499</v>
      </c>
      <c r="C6" s="3" t="s">
        <v>8</v>
      </c>
      <c r="D6" s="3" t="s">
        <v>9</v>
      </c>
      <c r="E6" s="3" t="s">
        <v>500</v>
      </c>
      <c r="F6" s="3" t="s">
        <v>11</v>
      </c>
      <c r="G6" s="4">
        <v>-60</v>
      </c>
      <c r="H6" s="5">
        <f>IF(Table1[[#This Row],[N° origine]]=B5,1,0)</f>
        <v>0</v>
      </c>
    </row>
    <row r="7" spans="1:8" hidden="1" x14ac:dyDescent="0.25">
      <c r="A7" s="2">
        <v>42746</v>
      </c>
      <c r="B7" s="3" t="s">
        <v>63</v>
      </c>
      <c r="C7" s="3" t="s">
        <v>8</v>
      </c>
      <c r="D7" s="3" t="s">
        <v>9</v>
      </c>
      <c r="E7" s="3" t="s">
        <v>64</v>
      </c>
      <c r="F7" s="3" t="s">
        <v>11</v>
      </c>
      <c r="G7" s="4">
        <v>-6</v>
      </c>
      <c r="H7" s="5">
        <f>IF(Table1[[#This Row],[N° origine]]=B6,1,0)</f>
        <v>0</v>
      </c>
    </row>
    <row r="8" spans="1:8" hidden="1" x14ac:dyDescent="0.25">
      <c r="A8" s="2">
        <v>42751</v>
      </c>
      <c r="B8" s="3" t="s">
        <v>159</v>
      </c>
      <c r="C8" s="3" t="s">
        <v>8</v>
      </c>
      <c r="D8" s="3" t="s">
        <v>9</v>
      </c>
      <c r="E8" s="3" t="s">
        <v>160</v>
      </c>
      <c r="F8" s="3" t="s">
        <v>11</v>
      </c>
      <c r="G8" s="4">
        <v>-6</v>
      </c>
      <c r="H8" s="5">
        <f>IF(Table1[[#This Row],[N° origine]]=B7,1,0)</f>
        <v>0</v>
      </c>
    </row>
    <row r="9" spans="1:8" hidden="1" x14ac:dyDescent="0.25">
      <c r="A9" s="2">
        <v>42754</v>
      </c>
      <c r="B9" s="3" t="s">
        <v>233</v>
      </c>
      <c r="C9" s="3" t="s">
        <v>8</v>
      </c>
      <c r="D9" s="3" t="s">
        <v>9</v>
      </c>
      <c r="E9" s="3" t="s">
        <v>234</v>
      </c>
      <c r="F9" s="3" t="s">
        <v>11</v>
      </c>
      <c r="G9" s="4">
        <v>-6</v>
      </c>
      <c r="H9" s="5">
        <f>IF(Table1[[#This Row],[N° origine]]=B8,1,0)</f>
        <v>0</v>
      </c>
    </row>
    <row r="10" spans="1:8" hidden="1" x14ac:dyDescent="0.25">
      <c r="A10" s="2">
        <v>42753</v>
      </c>
      <c r="B10" s="3" t="s">
        <v>191</v>
      </c>
      <c r="C10" s="3" t="s">
        <v>8</v>
      </c>
      <c r="D10" s="3" t="s">
        <v>9</v>
      </c>
      <c r="E10" s="3" t="s">
        <v>192</v>
      </c>
      <c r="F10" s="3" t="s">
        <v>11</v>
      </c>
      <c r="G10" s="4">
        <v>-6</v>
      </c>
      <c r="H10" s="5">
        <f>IF(Table1[[#This Row],[N° origine]]=B9,1,0)</f>
        <v>0</v>
      </c>
    </row>
    <row r="11" spans="1:8" hidden="1" x14ac:dyDescent="0.25">
      <c r="A11" s="2">
        <v>42759</v>
      </c>
      <c r="B11" s="3" t="s">
        <v>300</v>
      </c>
      <c r="C11" s="3" t="s">
        <v>8</v>
      </c>
      <c r="D11" s="3" t="s">
        <v>9</v>
      </c>
      <c r="E11" s="3" t="s">
        <v>301</v>
      </c>
      <c r="F11" s="3" t="s">
        <v>11</v>
      </c>
      <c r="G11" s="4">
        <v>-6</v>
      </c>
      <c r="H11" s="5">
        <f>IF(Table1[[#This Row],[N° origine]]=B10,1,0)</f>
        <v>0</v>
      </c>
    </row>
    <row r="12" spans="1:8" hidden="1" x14ac:dyDescent="0.25">
      <c r="A12" s="2">
        <v>42753</v>
      </c>
      <c r="B12" s="3" t="s">
        <v>185</v>
      </c>
      <c r="C12" s="3" t="s">
        <v>8</v>
      </c>
      <c r="D12" s="3" t="s">
        <v>9</v>
      </c>
      <c r="E12" s="3" t="s">
        <v>186</v>
      </c>
      <c r="F12" s="3" t="s">
        <v>11</v>
      </c>
      <c r="G12" s="4">
        <v>-18</v>
      </c>
      <c r="H12" s="5">
        <f>IF(Table1[[#This Row],[N° origine]]=B11,1,0)</f>
        <v>0</v>
      </c>
    </row>
    <row r="13" spans="1:8" hidden="1" x14ac:dyDescent="0.25">
      <c r="A13" s="2">
        <v>42745</v>
      </c>
      <c r="B13" s="3" t="s">
        <v>21</v>
      </c>
      <c r="C13" s="3" t="s">
        <v>8</v>
      </c>
      <c r="D13" s="3" t="s">
        <v>9</v>
      </c>
      <c r="E13" s="3" t="s">
        <v>22</v>
      </c>
      <c r="F13" s="3" t="s">
        <v>11</v>
      </c>
      <c r="G13" s="4">
        <v>-6</v>
      </c>
      <c r="H13" s="5">
        <f>IF(Table1[[#This Row],[N° origine]]=B12,1,0)</f>
        <v>0</v>
      </c>
    </row>
    <row r="14" spans="1:8" hidden="1" x14ac:dyDescent="0.25">
      <c r="A14" s="2">
        <v>42747</v>
      </c>
      <c r="B14" s="3" t="s">
        <v>119</v>
      </c>
      <c r="C14" s="3" t="s">
        <v>8</v>
      </c>
      <c r="D14" s="3" t="s">
        <v>9</v>
      </c>
      <c r="E14" s="3" t="s">
        <v>120</v>
      </c>
      <c r="F14" s="3" t="s">
        <v>11</v>
      </c>
      <c r="G14" s="4">
        <v>-6</v>
      </c>
      <c r="H14" s="5">
        <f>IF(Table1[[#This Row],[N° origine]]=B13,1,0)</f>
        <v>0</v>
      </c>
    </row>
    <row r="15" spans="1:8" hidden="1" x14ac:dyDescent="0.25">
      <c r="A15" s="2">
        <v>42753</v>
      </c>
      <c r="B15" s="3" t="s">
        <v>187</v>
      </c>
      <c r="C15" s="3" t="s">
        <v>8</v>
      </c>
      <c r="D15" s="3" t="s">
        <v>9</v>
      </c>
      <c r="E15" s="3" t="s">
        <v>188</v>
      </c>
      <c r="F15" s="3" t="s">
        <v>11</v>
      </c>
      <c r="G15" s="4">
        <v>-12</v>
      </c>
      <c r="H15" s="5">
        <f>IF(Table1[[#This Row],[N° origine]]=B14,1,0)</f>
        <v>0</v>
      </c>
    </row>
    <row r="16" spans="1:8" hidden="1" x14ac:dyDescent="0.25">
      <c r="A16" s="2">
        <v>42745</v>
      </c>
      <c r="B16" s="3" t="s">
        <v>33</v>
      </c>
      <c r="C16" s="3" t="s">
        <v>8</v>
      </c>
      <c r="D16" s="3" t="s">
        <v>9</v>
      </c>
      <c r="E16" s="3" t="s">
        <v>34</v>
      </c>
      <c r="F16" s="3" t="s">
        <v>11</v>
      </c>
      <c r="G16" s="4">
        <v>-6</v>
      </c>
      <c r="H16" s="5">
        <f>IF(Table1[[#This Row],[N° origine]]=B15,1,0)</f>
        <v>0</v>
      </c>
    </row>
    <row r="17" spans="1:8" hidden="1" x14ac:dyDescent="0.25">
      <c r="A17" s="2">
        <v>42754</v>
      </c>
      <c r="B17" s="3" t="s">
        <v>241</v>
      </c>
      <c r="C17" s="3" t="s">
        <v>8</v>
      </c>
      <c r="D17" s="3" t="s">
        <v>9</v>
      </c>
      <c r="E17" s="3" t="s">
        <v>242</v>
      </c>
      <c r="F17" s="3" t="s">
        <v>11</v>
      </c>
      <c r="G17" s="4">
        <v>-6</v>
      </c>
      <c r="H17" s="5">
        <f>IF(Table1[[#This Row],[N° origine]]=B16,1,0)</f>
        <v>0</v>
      </c>
    </row>
    <row r="18" spans="1:8" hidden="1" x14ac:dyDescent="0.25">
      <c r="A18" s="2">
        <v>42747</v>
      </c>
      <c r="B18" s="3" t="s">
        <v>113</v>
      </c>
      <c r="C18" s="3" t="s">
        <v>8</v>
      </c>
      <c r="D18" s="3" t="s">
        <v>9</v>
      </c>
      <c r="E18" s="3" t="s">
        <v>114</v>
      </c>
      <c r="F18" s="3" t="s">
        <v>11</v>
      </c>
      <c r="G18" s="4">
        <v>-12</v>
      </c>
      <c r="H18" s="5">
        <f>IF(Table1[[#This Row],[N° origine]]=B17,1,0)</f>
        <v>0</v>
      </c>
    </row>
    <row r="19" spans="1:8" hidden="1" x14ac:dyDescent="0.25">
      <c r="A19" s="2">
        <v>42751</v>
      </c>
      <c r="B19" s="3" t="s">
        <v>139</v>
      </c>
      <c r="C19" s="3" t="s">
        <v>8</v>
      </c>
      <c r="D19" s="3" t="s">
        <v>9</v>
      </c>
      <c r="E19" s="3" t="s">
        <v>140</v>
      </c>
      <c r="F19" s="3" t="s">
        <v>11</v>
      </c>
      <c r="G19" s="4">
        <v>-12</v>
      </c>
      <c r="H19" s="5">
        <f>IF(Table1[[#This Row],[N° origine]]=B18,1,0)</f>
        <v>0</v>
      </c>
    </row>
    <row r="20" spans="1:8" hidden="1" x14ac:dyDescent="0.25">
      <c r="A20" s="2">
        <v>42754</v>
      </c>
      <c r="B20" s="3" t="s">
        <v>243</v>
      </c>
      <c r="C20" s="3" t="s">
        <v>8</v>
      </c>
      <c r="D20" s="3" t="s">
        <v>9</v>
      </c>
      <c r="E20" s="3" t="s">
        <v>244</v>
      </c>
      <c r="F20" s="3" t="s">
        <v>11</v>
      </c>
      <c r="G20" s="4">
        <v>-18</v>
      </c>
      <c r="H20" s="5">
        <f>IF(Table1[[#This Row],[N° origine]]=B19,1,0)</f>
        <v>0</v>
      </c>
    </row>
    <row r="21" spans="1:8" hidden="1" x14ac:dyDescent="0.25">
      <c r="A21" s="2">
        <v>42754</v>
      </c>
      <c r="B21" s="3" t="s">
        <v>227</v>
      </c>
      <c r="C21" s="3" t="s">
        <v>8</v>
      </c>
      <c r="D21" s="3" t="s">
        <v>9</v>
      </c>
      <c r="E21" s="3" t="s">
        <v>228</v>
      </c>
      <c r="F21" s="3" t="s">
        <v>11</v>
      </c>
      <c r="G21" s="4">
        <v>-6</v>
      </c>
      <c r="H21" s="5">
        <f>IF(Table1[[#This Row],[N° origine]]=B20,1,0)</f>
        <v>0</v>
      </c>
    </row>
    <row r="22" spans="1:8" hidden="1" x14ac:dyDescent="0.25">
      <c r="A22" s="2">
        <v>42752</v>
      </c>
      <c r="B22" s="3" t="s">
        <v>177</v>
      </c>
      <c r="C22" s="3" t="s">
        <v>8</v>
      </c>
      <c r="D22" s="3" t="s">
        <v>9</v>
      </c>
      <c r="E22" s="3" t="s">
        <v>178</v>
      </c>
      <c r="F22" s="3" t="s">
        <v>11</v>
      </c>
      <c r="G22" s="4">
        <v>-12</v>
      </c>
      <c r="H22" s="5">
        <f>IF(Table1[[#This Row],[N° origine]]=B21,1,0)</f>
        <v>0</v>
      </c>
    </row>
    <row r="23" spans="1:8" hidden="1" x14ac:dyDescent="0.25">
      <c r="A23" s="2">
        <v>42745</v>
      </c>
      <c r="B23" s="3" t="s">
        <v>27</v>
      </c>
      <c r="C23" s="3" t="s">
        <v>8</v>
      </c>
      <c r="D23" s="3" t="s">
        <v>9</v>
      </c>
      <c r="E23" s="3" t="s">
        <v>28</v>
      </c>
      <c r="F23" s="3" t="s">
        <v>11</v>
      </c>
      <c r="G23" s="4">
        <v>-6</v>
      </c>
      <c r="H23" s="5">
        <f>IF(Table1[[#This Row],[N° origine]]=B22,1,0)</f>
        <v>0</v>
      </c>
    </row>
    <row r="24" spans="1:8" hidden="1" x14ac:dyDescent="0.25">
      <c r="A24" s="2">
        <v>42754</v>
      </c>
      <c r="B24" s="3" t="s">
        <v>237</v>
      </c>
      <c r="C24" s="3" t="s">
        <v>8</v>
      </c>
      <c r="D24" s="3" t="s">
        <v>9</v>
      </c>
      <c r="E24" s="3" t="s">
        <v>238</v>
      </c>
      <c r="F24" s="3" t="s">
        <v>11</v>
      </c>
      <c r="G24" s="4">
        <v>-6</v>
      </c>
      <c r="H24" s="5">
        <f>IF(Table1[[#This Row],[N° origine]]=B23,1,0)</f>
        <v>0</v>
      </c>
    </row>
    <row r="25" spans="1:8" hidden="1" x14ac:dyDescent="0.25">
      <c r="A25" s="2">
        <v>42744</v>
      </c>
      <c r="B25" s="3" t="s">
        <v>13</v>
      </c>
      <c r="C25" s="3" t="s">
        <v>8</v>
      </c>
      <c r="D25" s="3" t="s">
        <v>9</v>
      </c>
      <c r="E25" s="3" t="s">
        <v>14</v>
      </c>
      <c r="F25" s="3" t="s">
        <v>11</v>
      </c>
      <c r="G25" s="4">
        <v>-12</v>
      </c>
      <c r="H25" s="5">
        <f>IF(Table1[[#This Row],[N° origine]]=B24,1,0)</f>
        <v>0</v>
      </c>
    </row>
    <row r="26" spans="1:8" hidden="1" x14ac:dyDescent="0.25">
      <c r="A26" s="2">
        <v>42751</v>
      </c>
      <c r="B26" s="3" t="s">
        <v>147</v>
      </c>
      <c r="C26" s="3" t="s">
        <v>8</v>
      </c>
      <c r="D26" s="3" t="s">
        <v>9</v>
      </c>
      <c r="E26" s="3" t="s">
        <v>148</v>
      </c>
      <c r="F26" s="3" t="s">
        <v>11</v>
      </c>
      <c r="G26" s="4">
        <v>-6</v>
      </c>
      <c r="H26" s="5">
        <f>IF(Table1[[#This Row],[N° origine]]=B25,1,0)</f>
        <v>0</v>
      </c>
    </row>
    <row r="27" spans="1:8" x14ac:dyDescent="0.25">
      <c r="A27" s="2">
        <v>42850</v>
      </c>
      <c r="B27" s="3" t="s">
        <v>147</v>
      </c>
      <c r="C27" s="3" t="s">
        <v>8</v>
      </c>
      <c r="D27" s="3" t="s">
        <v>9</v>
      </c>
      <c r="E27" s="3" t="s">
        <v>678</v>
      </c>
      <c r="F27" s="3" t="s">
        <v>11</v>
      </c>
      <c r="G27" s="4">
        <v>-6</v>
      </c>
      <c r="H27" s="5">
        <f>IF(Table1[[#This Row],[N° origine]]=B26,1,0)</f>
        <v>1</v>
      </c>
    </row>
    <row r="28" spans="1:8" hidden="1" x14ac:dyDescent="0.25">
      <c r="A28" s="2">
        <v>42746</v>
      </c>
      <c r="B28" s="3" t="s">
        <v>81</v>
      </c>
      <c r="C28" s="3" t="s">
        <v>8</v>
      </c>
      <c r="D28" s="3" t="s">
        <v>9</v>
      </c>
      <c r="E28" s="3" t="s">
        <v>82</v>
      </c>
      <c r="F28" s="3" t="s">
        <v>11</v>
      </c>
      <c r="G28" s="4">
        <v>-18</v>
      </c>
      <c r="H28" s="5">
        <f>IF(Table1[[#This Row],[N° origine]]=B27,1,0)</f>
        <v>0</v>
      </c>
    </row>
    <row r="29" spans="1:8" hidden="1" x14ac:dyDescent="0.25">
      <c r="A29" s="2">
        <v>42746</v>
      </c>
      <c r="B29" s="3" t="s">
        <v>93</v>
      </c>
      <c r="C29" s="3" t="s">
        <v>8</v>
      </c>
      <c r="D29" s="3" t="s">
        <v>9</v>
      </c>
      <c r="E29" s="3" t="s">
        <v>94</v>
      </c>
      <c r="F29" s="3" t="s">
        <v>11</v>
      </c>
      <c r="G29" s="4">
        <v>-12</v>
      </c>
      <c r="H29" s="5">
        <f>IF(Table1[[#This Row],[N° origine]]=B28,1,0)</f>
        <v>0</v>
      </c>
    </row>
    <row r="30" spans="1:8" hidden="1" x14ac:dyDescent="0.25">
      <c r="A30" s="2">
        <v>42758</v>
      </c>
      <c r="B30" s="3" t="s">
        <v>288</v>
      </c>
      <c r="C30" s="3" t="s">
        <v>8</v>
      </c>
      <c r="D30" s="3" t="s">
        <v>9</v>
      </c>
      <c r="E30" s="3" t="s">
        <v>289</v>
      </c>
      <c r="F30" s="3" t="s">
        <v>11</v>
      </c>
      <c r="G30" s="4">
        <v>-12</v>
      </c>
      <c r="H30" s="5">
        <f>IF(Table1[[#This Row],[N° origine]]=B29,1,0)</f>
        <v>0</v>
      </c>
    </row>
    <row r="31" spans="1:8" hidden="1" x14ac:dyDescent="0.25">
      <c r="A31" s="2">
        <v>42747</v>
      </c>
      <c r="B31" s="3" t="s">
        <v>97</v>
      </c>
      <c r="C31" s="3" t="s">
        <v>8</v>
      </c>
      <c r="D31" s="3" t="s">
        <v>9</v>
      </c>
      <c r="E31" s="3" t="s">
        <v>98</v>
      </c>
      <c r="F31" s="3" t="s">
        <v>11</v>
      </c>
      <c r="G31" s="4">
        <v>-6</v>
      </c>
      <c r="H31" s="5">
        <f>IF(Table1[[#This Row],[N° origine]]=B30,1,0)</f>
        <v>0</v>
      </c>
    </row>
    <row r="32" spans="1:8" x14ac:dyDescent="0.25">
      <c r="A32" s="2">
        <v>42900</v>
      </c>
      <c r="B32" s="3" t="s">
        <v>97</v>
      </c>
      <c r="C32" s="3" t="s">
        <v>8</v>
      </c>
      <c r="D32" s="3" t="s">
        <v>9</v>
      </c>
      <c r="E32" s="3" t="s">
        <v>752</v>
      </c>
      <c r="F32" s="3" t="s">
        <v>11</v>
      </c>
      <c r="G32" s="4">
        <v>-6</v>
      </c>
      <c r="H32" s="5">
        <f>IF(Table1[[#This Row],[N° origine]]=B31,1,0)</f>
        <v>1</v>
      </c>
    </row>
    <row r="33" spans="1:8" hidden="1" x14ac:dyDescent="0.25">
      <c r="A33" s="2">
        <v>42752</v>
      </c>
      <c r="B33" s="3" t="s">
        <v>165</v>
      </c>
      <c r="C33" s="3" t="s">
        <v>8</v>
      </c>
      <c r="D33" s="3" t="s">
        <v>9</v>
      </c>
      <c r="E33" s="3" t="s">
        <v>166</v>
      </c>
      <c r="F33" s="3" t="s">
        <v>11</v>
      </c>
      <c r="G33" s="4">
        <v>-6</v>
      </c>
      <c r="H33" s="5">
        <f>IF(Table1[[#This Row],[N° origine]]=B32,1,0)</f>
        <v>0</v>
      </c>
    </row>
    <row r="34" spans="1:8" hidden="1" x14ac:dyDescent="0.25">
      <c r="A34" s="2">
        <v>42751</v>
      </c>
      <c r="B34" s="3" t="s">
        <v>157</v>
      </c>
      <c r="C34" s="3" t="s">
        <v>8</v>
      </c>
      <c r="D34" s="3" t="s">
        <v>9</v>
      </c>
      <c r="E34" s="3" t="s">
        <v>158</v>
      </c>
      <c r="F34" s="3" t="s">
        <v>11</v>
      </c>
      <c r="G34" s="4">
        <v>-18</v>
      </c>
      <c r="H34" s="5">
        <f>IF(Table1[[#This Row],[N° origine]]=B33,1,0)</f>
        <v>0</v>
      </c>
    </row>
    <row r="35" spans="1:8" hidden="1" x14ac:dyDescent="0.25">
      <c r="A35" s="2">
        <v>42747</v>
      </c>
      <c r="B35" s="3" t="s">
        <v>133</v>
      </c>
      <c r="C35" s="3" t="s">
        <v>8</v>
      </c>
      <c r="D35" s="3" t="s">
        <v>9</v>
      </c>
      <c r="E35" s="3" t="s">
        <v>134</v>
      </c>
      <c r="F35" s="3" t="s">
        <v>11</v>
      </c>
      <c r="G35" s="4">
        <v>-6</v>
      </c>
      <c r="H35" s="5">
        <f>IF(Table1[[#This Row],[N° origine]]=B34,1,0)</f>
        <v>0</v>
      </c>
    </row>
    <row r="36" spans="1:8" hidden="1" x14ac:dyDescent="0.25">
      <c r="A36" s="2">
        <v>42752</v>
      </c>
      <c r="B36" s="3" t="s">
        <v>169</v>
      </c>
      <c r="C36" s="3" t="s">
        <v>8</v>
      </c>
      <c r="D36" s="3" t="s">
        <v>9</v>
      </c>
      <c r="E36" s="3" t="s">
        <v>170</v>
      </c>
      <c r="F36" s="3" t="s">
        <v>11</v>
      </c>
      <c r="G36" s="4">
        <v>-6</v>
      </c>
      <c r="H36" s="5">
        <f>IF(Table1[[#This Row],[N° origine]]=B35,1,0)</f>
        <v>0</v>
      </c>
    </row>
    <row r="37" spans="1:8" x14ac:dyDescent="0.25">
      <c r="A37" s="2">
        <v>42899</v>
      </c>
      <c r="B37" s="3" t="s">
        <v>169</v>
      </c>
      <c r="C37" s="3" t="s">
        <v>8</v>
      </c>
      <c r="D37" s="3" t="s">
        <v>9</v>
      </c>
      <c r="E37" s="3" t="s">
        <v>751</v>
      </c>
      <c r="F37" s="3" t="s">
        <v>11</v>
      </c>
      <c r="G37" s="4">
        <v>-6</v>
      </c>
      <c r="H37" s="5">
        <f>IF(Table1[[#This Row],[N° origine]]=B36,1,0)</f>
        <v>1</v>
      </c>
    </row>
    <row r="38" spans="1:8" hidden="1" x14ac:dyDescent="0.25">
      <c r="A38" s="2">
        <v>42755</v>
      </c>
      <c r="B38" s="3" t="s">
        <v>277</v>
      </c>
      <c r="C38" s="3" t="s">
        <v>8</v>
      </c>
      <c r="D38" s="3" t="s">
        <v>9</v>
      </c>
      <c r="E38" s="3" t="s">
        <v>278</v>
      </c>
      <c r="F38" s="3" t="s">
        <v>11</v>
      </c>
      <c r="G38" s="4">
        <v>-6</v>
      </c>
      <c r="H38" s="5">
        <f>IF(Table1[[#This Row],[N° origine]]=B37,1,0)</f>
        <v>0</v>
      </c>
    </row>
    <row r="39" spans="1:8" x14ac:dyDescent="0.25">
      <c r="A39" s="2">
        <v>42768</v>
      </c>
      <c r="B39" s="3" t="s">
        <v>277</v>
      </c>
      <c r="C39" s="3" t="s">
        <v>8</v>
      </c>
      <c r="D39" s="3" t="s">
        <v>9</v>
      </c>
      <c r="E39" s="3" t="s">
        <v>309</v>
      </c>
      <c r="F39" s="3" t="s">
        <v>11</v>
      </c>
      <c r="G39" s="4">
        <v>-6</v>
      </c>
      <c r="H39" s="5">
        <f>IF(Table1[[#This Row],[N° origine]]=B38,1,0)</f>
        <v>1</v>
      </c>
    </row>
    <row r="40" spans="1:8" hidden="1" x14ac:dyDescent="0.25">
      <c r="A40" s="2">
        <v>42747</v>
      </c>
      <c r="B40" s="3" t="s">
        <v>101</v>
      </c>
      <c r="C40" s="3" t="s">
        <v>8</v>
      </c>
      <c r="D40" s="3" t="s">
        <v>9</v>
      </c>
      <c r="E40" s="3" t="s">
        <v>102</v>
      </c>
      <c r="F40" s="3" t="s">
        <v>11</v>
      </c>
      <c r="G40" s="4">
        <v>-12</v>
      </c>
      <c r="H40" s="5">
        <f>IF(Table1[[#This Row],[N° origine]]=B39,1,0)</f>
        <v>0</v>
      </c>
    </row>
    <row r="41" spans="1:8" hidden="1" x14ac:dyDescent="0.25">
      <c r="A41" s="2">
        <v>42753</v>
      </c>
      <c r="B41" s="3" t="s">
        <v>193</v>
      </c>
      <c r="C41" s="3" t="s">
        <v>8</v>
      </c>
      <c r="D41" s="3" t="s">
        <v>9</v>
      </c>
      <c r="E41" s="3" t="s">
        <v>194</v>
      </c>
      <c r="F41" s="3" t="s">
        <v>11</v>
      </c>
      <c r="G41" s="4">
        <v>-12</v>
      </c>
      <c r="H41" s="5">
        <f>IF(Table1[[#This Row],[N° origine]]=B40,1,0)</f>
        <v>0</v>
      </c>
    </row>
    <row r="42" spans="1:8" hidden="1" x14ac:dyDescent="0.25">
      <c r="A42" s="2">
        <v>42755</v>
      </c>
      <c r="B42" s="3" t="s">
        <v>275</v>
      </c>
      <c r="C42" s="3" t="s">
        <v>8</v>
      </c>
      <c r="D42" s="3" t="s">
        <v>9</v>
      </c>
      <c r="E42" s="3" t="s">
        <v>276</v>
      </c>
      <c r="F42" s="3" t="s">
        <v>11</v>
      </c>
      <c r="G42" s="4">
        <v>-12</v>
      </c>
      <c r="H42" s="5">
        <f>IF(Table1[[#This Row],[N° origine]]=B41,1,0)</f>
        <v>0</v>
      </c>
    </row>
    <row r="43" spans="1:8" hidden="1" x14ac:dyDescent="0.25">
      <c r="A43" s="2">
        <v>42753</v>
      </c>
      <c r="B43" s="3" t="s">
        <v>201</v>
      </c>
      <c r="C43" s="3" t="s">
        <v>8</v>
      </c>
      <c r="D43" s="3" t="s">
        <v>9</v>
      </c>
      <c r="E43" s="3" t="s">
        <v>202</v>
      </c>
      <c r="F43" s="3" t="s">
        <v>11</v>
      </c>
      <c r="G43" s="4">
        <v>-6</v>
      </c>
      <c r="H43" s="5">
        <f>IF(Table1[[#This Row],[N° origine]]=B42,1,0)</f>
        <v>0</v>
      </c>
    </row>
    <row r="44" spans="1:8" hidden="1" x14ac:dyDescent="0.25">
      <c r="A44" s="2">
        <v>42753</v>
      </c>
      <c r="B44" s="3" t="s">
        <v>189</v>
      </c>
      <c r="C44" s="3" t="s">
        <v>8</v>
      </c>
      <c r="D44" s="3" t="s">
        <v>9</v>
      </c>
      <c r="E44" s="3" t="s">
        <v>190</v>
      </c>
      <c r="F44" s="3" t="s">
        <v>11</v>
      </c>
      <c r="G44" s="4">
        <v>-6</v>
      </c>
      <c r="H44" s="5">
        <f>IF(Table1[[#This Row],[N° origine]]=B43,1,0)</f>
        <v>0</v>
      </c>
    </row>
    <row r="45" spans="1:8" hidden="1" x14ac:dyDescent="0.25">
      <c r="A45" s="2">
        <v>42752</v>
      </c>
      <c r="B45" s="3" t="s">
        <v>167</v>
      </c>
      <c r="C45" s="3" t="s">
        <v>8</v>
      </c>
      <c r="D45" s="3" t="s">
        <v>9</v>
      </c>
      <c r="E45" s="3" t="s">
        <v>168</v>
      </c>
      <c r="F45" s="3" t="s">
        <v>11</v>
      </c>
      <c r="G45" s="4">
        <v>-6</v>
      </c>
      <c r="H45" s="5">
        <f>IF(Table1[[#This Row],[N° origine]]=B44,1,0)</f>
        <v>0</v>
      </c>
    </row>
    <row r="46" spans="1:8" hidden="1" x14ac:dyDescent="0.25">
      <c r="A46" s="2">
        <v>42745</v>
      </c>
      <c r="B46" s="3" t="s">
        <v>51</v>
      </c>
      <c r="C46" s="3" t="s">
        <v>8</v>
      </c>
      <c r="D46" s="3" t="s">
        <v>9</v>
      </c>
      <c r="E46" s="3" t="s">
        <v>52</v>
      </c>
      <c r="F46" s="3" t="s">
        <v>11</v>
      </c>
      <c r="G46" s="4">
        <v>-12</v>
      </c>
      <c r="H46" s="5">
        <f>IF(Table1[[#This Row],[N° origine]]=B45,1,0)</f>
        <v>0</v>
      </c>
    </row>
    <row r="47" spans="1:8" hidden="1" x14ac:dyDescent="0.25">
      <c r="A47" s="2">
        <v>42751</v>
      </c>
      <c r="B47" s="3" t="s">
        <v>153</v>
      </c>
      <c r="C47" s="3" t="s">
        <v>8</v>
      </c>
      <c r="D47" s="3" t="s">
        <v>9</v>
      </c>
      <c r="E47" s="3" t="s">
        <v>154</v>
      </c>
      <c r="F47" s="3" t="s">
        <v>11</v>
      </c>
      <c r="G47" s="4">
        <v>-6</v>
      </c>
      <c r="H47" s="5">
        <f>IF(Table1[[#This Row],[N° origine]]=B46,1,0)</f>
        <v>0</v>
      </c>
    </row>
    <row r="48" spans="1:8" x14ac:dyDescent="0.25">
      <c r="A48" s="2">
        <v>42843</v>
      </c>
      <c r="B48" s="3" t="s">
        <v>153</v>
      </c>
      <c r="C48" s="3" t="s">
        <v>8</v>
      </c>
      <c r="D48" s="3" t="s">
        <v>9</v>
      </c>
      <c r="E48" s="3" t="s">
        <v>654</v>
      </c>
      <c r="F48" s="3" t="s">
        <v>11</v>
      </c>
      <c r="G48" s="4">
        <v>-6</v>
      </c>
      <c r="H48" s="5">
        <f>IF(Table1[[#This Row],[N° origine]]=B47,1,0)</f>
        <v>1</v>
      </c>
    </row>
    <row r="49" spans="1:8" hidden="1" x14ac:dyDescent="0.25">
      <c r="A49" s="2">
        <v>42753</v>
      </c>
      <c r="B49" s="3" t="s">
        <v>203</v>
      </c>
      <c r="C49" s="3" t="s">
        <v>8</v>
      </c>
      <c r="D49" s="3" t="s">
        <v>9</v>
      </c>
      <c r="E49" s="3" t="s">
        <v>204</v>
      </c>
      <c r="F49" s="3" t="s">
        <v>11</v>
      </c>
      <c r="G49" s="4">
        <v>-6</v>
      </c>
      <c r="H49" s="5">
        <f>IF(Table1[[#This Row],[N° origine]]=B48,1,0)</f>
        <v>0</v>
      </c>
    </row>
    <row r="50" spans="1:8" x14ac:dyDescent="0.25">
      <c r="A50" s="2">
        <v>42893</v>
      </c>
      <c r="B50" s="3" t="s">
        <v>203</v>
      </c>
      <c r="C50" s="3" t="s">
        <v>8</v>
      </c>
      <c r="D50" s="3" t="s">
        <v>9</v>
      </c>
      <c r="E50" s="3" t="s">
        <v>737</v>
      </c>
      <c r="F50" s="3" t="s">
        <v>11</v>
      </c>
      <c r="G50" s="4">
        <v>-6</v>
      </c>
      <c r="H50" s="5">
        <f>IF(Table1[[#This Row],[N° origine]]=B49,1,0)</f>
        <v>1</v>
      </c>
    </row>
    <row r="51" spans="1:8" hidden="1" x14ac:dyDescent="0.25">
      <c r="A51" s="2">
        <v>42755</v>
      </c>
      <c r="B51" s="3" t="s">
        <v>267</v>
      </c>
      <c r="C51" s="3" t="s">
        <v>8</v>
      </c>
      <c r="D51" s="3" t="s">
        <v>9</v>
      </c>
      <c r="E51" s="3" t="s">
        <v>268</v>
      </c>
      <c r="F51" s="3" t="s">
        <v>11</v>
      </c>
      <c r="G51" s="4">
        <v>-6</v>
      </c>
      <c r="H51" s="5">
        <f>IF(Table1[[#This Row],[N° origine]]=B50,1,0)</f>
        <v>0</v>
      </c>
    </row>
    <row r="52" spans="1:8" hidden="1" x14ac:dyDescent="0.25">
      <c r="A52" s="2">
        <v>42747</v>
      </c>
      <c r="B52" s="3" t="s">
        <v>117</v>
      </c>
      <c r="C52" s="3" t="s">
        <v>8</v>
      </c>
      <c r="D52" s="3" t="s">
        <v>9</v>
      </c>
      <c r="E52" s="3" t="s">
        <v>118</v>
      </c>
      <c r="F52" s="3" t="s">
        <v>11</v>
      </c>
      <c r="G52" s="4">
        <v>-6</v>
      </c>
      <c r="H52" s="5">
        <f>IF(Table1[[#This Row],[N° origine]]=B51,1,0)</f>
        <v>0</v>
      </c>
    </row>
    <row r="53" spans="1:8" hidden="1" x14ac:dyDescent="0.25">
      <c r="A53" s="2">
        <v>42747</v>
      </c>
      <c r="B53" s="3" t="s">
        <v>123</v>
      </c>
      <c r="C53" s="3" t="s">
        <v>8</v>
      </c>
      <c r="D53" s="3" t="s">
        <v>9</v>
      </c>
      <c r="E53" s="3" t="s">
        <v>124</v>
      </c>
      <c r="F53" s="3" t="s">
        <v>11</v>
      </c>
      <c r="G53" s="4">
        <v>-6</v>
      </c>
      <c r="H53" s="5">
        <f>IF(Table1[[#This Row],[N° origine]]=B52,1,0)</f>
        <v>0</v>
      </c>
    </row>
    <row r="54" spans="1:8" hidden="1" x14ac:dyDescent="0.25">
      <c r="A54" s="2">
        <v>42755</v>
      </c>
      <c r="B54" s="3" t="s">
        <v>261</v>
      </c>
      <c r="C54" s="3" t="s">
        <v>8</v>
      </c>
      <c r="D54" s="3" t="s">
        <v>9</v>
      </c>
      <c r="E54" s="3" t="s">
        <v>262</v>
      </c>
      <c r="F54" s="3" t="s">
        <v>11</v>
      </c>
      <c r="G54" s="4">
        <v>-12</v>
      </c>
      <c r="H54" s="5">
        <f>IF(Table1[[#This Row],[N° origine]]=B53,1,0)</f>
        <v>0</v>
      </c>
    </row>
    <row r="55" spans="1:8" hidden="1" x14ac:dyDescent="0.25">
      <c r="A55" s="2">
        <v>42745</v>
      </c>
      <c r="B55" s="3" t="s">
        <v>45</v>
      </c>
      <c r="C55" s="3" t="s">
        <v>8</v>
      </c>
      <c r="D55" s="3" t="s">
        <v>9</v>
      </c>
      <c r="E55" s="3" t="s">
        <v>46</v>
      </c>
      <c r="F55" s="3" t="s">
        <v>11</v>
      </c>
      <c r="G55" s="4">
        <v>-6</v>
      </c>
      <c r="H55" s="5">
        <f>IF(Table1[[#This Row],[N° origine]]=B54,1,0)</f>
        <v>0</v>
      </c>
    </row>
    <row r="56" spans="1:8" hidden="1" x14ac:dyDescent="0.25">
      <c r="A56" s="2">
        <v>42755</v>
      </c>
      <c r="B56" s="3" t="s">
        <v>223</v>
      </c>
      <c r="C56" s="3" t="s">
        <v>8</v>
      </c>
      <c r="D56" s="3" t="s">
        <v>9</v>
      </c>
      <c r="E56" s="3" t="s">
        <v>224</v>
      </c>
      <c r="F56" s="3" t="s">
        <v>11</v>
      </c>
      <c r="G56" s="4">
        <v>-6</v>
      </c>
      <c r="H56" s="5">
        <f>IF(Table1[[#This Row],[N° origine]]=B55,1,0)</f>
        <v>0</v>
      </c>
    </row>
    <row r="57" spans="1:8" hidden="1" x14ac:dyDescent="0.25">
      <c r="A57" s="2">
        <v>42755</v>
      </c>
      <c r="B57" s="3" t="s">
        <v>273</v>
      </c>
      <c r="C57" s="3" t="s">
        <v>8</v>
      </c>
      <c r="D57" s="3" t="s">
        <v>9</v>
      </c>
      <c r="E57" s="3" t="s">
        <v>274</v>
      </c>
      <c r="F57" s="3" t="s">
        <v>11</v>
      </c>
      <c r="G57" s="4">
        <v>-6</v>
      </c>
      <c r="H57" s="5">
        <f>IF(Table1[[#This Row],[N° origine]]=B56,1,0)</f>
        <v>0</v>
      </c>
    </row>
    <row r="58" spans="1:8" hidden="1" x14ac:dyDescent="0.25">
      <c r="A58" s="2">
        <v>42747</v>
      </c>
      <c r="B58" s="3" t="s">
        <v>111</v>
      </c>
      <c r="C58" s="3" t="s">
        <v>8</v>
      </c>
      <c r="D58" s="3" t="s">
        <v>9</v>
      </c>
      <c r="E58" s="3" t="s">
        <v>112</v>
      </c>
      <c r="F58" s="3" t="s">
        <v>11</v>
      </c>
      <c r="G58" s="4">
        <v>-6</v>
      </c>
      <c r="H58" s="5">
        <f>IF(Table1[[#This Row],[N° origine]]=B57,1,0)</f>
        <v>0</v>
      </c>
    </row>
    <row r="59" spans="1:8" x14ac:dyDescent="0.25">
      <c r="A59" s="2">
        <v>42852</v>
      </c>
      <c r="B59" s="3" t="s">
        <v>111</v>
      </c>
      <c r="C59" s="3" t="s">
        <v>8</v>
      </c>
      <c r="D59" s="3" t="s">
        <v>9</v>
      </c>
      <c r="E59" s="3" t="s">
        <v>677</v>
      </c>
      <c r="F59" s="3" t="s">
        <v>11</v>
      </c>
      <c r="G59" s="4">
        <v>-6</v>
      </c>
      <c r="H59" s="5">
        <f>IF(Table1[[#This Row],[N° origine]]=B58,1,0)</f>
        <v>1</v>
      </c>
    </row>
    <row r="60" spans="1:8" hidden="1" x14ac:dyDescent="0.25">
      <c r="A60" s="2">
        <v>42745</v>
      </c>
      <c r="B60" s="3" t="s">
        <v>47</v>
      </c>
      <c r="C60" s="3" t="s">
        <v>8</v>
      </c>
      <c r="D60" s="3" t="s">
        <v>9</v>
      </c>
      <c r="E60" s="3" t="s">
        <v>48</v>
      </c>
      <c r="F60" s="3" t="s">
        <v>11</v>
      </c>
      <c r="G60" s="4">
        <v>-6</v>
      </c>
      <c r="H60" s="5">
        <f>IF(Table1[[#This Row],[N° origine]]=B59,1,0)</f>
        <v>0</v>
      </c>
    </row>
    <row r="61" spans="1:8" hidden="1" x14ac:dyDescent="0.25">
      <c r="A61" s="2">
        <v>42758</v>
      </c>
      <c r="B61" s="3" t="s">
        <v>292</v>
      </c>
      <c r="C61" s="3" t="s">
        <v>8</v>
      </c>
      <c r="D61" s="3" t="s">
        <v>9</v>
      </c>
      <c r="E61" s="3" t="s">
        <v>293</v>
      </c>
      <c r="F61" s="3" t="s">
        <v>11</v>
      </c>
      <c r="G61" s="4">
        <v>-6</v>
      </c>
      <c r="H61" s="5">
        <f>IF(Table1[[#This Row],[N° origine]]=B60,1,0)</f>
        <v>0</v>
      </c>
    </row>
    <row r="62" spans="1:8" hidden="1" x14ac:dyDescent="0.25">
      <c r="A62" s="2">
        <v>42745</v>
      </c>
      <c r="B62" s="3" t="s">
        <v>29</v>
      </c>
      <c r="C62" s="3" t="s">
        <v>8</v>
      </c>
      <c r="D62" s="3" t="s">
        <v>9</v>
      </c>
      <c r="E62" s="3" t="s">
        <v>30</v>
      </c>
      <c r="F62" s="3" t="s">
        <v>11</v>
      </c>
      <c r="G62" s="4">
        <v>-18</v>
      </c>
      <c r="H62" s="5">
        <f>IF(Table1[[#This Row],[N° origine]]=B61,1,0)</f>
        <v>0</v>
      </c>
    </row>
    <row r="63" spans="1:8" hidden="1" x14ac:dyDescent="0.25">
      <c r="A63" s="2">
        <v>42746</v>
      </c>
      <c r="B63" s="3" t="s">
        <v>65</v>
      </c>
      <c r="C63" s="3" t="s">
        <v>8</v>
      </c>
      <c r="D63" s="3" t="s">
        <v>9</v>
      </c>
      <c r="E63" s="3" t="s">
        <v>66</v>
      </c>
      <c r="F63" s="3" t="s">
        <v>11</v>
      </c>
      <c r="G63" s="4">
        <v>-6</v>
      </c>
      <c r="H63" s="5">
        <f>IF(Table1[[#This Row],[N° origine]]=B62,1,0)</f>
        <v>0</v>
      </c>
    </row>
    <row r="64" spans="1:8" x14ac:dyDescent="0.25">
      <c r="A64" s="2">
        <v>42906</v>
      </c>
      <c r="B64" s="3" t="s">
        <v>65</v>
      </c>
      <c r="C64" s="3" t="s">
        <v>8</v>
      </c>
      <c r="D64" s="3" t="s">
        <v>9</v>
      </c>
      <c r="E64" s="3" t="s">
        <v>761</v>
      </c>
      <c r="F64" s="3" t="s">
        <v>11</v>
      </c>
      <c r="G64" s="4">
        <v>-6</v>
      </c>
      <c r="H64" s="5">
        <f>IF(Table1[[#This Row],[N° origine]]=B63,1,0)</f>
        <v>1</v>
      </c>
    </row>
    <row r="65" spans="1:8" hidden="1" x14ac:dyDescent="0.25">
      <c r="A65" s="2">
        <v>42746</v>
      </c>
      <c r="B65" s="3" t="s">
        <v>59</v>
      </c>
      <c r="C65" s="3" t="s">
        <v>8</v>
      </c>
      <c r="D65" s="3" t="s">
        <v>9</v>
      </c>
      <c r="E65" s="3" t="s">
        <v>60</v>
      </c>
      <c r="F65" s="3" t="s">
        <v>11</v>
      </c>
      <c r="G65" s="4">
        <v>-6</v>
      </c>
      <c r="H65" s="5">
        <f>IF(Table1[[#This Row],[N° origine]]=B64,1,0)</f>
        <v>0</v>
      </c>
    </row>
    <row r="66" spans="1:8" hidden="1" x14ac:dyDescent="0.25">
      <c r="A66" s="2">
        <v>42754</v>
      </c>
      <c r="B66" s="3" t="s">
        <v>225</v>
      </c>
      <c r="C66" s="3" t="s">
        <v>8</v>
      </c>
      <c r="D66" s="3" t="s">
        <v>9</v>
      </c>
      <c r="E66" s="3" t="s">
        <v>226</v>
      </c>
      <c r="F66" s="3" t="s">
        <v>11</v>
      </c>
      <c r="G66" s="4">
        <v>-12</v>
      </c>
      <c r="H66" s="5">
        <f>IF(Table1[[#This Row],[N° origine]]=B65,1,0)</f>
        <v>0</v>
      </c>
    </row>
    <row r="67" spans="1:8" hidden="1" x14ac:dyDescent="0.25">
      <c r="A67" s="2">
        <v>42781</v>
      </c>
      <c r="B67" s="3" t="s">
        <v>361</v>
      </c>
      <c r="C67" s="3" t="s">
        <v>8</v>
      </c>
      <c r="D67" s="3" t="s">
        <v>9</v>
      </c>
      <c r="E67" s="3" t="s">
        <v>362</v>
      </c>
      <c r="F67" s="3" t="s">
        <v>11</v>
      </c>
      <c r="G67" s="4">
        <v>-6</v>
      </c>
      <c r="H67" s="5">
        <f>IF(Table1[[#This Row],[N° origine]]=B66,1,0)</f>
        <v>0</v>
      </c>
    </row>
    <row r="68" spans="1:8" hidden="1" x14ac:dyDescent="0.25">
      <c r="A68" s="2">
        <v>42746</v>
      </c>
      <c r="B68" s="3" t="s">
        <v>73</v>
      </c>
      <c r="C68" s="3" t="s">
        <v>8</v>
      </c>
      <c r="D68" s="3" t="s">
        <v>9</v>
      </c>
      <c r="E68" s="3" t="s">
        <v>74</v>
      </c>
      <c r="F68" s="3" t="s">
        <v>11</v>
      </c>
      <c r="G68" s="4">
        <v>-12</v>
      </c>
      <c r="H68" s="5">
        <f>IF(Table1[[#This Row],[N° origine]]=B67,1,0)</f>
        <v>0</v>
      </c>
    </row>
    <row r="69" spans="1:8" hidden="1" x14ac:dyDescent="0.25">
      <c r="A69" s="2">
        <v>42746</v>
      </c>
      <c r="B69" s="3" t="s">
        <v>91</v>
      </c>
      <c r="C69" s="3" t="s">
        <v>8</v>
      </c>
      <c r="D69" s="3" t="s">
        <v>9</v>
      </c>
      <c r="E69" s="3" t="s">
        <v>92</v>
      </c>
      <c r="F69" s="3" t="s">
        <v>11</v>
      </c>
      <c r="G69" s="4">
        <v>-6</v>
      </c>
      <c r="H69" s="5">
        <f>IF(Table1[[#This Row],[N° origine]]=B68,1,0)</f>
        <v>0</v>
      </c>
    </row>
    <row r="70" spans="1:8" hidden="1" x14ac:dyDescent="0.25">
      <c r="A70" s="2">
        <v>42744</v>
      </c>
      <c r="B70" s="3" t="s">
        <v>19</v>
      </c>
      <c r="C70" s="3" t="s">
        <v>8</v>
      </c>
      <c r="D70" s="3" t="s">
        <v>9</v>
      </c>
      <c r="E70" s="3" t="s">
        <v>20</v>
      </c>
      <c r="F70" s="3" t="s">
        <v>11</v>
      </c>
      <c r="G70" s="4">
        <v>-6</v>
      </c>
      <c r="H70" s="5">
        <f>IF(Table1[[#This Row],[N° origine]]=B69,1,0)</f>
        <v>0</v>
      </c>
    </row>
    <row r="71" spans="1:8" x14ac:dyDescent="0.25">
      <c r="A71" s="2">
        <v>42772</v>
      </c>
      <c r="B71" s="3" t="s">
        <v>19</v>
      </c>
      <c r="C71" s="3" t="s">
        <v>8</v>
      </c>
      <c r="D71" s="3" t="s">
        <v>9</v>
      </c>
      <c r="E71" s="3" t="s">
        <v>314</v>
      </c>
      <c r="F71" s="3" t="s">
        <v>11</v>
      </c>
      <c r="G71" s="4">
        <v>-6</v>
      </c>
      <c r="H71" s="5">
        <f>IF(Table1[[#This Row],[N° origine]]=B70,1,0)</f>
        <v>1</v>
      </c>
    </row>
    <row r="72" spans="1:8" hidden="1" x14ac:dyDescent="0.25">
      <c r="A72" s="2">
        <v>42744</v>
      </c>
      <c r="B72" s="3" t="s">
        <v>15</v>
      </c>
      <c r="C72" s="3" t="s">
        <v>8</v>
      </c>
      <c r="D72" s="3" t="s">
        <v>9</v>
      </c>
      <c r="E72" s="3" t="s">
        <v>16</v>
      </c>
      <c r="F72" s="3" t="s">
        <v>11</v>
      </c>
      <c r="G72" s="4">
        <v>-6</v>
      </c>
      <c r="H72" s="5">
        <f>IF(Table1[[#This Row],[N° origine]]=B71,1,0)</f>
        <v>0</v>
      </c>
    </row>
    <row r="73" spans="1:8" hidden="1" x14ac:dyDescent="0.25">
      <c r="A73" s="2">
        <v>42747</v>
      </c>
      <c r="B73" s="3" t="s">
        <v>129</v>
      </c>
      <c r="C73" s="3" t="s">
        <v>8</v>
      </c>
      <c r="D73" s="3" t="s">
        <v>9</v>
      </c>
      <c r="E73" s="3" t="s">
        <v>130</v>
      </c>
      <c r="F73" s="3" t="s">
        <v>11</v>
      </c>
      <c r="G73" s="4">
        <v>-12</v>
      </c>
      <c r="H73" s="5">
        <f>IF(Table1[[#This Row],[N° origine]]=B72,1,0)</f>
        <v>0</v>
      </c>
    </row>
    <row r="74" spans="1:8" hidden="1" x14ac:dyDescent="0.25">
      <c r="A74" s="2">
        <v>42744</v>
      </c>
      <c r="B74" s="3" t="s">
        <v>17</v>
      </c>
      <c r="C74" s="3" t="s">
        <v>8</v>
      </c>
      <c r="D74" s="3" t="s">
        <v>9</v>
      </c>
      <c r="E74" s="3" t="s">
        <v>18</v>
      </c>
      <c r="F74" s="3" t="s">
        <v>11</v>
      </c>
      <c r="G74" s="4">
        <v>-6</v>
      </c>
      <c r="H74" s="5">
        <f>IF(Table1[[#This Row],[N° origine]]=B73,1,0)</f>
        <v>0</v>
      </c>
    </row>
    <row r="75" spans="1:8" hidden="1" x14ac:dyDescent="0.25">
      <c r="A75" s="2">
        <v>42753</v>
      </c>
      <c r="B75" s="3" t="s">
        <v>195</v>
      </c>
      <c r="C75" s="3" t="s">
        <v>8</v>
      </c>
      <c r="D75" s="3" t="s">
        <v>9</v>
      </c>
      <c r="E75" s="3" t="s">
        <v>196</v>
      </c>
      <c r="F75" s="3" t="s">
        <v>11</v>
      </c>
      <c r="G75" s="4">
        <v>-6</v>
      </c>
      <c r="H75" s="5">
        <f>IF(Table1[[#This Row],[N° origine]]=B74,1,0)</f>
        <v>0</v>
      </c>
    </row>
    <row r="76" spans="1:8" hidden="1" x14ac:dyDescent="0.25">
      <c r="A76" s="2">
        <v>42746</v>
      </c>
      <c r="B76" s="3" t="s">
        <v>89</v>
      </c>
      <c r="C76" s="3" t="s">
        <v>8</v>
      </c>
      <c r="D76" s="3" t="s">
        <v>9</v>
      </c>
      <c r="E76" s="3" t="s">
        <v>90</v>
      </c>
      <c r="F76" s="3" t="s">
        <v>11</v>
      </c>
      <c r="G76" s="4">
        <v>-6</v>
      </c>
      <c r="H76" s="5">
        <f>IF(Table1[[#This Row],[N° origine]]=B75,1,0)</f>
        <v>0</v>
      </c>
    </row>
    <row r="77" spans="1:8" hidden="1" x14ac:dyDescent="0.25">
      <c r="A77" s="2">
        <v>42752</v>
      </c>
      <c r="B77" s="3" t="s">
        <v>173</v>
      </c>
      <c r="C77" s="3" t="s">
        <v>8</v>
      </c>
      <c r="D77" s="3" t="s">
        <v>9</v>
      </c>
      <c r="E77" s="3" t="s">
        <v>174</v>
      </c>
      <c r="F77" s="3" t="s">
        <v>11</v>
      </c>
      <c r="G77" s="4">
        <v>-18</v>
      </c>
      <c r="H77" s="5">
        <f>IF(Table1[[#This Row],[N° origine]]=B76,1,0)</f>
        <v>0</v>
      </c>
    </row>
    <row r="78" spans="1:8" hidden="1" x14ac:dyDescent="0.25">
      <c r="A78" s="2">
        <v>42754</v>
      </c>
      <c r="B78" s="3" t="s">
        <v>209</v>
      </c>
      <c r="C78" s="3" t="s">
        <v>8</v>
      </c>
      <c r="D78" s="3" t="s">
        <v>9</v>
      </c>
      <c r="E78" s="3" t="s">
        <v>210</v>
      </c>
      <c r="F78" s="3" t="s">
        <v>11</v>
      </c>
      <c r="G78" s="4">
        <v>-12</v>
      </c>
      <c r="H78" s="5">
        <f>IF(Table1[[#This Row],[N° origine]]=B77,1,0)</f>
        <v>0</v>
      </c>
    </row>
    <row r="79" spans="1:8" hidden="1" x14ac:dyDescent="0.25">
      <c r="A79" s="2">
        <v>42746</v>
      </c>
      <c r="B79" s="3" t="s">
        <v>79</v>
      </c>
      <c r="C79" s="3" t="s">
        <v>8</v>
      </c>
      <c r="D79" s="3" t="s">
        <v>9</v>
      </c>
      <c r="E79" s="3" t="s">
        <v>80</v>
      </c>
      <c r="F79" s="3" t="s">
        <v>11</v>
      </c>
      <c r="G79" s="4">
        <v>-6</v>
      </c>
      <c r="H79" s="5">
        <f>IF(Table1[[#This Row],[N° origine]]=B78,1,0)</f>
        <v>0</v>
      </c>
    </row>
    <row r="80" spans="1:8" x14ac:dyDescent="0.25">
      <c r="A80" s="2">
        <v>42802</v>
      </c>
      <c r="B80" s="3" t="s">
        <v>79</v>
      </c>
      <c r="C80" s="3" t="s">
        <v>8</v>
      </c>
      <c r="D80" s="3" t="s">
        <v>9</v>
      </c>
      <c r="E80" s="3" t="s">
        <v>488</v>
      </c>
      <c r="F80" s="3" t="s">
        <v>11</v>
      </c>
      <c r="G80" s="4">
        <v>-6</v>
      </c>
      <c r="H80" s="5">
        <f>IF(Table1[[#This Row],[N° origine]]=B79,1,0)</f>
        <v>1</v>
      </c>
    </row>
    <row r="81" spans="1:8" hidden="1" x14ac:dyDescent="0.25">
      <c r="A81" s="2">
        <v>42745</v>
      </c>
      <c r="B81" s="3" t="s">
        <v>55</v>
      </c>
      <c r="C81" s="3" t="s">
        <v>8</v>
      </c>
      <c r="D81" s="3" t="s">
        <v>9</v>
      </c>
      <c r="E81" s="3" t="s">
        <v>56</v>
      </c>
      <c r="F81" s="3" t="s">
        <v>11</v>
      </c>
      <c r="G81" s="4">
        <v>-6</v>
      </c>
      <c r="H81" s="5">
        <f>IF(Table1[[#This Row],[N° origine]]=B80,1,0)</f>
        <v>0</v>
      </c>
    </row>
    <row r="82" spans="1:8" x14ac:dyDescent="0.25">
      <c r="A82" s="2">
        <v>42837</v>
      </c>
      <c r="B82" s="3" t="s">
        <v>55</v>
      </c>
      <c r="C82" s="3" t="s">
        <v>8</v>
      </c>
      <c r="D82" s="3" t="s">
        <v>9</v>
      </c>
      <c r="E82" s="3" t="s">
        <v>642</v>
      </c>
      <c r="F82" s="3" t="s">
        <v>11</v>
      </c>
      <c r="G82" s="4">
        <v>-6</v>
      </c>
      <c r="H82" s="5">
        <f>IF(Table1[[#This Row],[N° origine]]=B81,1,0)</f>
        <v>1</v>
      </c>
    </row>
    <row r="83" spans="1:8" hidden="1" x14ac:dyDescent="0.25">
      <c r="A83" s="2">
        <v>42758</v>
      </c>
      <c r="B83" s="3" t="s">
        <v>290</v>
      </c>
      <c r="C83" s="3" t="s">
        <v>8</v>
      </c>
      <c r="D83" s="3" t="s">
        <v>9</v>
      </c>
      <c r="E83" s="3" t="s">
        <v>291</v>
      </c>
      <c r="F83" s="3" t="s">
        <v>11</v>
      </c>
      <c r="G83" s="4">
        <v>-6</v>
      </c>
      <c r="H83" s="5">
        <f>IF(Table1[[#This Row],[N° origine]]=B82,1,0)</f>
        <v>0</v>
      </c>
    </row>
    <row r="84" spans="1:8" hidden="1" x14ac:dyDescent="0.25">
      <c r="A84" s="2">
        <v>42747</v>
      </c>
      <c r="B84" s="3" t="s">
        <v>135</v>
      </c>
      <c r="C84" s="3" t="s">
        <v>8</v>
      </c>
      <c r="D84" s="3" t="s">
        <v>9</v>
      </c>
      <c r="E84" s="3" t="s">
        <v>136</v>
      </c>
      <c r="F84" s="3" t="s">
        <v>11</v>
      </c>
      <c r="G84" s="4">
        <v>-36</v>
      </c>
      <c r="H84" s="5">
        <f>IF(Table1[[#This Row],[N° origine]]=B83,1,0)</f>
        <v>0</v>
      </c>
    </row>
    <row r="85" spans="1:8" hidden="1" x14ac:dyDescent="0.25">
      <c r="A85" s="2">
        <v>42745</v>
      </c>
      <c r="B85" s="3" t="s">
        <v>37</v>
      </c>
      <c r="C85" s="3" t="s">
        <v>8</v>
      </c>
      <c r="D85" s="3" t="s">
        <v>9</v>
      </c>
      <c r="E85" s="3" t="s">
        <v>38</v>
      </c>
      <c r="F85" s="3" t="s">
        <v>11</v>
      </c>
      <c r="G85" s="4">
        <v>-6</v>
      </c>
      <c r="H85" s="5">
        <f>IF(Table1[[#This Row],[N° origine]]=B84,1,0)</f>
        <v>0</v>
      </c>
    </row>
    <row r="86" spans="1:8" x14ac:dyDescent="0.25">
      <c r="A86" s="2">
        <v>42879</v>
      </c>
      <c r="B86" s="3" t="s">
        <v>37</v>
      </c>
      <c r="C86" s="3" t="s">
        <v>8</v>
      </c>
      <c r="D86" s="3" t="s">
        <v>9</v>
      </c>
      <c r="E86" s="3" t="s">
        <v>722</v>
      </c>
      <c r="F86" s="3" t="s">
        <v>11</v>
      </c>
      <c r="G86" s="4">
        <v>-6</v>
      </c>
      <c r="H86" s="5">
        <f>IF(Table1[[#This Row],[N° origine]]=B85,1,0)</f>
        <v>1</v>
      </c>
    </row>
    <row r="87" spans="1:8" hidden="1" x14ac:dyDescent="0.25">
      <c r="A87" s="2">
        <v>42751</v>
      </c>
      <c r="B87" s="3" t="s">
        <v>155</v>
      </c>
      <c r="C87" s="3" t="s">
        <v>8</v>
      </c>
      <c r="D87" s="3" t="s">
        <v>9</v>
      </c>
      <c r="E87" s="3" t="s">
        <v>156</v>
      </c>
      <c r="F87" s="3" t="s">
        <v>11</v>
      </c>
      <c r="G87" s="4">
        <v>-6</v>
      </c>
      <c r="H87" s="5">
        <f>IF(Table1[[#This Row],[N° origine]]=B86,1,0)</f>
        <v>0</v>
      </c>
    </row>
    <row r="88" spans="1:8" x14ac:dyDescent="0.25">
      <c r="A88" s="2">
        <v>42810</v>
      </c>
      <c r="B88" s="3" t="s">
        <v>155</v>
      </c>
      <c r="C88" s="3" t="s">
        <v>8</v>
      </c>
      <c r="D88" s="3" t="s">
        <v>9</v>
      </c>
      <c r="E88" s="3" t="s">
        <v>543</v>
      </c>
      <c r="F88" s="3" t="s">
        <v>11</v>
      </c>
      <c r="G88" s="4">
        <v>-6</v>
      </c>
      <c r="H88" s="5">
        <f>IF(Table1[[#This Row],[N° origine]]=B87,1,0)</f>
        <v>1</v>
      </c>
    </row>
    <row r="89" spans="1:8" hidden="1" x14ac:dyDescent="0.25">
      <c r="A89" s="2">
        <v>42755</v>
      </c>
      <c r="B89" s="3" t="s">
        <v>271</v>
      </c>
      <c r="C89" s="3" t="s">
        <v>8</v>
      </c>
      <c r="D89" s="3" t="s">
        <v>9</v>
      </c>
      <c r="E89" s="3" t="s">
        <v>272</v>
      </c>
      <c r="F89" s="3" t="s">
        <v>11</v>
      </c>
      <c r="G89" s="4">
        <v>-6</v>
      </c>
      <c r="H89" s="5">
        <f>IF(Table1[[#This Row],[N° origine]]=B88,1,0)</f>
        <v>0</v>
      </c>
    </row>
    <row r="90" spans="1:8" hidden="1" x14ac:dyDescent="0.25">
      <c r="A90" s="2">
        <v>42816</v>
      </c>
      <c r="B90" s="3" t="s">
        <v>568</v>
      </c>
      <c r="C90" s="3" t="s">
        <v>8</v>
      </c>
      <c r="D90" s="3" t="s">
        <v>9</v>
      </c>
      <c r="E90" s="3" t="s">
        <v>569</v>
      </c>
      <c r="F90" s="3" t="s">
        <v>11</v>
      </c>
      <c r="G90" s="4">
        <v>-6</v>
      </c>
      <c r="H90" s="5">
        <f>IF(Table1[[#This Row],[N° origine]]=B89,1,0)</f>
        <v>0</v>
      </c>
    </row>
    <row r="91" spans="1:8" hidden="1" x14ac:dyDescent="0.25">
      <c r="A91" s="2">
        <v>42746</v>
      </c>
      <c r="B91" s="3" t="s">
        <v>77</v>
      </c>
      <c r="C91" s="3" t="s">
        <v>8</v>
      </c>
      <c r="D91" s="3" t="s">
        <v>9</v>
      </c>
      <c r="E91" s="3" t="s">
        <v>78</v>
      </c>
      <c r="F91" s="3" t="s">
        <v>11</v>
      </c>
      <c r="G91" s="4">
        <v>-6</v>
      </c>
      <c r="H91" s="5">
        <f>IF(Table1[[#This Row],[N° origine]]=B90,1,0)</f>
        <v>0</v>
      </c>
    </row>
    <row r="92" spans="1:8" hidden="1" x14ac:dyDescent="0.25">
      <c r="A92" s="2">
        <v>42745</v>
      </c>
      <c r="B92" s="3" t="s">
        <v>25</v>
      </c>
      <c r="C92" s="3" t="s">
        <v>8</v>
      </c>
      <c r="D92" s="3" t="s">
        <v>9</v>
      </c>
      <c r="E92" s="3" t="s">
        <v>26</v>
      </c>
      <c r="F92" s="3" t="s">
        <v>11</v>
      </c>
      <c r="G92" s="4">
        <v>-6</v>
      </c>
      <c r="H92" s="5">
        <f>IF(Table1[[#This Row],[N° origine]]=B91,1,0)</f>
        <v>0</v>
      </c>
    </row>
    <row r="93" spans="1:8" hidden="1" x14ac:dyDescent="0.25">
      <c r="A93" s="2">
        <v>42758</v>
      </c>
      <c r="B93" s="3" t="s">
        <v>294</v>
      </c>
      <c r="C93" s="3" t="s">
        <v>8</v>
      </c>
      <c r="D93" s="3" t="s">
        <v>9</v>
      </c>
      <c r="E93" s="3" t="s">
        <v>295</v>
      </c>
      <c r="F93" s="3" t="s">
        <v>11</v>
      </c>
      <c r="G93" s="4">
        <v>-6</v>
      </c>
      <c r="H93" s="5">
        <f>IF(Table1[[#This Row],[N° origine]]=B92,1,0)</f>
        <v>0</v>
      </c>
    </row>
    <row r="94" spans="1:8" x14ac:dyDescent="0.25">
      <c r="A94" s="2">
        <v>42894</v>
      </c>
      <c r="B94" s="3" t="s">
        <v>294</v>
      </c>
      <c r="C94" s="3" t="s">
        <v>8</v>
      </c>
      <c r="D94" s="3" t="s">
        <v>9</v>
      </c>
      <c r="E94" s="3" t="s">
        <v>741</v>
      </c>
      <c r="F94" s="3" t="s">
        <v>11</v>
      </c>
      <c r="G94" s="4">
        <v>-6</v>
      </c>
      <c r="H94" s="5">
        <f>IF(Table1[[#This Row],[N° origine]]=B93,1,0)</f>
        <v>1</v>
      </c>
    </row>
    <row r="95" spans="1:8" hidden="1" x14ac:dyDescent="0.25">
      <c r="A95" s="2">
        <v>42753</v>
      </c>
      <c r="B95" s="3" t="s">
        <v>12</v>
      </c>
      <c r="C95" s="3" t="s">
        <v>197</v>
      </c>
      <c r="D95" s="3" t="s">
        <v>12</v>
      </c>
      <c r="E95" s="3" t="s">
        <v>198</v>
      </c>
      <c r="F95" s="3" t="s">
        <v>11</v>
      </c>
      <c r="G95" s="4">
        <v>1518</v>
      </c>
      <c r="H95">
        <f>IF(Table1[[#This Row],[N° origine]]=B94,1,0)</f>
        <v>0</v>
      </c>
    </row>
    <row r="96" spans="1:8" hidden="1" x14ac:dyDescent="0.25">
      <c r="A96" s="2">
        <v>42755</v>
      </c>
      <c r="B96" s="3" t="s">
        <v>279</v>
      </c>
      <c r="C96" s="3" t="s">
        <v>8</v>
      </c>
      <c r="D96" s="3" t="s">
        <v>9</v>
      </c>
      <c r="E96" s="3" t="s">
        <v>280</v>
      </c>
      <c r="F96" s="3" t="s">
        <v>11</v>
      </c>
      <c r="G96" s="4">
        <v>-6</v>
      </c>
      <c r="H96" s="5">
        <f>IF(Table1[[#This Row],[N° origine]]=B95,1,0)</f>
        <v>0</v>
      </c>
    </row>
    <row r="97" spans="1:8" x14ac:dyDescent="0.25">
      <c r="A97" s="2">
        <v>42755</v>
      </c>
      <c r="B97" s="3" t="s">
        <v>279</v>
      </c>
      <c r="C97" s="3" t="s">
        <v>8</v>
      </c>
      <c r="D97" s="3" t="s">
        <v>9</v>
      </c>
      <c r="E97" s="3" t="s">
        <v>281</v>
      </c>
      <c r="F97" s="3" t="s">
        <v>11</v>
      </c>
      <c r="G97" s="4">
        <v>-6</v>
      </c>
      <c r="H97" s="5">
        <f>IF(Table1[[#This Row],[N° origine]]=B96,1,0)</f>
        <v>1</v>
      </c>
    </row>
    <row r="98" spans="1:8" hidden="1" x14ac:dyDescent="0.25">
      <c r="A98" s="2">
        <v>42754</v>
      </c>
      <c r="B98" s="3" t="s">
        <v>231</v>
      </c>
      <c r="C98" s="3" t="s">
        <v>8</v>
      </c>
      <c r="D98" s="3" t="s">
        <v>9</v>
      </c>
      <c r="E98" s="3" t="s">
        <v>232</v>
      </c>
      <c r="F98" s="3" t="s">
        <v>11</v>
      </c>
      <c r="G98" s="4">
        <v>-6</v>
      </c>
      <c r="H98" s="5">
        <f>IF(Table1[[#This Row],[N° origine]]=B97,1,0)</f>
        <v>0</v>
      </c>
    </row>
    <row r="99" spans="1:8" hidden="1" x14ac:dyDescent="0.25">
      <c r="A99" s="2">
        <v>42747</v>
      </c>
      <c r="B99" s="3" t="s">
        <v>99</v>
      </c>
      <c r="C99" s="3" t="s">
        <v>8</v>
      </c>
      <c r="D99" s="3" t="s">
        <v>9</v>
      </c>
      <c r="E99" s="3" t="s">
        <v>100</v>
      </c>
      <c r="F99" s="3" t="s">
        <v>11</v>
      </c>
      <c r="G99" s="4">
        <v>-12</v>
      </c>
      <c r="H99" s="5">
        <f>IF(Table1[[#This Row],[N° origine]]=B98,1,0)</f>
        <v>0</v>
      </c>
    </row>
    <row r="100" spans="1:8" hidden="1" x14ac:dyDescent="0.25">
      <c r="A100" s="2">
        <v>42754</v>
      </c>
      <c r="B100" s="3" t="s">
        <v>211</v>
      </c>
      <c r="C100" s="3" t="s">
        <v>8</v>
      </c>
      <c r="D100" s="3" t="s">
        <v>9</v>
      </c>
      <c r="E100" s="3" t="s">
        <v>212</v>
      </c>
      <c r="F100" s="3" t="s">
        <v>11</v>
      </c>
      <c r="G100" s="4">
        <v>-12</v>
      </c>
      <c r="H100" s="5">
        <f>IF(Table1[[#This Row],[N° origine]]=B99,1,0)</f>
        <v>0</v>
      </c>
    </row>
    <row r="101" spans="1:8" hidden="1" x14ac:dyDescent="0.25">
      <c r="A101" s="2">
        <v>42754</v>
      </c>
      <c r="B101" s="3" t="s">
        <v>249</v>
      </c>
      <c r="C101" s="3" t="s">
        <v>8</v>
      </c>
      <c r="D101" s="3" t="s">
        <v>9</v>
      </c>
      <c r="E101" s="3" t="s">
        <v>250</v>
      </c>
      <c r="F101" s="3" t="s">
        <v>11</v>
      </c>
      <c r="G101" s="4">
        <v>-12</v>
      </c>
      <c r="H101" s="5">
        <f>IF(Table1[[#This Row],[N° origine]]=B100,1,0)</f>
        <v>0</v>
      </c>
    </row>
    <row r="102" spans="1:8" hidden="1" x14ac:dyDescent="0.25">
      <c r="A102" s="2">
        <v>42752</v>
      </c>
      <c r="B102" s="3" t="s">
        <v>179</v>
      </c>
      <c r="C102" s="3" t="s">
        <v>8</v>
      </c>
      <c r="D102" s="3" t="s">
        <v>9</v>
      </c>
      <c r="E102" s="3" t="s">
        <v>180</v>
      </c>
      <c r="F102" s="3" t="s">
        <v>11</v>
      </c>
      <c r="G102" s="4">
        <v>-6</v>
      </c>
      <c r="H102" s="5">
        <f>IF(Table1[[#This Row],[N° origine]]=B101,1,0)</f>
        <v>0</v>
      </c>
    </row>
    <row r="103" spans="1:8" hidden="1" x14ac:dyDescent="0.25">
      <c r="A103" s="2">
        <v>42745</v>
      </c>
      <c r="B103" s="3" t="s">
        <v>35</v>
      </c>
      <c r="C103" s="3" t="s">
        <v>8</v>
      </c>
      <c r="D103" s="3" t="s">
        <v>9</v>
      </c>
      <c r="E103" s="3" t="s">
        <v>36</v>
      </c>
      <c r="F103" s="3" t="s">
        <v>11</v>
      </c>
      <c r="G103" s="4">
        <v>-6</v>
      </c>
      <c r="H103" s="5">
        <f>IF(Table1[[#This Row],[N° origine]]=B102,1,0)</f>
        <v>0</v>
      </c>
    </row>
    <row r="104" spans="1:8" hidden="1" x14ac:dyDescent="0.25">
      <c r="A104" s="2">
        <v>42755</v>
      </c>
      <c r="B104" s="3" t="s">
        <v>255</v>
      </c>
      <c r="C104" s="3" t="s">
        <v>8</v>
      </c>
      <c r="D104" s="3" t="s">
        <v>9</v>
      </c>
      <c r="E104" s="3" t="s">
        <v>256</v>
      </c>
      <c r="F104" s="3" t="s">
        <v>11</v>
      </c>
      <c r="G104" s="4">
        <v>-18</v>
      </c>
      <c r="H104" s="5">
        <f>IF(Table1[[#This Row],[N° origine]]=B103,1,0)</f>
        <v>0</v>
      </c>
    </row>
    <row r="105" spans="1:8" hidden="1" x14ac:dyDescent="0.25">
      <c r="A105" s="2">
        <v>42755</v>
      </c>
      <c r="B105" s="3" t="s">
        <v>269</v>
      </c>
      <c r="C105" s="3" t="s">
        <v>8</v>
      </c>
      <c r="D105" s="3" t="s">
        <v>9</v>
      </c>
      <c r="E105" s="3" t="s">
        <v>270</v>
      </c>
      <c r="F105" s="3" t="s">
        <v>11</v>
      </c>
      <c r="G105" s="4">
        <v>-6</v>
      </c>
      <c r="H105" s="5">
        <f>IF(Table1[[#This Row],[N° origine]]=B104,1,0)</f>
        <v>0</v>
      </c>
    </row>
    <row r="106" spans="1:8" hidden="1" x14ac:dyDescent="0.25">
      <c r="A106" s="2">
        <v>42755</v>
      </c>
      <c r="B106" s="3" t="s">
        <v>259</v>
      </c>
      <c r="C106" s="3" t="s">
        <v>8</v>
      </c>
      <c r="D106" s="3" t="s">
        <v>9</v>
      </c>
      <c r="E106" s="3" t="s">
        <v>260</v>
      </c>
      <c r="F106" s="3" t="s">
        <v>11</v>
      </c>
      <c r="G106" s="4">
        <v>-6</v>
      </c>
      <c r="H106" s="5">
        <f>IF(Table1[[#This Row],[N° origine]]=B105,1,0)</f>
        <v>0</v>
      </c>
    </row>
    <row r="107" spans="1:8" hidden="1" x14ac:dyDescent="0.25">
      <c r="A107" s="2">
        <v>42746</v>
      </c>
      <c r="B107" s="3" t="s">
        <v>67</v>
      </c>
      <c r="C107" s="3" t="s">
        <v>8</v>
      </c>
      <c r="D107" s="3" t="s">
        <v>9</v>
      </c>
      <c r="E107" s="3" t="s">
        <v>68</v>
      </c>
      <c r="F107" s="3" t="s">
        <v>11</v>
      </c>
      <c r="G107" s="4">
        <v>-12</v>
      </c>
      <c r="H107" s="5">
        <f>IF(Table1[[#This Row],[N° origine]]=B106,1,0)</f>
        <v>0</v>
      </c>
    </row>
    <row r="108" spans="1:8" hidden="1" x14ac:dyDescent="0.25">
      <c r="A108" s="2">
        <v>42752</v>
      </c>
      <c r="B108" s="3" t="s">
        <v>163</v>
      </c>
      <c r="C108" s="3" t="s">
        <v>8</v>
      </c>
      <c r="D108" s="3" t="s">
        <v>9</v>
      </c>
      <c r="E108" s="3" t="s">
        <v>164</v>
      </c>
      <c r="F108" s="3" t="s">
        <v>11</v>
      </c>
      <c r="G108" s="4">
        <v>-12</v>
      </c>
      <c r="H108" s="5">
        <f>IF(Table1[[#This Row],[N° origine]]=B107,1,0)</f>
        <v>0</v>
      </c>
    </row>
    <row r="109" spans="1:8" hidden="1" x14ac:dyDescent="0.25">
      <c r="A109" s="2">
        <v>42751</v>
      </c>
      <c r="B109" s="3" t="s">
        <v>143</v>
      </c>
      <c r="C109" s="3" t="s">
        <v>8</v>
      </c>
      <c r="D109" s="3" t="s">
        <v>9</v>
      </c>
      <c r="E109" s="3" t="s">
        <v>144</v>
      </c>
      <c r="F109" s="3" t="s">
        <v>11</v>
      </c>
      <c r="G109" s="4">
        <v>-12</v>
      </c>
      <c r="H109" s="5">
        <f>IF(Table1[[#This Row],[N° origine]]=B108,1,0)</f>
        <v>0</v>
      </c>
    </row>
    <row r="110" spans="1:8" x14ac:dyDescent="0.25">
      <c r="A110" s="2">
        <v>42859</v>
      </c>
      <c r="B110" s="3" t="s">
        <v>143</v>
      </c>
      <c r="C110" s="3" t="s">
        <v>8</v>
      </c>
      <c r="D110" s="3" t="s">
        <v>9</v>
      </c>
      <c r="E110" s="3" t="s">
        <v>691</v>
      </c>
      <c r="F110" s="3" t="s">
        <v>11</v>
      </c>
      <c r="G110" s="4">
        <v>-6</v>
      </c>
      <c r="H110" s="5">
        <f>IF(Table1[[#This Row],[N° origine]]=B109,1,0)</f>
        <v>1</v>
      </c>
    </row>
    <row r="111" spans="1:8" hidden="1" x14ac:dyDescent="0.25">
      <c r="A111" s="2">
        <v>42752</v>
      </c>
      <c r="B111" s="3" t="s">
        <v>175</v>
      </c>
      <c r="C111" s="3" t="s">
        <v>8</v>
      </c>
      <c r="D111" s="3" t="s">
        <v>9</v>
      </c>
      <c r="E111" s="3" t="s">
        <v>176</v>
      </c>
      <c r="F111" s="3" t="s">
        <v>11</v>
      </c>
      <c r="G111" s="4">
        <v>-6</v>
      </c>
      <c r="H111" s="5">
        <f>IF(Table1[[#This Row],[N° origine]]=B110,1,0)</f>
        <v>0</v>
      </c>
    </row>
    <row r="112" spans="1:8" hidden="1" x14ac:dyDescent="0.25">
      <c r="A112" s="2">
        <v>42747</v>
      </c>
      <c r="B112" s="3" t="s">
        <v>127</v>
      </c>
      <c r="C112" s="3" t="s">
        <v>8</v>
      </c>
      <c r="D112" s="3" t="s">
        <v>9</v>
      </c>
      <c r="E112" s="3" t="s">
        <v>128</v>
      </c>
      <c r="F112" s="3" t="s">
        <v>11</v>
      </c>
      <c r="G112" s="4">
        <v>-18</v>
      </c>
      <c r="H112" s="5">
        <f>IF(Table1[[#This Row],[N° origine]]=B111,1,0)</f>
        <v>0</v>
      </c>
    </row>
    <row r="113" spans="1:8" hidden="1" x14ac:dyDescent="0.25">
      <c r="A113" s="2">
        <v>42755</v>
      </c>
      <c r="B113" s="3" t="s">
        <v>282</v>
      </c>
      <c r="C113" s="3" t="s">
        <v>8</v>
      </c>
      <c r="D113" s="3" t="s">
        <v>9</v>
      </c>
      <c r="E113" s="3" t="s">
        <v>283</v>
      </c>
      <c r="F113" s="3" t="s">
        <v>11</v>
      </c>
      <c r="G113" s="4">
        <v>-24</v>
      </c>
      <c r="H113" s="5">
        <f>IF(Table1[[#This Row],[N° origine]]=B112,1,0)</f>
        <v>0</v>
      </c>
    </row>
    <row r="114" spans="1:8" hidden="1" x14ac:dyDescent="0.25">
      <c r="A114" s="2">
        <v>42758</v>
      </c>
      <c r="B114" s="3" t="s">
        <v>286</v>
      </c>
      <c r="C114" s="3" t="s">
        <v>8</v>
      </c>
      <c r="D114" s="3" t="s">
        <v>9</v>
      </c>
      <c r="E114" s="3" t="s">
        <v>287</v>
      </c>
      <c r="F114" s="3" t="s">
        <v>11</v>
      </c>
      <c r="G114" s="4">
        <v>-6</v>
      </c>
      <c r="H114" s="5">
        <f>IF(Table1[[#This Row],[N° origine]]=B113,1,0)</f>
        <v>0</v>
      </c>
    </row>
    <row r="115" spans="1:8" hidden="1" x14ac:dyDescent="0.25">
      <c r="A115" s="2">
        <v>42754</v>
      </c>
      <c r="B115" s="3" t="s">
        <v>229</v>
      </c>
      <c r="C115" s="3" t="s">
        <v>8</v>
      </c>
      <c r="D115" s="3" t="s">
        <v>9</v>
      </c>
      <c r="E115" s="3" t="s">
        <v>230</v>
      </c>
      <c r="F115" s="3" t="s">
        <v>11</v>
      </c>
      <c r="G115" s="4">
        <v>-6</v>
      </c>
      <c r="H115" s="5">
        <f>IF(Table1[[#This Row],[N° origine]]=B114,1,0)</f>
        <v>0</v>
      </c>
    </row>
    <row r="116" spans="1:8" hidden="1" x14ac:dyDescent="0.25">
      <c r="A116" s="2">
        <v>42745</v>
      </c>
      <c r="B116" s="3" t="s">
        <v>53</v>
      </c>
      <c r="C116" s="3" t="s">
        <v>8</v>
      </c>
      <c r="D116" s="3" t="s">
        <v>9</v>
      </c>
      <c r="E116" s="3" t="s">
        <v>54</v>
      </c>
      <c r="F116" s="3" t="s">
        <v>11</v>
      </c>
      <c r="G116" s="4">
        <v>-12</v>
      </c>
      <c r="H116" s="5">
        <f>IF(Table1[[#This Row],[N° origine]]=B115,1,0)</f>
        <v>0</v>
      </c>
    </row>
    <row r="117" spans="1:8" hidden="1" x14ac:dyDescent="0.25">
      <c r="A117" s="2">
        <v>42751</v>
      </c>
      <c r="B117" s="3" t="s">
        <v>141</v>
      </c>
      <c r="C117" s="3" t="s">
        <v>8</v>
      </c>
      <c r="D117" s="3" t="s">
        <v>9</v>
      </c>
      <c r="E117" s="3" t="s">
        <v>142</v>
      </c>
      <c r="F117" s="3" t="s">
        <v>11</v>
      </c>
      <c r="G117" s="4">
        <v>-6</v>
      </c>
      <c r="H117" s="5">
        <f>IF(Table1[[#This Row],[N° origine]]=B116,1,0)</f>
        <v>0</v>
      </c>
    </row>
    <row r="118" spans="1:8" hidden="1" x14ac:dyDescent="0.25">
      <c r="A118" s="2">
        <v>42747</v>
      </c>
      <c r="B118" s="3" t="s">
        <v>131</v>
      </c>
      <c r="C118" s="3" t="s">
        <v>8</v>
      </c>
      <c r="D118" s="3" t="s">
        <v>9</v>
      </c>
      <c r="E118" s="3" t="s">
        <v>132</v>
      </c>
      <c r="F118" s="3" t="s">
        <v>11</v>
      </c>
      <c r="G118" s="4">
        <v>-6</v>
      </c>
      <c r="H118" s="5">
        <f>IF(Table1[[#This Row],[N° origine]]=B117,1,0)</f>
        <v>0</v>
      </c>
    </row>
    <row r="119" spans="1:8" hidden="1" x14ac:dyDescent="0.25">
      <c r="A119" s="2">
        <v>42752</v>
      </c>
      <c r="B119" s="3" t="s">
        <v>171</v>
      </c>
      <c r="C119" s="3" t="s">
        <v>8</v>
      </c>
      <c r="D119" s="3" t="s">
        <v>9</v>
      </c>
      <c r="E119" s="3" t="s">
        <v>172</v>
      </c>
      <c r="F119" s="3" t="s">
        <v>11</v>
      </c>
      <c r="G119" s="4">
        <v>-6</v>
      </c>
      <c r="H119" s="5">
        <f>IF(Table1[[#This Row],[N° origine]]=B118,1,0)</f>
        <v>0</v>
      </c>
    </row>
    <row r="120" spans="1:8" hidden="1" x14ac:dyDescent="0.25">
      <c r="A120" s="2">
        <v>42747</v>
      </c>
      <c r="B120" s="3" t="s">
        <v>125</v>
      </c>
      <c r="C120" s="3" t="s">
        <v>8</v>
      </c>
      <c r="D120" s="3" t="s">
        <v>9</v>
      </c>
      <c r="E120" s="3" t="s">
        <v>126</v>
      </c>
      <c r="F120" s="3" t="s">
        <v>11</v>
      </c>
      <c r="G120" s="4">
        <v>-12</v>
      </c>
      <c r="H120" s="5">
        <f>IF(Table1[[#This Row],[N° origine]]=B119,1,0)</f>
        <v>0</v>
      </c>
    </row>
    <row r="121" spans="1:8" hidden="1" x14ac:dyDescent="0.25">
      <c r="A121" s="2">
        <v>42754</v>
      </c>
      <c r="B121" s="3" t="s">
        <v>215</v>
      </c>
      <c r="C121" s="3" t="s">
        <v>8</v>
      </c>
      <c r="D121" s="3" t="s">
        <v>9</v>
      </c>
      <c r="E121" s="3" t="s">
        <v>216</v>
      </c>
      <c r="F121" s="3" t="s">
        <v>11</v>
      </c>
      <c r="G121" s="4">
        <v>-6</v>
      </c>
      <c r="H121" s="5">
        <f>IF(Table1[[#This Row],[N° origine]]=B120,1,0)</f>
        <v>0</v>
      </c>
    </row>
    <row r="122" spans="1:8" hidden="1" x14ac:dyDescent="0.25">
      <c r="A122" s="2">
        <v>42745</v>
      </c>
      <c r="B122" s="3" t="s">
        <v>49</v>
      </c>
      <c r="C122" s="3" t="s">
        <v>8</v>
      </c>
      <c r="D122" s="3" t="s">
        <v>9</v>
      </c>
      <c r="E122" s="3" t="s">
        <v>50</v>
      </c>
      <c r="F122" s="3" t="s">
        <v>11</v>
      </c>
      <c r="G122" s="4">
        <v>-6</v>
      </c>
      <c r="H122" s="5">
        <f>IF(Table1[[#This Row],[N° origine]]=B121,1,0)</f>
        <v>0</v>
      </c>
    </row>
    <row r="123" spans="1:8" x14ac:dyDescent="0.25">
      <c r="A123" s="2">
        <v>42865</v>
      </c>
      <c r="B123" s="3" t="s">
        <v>49</v>
      </c>
      <c r="C123" s="3" t="s">
        <v>8</v>
      </c>
      <c r="D123" s="3" t="s">
        <v>9</v>
      </c>
      <c r="E123" s="3" t="s">
        <v>698</v>
      </c>
      <c r="F123" s="3" t="s">
        <v>11</v>
      </c>
      <c r="G123" s="4">
        <v>-6</v>
      </c>
      <c r="H123" s="5">
        <f>IF(Table1[[#This Row],[N° origine]]=B122,1,0)</f>
        <v>1</v>
      </c>
    </row>
    <row r="124" spans="1:8" hidden="1" x14ac:dyDescent="0.25">
      <c r="A124" s="2">
        <v>42746</v>
      </c>
      <c r="B124" s="3" t="s">
        <v>75</v>
      </c>
      <c r="C124" s="3" t="s">
        <v>8</v>
      </c>
      <c r="D124" s="3" t="s">
        <v>9</v>
      </c>
      <c r="E124" s="3" t="s">
        <v>76</v>
      </c>
      <c r="F124" s="3" t="s">
        <v>11</v>
      </c>
      <c r="G124" s="4">
        <v>-12</v>
      </c>
      <c r="H124" s="5">
        <f>IF(Table1[[#This Row],[N° origine]]=B123,1,0)</f>
        <v>0</v>
      </c>
    </row>
    <row r="125" spans="1:8" hidden="1" x14ac:dyDescent="0.25">
      <c r="A125" s="2">
        <v>42753</v>
      </c>
      <c r="B125" s="3" t="s">
        <v>199</v>
      </c>
      <c r="C125" s="3" t="s">
        <v>8</v>
      </c>
      <c r="D125" s="3" t="s">
        <v>9</v>
      </c>
      <c r="E125" s="3" t="s">
        <v>200</v>
      </c>
      <c r="F125" s="3" t="s">
        <v>11</v>
      </c>
      <c r="G125" s="4">
        <v>-6</v>
      </c>
      <c r="H125" s="5">
        <f>IF(Table1[[#This Row],[N° origine]]=B124,1,0)</f>
        <v>0</v>
      </c>
    </row>
    <row r="126" spans="1:8" hidden="1" x14ac:dyDescent="0.25">
      <c r="A126" s="2">
        <v>42747</v>
      </c>
      <c r="B126" s="3" t="s">
        <v>103</v>
      </c>
      <c r="C126" s="3" t="s">
        <v>8</v>
      </c>
      <c r="D126" s="3" t="s">
        <v>9</v>
      </c>
      <c r="E126" s="3" t="s">
        <v>104</v>
      </c>
      <c r="F126" s="3" t="s">
        <v>11</v>
      </c>
      <c r="G126" s="4">
        <v>-6</v>
      </c>
      <c r="H126" s="5">
        <f>IF(Table1[[#This Row],[N° origine]]=B125,1,0)</f>
        <v>0</v>
      </c>
    </row>
    <row r="127" spans="1:8" hidden="1" x14ac:dyDescent="0.25">
      <c r="A127" s="2">
        <v>42746</v>
      </c>
      <c r="B127" s="3" t="s">
        <v>83</v>
      </c>
      <c r="C127" s="3" t="s">
        <v>8</v>
      </c>
      <c r="D127" s="3" t="s">
        <v>9</v>
      </c>
      <c r="E127" s="3" t="s">
        <v>84</v>
      </c>
      <c r="F127" s="3" t="s">
        <v>11</v>
      </c>
      <c r="G127" s="4">
        <v>-12</v>
      </c>
      <c r="H127" s="5">
        <f>IF(Table1[[#This Row],[N° origine]]=B126,1,0)</f>
        <v>0</v>
      </c>
    </row>
    <row r="128" spans="1:8" hidden="1" x14ac:dyDescent="0.25">
      <c r="A128" s="2">
        <v>42746</v>
      </c>
      <c r="B128" s="3" t="s">
        <v>61</v>
      </c>
      <c r="C128" s="3" t="s">
        <v>8</v>
      </c>
      <c r="D128" s="3" t="s">
        <v>9</v>
      </c>
      <c r="E128" s="3" t="s">
        <v>62</v>
      </c>
      <c r="F128" s="3" t="s">
        <v>11</v>
      </c>
      <c r="G128" s="4">
        <v>-12</v>
      </c>
      <c r="H128" s="5">
        <f>IF(Table1[[#This Row],[N° origine]]=B127,1,0)</f>
        <v>0</v>
      </c>
    </row>
    <row r="129" spans="1:8" hidden="1" x14ac:dyDescent="0.25">
      <c r="A129" s="2">
        <v>42746</v>
      </c>
      <c r="B129" s="3" t="s">
        <v>95</v>
      </c>
      <c r="C129" s="3" t="s">
        <v>8</v>
      </c>
      <c r="D129" s="3" t="s">
        <v>9</v>
      </c>
      <c r="E129" s="3" t="s">
        <v>96</v>
      </c>
      <c r="F129" s="3" t="s">
        <v>11</v>
      </c>
      <c r="G129" s="4">
        <v>-12</v>
      </c>
      <c r="H129" s="5">
        <f>IF(Table1[[#This Row],[N° origine]]=B128,1,0)</f>
        <v>0</v>
      </c>
    </row>
    <row r="130" spans="1:8" hidden="1" x14ac:dyDescent="0.25">
      <c r="A130" s="2">
        <v>42754</v>
      </c>
      <c r="B130" s="3" t="s">
        <v>221</v>
      </c>
      <c r="C130" s="3" t="s">
        <v>8</v>
      </c>
      <c r="D130" s="3" t="s">
        <v>9</v>
      </c>
      <c r="E130" s="3" t="s">
        <v>222</v>
      </c>
      <c r="F130" s="3" t="s">
        <v>11</v>
      </c>
      <c r="G130" s="4">
        <v>-6</v>
      </c>
      <c r="H130" s="5">
        <f>IF(Table1[[#This Row],[N° origine]]=B129,1,0)</f>
        <v>0</v>
      </c>
    </row>
    <row r="131" spans="1:8" hidden="1" x14ac:dyDescent="0.25">
      <c r="A131" s="2">
        <v>42745</v>
      </c>
      <c r="B131" s="3" t="s">
        <v>23</v>
      </c>
      <c r="C131" s="3" t="s">
        <v>8</v>
      </c>
      <c r="D131" s="3" t="s">
        <v>9</v>
      </c>
      <c r="E131" s="3" t="s">
        <v>24</v>
      </c>
      <c r="F131" s="3" t="s">
        <v>11</v>
      </c>
      <c r="G131" s="4">
        <v>-12</v>
      </c>
      <c r="H131" s="5">
        <f>IF(Table1[[#This Row],[N° origine]]=B130,1,0)</f>
        <v>0</v>
      </c>
    </row>
    <row r="132" spans="1:8" hidden="1" x14ac:dyDescent="0.25">
      <c r="A132" s="2">
        <v>42745</v>
      </c>
      <c r="B132" s="3" t="s">
        <v>41</v>
      </c>
      <c r="C132" s="3" t="s">
        <v>8</v>
      </c>
      <c r="D132" s="3" t="s">
        <v>9</v>
      </c>
      <c r="E132" s="3" t="s">
        <v>42</v>
      </c>
      <c r="F132" s="3" t="s">
        <v>11</v>
      </c>
      <c r="G132" s="4">
        <v>-24</v>
      </c>
      <c r="H132" s="5">
        <f>IF(Table1[[#This Row],[N° origine]]=B131,1,0)</f>
        <v>0</v>
      </c>
    </row>
    <row r="133" spans="1:8" hidden="1" x14ac:dyDescent="0.25">
      <c r="A133" s="2">
        <v>42747</v>
      </c>
      <c r="B133" s="3" t="s">
        <v>105</v>
      </c>
      <c r="C133" s="3" t="s">
        <v>8</v>
      </c>
      <c r="D133" s="3" t="s">
        <v>9</v>
      </c>
      <c r="E133" s="3" t="s">
        <v>106</v>
      </c>
      <c r="F133" s="3" t="s">
        <v>11</v>
      </c>
      <c r="G133" s="4">
        <v>-12</v>
      </c>
      <c r="H133" s="5">
        <f>IF(Table1[[#This Row],[N° origine]]=B132,1,0)</f>
        <v>0</v>
      </c>
    </row>
    <row r="134" spans="1:8" hidden="1" x14ac:dyDescent="0.25">
      <c r="A134" s="2">
        <v>42747</v>
      </c>
      <c r="B134" s="3" t="s">
        <v>107</v>
      </c>
      <c r="C134" s="3" t="s">
        <v>8</v>
      </c>
      <c r="D134" s="3" t="s">
        <v>9</v>
      </c>
      <c r="E134" s="3" t="s">
        <v>108</v>
      </c>
      <c r="F134" s="3" t="s">
        <v>11</v>
      </c>
      <c r="G134" s="4">
        <v>-6</v>
      </c>
      <c r="H134" s="5">
        <f>IF(Table1[[#This Row],[N° origine]]=B133,1,0)</f>
        <v>0</v>
      </c>
    </row>
    <row r="135" spans="1:8" hidden="1" x14ac:dyDescent="0.25">
      <c r="A135" s="2">
        <v>42751</v>
      </c>
      <c r="B135" s="3" t="s">
        <v>137</v>
      </c>
      <c r="C135" s="3" t="s">
        <v>8</v>
      </c>
      <c r="D135" s="3" t="s">
        <v>9</v>
      </c>
      <c r="E135" s="3" t="s">
        <v>138</v>
      </c>
      <c r="F135" s="3" t="s">
        <v>11</v>
      </c>
      <c r="G135" s="4">
        <v>-12</v>
      </c>
      <c r="H135" s="5">
        <f>IF(Table1[[#This Row],[N° origine]]=B134,1,0)</f>
        <v>0</v>
      </c>
    </row>
    <row r="136" spans="1:8" hidden="1" x14ac:dyDescent="0.25">
      <c r="A136" s="2">
        <v>42755</v>
      </c>
      <c r="B136" s="3" t="s">
        <v>263</v>
      </c>
      <c r="C136" s="3" t="s">
        <v>8</v>
      </c>
      <c r="D136" s="3" t="s">
        <v>9</v>
      </c>
      <c r="E136" s="3" t="s">
        <v>264</v>
      </c>
      <c r="F136" s="3" t="s">
        <v>11</v>
      </c>
      <c r="G136" s="4">
        <v>-12</v>
      </c>
      <c r="H136" s="5">
        <f>IF(Table1[[#This Row],[N° origine]]=B135,1,0)</f>
        <v>0</v>
      </c>
    </row>
    <row r="137" spans="1:8" hidden="1" x14ac:dyDescent="0.25">
      <c r="A137" s="2">
        <v>42758</v>
      </c>
      <c r="B137" s="3" t="s">
        <v>284</v>
      </c>
      <c r="C137" s="3" t="s">
        <v>8</v>
      </c>
      <c r="D137" s="3" t="s">
        <v>9</v>
      </c>
      <c r="E137" s="3" t="s">
        <v>285</v>
      </c>
      <c r="F137" s="3" t="s">
        <v>11</v>
      </c>
      <c r="G137" s="4">
        <v>-6</v>
      </c>
      <c r="H137" s="5">
        <f>IF(Table1[[#This Row],[N° origine]]=B136,1,0)</f>
        <v>0</v>
      </c>
    </row>
    <row r="138" spans="1:8" hidden="1" x14ac:dyDescent="0.25">
      <c r="A138" s="2">
        <v>42747</v>
      </c>
      <c r="B138" s="3" t="s">
        <v>109</v>
      </c>
      <c r="C138" s="3" t="s">
        <v>8</v>
      </c>
      <c r="D138" s="3" t="s">
        <v>9</v>
      </c>
      <c r="E138" s="3" t="s">
        <v>110</v>
      </c>
      <c r="F138" s="3" t="s">
        <v>11</v>
      </c>
      <c r="G138" s="4">
        <v>-6</v>
      </c>
      <c r="H138" s="5">
        <f>IF(Table1[[#This Row],[N° origine]]=B137,1,0)</f>
        <v>0</v>
      </c>
    </row>
    <row r="139" spans="1:8" hidden="1" x14ac:dyDescent="0.25">
      <c r="A139" s="2">
        <v>42760</v>
      </c>
      <c r="B139" s="3" t="s">
        <v>304</v>
      </c>
      <c r="C139" s="3" t="s">
        <v>8</v>
      </c>
      <c r="D139" s="3" t="s">
        <v>9</v>
      </c>
      <c r="E139" s="3" t="s">
        <v>305</v>
      </c>
      <c r="F139" s="3" t="s">
        <v>11</v>
      </c>
      <c r="G139" s="4">
        <v>-6</v>
      </c>
      <c r="H139" s="5">
        <f>IF(Table1[[#This Row],[N° origine]]=B138,1,0)</f>
        <v>0</v>
      </c>
    </row>
    <row r="140" spans="1:8" hidden="1" x14ac:dyDescent="0.25">
      <c r="A140" s="2">
        <v>42753</v>
      </c>
      <c r="B140" s="3" t="s">
        <v>183</v>
      </c>
      <c r="C140" s="3" t="s">
        <v>8</v>
      </c>
      <c r="D140" s="3" t="s">
        <v>9</v>
      </c>
      <c r="E140" s="3" t="s">
        <v>184</v>
      </c>
      <c r="F140" s="3" t="s">
        <v>11</v>
      </c>
      <c r="G140" s="4">
        <v>-6</v>
      </c>
      <c r="H140" s="5">
        <f>IF(Table1[[#This Row],[N° origine]]=B139,1,0)</f>
        <v>0</v>
      </c>
    </row>
    <row r="141" spans="1:8" hidden="1" x14ac:dyDescent="0.25">
      <c r="A141" s="2">
        <v>42744</v>
      </c>
      <c r="B141" s="3" t="s">
        <v>7</v>
      </c>
      <c r="C141" s="3" t="s">
        <v>8</v>
      </c>
      <c r="D141" s="3" t="s">
        <v>9</v>
      </c>
      <c r="E141" s="3" t="s">
        <v>10</v>
      </c>
      <c r="F141" s="3" t="s">
        <v>11</v>
      </c>
      <c r="G141" s="4">
        <v>-6</v>
      </c>
      <c r="H141" s="5">
        <f>IF(Table1[[#This Row],[N° origine]]=B140,1,0)</f>
        <v>0</v>
      </c>
    </row>
    <row r="142" spans="1:8" hidden="1" x14ac:dyDescent="0.25">
      <c r="A142" s="2">
        <v>42774</v>
      </c>
      <c r="B142" s="3" t="s">
        <v>327</v>
      </c>
      <c r="C142" s="3" t="s">
        <v>8</v>
      </c>
      <c r="D142" s="3" t="s">
        <v>9</v>
      </c>
      <c r="E142" s="3" t="s">
        <v>328</v>
      </c>
      <c r="F142" s="3" t="s">
        <v>11</v>
      </c>
      <c r="G142" s="4">
        <v>-6</v>
      </c>
      <c r="H142" s="5">
        <f>IF(Table1[[#This Row],[N° origine]]=B141,1,0)</f>
        <v>0</v>
      </c>
    </row>
    <row r="143" spans="1:8" hidden="1" x14ac:dyDescent="0.25">
      <c r="A143" s="2">
        <v>42754</v>
      </c>
      <c r="B143" s="3" t="s">
        <v>205</v>
      </c>
      <c r="C143" s="3" t="s">
        <v>8</v>
      </c>
      <c r="D143" s="3" t="s">
        <v>9</v>
      </c>
      <c r="E143" s="3" t="s">
        <v>206</v>
      </c>
      <c r="F143" s="3" t="s">
        <v>11</v>
      </c>
      <c r="G143" s="4">
        <v>-6</v>
      </c>
      <c r="H143" s="5">
        <f>IF(Table1[[#This Row],[N° origine]]=B142,1,0)</f>
        <v>0</v>
      </c>
    </row>
    <row r="144" spans="1:8" hidden="1" x14ac:dyDescent="0.25">
      <c r="A144" s="2">
        <v>42755</v>
      </c>
      <c r="B144" s="3" t="s">
        <v>265</v>
      </c>
      <c r="C144" s="3" t="s">
        <v>8</v>
      </c>
      <c r="D144" s="3" t="s">
        <v>9</v>
      </c>
      <c r="E144" s="3" t="s">
        <v>266</v>
      </c>
      <c r="F144" s="3" t="s">
        <v>11</v>
      </c>
      <c r="G144" s="4">
        <v>-6</v>
      </c>
      <c r="H144" s="5">
        <f>IF(Table1[[#This Row],[N° origine]]=B143,1,0)</f>
        <v>0</v>
      </c>
    </row>
    <row r="145" spans="1:8" hidden="1" x14ac:dyDescent="0.25">
      <c r="A145" s="2">
        <v>42755</v>
      </c>
      <c r="B145" s="3" t="s">
        <v>253</v>
      </c>
      <c r="C145" s="3" t="s">
        <v>8</v>
      </c>
      <c r="D145" s="3" t="s">
        <v>9</v>
      </c>
      <c r="E145" s="3" t="s">
        <v>254</v>
      </c>
      <c r="F145" s="3" t="s">
        <v>11</v>
      </c>
      <c r="G145" s="4">
        <v>-6</v>
      </c>
      <c r="H145" s="5">
        <f>IF(Table1[[#This Row],[N° origine]]=B144,1,0)</f>
        <v>0</v>
      </c>
    </row>
    <row r="146" spans="1:8" hidden="1" x14ac:dyDescent="0.25">
      <c r="A146" s="2">
        <v>42788</v>
      </c>
      <c r="B146" s="3" t="s">
        <v>390</v>
      </c>
      <c r="C146" s="3" t="s">
        <v>8</v>
      </c>
      <c r="D146" s="3" t="s">
        <v>9</v>
      </c>
      <c r="E146" s="3" t="s">
        <v>391</v>
      </c>
      <c r="F146" s="3" t="s">
        <v>11</v>
      </c>
      <c r="G146" s="4">
        <v>-6</v>
      </c>
      <c r="H146" s="5">
        <f>IF(Table1[[#This Row],[N° origine]]=B145,1,0)</f>
        <v>0</v>
      </c>
    </row>
    <row r="147" spans="1:8" hidden="1" x14ac:dyDescent="0.25">
      <c r="A147" s="2">
        <v>42817</v>
      </c>
      <c r="B147" s="3" t="s">
        <v>572</v>
      </c>
      <c r="C147" s="3" t="s">
        <v>8</v>
      </c>
      <c r="D147" s="3" t="s">
        <v>9</v>
      </c>
      <c r="E147" s="3" t="s">
        <v>573</v>
      </c>
      <c r="F147" s="3" t="s">
        <v>11</v>
      </c>
      <c r="G147" s="4">
        <v>-6</v>
      </c>
      <c r="H147" s="5">
        <f>IF(Table1[[#This Row],[N° origine]]=B146,1,0)</f>
        <v>0</v>
      </c>
    </row>
    <row r="148" spans="1:8" x14ac:dyDescent="0.25">
      <c r="A148" s="2">
        <v>42900</v>
      </c>
      <c r="B148" s="3" t="s">
        <v>572</v>
      </c>
      <c r="C148" s="3" t="s">
        <v>8</v>
      </c>
      <c r="D148" s="3" t="s">
        <v>9</v>
      </c>
      <c r="E148" s="3" t="s">
        <v>755</v>
      </c>
      <c r="F148" s="3" t="s">
        <v>11</v>
      </c>
      <c r="G148" s="4">
        <v>-6</v>
      </c>
      <c r="H148" s="5">
        <f>IF(Table1[[#This Row],[N° origine]]=B147,1,0)</f>
        <v>1</v>
      </c>
    </row>
    <row r="149" spans="1:8" hidden="1" x14ac:dyDescent="0.25">
      <c r="A149" s="2">
        <v>42754</v>
      </c>
      <c r="B149" s="3" t="s">
        <v>239</v>
      </c>
      <c r="C149" s="3" t="s">
        <v>8</v>
      </c>
      <c r="D149" s="3" t="s">
        <v>9</v>
      </c>
      <c r="E149" s="3" t="s">
        <v>240</v>
      </c>
      <c r="F149" s="3" t="s">
        <v>11</v>
      </c>
      <c r="G149" s="4">
        <v>-24</v>
      </c>
      <c r="H149" s="5">
        <f>IF(Table1[[#This Row],[N° origine]]=B148,1,0)</f>
        <v>0</v>
      </c>
    </row>
    <row r="150" spans="1:8" hidden="1" x14ac:dyDescent="0.25">
      <c r="A150" s="2">
        <v>42759</v>
      </c>
      <c r="B150" s="3" t="s">
        <v>12</v>
      </c>
      <c r="C150" s="3" t="s">
        <v>197</v>
      </c>
      <c r="D150" s="3" t="s">
        <v>12</v>
      </c>
      <c r="E150" s="3" t="s">
        <v>306</v>
      </c>
      <c r="F150" s="3" t="s">
        <v>11</v>
      </c>
      <c r="G150" s="4">
        <v>450</v>
      </c>
      <c r="H150">
        <f>IF(Table1[[#This Row],[N° origine]]=B149,1,0)</f>
        <v>0</v>
      </c>
    </row>
    <row r="151" spans="1:8" hidden="1" x14ac:dyDescent="0.25">
      <c r="A151" s="2">
        <v>42828</v>
      </c>
      <c r="B151" s="3" t="s">
        <v>629</v>
      </c>
      <c r="C151" s="3" t="s">
        <v>8</v>
      </c>
      <c r="D151" s="3" t="s">
        <v>9</v>
      </c>
      <c r="E151" s="3" t="s">
        <v>630</v>
      </c>
      <c r="F151" s="3" t="s">
        <v>11</v>
      </c>
      <c r="G151" s="4">
        <v>-12</v>
      </c>
      <c r="H151" s="5">
        <f>IF(Table1[[#This Row],[N° origine]]=B150,1,0)</f>
        <v>0</v>
      </c>
    </row>
    <row r="152" spans="1:8" hidden="1" x14ac:dyDescent="0.25">
      <c r="A152" s="2">
        <v>42758</v>
      </c>
      <c r="B152" s="3" t="s">
        <v>296</v>
      </c>
      <c r="C152" s="3" t="s">
        <v>8</v>
      </c>
      <c r="D152" s="3" t="s">
        <v>9</v>
      </c>
      <c r="E152" s="3" t="s">
        <v>297</v>
      </c>
      <c r="F152" s="3" t="s">
        <v>11</v>
      </c>
      <c r="G152" s="4">
        <v>-6</v>
      </c>
      <c r="H152" s="5">
        <f>IF(Table1[[#This Row],[N° origine]]=B151,1,0)</f>
        <v>0</v>
      </c>
    </row>
    <row r="153" spans="1:8" hidden="1" x14ac:dyDescent="0.25">
      <c r="A153" s="2">
        <v>42759</v>
      </c>
      <c r="B153" s="3" t="s">
        <v>302</v>
      </c>
      <c r="C153" s="3" t="s">
        <v>8</v>
      </c>
      <c r="D153" s="3" t="s">
        <v>9</v>
      </c>
      <c r="E153" s="3" t="s">
        <v>303</v>
      </c>
      <c r="F153" s="3" t="s">
        <v>11</v>
      </c>
      <c r="G153" s="4">
        <v>-6</v>
      </c>
      <c r="H153" s="5">
        <f>IF(Table1[[#This Row],[N° origine]]=B152,1,0)</f>
        <v>0</v>
      </c>
    </row>
    <row r="154" spans="1:8" hidden="1" x14ac:dyDescent="0.25">
      <c r="A154" s="2">
        <v>42746</v>
      </c>
      <c r="B154" s="3" t="s">
        <v>69</v>
      </c>
      <c r="C154" s="3" t="s">
        <v>8</v>
      </c>
      <c r="D154" s="3" t="s">
        <v>9</v>
      </c>
      <c r="E154" s="3" t="s">
        <v>70</v>
      </c>
      <c r="F154" s="3" t="s">
        <v>11</v>
      </c>
      <c r="G154" s="4">
        <v>-12</v>
      </c>
      <c r="H154" s="5">
        <f>IF(Table1[[#This Row],[N° origine]]=B153,1,0)</f>
        <v>0</v>
      </c>
    </row>
    <row r="155" spans="1:8" hidden="1" x14ac:dyDescent="0.25">
      <c r="A155" s="2">
        <v>42754</v>
      </c>
      <c r="B155" s="3" t="s">
        <v>251</v>
      </c>
      <c r="C155" s="3" t="s">
        <v>8</v>
      </c>
      <c r="D155" s="3" t="s">
        <v>9</v>
      </c>
      <c r="E155" s="3" t="s">
        <v>252</v>
      </c>
      <c r="F155" s="3" t="s">
        <v>11</v>
      </c>
      <c r="G155" s="4">
        <v>-12</v>
      </c>
      <c r="H155" s="5">
        <f>IF(Table1[[#This Row],[N° origine]]=B154,1,0)</f>
        <v>0</v>
      </c>
    </row>
    <row r="156" spans="1:8" hidden="1" x14ac:dyDescent="0.25">
      <c r="A156" s="2">
        <v>42773</v>
      </c>
      <c r="B156" s="3" t="s">
        <v>315</v>
      </c>
      <c r="C156" s="3" t="s">
        <v>8</v>
      </c>
      <c r="D156" s="3" t="s">
        <v>9</v>
      </c>
      <c r="E156" s="3" t="s">
        <v>316</v>
      </c>
      <c r="F156" s="3" t="s">
        <v>11</v>
      </c>
      <c r="G156" s="4">
        <v>-2</v>
      </c>
      <c r="H156">
        <f>IF(Table1[[#This Row],[N° origine]]=B155,1,0)</f>
        <v>0</v>
      </c>
    </row>
    <row r="157" spans="1:8" hidden="1" x14ac:dyDescent="0.25">
      <c r="A157" s="2">
        <v>42773</v>
      </c>
      <c r="B157" s="3" t="s">
        <v>317</v>
      </c>
      <c r="C157" s="3" t="s">
        <v>8</v>
      </c>
      <c r="D157" s="3" t="s">
        <v>9</v>
      </c>
      <c r="E157" s="3" t="s">
        <v>318</v>
      </c>
      <c r="F157" s="3" t="s">
        <v>11</v>
      </c>
      <c r="G157" s="4">
        <v>-2</v>
      </c>
      <c r="H157">
        <f>IF(Table1[[#This Row],[N° origine]]=B156,1,0)</f>
        <v>0</v>
      </c>
    </row>
    <row r="158" spans="1:8" hidden="1" x14ac:dyDescent="0.25">
      <c r="A158" s="2">
        <v>42773</v>
      </c>
      <c r="B158" s="3" t="s">
        <v>319</v>
      </c>
      <c r="C158" s="3" t="s">
        <v>8</v>
      </c>
      <c r="D158" s="3" t="s">
        <v>9</v>
      </c>
      <c r="E158" s="3" t="s">
        <v>320</v>
      </c>
      <c r="F158" s="3" t="s">
        <v>11</v>
      </c>
      <c r="G158" s="4">
        <v>-2</v>
      </c>
      <c r="H158">
        <f>IF(Table1[[#This Row],[N° origine]]=B157,1,0)</f>
        <v>0</v>
      </c>
    </row>
    <row r="159" spans="1:8" hidden="1" x14ac:dyDescent="0.25">
      <c r="A159" s="2">
        <v>42773</v>
      </c>
      <c r="B159" s="3" t="s">
        <v>321</v>
      </c>
      <c r="C159" s="3" t="s">
        <v>8</v>
      </c>
      <c r="D159" s="3" t="s">
        <v>9</v>
      </c>
      <c r="E159" s="3" t="s">
        <v>322</v>
      </c>
      <c r="F159" s="3" t="s">
        <v>11</v>
      </c>
      <c r="G159" s="4">
        <v>-2</v>
      </c>
      <c r="H159">
        <f>IF(Table1[[#This Row],[N° origine]]=B158,1,0)</f>
        <v>0</v>
      </c>
    </row>
    <row r="160" spans="1:8" hidden="1" x14ac:dyDescent="0.25">
      <c r="A160" s="2">
        <v>42894</v>
      </c>
      <c r="B160" s="3" t="s">
        <v>251</v>
      </c>
      <c r="C160" s="3" t="s">
        <v>8</v>
      </c>
      <c r="D160" s="3" t="s">
        <v>9</v>
      </c>
      <c r="E160" s="3" t="s">
        <v>740</v>
      </c>
      <c r="F160" s="3" t="s">
        <v>11</v>
      </c>
      <c r="G160" s="4">
        <v>-6</v>
      </c>
      <c r="H160" s="5">
        <f>IF(Table1[[#This Row],[N° origine]]=B159,1,0)</f>
        <v>0</v>
      </c>
    </row>
    <row r="161" spans="1:8" hidden="1" x14ac:dyDescent="0.25">
      <c r="A161" s="2">
        <v>42789</v>
      </c>
      <c r="B161" s="3" t="s">
        <v>400</v>
      </c>
      <c r="C161" s="3" t="s">
        <v>8</v>
      </c>
      <c r="D161" s="3" t="s">
        <v>9</v>
      </c>
      <c r="E161" s="3" t="s">
        <v>401</v>
      </c>
      <c r="F161" s="3" t="s">
        <v>11</v>
      </c>
      <c r="G161" s="4">
        <v>-6</v>
      </c>
      <c r="H161" s="5">
        <f>IF(Table1[[#This Row],[N° origine]]=B160,1,0)</f>
        <v>0</v>
      </c>
    </row>
    <row r="162" spans="1:8" hidden="1" x14ac:dyDescent="0.25">
      <c r="A162" s="2">
        <v>42754</v>
      </c>
      <c r="B162" s="3" t="s">
        <v>235</v>
      </c>
      <c r="C162" s="3" t="s">
        <v>8</v>
      </c>
      <c r="D162" s="3" t="s">
        <v>9</v>
      </c>
      <c r="E162" s="3" t="s">
        <v>236</v>
      </c>
      <c r="F162" s="3" t="s">
        <v>11</v>
      </c>
      <c r="G162" s="4">
        <v>-12</v>
      </c>
      <c r="H162" s="5">
        <f>IF(Table1[[#This Row],[N° origine]]=B161,1,0)</f>
        <v>0</v>
      </c>
    </row>
    <row r="163" spans="1:8" hidden="1" x14ac:dyDescent="0.25">
      <c r="A163" s="2">
        <v>42746</v>
      </c>
      <c r="B163" s="3" t="s">
        <v>71</v>
      </c>
      <c r="C163" s="3" t="s">
        <v>8</v>
      </c>
      <c r="D163" s="3" t="s">
        <v>9</v>
      </c>
      <c r="E163" s="3" t="s">
        <v>72</v>
      </c>
      <c r="F163" s="3" t="s">
        <v>11</v>
      </c>
      <c r="G163" s="4">
        <v>-12</v>
      </c>
      <c r="H163" s="5">
        <f>IF(Table1[[#This Row],[N° origine]]=B162,1,0)</f>
        <v>0</v>
      </c>
    </row>
    <row r="164" spans="1:8" hidden="1" x14ac:dyDescent="0.25">
      <c r="A164" s="2">
        <v>42754</v>
      </c>
      <c r="B164" s="3" t="s">
        <v>219</v>
      </c>
      <c r="C164" s="3" t="s">
        <v>8</v>
      </c>
      <c r="D164" s="3" t="s">
        <v>9</v>
      </c>
      <c r="E164" s="3" t="s">
        <v>220</v>
      </c>
      <c r="F164" s="3" t="s">
        <v>11</v>
      </c>
      <c r="G164" s="4">
        <v>-6</v>
      </c>
      <c r="H164" s="5">
        <f>IF(Table1[[#This Row],[N° origine]]=B163,1,0)</f>
        <v>0</v>
      </c>
    </row>
    <row r="165" spans="1:8" hidden="1" x14ac:dyDescent="0.25">
      <c r="A165" s="2">
        <v>42774</v>
      </c>
      <c r="B165" s="3" t="s">
        <v>333</v>
      </c>
      <c r="C165" s="3" t="s">
        <v>8</v>
      </c>
      <c r="D165" s="3" t="s">
        <v>9</v>
      </c>
      <c r="E165" s="3" t="s">
        <v>334</v>
      </c>
      <c r="F165" s="3" t="s">
        <v>11</v>
      </c>
      <c r="G165" s="4">
        <v>-2</v>
      </c>
      <c r="H165">
        <f>IF(Table1[[#This Row],[N° origine]]=B164,1,0)</f>
        <v>0</v>
      </c>
    </row>
    <row r="166" spans="1:8" hidden="1" x14ac:dyDescent="0.25">
      <c r="A166" s="2">
        <v>42774</v>
      </c>
      <c r="B166" s="3" t="s">
        <v>335</v>
      </c>
      <c r="C166" s="3" t="s">
        <v>8</v>
      </c>
      <c r="D166" s="3" t="s">
        <v>9</v>
      </c>
      <c r="E166" s="3" t="s">
        <v>336</v>
      </c>
      <c r="F166" s="3" t="s">
        <v>11</v>
      </c>
      <c r="G166" s="4">
        <v>-2</v>
      </c>
      <c r="H166">
        <f>IF(Table1[[#This Row],[N° origine]]=B165,1,0)</f>
        <v>0</v>
      </c>
    </row>
    <row r="167" spans="1:8" hidden="1" x14ac:dyDescent="0.25">
      <c r="A167" s="2">
        <v>42774</v>
      </c>
      <c r="B167" s="3" t="s">
        <v>337</v>
      </c>
      <c r="C167" s="3" t="s">
        <v>8</v>
      </c>
      <c r="D167" s="3" t="s">
        <v>9</v>
      </c>
      <c r="E167" s="3" t="s">
        <v>338</v>
      </c>
      <c r="F167" s="3" t="s">
        <v>11</v>
      </c>
      <c r="G167" s="4">
        <v>-2</v>
      </c>
      <c r="H167">
        <f>IF(Table1[[#This Row],[N° origine]]=B166,1,0)</f>
        <v>0</v>
      </c>
    </row>
    <row r="168" spans="1:8" hidden="1" x14ac:dyDescent="0.25">
      <c r="A168" s="2">
        <v>42774</v>
      </c>
      <c r="B168" s="3" t="s">
        <v>339</v>
      </c>
      <c r="C168" s="3" t="s">
        <v>8</v>
      </c>
      <c r="D168" s="3" t="s">
        <v>9</v>
      </c>
      <c r="E168" s="3" t="s">
        <v>340</v>
      </c>
      <c r="F168" s="3" t="s">
        <v>11</v>
      </c>
      <c r="G168" s="4">
        <v>-2</v>
      </c>
      <c r="H168">
        <f>IF(Table1[[#This Row],[N° origine]]=B167,1,0)</f>
        <v>0</v>
      </c>
    </row>
    <row r="169" spans="1:8" hidden="1" x14ac:dyDescent="0.25">
      <c r="A169" s="2">
        <v>42754</v>
      </c>
      <c r="B169" s="3" t="s">
        <v>247</v>
      </c>
      <c r="C169" s="3" t="s">
        <v>8</v>
      </c>
      <c r="D169" s="3" t="s">
        <v>9</v>
      </c>
      <c r="E169" s="3" t="s">
        <v>248</v>
      </c>
      <c r="F169" s="3" t="s">
        <v>11</v>
      </c>
      <c r="G169" s="4">
        <v>-6</v>
      </c>
      <c r="H169" s="5">
        <f>IF(Table1[[#This Row],[N° origine]]=B168,1,0)</f>
        <v>0</v>
      </c>
    </row>
    <row r="170" spans="1:8" hidden="1" x14ac:dyDescent="0.25">
      <c r="A170" s="2">
        <v>42807</v>
      </c>
      <c r="B170" s="3" t="s">
        <v>527</v>
      </c>
      <c r="C170" s="3" t="s">
        <v>8</v>
      </c>
      <c r="D170" s="3" t="s">
        <v>9</v>
      </c>
      <c r="E170" s="3" t="s">
        <v>528</v>
      </c>
      <c r="F170" s="3" t="s">
        <v>11</v>
      </c>
      <c r="G170" s="4">
        <v>-6</v>
      </c>
      <c r="H170" s="5">
        <f>IF(Table1[[#This Row],[N° origine]]=B169,1,0)</f>
        <v>0</v>
      </c>
    </row>
    <row r="171" spans="1:8" hidden="1" x14ac:dyDescent="0.25">
      <c r="A171" s="2">
        <v>42754</v>
      </c>
      <c r="B171" s="3" t="s">
        <v>207</v>
      </c>
      <c r="C171" s="3" t="s">
        <v>8</v>
      </c>
      <c r="D171" s="3" t="s">
        <v>9</v>
      </c>
      <c r="E171" s="3" t="s">
        <v>208</v>
      </c>
      <c r="F171" s="3" t="s">
        <v>11</v>
      </c>
      <c r="G171" s="4">
        <v>-6</v>
      </c>
      <c r="H171" s="5">
        <f>IF(Table1[[#This Row],[N° origine]]=B170,1,0)</f>
        <v>0</v>
      </c>
    </row>
    <row r="172" spans="1:8" hidden="1" x14ac:dyDescent="0.25">
      <c r="A172" s="2">
        <v>42746</v>
      </c>
      <c r="B172" s="3" t="s">
        <v>87</v>
      </c>
      <c r="C172" s="3" t="s">
        <v>8</v>
      </c>
      <c r="D172" s="3" t="s">
        <v>9</v>
      </c>
      <c r="E172" s="3" t="s">
        <v>88</v>
      </c>
      <c r="F172" s="3" t="s">
        <v>11</v>
      </c>
      <c r="G172" s="4">
        <v>-6</v>
      </c>
      <c r="H172" s="5">
        <f>IF(Table1[[#This Row],[N° origine]]=B171,1,0)</f>
        <v>0</v>
      </c>
    </row>
    <row r="173" spans="1:8" hidden="1" x14ac:dyDescent="0.25">
      <c r="A173" s="2">
        <v>42755</v>
      </c>
      <c r="B173" s="3" t="s">
        <v>257</v>
      </c>
      <c r="C173" s="3" t="s">
        <v>8</v>
      </c>
      <c r="D173" s="3" t="s">
        <v>9</v>
      </c>
      <c r="E173" s="3" t="s">
        <v>258</v>
      </c>
      <c r="F173" s="3" t="s">
        <v>11</v>
      </c>
      <c r="G173" s="4">
        <v>-6</v>
      </c>
      <c r="H173" s="5">
        <f>IF(Table1[[#This Row],[N° origine]]=B172,1,0)</f>
        <v>0</v>
      </c>
    </row>
    <row r="174" spans="1:8" hidden="1" x14ac:dyDescent="0.25">
      <c r="A174" s="2">
        <v>42823</v>
      </c>
      <c r="B174" s="3" t="s">
        <v>601</v>
      </c>
      <c r="C174" s="3" t="s">
        <v>8</v>
      </c>
      <c r="D174" s="3" t="s">
        <v>9</v>
      </c>
      <c r="E174" s="3" t="s">
        <v>602</v>
      </c>
      <c r="F174" s="3" t="s">
        <v>11</v>
      </c>
      <c r="G174" s="4">
        <v>-6</v>
      </c>
      <c r="H174" s="5">
        <f>IF(Table1[[#This Row],[N° origine]]=B173,1,0)</f>
        <v>0</v>
      </c>
    </row>
    <row r="175" spans="1:8" hidden="1" x14ac:dyDescent="0.25">
      <c r="A175" s="2">
        <v>42779</v>
      </c>
      <c r="B175" s="3" t="s">
        <v>353</v>
      </c>
      <c r="C175" s="3" t="s">
        <v>8</v>
      </c>
      <c r="D175" s="3" t="s">
        <v>9</v>
      </c>
      <c r="E175" s="3" t="s">
        <v>354</v>
      </c>
      <c r="F175" s="3" t="s">
        <v>11</v>
      </c>
      <c r="G175" s="4">
        <v>-1</v>
      </c>
      <c r="H175">
        <f>IF(Table1[[#This Row],[N° origine]]=B174,1,0)</f>
        <v>0</v>
      </c>
    </row>
    <row r="176" spans="1:8" hidden="1" x14ac:dyDescent="0.25">
      <c r="A176" s="2">
        <v>42751</v>
      </c>
      <c r="B176" s="3" t="s">
        <v>145</v>
      </c>
      <c r="C176" s="3" t="s">
        <v>8</v>
      </c>
      <c r="D176" s="3" t="s">
        <v>9</v>
      </c>
      <c r="E176" s="3" t="s">
        <v>146</v>
      </c>
      <c r="F176" s="3" t="s">
        <v>11</v>
      </c>
      <c r="G176" s="4">
        <v>-6</v>
      </c>
      <c r="H176" s="5">
        <f>IF(Table1[[#This Row],[N° origine]]=B175,1,0)</f>
        <v>0</v>
      </c>
    </row>
    <row r="177" spans="1:8" hidden="1" x14ac:dyDescent="0.25">
      <c r="A177" s="2">
        <v>42745</v>
      </c>
      <c r="B177" s="3" t="s">
        <v>43</v>
      </c>
      <c r="C177" s="3" t="s">
        <v>8</v>
      </c>
      <c r="D177" s="3" t="s">
        <v>9</v>
      </c>
      <c r="E177" s="3" t="s">
        <v>44</v>
      </c>
      <c r="F177" s="3" t="s">
        <v>11</v>
      </c>
      <c r="G177" s="4">
        <v>-6</v>
      </c>
      <c r="H177" s="5">
        <f>IF(Table1[[#This Row],[N° origine]]=B176,1,0)</f>
        <v>0</v>
      </c>
    </row>
    <row r="178" spans="1:8" hidden="1" x14ac:dyDescent="0.25">
      <c r="A178" s="2">
        <v>42754</v>
      </c>
      <c r="B178" s="3" t="s">
        <v>217</v>
      </c>
      <c r="C178" s="3" t="s">
        <v>8</v>
      </c>
      <c r="D178" s="3" t="s">
        <v>9</v>
      </c>
      <c r="E178" s="3" t="s">
        <v>218</v>
      </c>
      <c r="F178" s="3" t="s">
        <v>11</v>
      </c>
      <c r="G178" s="4">
        <v>-6</v>
      </c>
      <c r="H178" s="5">
        <f>IF(Table1[[#This Row],[N° origine]]=B177,1,0)</f>
        <v>0</v>
      </c>
    </row>
    <row r="179" spans="1:8" hidden="1" x14ac:dyDescent="0.25">
      <c r="A179" s="2">
        <v>42788</v>
      </c>
      <c r="B179" s="3" t="s">
        <v>386</v>
      </c>
      <c r="C179" s="3" t="s">
        <v>8</v>
      </c>
      <c r="D179" s="3" t="s">
        <v>9</v>
      </c>
      <c r="E179" s="3" t="s">
        <v>387</v>
      </c>
      <c r="F179" s="3" t="s">
        <v>11</v>
      </c>
      <c r="G179" s="4">
        <v>-6</v>
      </c>
      <c r="H179" s="5">
        <f>IF(Table1[[#This Row],[N° origine]]=B178,1,0)</f>
        <v>0</v>
      </c>
    </row>
    <row r="180" spans="1:8" hidden="1" x14ac:dyDescent="0.25">
      <c r="A180" s="2">
        <v>42751</v>
      </c>
      <c r="B180" s="3" t="s">
        <v>149</v>
      </c>
      <c r="C180" s="3" t="s">
        <v>8</v>
      </c>
      <c r="D180" s="3" t="s">
        <v>9</v>
      </c>
      <c r="E180" s="3" t="s">
        <v>150</v>
      </c>
      <c r="F180" s="3" t="s">
        <v>11</v>
      </c>
      <c r="G180" s="4">
        <v>-6</v>
      </c>
      <c r="H180" s="5">
        <f>IF(Table1[[#This Row],[N° origine]]=B179,1,0)</f>
        <v>0</v>
      </c>
    </row>
    <row r="181" spans="1:8" hidden="1" x14ac:dyDescent="0.25">
      <c r="A181" s="2">
        <v>42802</v>
      </c>
      <c r="B181" s="3" t="s">
        <v>489</v>
      </c>
      <c r="C181" s="3" t="s">
        <v>8</v>
      </c>
      <c r="D181" s="3" t="s">
        <v>9</v>
      </c>
      <c r="E181" s="3" t="s">
        <v>490</v>
      </c>
      <c r="F181" s="3" t="s">
        <v>11</v>
      </c>
      <c r="G181" s="4">
        <v>-6</v>
      </c>
      <c r="H181" s="5">
        <f>IF(Table1[[#This Row],[N° origine]]=B180,1,0)</f>
        <v>0</v>
      </c>
    </row>
    <row r="182" spans="1:8" hidden="1" x14ac:dyDescent="0.25">
      <c r="A182" s="2">
        <v>42747</v>
      </c>
      <c r="B182" s="3" t="s">
        <v>115</v>
      </c>
      <c r="C182" s="3" t="s">
        <v>8</v>
      </c>
      <c r="D182" s="3" t="s">
        <v>9</v>
      </c>
      <c r="E182" s="3" t="s">
        <v>116</v>
      </c>
      <c r="F182" s="3" t="s">
        <v>11</v>
      </c>
      <c r="G182" s="4">
        <v>-6</v>
      </c>
      <c r="H182" s="5">
        <f>IF(Table1[[#This Row],[N° origine]]=B181,1,0)</f>
        <v>0</v>
      </c>
    </row>
    <row r="183" spans="1:8" hidden="1" x14ac:dyDescent="0.25">
      <c r="A183" s="2">
        <v>42782</v>
      </c>
      <c r="B183" s="3" t="s">
        <v>369</v>
      </c>
      <c r="C183" s="3" t="s">
        <v>8</v>
      </c>
      <c r="D183" s="3" t="s">
        <v>9</v>
      </c>
      <c r="E183" s="3" t="s">
        <v>370</v>
      </c>
      <c r="F183" s="3" t="s">
        <v>11</v>
      </c>
      <c r="G183" s="4">
        <v>-5</v>
      </c>
      <c r="H183">
        <f>IF(Table1[[#This Row],[N° origine]]=B182,1,0)</f>
        <v>0</v>
      </c>
    </row>
    <row r="184" spans="1:8" hidden="1" x14ac:dyDescent="0.25">
      <c r="A184" s="2">
        <v>42782</v>
      </c>
      <c r="B184" s="3" t="s">
        <v>369</v>
      </c>
      <c r="C184" s="3" t="s">
        <v>8</v>
      </c>
      <c r="D184" s="3" t="s">
        <v>9</v>
      </c>
      <c r="E184" s="3" t="s">
        <v>370</v>
      </c>
      <c r="F184" s="3" t="s">
        <v>11</v>
      </c>
      <c r="G184" s="4">
        <v>-1</v>
      </c>
      <c r="H184">
        <f>IF(Table1[[#This Row],[N° origine]]=B183,1,0)</f>
        <v>1</v>
      </c>
    </row>
    <row r="185" spans="1:8" hidden="1" x14ac:dyDescent="0.25">
      <c r="A185" s="2">
        <v>42745</v>
      </c>
      <c r="B185" s="3" t="s">
        <v>31</v>
      </c>
      <c r="C185" s="3" t="s">
        <v>8</v>
      </c>
      <c r="D185" s="3" t="s">
        <v>9</v>
      </c>
      <c r="E185" s="3" t="s">
        <v>32</v>
      </c>
      <c r="F185" s="3" t="s">
        <v>11</v>
      </c>
      <c r="G185" s="4">
        <v>-6</v>
      </c>
      <c r="H185" s="5">
        <f>IF(Table1[[#This Row],[N° origine]]=B184,1,0)</f>
        <v>0</v>
      </c>
    </row>
    <row r="186" spans="1:8" hidden="1" x14ac:dyDescent="0.25">
      <c r="A186" s="2">
        <v>42781</v>
      </c>
      <c r="B186" s="3" t="s">
        <v>12</v>
      </c>
      <c r="C186" s="3" t="s">
        <v>197</v>
      </c>
      <c r="D186" s="3" t="s">
        <v>12</v>
      </c>
      <c r="E186" s="3" t="s">
        <v>373</v>
      </c>
      <c r="F186" s="3" t="s">
        <v>11</v>
      </c>
      <c r="G186" s="4">
        <v>150</v>
      </c>
      <c r="H186">
        <f>IF(Table1[[#This Row],[N° origine]]=B185,1,0)</f>
        <v>0</v>
      </c>
    </row>
    <row r="187" spans="1:8" hidden="1" x14ac:dyDescent="0.25">
      <c r="A187" s="2">
        <v>42885</v>
      </c>
      <c r="B187" s="3" t="s">
        <v>31</v>
      </c>
      <c r="C187" s="3" t="s">
        <v>8</v>
      </c>
      <c r="D187" s="3" t="s">
        <v>9</v>
      </c>
      <c r="E187" s="3" t="s">
        <v>729</v>
      </c>
      <c r="F187" s="3" t="s">
        <v>11</v>
      </c>
      <c r="G187" s="4">
        <v>-6</v>
      </c>
      <c r="H187" s="5">
        <f>IF(Table1[[#This Row],[N° origine]]=B186,1,0)</f>
        <v>0</v>
      </c>
    </row>
    <row r="188" spans="1:8" hidden="1" x14ac:dyDescent="0.25">
      <c r="A188" s="2">
        <v>42808</v>
      </c>
      <c r="B188" s="3" t="s">
        <v>531</v>
      </c>
      <c r="C188" s="3" t="s">
        <v>8</v>
      </c>
      <c r="D188" s="3" t="s">
        <v>9</v>
      </c>
      <c r="E188" s="3" t="s">
        <v>532</v>
      </c>
      <c r="F188" s="3" t="s">
        <v>11</v>
      </c>
      <c r="G188" s="4">
        <v>-6</v>
      </c>
      <c r="H188" s="5">
        <f>IF(Table1[[#This Row],[N° origine]]=B187,1,0)</f>
        <v>0</v>
      </c>
    </row>
    <row r="189" spans="1:8" hidden="1" x14ac:dyDescent="0.25">
      <c r="A189" s="2">
        <v>42753</v>
      </c>
      <c r="B189" s="3" t="s">
        <v>181</v>
      </c>
      <c r="C189" s="3" t="s">
        <v>8</v>
      </c>
      <c r="D189" s="3" t="s">
        <v>9</v>
      </c>
      <c r="E189" s="3" t="s">
        <v>182</v>
      </c>
      <c r="F189" s="3" t="s">
        <v>11</v>
      </c>
      <c r="G189" s="4">
        <v>-6</v>
      </c>
      <c r="H189" s="5">
        <f>IF(Table1[[#This Row],[N° origine]]=B188,1,0)</f>
        <v>0</v>
      </c>
    </row>
    <row r="190" spans="1:8" hidden="1" x14ac:dyDescent="0.25">
      <c r="A190" s="2">
        <v>42745</v>
      </c>
      <c r="B190" s="3" t="s">
        <v>39</v>
      </c>
      <c r="C190" s="3" t="s">
        <v>8</v>
      </c>
      <c r="D190" s="3" t="s">
        <v>9</v>
      </c>
      <c r="E190" s="3" t="s">
        <v>40</v>
      </c>
      <c r="F190" s="3" t="s">
        <v>11</v>
      </c>
      <c r="G190" s="4">
        <v>-6</v>
      </c>
      <c r="H190" s="5">
        <f>IF(Table1[[#This Row],[N° origine]]=B189,1,0)</f>
        <v>0</v>
      </c>
    </row>
    <row r="191" spans="1:8" hidden="1" x14ac:dyDescent="0.25">
      <c r="A191" s="2">
        <v>42754</v>
      </c>
      <c r="B191" s="3" t="s">
        <v>213</v>
      </c>
      <c r="C191" s="3" t="s">
        <v>8</v>
      </c>
      <c r="D191" s="3" t="s">
        <v>9</v>
      </c>
      <c r="E191" s="3" t="s">
        <v>214</v>
      </c>
      <c r="F191" s="3" t="s">
        <v>11</v>
      </c>
      <c r="G191" s="4">
        <v>-12</v>
      </c>
      <c r="H191" s="5">
        <f>IF(Table1[[#This Row],[N° origine]]=B190,1,0)</f>
        <v>0</v>
      </c>
    </row>
    <row r="192" spans="1:8" hidden="1" x14ac:dyDescent="0.25">
      <c r="A192" s="2">
        <v>42765</v>
      </c>
      <c r="B192" s="3" t="s">
        <v>307</v>
      </c>
      <c r="C192" s="3" t="s">
        <v>8</v>
      </c>
      <c r="D192" s="3" t="s">
        <v>9</v>
      </c>
      <c r="E192" s="3" t="s">
        <v>308</v>
      </c>
      <c r="F192" s="3" t="s">
        <v>11</v>
      </c>
      <c r="G192" s="4">
        <v>-6</v>
      </c>
      <c r="H192" s="5">
        <f>IF(Table1[[#This Row],[N° origine]]=B191,1,0)</f>
        <v>0</v>
      </c>
    </row>
    <row r="193" spans="1:8" hidden="1" x14ac:dyDescent="0.25">
      <c r="A193" s="2">
        <v>42809</v>
      </c>
      <c r="B193" s="3" t="s">
        <v>533</v>
      </c>
      <c r="C193" s="3" t="s">
        <v>8</v>
      </c>
      <c r="D193" s="3" t="s">
        <v>9</v>
      </c>
      <c r="E193" s="3" t="s">
        <v>534</v>
      </c>
      <c r="F193" s="3" t="s">
        <v>11</v>
      </c>
      <c r="G193" s="4">
        <v>-6</v>
      </c>
      <c r="H193" s="5">
        <f>IF(Table1[[#This Row],[N° origine]]=B192,1,0)</f>
        <v>0</v>
      </c>
    </row>
    <row r="194" spans="1:8" hidden="1" x14ac:dyDescent="0.25">
      <c r="A194" s="2">
        <v>42788</v>
      </c>
      <c r="B194" s="3" t="s">
        <v>388</v>
      </c>
      <c r="C194" s="3" t="s">
        <v>8</v>
      </c>
      <c r="D194" s="3" t="s">
        <v>9</v>
      </c>
      <c r="E194" s="3" t="s">
        <v>389</v>
      </c>
      <c r="F194" s="3" t="s">
        <v>11</v>
      </c>
      <c r="G194" s="4">
        <v>-6</v>
      </c>
      <c r="H194" s="5">
        <f>IF(Table1[[#This Row],[N° origine]]=B193,1,0)</f>
        <v>0</v>
      </c>
    </row>
    <row r="195" spans="1:8" hidden="1" x14ac:dyDescent="0.25">
      <c r="A195" s="2">
        <v>42845</v>
      </c>
      <c r="B195" s="3" t="s">
        <v>662</v>
      </c>
      <c r="C195" s="3" t="s">
        <v>8</v>
      </c>
      <c r="D195" s="3" t="s">
        <v>9</v>
      </c>
      <c r="E195" s="3" t="s">
        <v>663</v>
      </c>
      <c r="F195" s="3" t="s">
        <v>11</v>
      </c>
      <c r="G195" s="4">
        <v>-6</v>
      </c>
      <c r="H195" s="5">
        <f>IF(Table1[[#This Row],[N° origine]]=B194,1,0)</f>
        <v>0</v>
      </c>
    </row>
    <row r="196" spans="1:8" hidden="1" x14ac:dyDescent="0.25">
      <c r="A196" s="2">
        <v>42786</v>
      </c>
      <c r="B196" s="3" t="s">
        <v>374</v>
      </c>
      <c r="C196" s="3" t="s">
        <v>8</v>
      </c>
      <c r="D196" s="3" t="s">
        <v>9</v>
      </c>
      <c r="E196" s="3" t="s">
        <v>375</v>
      </c>
      <c r="F196" s="3" t="s">
        <v>11</v>
      </c>
      <c r="G196" s="4">
        <v>-6</v>
      </c>
      <c r="H196" s="5">
        <f>IF(Table1[[#This Row],[N° origine]]=B195,1,0)</f>
        <v>0</v>
      </c>
    </row>
    <row r="197" spans="1:8" hidden="1" x14ac:dyDescent="0.25">
      <c r="A197" s="2">
        <v>42845</v>
      </c>
      <c r="B197" s="3" t="s">
        <v>666</v>
      </c>
      <c r="C197" s="3" t="s">
        <v>8</v>
      </c>
      <c r="D197" s="3" t="s">
        <v>9</v>
      </c>
      <c r="E197" s="3" t="s">
        <v>667</v>
      </c>
      <c r="F197" s="3" t="s">
        <v>11</v>
      </c>
      <c r="G197" s="4">
        <v>-6</v>
      </c>
      <c r="H197" s="5">
        <f>IF(Table1[[#This Row],[N° origine]]=B196,1,0)</f>
        <v>0</v>
      </c>
    </row>
    <row r="198" spans="1:8" hidden="1" x14ac:dyDescent="0.25">
      <c r="A198" s="2">
        <v>42801</v>
      </c>
      <c r="B198" s="3" t="s">
        <v>486</v>
      </c>
      <c r="C198" s="3" t="s">
        <v>8</v>
      </c>
      <c r="D198" s="3" t="s">
        <v>9</v>
      </c>
      <c r="E198" s="3" t="s">
        <v>487</v>
      </c>
      <c r="F198" s="3" t="s">
        <v>11</v>
      </c>
      <c r="G198" s="4">
        <v>-6</v>
      </c>
      <c r="H198" s="5">
        <f>IF(Table1[[#This Row],[N° origine]]=B197,1,0)</f>
        <v>0</v>
      </c>
    </row>
    <row r="199" spans="1:8" hidden="1" x14ac:dyDescent="0.25">
      <c r="A199" s="2">
        <v>42808</v>
      </c>
      <c r="B199" s="3" t="s">
        <v>529</v>
      </c>
      <c r="C199" s="3" t="s">
        <v>8</v>
      </c>
      <c r="D199" s="3" t="s">
        <v>9</v>
      </c>
      <c r="E199" s="3" t="s">
        <v>530</v>
      </c>
      <c r="F199" s="3" t="s">
        <v>11</v>
      </c>
      <c r="G199" s="4">
        <v>-6</v>
      </c>
      <c r="H199" s="5">
        <f>IF(Table1[[#This Row],[N° origine]]=B198,1,0)</f>
        <v>0</v>
      </c>
    </row>
    <row r="200" spans="1:8" hidden="1" x14ac:dyDescent="0.25">
      <c r="A200" s="2">
        <v>42824</v>
      </c>
      <c r="B200" s="3" t="s">
        <v>615</v>
      </c>
      <c r="C200" s="3" t="s">
        <v>8</v>
      </c>
      <c r="D200" s="3" t="s">
        <v>9</v>
      </c>
      <c r="E200" s="3" t="s">
        <v>616</v>
      </c>
      <c r="F200" s="3" t="s">
        <v>11</v>
      </c>
      <c r="G200" s="4">
        <v>-6</v>
      </c>
      <c r="H200" s="5">
        <f>IF(Table1[[#This Row],[N° origine]]=B199,1,0)</f>
        <v>0</v>
      </c>
    </row>
    <row r="201" spans="1:8" hidden="1" x14ac:dyDescent="0.25">
      <c r="A201" s="2">
        <v>42865</v>
      </c>
      <c r="B201" s="3" t="s">
        <v>700</v>
      </c>
      <c r="C201" s="3" t="s">
        <v>8</v>
      </c>
      <c r="D201" s="3" t="s">
        <v>9</v>
      </c>
      <c r="E201" s="3" t="s">
        <v>701</v>
      </c>
      <c r="F201" s="3" t="s">
        <v>11</v>
      </c>
      <c r="G201" s="4">
        <v>-6</v>
      </c>
      <c r="H201" s="5">
        <f>IF(Table1[[#This Row],[N° origine]]=B200,1,0)</f>
        <v>0</v>
      </c>
    </row>
    <row r="202" spans="1:8" hidden="1" x14ac:dyDescent="0.25">
      <c r="A202" s="2">
        <v>42794</v>
      </c>
      <c r="B202" s="3" t="s">
        <v>433</v>
      </c>
      <c r="C202" s="3" t="s">
        <v>8</v>
      </c>
      <c r="D202" s="3" t="s">
        <v>9</v>
      </c>
      <c r="E202" s="3" t="s">
        <v>434</v>
      </c>
      <c r="F202" s="3" t="s">
        <v>11</v>
      </c>
      <c r="G202" s="4">
        <v>-6</v>
      </c>
      <c r="H202" s="5">
        <f>IF(Table1[[#This Row],[N° origine]]=B201,1,0)</f>
        <v>0</v>
      </c>
    </row>
    <row r="203" spans="1:8" hidden="1" x14ac:dyDescent="0.25">
      <c r="A203" s="2">
        <v>42801</v>
      </c>
      <c r="B203" s="3" t="s">
        <v>482</v>
      </c>
      <c r="C203" s="3" t="s">
        <v>8</v>
      </c>
      <c r="D203" s="3" t="s">
        <v>9</v>
      </c>
      <c r="E203" s="3" t="s">
        <v>483</v>
      </c>
      <c r="F203" s="3" t="s">
        <v>11</v>
      </c>
      <c r="G203" s="4">
        <v>-12</v>
      </c>
      <c r="H203" s="5">
        <f>IF(Table1[[#This Row],[N° origine]]=B202,1,0)</f>
        <v>0</v>
      </c>
    </row>
    <row r="204" spans="1:8" hidden="1" x14ac:dyDescent="0.25">
      <c r="A204" s="2">
        <v>42795</v>
      </c>
      <c r="B204" s="3" t="s">
        <v>441</v>
      </c>
      <c r="C204" s="3" t="s">
        <v>8</v>
      </c>
      <c r="D204" s="3" t="s">
        <v>9</v>
      </c>
      <c r="E204" s="3" t="s">
        <v>442</v>
      </c>
      <c r="F204" s="3" t="s">
        <v>11</v>
      </c>
      <c r="G204" s="4">
        <v>-6</v>
      </c>
      <c r="H204" s="5">
        <f>IF(Table1[[#This Row],[N° origine]]=B203,1,0)</f>
        <v>0</v>
      </c>
    </row>
    <row r="205" spans="1:8" hidden="1" x14ac:dyDescent="0.25">
      <c r="A205" s="2">
        <v>42794</v>
      </c>
      <c r="B205" s="3" t="s">
        <v>431</v>
      </c>
      <c r="C205" s="3" t="s">
        <v>8</v>
      </c>
      <c r="D205" s="3" t="s">
        <v>9</v>
      </c>
      <c r="E205" s="3" t="s">
        <v>432</v>
      </c>
      <c r="F205" s="3" t="s">
        <v>11</v>
      </c>
      <c r="G205" s="4">
        <v>-6</v>
      </c>
      <c r="H205" s="5">
        <f>IF(Table1[[#This Row],[N° origine]]=B204,1,0)</f>
        <v>0</v>
      </c>
    </row>
    <row r="206" spans="1:8" hidden="1" x14ac:dyDescent="0.25">
      <c r="A206" s="2">
        <v>42803</v>
      </c>
      <c r="B206" s="3" t="s">
        <v>501</v>
      </c>
      <c r="C206" s="3" t="s">
        <v>8</v>
      </c>
      <c r="D206" s="3" t="s">
        <v>9</v>
      </c>
      <c r="E206" s="3" t="s">
        <v>502</v>
      </c>
      <c r="F206" s="3" t="s">
        <v>11</v>
      </c>
      <c r="G206" s="4">
        <v>-6</v>
      </c>
      <c r="H206" s="5">
        <f>IF(Table1[[#This Row],[N° origine]]=B205,1,0)</f>
        <v>0</v>
      </c>
    </row>
    <row r="207" spans="1:8" hidden="1" x14ac:dyDescent="0.25">
      <c r="A207" s="2">
        <v>42790</v>
      </c>
      <c r="B207" s="3" t="s">
        <v>412</v>
      </c>
      <c r="C207" s="3" t="s">
        <v>8</v>
      </c>
      <c r="D207" s="3" t="s">
        <v>414</v>
      </c>
      <c r="E207" s="3" t="s">
        <v>415</v>
      </c>
      <c r="F207" s="3" t="s">
        <v>11</v>
      </c>
      <c r="G207" s="4">
        <v>12</v>
      </c>
      <c r="H207">
        <f>IF(Table1[[#This Row],[N° origine]]=B206,1,0)</f>
        <v>0</v>
      </c>
    </row>
    <row r="208" spans="1:8" hidden="1" x14ac:dyDescent="0.25">
      <c r="A208" s="2">
        <v>42796</v>
      </c>
      <c r="B208" s="3" t="s">
        <v>447</v>
      </c>
      <c r="C208" s="3" t="s">
        <v>8</v>
      </c>
      <c r="D208" s="3" t="s">
        <v>9</v>
      </c>
      <c r="E208" s="3" t="s">
        <v>448</v>
      </c>
      <c r="F208" s="3" t="s">
        <v>11</v>
      </c>
      <c r="G208" s="4">
        <v>-12</v>
      </c>
      <c r="H208" s="5">
        <f>IF(Table1[[#This Row],[N° origine]]=B207,1,0)</f>
        <v>0</v>
      </c>
    </row>
    <row r="209" spans="1:8" hidden="1" x14ac:dyDescent="0.25">
      <c r="A209" s="2">
        <v>42794</v>
      </c>
      <c r="B209" s="3" t="s">
        <v>439</v>
      </c>
      <c r="C209" s="3" t="s">
        <v>8</v>
      </c>
      <c r="D209" s="3" t="s">
        <v>9</v>
      </c>
      <c r="E209" s="3" t="s">
        <v>440</v>
      </c>
      <c r="F209" s="3" t="s">
        <v>11</v>
      </c>
      <c r="G209" s="4">
        <v>-6</v>
      </c>
      <c r="H209" s="5">
        <f>IF(Table1[[#This Row],[N° origine]]=B208,1,0)</f>
        <v>0</v>
      </c>
    </row>
    <row r="210" spans="1:8" hidden="1" x14ac:dyDescent="0.25">
      <c r="A210" s="2">
        <v>42836</v>
      </c>
      <c r="B210" s="3" t="s">
        <v>640</v>
      </c>
      <c r="C210" s="3" t="s">
        <v>8</v>
      </c>
      <c r="D210" s="3" t="s">
        <v>9</v>
      </c>
      <c r="E210" s="3" t="s">
        <v>641</v>
      </c>
      <c r="F210" s="3" t="s">
        <v>11</v>
      </c>
      <c r="G210" s="4">
        <v>-6</v>
      </c>
      <c r="H210" s="5">
        <f>IF(Table1[[#This Row],[N° origine]]=B209,1,0)</f>
        <v>0</v>
      </c>
    </row>
    <row r="211" spans="1:8" x14ac:dyDescent="0.25">
      <c r="A211" s="2">
        <v>42865</v>
      </c>
      <c r="B211" s="3" t="s">
        <v>640</v>
      </c>
      <c r="C211" s="3" t="s">
        <v>8</v>
      </c>
      <c r="D211" s="3" t="s">
        <v>9</v>
      </c>
      <c r="E211" s="3" t="s">
        <v>699</v>
      </c>
      <c r="F211" s="3" t="s">
        <v>11</v>
      </c>
      <c r="G211" s="4">
        <v>-6</v>
      </c>
      <c r="H211" s="5">
        <f>IF(Table1[[#This Row],[N° origine]]=B210,1,0)</f>
        <v>1</v>
      </c>
    </row>
    <row r="212" spans="1:8" hidden="1" x14ac:dyDescent="0.25">
      <c r="A212" s="2">
        <v>42845</v>
      </c>
      <c r="B212" s="3" t="s">
        <v>660</v>
      </c>
      <c r="C212" s="3" t="s">
        <v>8</v>
      </c>
      <c r="D212" s="3" t="s">
        <v>9</v>
      </c>
      <c r="E212" s="3" t="s">
        <v>661</v>
      </c>
      <c r="F212" s="3" t="s">
        <v>11</v>
      </c>
      <c r="G212" s="4">
        <v>-6</v>
      </c>
      <c r="H212" s="5">
        <f>IF(Table1[[#This Row],[N° origine]]=B211,1,0)</f>
        <v>0</v>
      </c>
    </row>
    <row r="213" spans="1:8" hidden="1" x14ac:dyDescent="0.25">
      <c r="A213" s="2">
        <v>42821</v>
      </c>
      <c r="B213" s="3" t="s">
        <v>592</v>
      </c>
      <c r="C213" s="3" t="s">
        <v>8</v>
      </c>
      <c r="D213" s="3" t="s">
        <v>9</v>
      </c>
      <c r="E213" s="3" t="s">
        <v>593</v>
      </c>
      <c r="F213" s="3" t="s">
        <v>11</v>
      </c>
      <c r="G213" s="4">
        <v>-6</v>
      </c>
      <c r="H213" s="5">
        <f>IF(Table1[[#This Row],[N° origine]]=B212,1,0)</f>
        <v>0</v>
      </c>
    </row>
    <row r="214" spans="1:8" hidden="1" x14ac:dyDescent="0.25">
      <c r="A214" s="2">
        <v>42793</v>
      </c>
      <c r="B214" s="3" t="s">
        <v>425</v>
      </c>
      <c r="C214" s="3" t="s">
        <v>8</v>
      </c>
      <c r="D214" s="3" t="s">
        <v>9</v>
      </c>
      <c r="E214" s="3" t="s">
        <v>426</v>
      </c>
      <c r="F214" s="3" t="s">
        <v>11</v>
      </c>
      <c r="G214" s="4">
        <v>-5</v>
      </c>
      <c r="H214">
        <f>IF(Table1[[#This Row],[N° origine]]=B213,1,0)</f>
        <v>0</v>
      </c>
    </row>
    <row r="215" spans="1:8" hidden="1" x14ac:dyDescent="0.25">
      <c r="A215" s="2">
        <v>42793</v>
      </c>
      <c r="B215" s="3" t="s">
        <v>425</v>
      </c>
      <c r="C215" s="3" t="s">
        <v>8</v>
      </c>
      <c r="D215" s="3" t="s">
        <v>9</v>
      </c>
      <c r="E215" s="3" t="s">
        <v>426</v>
      </c>
      <c r="F215" s="3" t="s">
        <v>11</v>
      </c>
      <c r="G215" s="4">
        <v>-1</v>
      </c>
      <c r="H215">
        <f>IF(Table1[[#This Row],[N° origine]]=B214,1,0)</f>
        <v>1</v>
      </c>
    </row>
    <row r="216" spans="1:8" hidden="1" x14ac:dyDescent="0.25">
      <c r="A216" s="2">
        <v>42794</v>
      </c>
      <c r="B216" s="3" t="s">
        <v>437</v>
      </c>
      <c r="C216" s="3" t="s">
        <v>8</v>
      </c>
      <c r="D216" s="3" t="s">
        <v>9</v>
      </c>
      <c r="E216" s="3" t="s">
        <v>438</v>
      </c>
      <c r="F216" s="3" t="s">
        <v>11</v>
      </c>
      <c r="G216" s="4">
        <v>-6</v>
      </c>
      <c r="H216" s="5">
        <f>IF(Table1[[#This Row],[N° origine]]=B215,1,0)</f>
        <v>0</v>
      </c>
    </row>
    <row r="217" spans="1:8" hidden="1" x14ac:dyDescent="0.25">
      <c r="A217" s="2">
        <v>42860</v>
      </c>
      <c r="B217" s="3" t="s">
        <v>693</v>
      </c>
      <c r="C217" s="3" t="s">
        <v>8</v>
      </c>
      <c r="D217" s="3" t="s">
        <v>9</v>
      </c>
      <c r="E217" s="3" t="s">
        <v>694</v>
      </c>
      <c r="F217" s="3" t="s">
        <v>11</v>
      </c>
      <c r="G217" s="4">
        <v>-12</v>
      </c>
      <c r="H217" s="5">
        <f>IF(Table1[[#This Row],[N° origine]]=B216,1,0)</f>
        <v>0</v>
      </c>
    </row>
    <row r="218" spans="1:8" hidden="1" x14ac:dyDescent="0.25">
      <c r="A218" s="2">
        <v>42796</v>
      </c>
      <c r="B218" s="3" t="s">
        <v>461</v>
      </c>
      <c r="C218" s="3" t="s">
        <v>8</v>
      </c>
      <c r="D218" s="3" t="s">
        <v>9</v>
      </c>
      <c r="E218" s="3" t="s">
        <v>462</v>
      </c>
      <c r="F218" s="3" t="s">
        <v>11</v>
      </c>
      <c r="G218" s="4">
        <v>-12</v>
      </c>
      <c r="H218" s="5">
        <f>IF(Table1[[#This Row],[N° origine]]=B217,1,0)</f>
        <v>0</v>
      </c>
    </row>
    <row r="219" spans="1:8" x14ac:dyDescent="0.25">
      <c r="A219" s="2">
        <v>42907</v>
      </c>
      <c r="B219" s="3" t="s">
        <v>461</v>
      </c>
      <c r="C219" s="3" t="s">
        <v>8</v>
      </c>
      <c r="D219" s="3" t="s">
        <v>9</v>
      </c>
      <c r="E219" s="3" t="s">
        <v>764</v>
      </c>
      <c r="F219" s="3" t="s">
        <v>11</v>
      </c>
      <c r="G219" s="4">
        <v>-6</v>
      </c>
      <c r="H219" s="5">
        <f>IF(Table1[[#This Row],[N° origine]]=B218,1,0)</f>
        <v>1</v>
      </c>
    </row>
    <row r="220" spans="1:8" hidden="1" x14ac:dyDescent="0.25">
      <c r="A220" s="2">
        <v>42866</v>
      </c>
      <c r="B220" s="3" t="s">
        <v>706</v>
      </c>
      <c r="C220" s="3" t="s">
        <v>8</v>
      </c>
      <c r="D220" s="3" t="s">
        <v>9</v>
      </c>
      <c r="E220" s="3" t="s">
        <v>707</v>
      </c>
      <c r="F220" s="3" t="s">
        <v>11</v>
      </c>
      <c r="G220" s="4">
        <v>-6</v>
      </c>
      <c r="H220" s="5">
        <f>IF(Table1[[#This Row],[N° origine]]=B219,1,0)</f>
        <v>0</v>
      </c>
    </row>
    <row r="221" spans="1:8" x14ac:dyDescent="0.25">
      <c r="A221" s="2">
        <v>42894</v>
      </c>
      <c r="B221" s="3" t="s">
        <v>706</v>
      </c>
      <c r="C221" s="3" t="s">
        <v>8</v>
      </c>
      <c r="D221" s="3" t="s">
        <v>9</v>
      </c>
      <c r="E221" s="3" t="s">
        <v>743</v>
      </c>
      <c r="F221" s="3" t="s">
        <v>11</v>
      </c>
      <c r="G221" s="4">
        <v>-6</v>
      </c>
      <c r="H221" s="5">
        <f>IF(Table1[[#This Row],[N° origine]]=B220,1,0)</f>
        <v>1</v>
      </c>
    </row>
    <row r="222" spans="1:8" hidden="1" x14ac:dyDescent="0.25">
      <c r="A222" s="2">
        <v>42811</v>
      </c>
      <c r="B222" s="3" t="s">
        <v>550</v>
      </c>
      <c r="C222" s="3" t="s">
        <v>8</v>
      </c>
      <c r="D222" s="3" t="s">
        <v>9</v>
      </c>
      <c r="E222" s="3" t="s">
        <v>551</v>
      </c>
      <c r="F222" s="3" t="s">
        <v>11</v>
      </c>
      <c r="G222" s="4">
        <v>-6</v>
      </c>
      <c r="H222" s="5">
        <f>IF(Table1[[#This Row],[N° origine]]=B221,1,0)</f>
        <v>0</v>
      </c>
    </row>
    <row r="223" spans="1:8" hidden="1" x14ac:dyDescent="0.25">
      <c r="A223" s="2">
        <v>42811</v>
      </c>
      <c r="B223" s="3" t="s">
        <v>554</v>
      </c>
      <c r="C223" s="3" t="s">
        <v>8</v>
      </c>
      <c r="D223" s="3" t="s">
        <v>9</v>
      </c>
      <c r="E223" s="3" t="s">
        <v>555</v>
      </c>
      <c r="F223" s="3" t="s">
        <v>11</v>
      </c>
      <c r="G223" s="4">
        <v>-6</v>
      </c>
      <c r="H223" s="5">
        <f>IF(Table1[[#This Row],[N° origine]]=B222,1,0)</f>
        <v>0</v>
      </c>
    </row>
    <row r="224" spans="1:8" hidden="1" x14ac:dyDescent="0.25">
      <c r="A224" s="2">
        <v>42797</v>
      </c>
      <c r="B224" s="3" t="s">
        <v>469</v>
      </c>
      <c r="C224" s="3" t="s">
        <v>8</v>
      </c>
      <c r="D224" s="3" t="s">
        <v>9</v>
      </c>
      <c r="E224" s="3" t="s">
        <v>470</v>
      </c>
      <c r="F224" s="3" t="s">
        <v>11</v>
      </c>
      <c r="G224" s="4">
        <v>-6</v>
      </c>
      <c r="H224" s="5">
        <f>IF(Table1[[#This Row],[N° origine]]=B223,1,0)</f>
        <v>0</v>
      </c>
    </row>
    <row r="225" spans="1:8" hidden="1" x14ac:dyDescent="0.25">
      <c r="A225" s="2">
        <v>42817</v>
      </c>
      <c r="B225" s="3" t="s">
        <v>584</v>
      </c>
      <c r="C225" s="3" t="s">
        <v>8</v>
      </c>
      <c r="D225" s="3" t="s">
        <v>9</v>
      </c>
      <c r="E225" s="3" t="s">
        <v>585</v>
      </c>
      <c r="F225" s="3" t="s">
        <v>11</v>
      </c>
      <c r="G225" s="4">
        <v>-6</v>
      </c>
      <c r="H225" s="5">
        <f>IF(Table1[[#This Row],[N° origine]]=B224,1,0)</f>
        <v>0</v>
      </c>
    </row>
    <row r="226" spans="1:8" x14ac:dyDescent="0.25">
      <c r="A226" s="2">
        <v>42909</v>
      </c>
      <c r="B226" s="3" t="s">
        <v>584</v>
      </c>
      <c r="C226" s="3" t="s">
        <v>8</v>
      </c>
      <c r="D226" s="3" t="s">
        <v>9</v>
      </c>
      <c r="E226" s="3" t="s">
        <v>766</v>
      </c>
      <c r="F226" s="3" t="s">
        <v>11</v>
      </c>
      <c r="G226" s="4">
        <v>-6</v>
      </c>
      <c r="H226" s="5">
        <f>IF(Table1[[#This Row],[N° origine]]=B225,1,0)</f>
        <v>1</v>
      </c>
    </row>
    <row r="227" spans="1:8" hidden="1" x14ac:dyDescent="0.25">
      <c r="A227" s="2">
        <v>42818</v>
      </c>
      <c r="B227" s="3" t="s">
        <v>588</v>
      </c>
      <c r="C227" s="3" t="s">
        <v>8</v>
      </c>
      <c r="D227" s="3" t="s">
        <v>9</v>
      </c>
      <c r="E227" s="3" t="s">
        <v>589</v>
      </c>
      <c r="F227" s="3" t="s">
        <v>11</v>
      </c>
      <c r="G227" s="4">
        <v>-6</v>
      </c>
      <c r="H227" s="5">
        <f>IF(Table1[[#This Row],[N° origine]]=B226,1,0)</f>
        <v>0</v>
      </c>
    </row>
    <row r="228" spans="1:8" x14ac:dyDescent="0.25">
      <c r="A228" s="2">
        <v>42879</v>
      </c>
      <c r="B228" s="3" t="s">
        <v>588</v>
      </c>
      <c r="C228" s="3" t="s">
        <v>8</v>
      </c>
      <c r="D228" s="3" t="s">
        <v>9</v>
      </c>
      <c r="E228" s="3" t="s">
        <v>725</v>
      </c>
      <c r="F228" s="3" t="s">
        <v>11</v>
      </c>
      <c r="G228" s="4">
        <v>-6</v>
      </c>
      <c r="H228" s="5">
        <f>IF(Table1[[#This Row],[N° origine]]=B227,1,0)</f>
        <v>1</v>
      </c>
    </row>
    <row r="229" spans="1:8" hidden="1" x14ac:dyDescent="0.25">
      <c r="A229" s="2">
        <v>42832</v>
      </c>
      <c r="B229" s="3" t="s">
        <v>636</v>
      </c>
      <c r="C229" s="3" t="s">
        <v>8</v>
      </c>
      <c r="D229" s="3" t="s">
        <v>9</v>
      </c>
      <c r="E229" s="3" t="s">
        <v>637</v>
      </c>
      <c r="F229" s="3" t="s">
        <v>11</v>
      </c>
      <c r="G229" s="4">
        <v>-6</v>
      </c>
      <c r="H229" s="5">
        <f>IF(Table1[[#This Row],[N° origine]]=B228,1,0)</f>
        <v>0</v>
      </c>
    </row>
    <row r="230" spans="1:8" hidden="1" x14ac:dyDescent="0.25">
      <c r="A230" s="2">
        <v>42804</v>
      </c>
      <c r="B230" s="3" t="s">
        <v>523</v>
      </c>
      <c r="C230" s="3" t="s">
        <v>8</v>
      </c>
      <c r="D230" s="3" t="s">
        <v>9</v>
      </c>
      <c r="E230" s="3" t="s">
        <v>524</v>
      </c>
      <c r="F230" s="3" t="s">
        <v>11</v>
      </c>
      <c r="G230" s="4">
        <v>-6</v>
      </c>
      <c r="H230" s="5">
        <f>IF(Table1[[#This Row],[N° origine]]=B229,1,0)</f>
        <v>0</v>
      </c>
    </row>
    <row r="231" spans="1:8" hidden="1" x14ac:dyDescent="0.25">
      <c r="A231" s="2">
        <v>42804</v>
      </c>
      <c r="B231" s="3" t="s">
        <v>515</v>
      </c>
      <c r="C231" s="3" t="s">
        <v>8</v>
      </c>
      <c r="D231" s="3" t="s">
        <v>9</v>
      </c>
      <c r="E231" s="3" t="s">
        <v>516</v>
      </c>
      <c r="F231" s="3" t="s">
        <v>11</v>
      </c>
      <c r="G231" s="4">
        <v>-12</v>
      </c>
      <c r="H231" s="5">
        <f>IF(Table1[[#This Row],[N° origine]]=B230,1,0)</f>
        <v>0</v>
      </c>
    </row>
    <row r="232" spans="1:8" hidden="1" x14ac:dyDescent="0.25">
      <c r="A232" s="2">
        <v>42797</v>
      </c>
      <c r="B232" s="3" t="s">
        <v>477</v>
      </c>
      <c r="C232" s="3" t="s">
        <v>8</v>
      </c>
      <c r="D232" s="3" t="s">
        <v>9</v>
      </c>
      <c r="E232" s="3" t="s">
        <v>478</v>
      </c>
      <c r="F232" s="3" t="s">
        <v>11</v>
      </c>
      <c r="G232" s="4">
        <v>-6</v>
      </c>
      <c r="H232" s="5">
        <f>IF(Table1[[#This Row],[N° origine]]=B231,1,0)</f>
        <v>0</v>
      </c>
    </row>
    <row r="233" spans="1:8" hidden="1" x14ac:dyDescent="0.25">
      <c r="A233" s="2">
        <v>42888</v>
      </c>
      <c r="B233" s="3" t="s">
        <v>733</v>
      </c>
      <c r="C233" s="3" t="s">
        <v>8</v>
      </c>
      <c r="D233" s="3" t="s">
        <v>9</v>
      </c>
      <c r="E233" s="3" t="s">
        <v>734</v>
      </c>
      <c r="F233" s="3" t="s">
        <v>11</v>
      </c>
      <c r="G233" s="4">
        <v>-6</v>
      </c>
      <c r="H233" s="5">
        <f>IF(Table1[[#This Row],[N° origine]]=B232,1,0)</f>
        <v>0</v>
      </c>
    </row>
    <row r="234" spans="1:8" hidden="1" x14ac:dyDescent="0.25">
      <c r="A234" s="2">
        <v>42797</v>
      </c>
      <c r="B234" s="3" t="s">
        <v>473</v>
      </c>
      <c r="C234" s="3" t="s">
        <v>8</v>
      </c>
      <c r="D234" s="3" t="s">
        <v>9</v>
      </c>
      <c r="E234" s="3" t="s">
        <v>474</v>
      </c>
      <c r="F234" s="3" t="s">
        <v>11</v>
      </c>
      <c r="G234" s="4">
        <v>-6</v>
      </c>
      <c r="H234" s="5">
        <f>IF(Table1[[#This Row],[N° origine]]=B233,1,0)</f>
        <v>0</v>
      </c>
    </row>
    <row r="235" spans="1:8" x14ac:dyDescent="0.25">
      <c r="A235" s="2">
        <v>42846</v>
      </c>
      <c r="B235" s="3" t="s">
        <v>473</v>
      </c>
      <c r="C235" s="3" t="s">
        <v>8</v>
      </c>
      <c r="D235" s="3" t="s">
        <v>9</v>
      </c>
      <c r="E235" s="3" t="s">
        <v>668</v>
      </c>
      <c r="F235" s="3" t="s">
        <v>11</v>
      </c>
      <c r="G235" s="4">
        <v>-12</v>
      </c>
      <c r="H235" s="5">
        <f>IF(Table1[[#This Row],[N° origine]]=B234,1,0)</f>
        <v>1</v>
      </c>
    </row>
    <row r="236" spans="1:8" hidden="1" x14ac:dyDescent="0.25">
      <c r="A236" s="2">
        <v>42838</v>
      </c>
      <c r="B236" s="3" t="s">
        <v>644</v>
      </c>
      <c r="C236" s="3" t="s">
        <v>8</v>
      </c>
      <c r="D236" s="3" t="s">
        <v>9</v>
      </c>
      <c r="E236" s="3" t="s">
        <v>645</v>
      </c>
      <c r="F236" s="3" t="s">
        <v>11</v>
      </c>
      <c r="G236" s="4">
        <v>-6</v>
      </c>
      <c r="H236" s="5">
        <f>IF(Table1[[#This Row],[N° origine]]=B235,1,0)</f>
        <v>0</v>
      </c>
    </row>
    <row r="237" spans="1:8" hidden="1" x14ac:dyDescent="0.25">
      <c r="A237" s="2">
        <v>42790</v>
      </c>
      <c r="B237" s="3" t="s">
        <v>419</v>
      </c>
      <c r="C237" s="3" t="s">
        <v>8</v>
      </c>
      <c r="D237" s="3" t="s">
        <v>9</v>
      </c>
      <c r="E237" s="3" t="s">
        <v>420</v>
      </c>
      <c r="F237" s="3" t="s">
        <v>11</v>
      </c>
      <c r="G237" s="4">
        <v>-12</v>
      </c>
      <c r="H237" s="5">
        <f>IF(Table1[[#This Row],[N° origine]]=B236,1,0)</f>
        <v>0</v>
      </c>
    </row>
    <row r="238" spans="1:8" hidden="1" x14ac:dyDescent="0.25">
      <c r="A238" s="2">
        <v>42797</v>
      </c>
      <c r="B238" s="3" t="s">
        <v>475</v>
      </c>
      <c r="C238" s="3" t="s">
        <v>8</v>
      </c>
      <c r="D238" s="3" t="s">
        <v>9</v>
      </c>
      <c r="E238" s="3" t="s">
        <v>476</v>
      </c>
      <c r="F238" s="3" t="s">
        <v>11</v>
      </c>
      <c r="G238" s="4">
        <v>-6</v>
      </c>
      <c r="H238" s="5">
        <f>IF(Table1[[#This Row],[N° origine]]=B237,1,0)</f>
        <v>0</v>
      </c>
    </row>
    <row r="239" spans="1:8" hidden="1" x14ac:dyDescent="0.25">
      <c r="A239" s="2">
        <v>42874</v>
      </c>
      <c r="B239" s="3" t="s">
        <v>720</v>
      </c>
      <c r="C239" s="3" t="s">
        <v>8</v>
      </c>
      <c r="D239" s="3" t="s">
        <v>9</v>
      </c>
      <c r="E239" s="3" t="s">
        <v>721</v>
      </c>
      <c r="F239" s="3" t="s">
        <v>11</v>
      </c>
      <c r="G239" s="4">
        <v>-6</v>
      </c>
      <c r="H239" s="5">
        <f>IF(Table1[[#This Row],[N° origine]]=B238,1,0)</f>
        <v>0</v>
      </c>
    </row>
    <row r="240" spans="1:8" hidden="1" x14ac:dyDescent="0.25">
      <c r="A240" s="2">
        <v>42879</v>
      </c>
      <c r="B240" s="3" t="s">
        <v>723</v>
      </c>
      <c r="C240" s="3" t="s">
        <v>8</v>
      </c>
      <c r="D240" s="3" t="s">
        <v>9</v>
      </c>
      <c r="E240" s="3" t="s">
        <v>724</v>
      </c>
      <c r="F240" s="3" t="s">
        <v>11</v>
      </c>
      <c r="G240" s="4">
        <v>-6</v>
      </c>
      <c r="H240" s="5">
        <f>IF(Table1[[#This Row],[N° origine]]=B239,1,0)</f>
        <v>0</v>
      </c>
    </row>
    <row r="241" spans="1:8" hidden="1" x14ac:dyDescent="0.25">
      <c r="A241" s="2">
        <v>42825</v>
      </c>
      <c r="B241" s="3" t="s">
        <v>625</v>
      </c>
      <c r="C241" s="3" t="s">
        <v>8</v>
      </c>
      <c r="D241" s="3" t="s">
        <v>9</v>
      </c>
      <c r="E241" s="3" t="s">
        <v>626</v>
      </c>
      <c r="F241" s="3" t="s">
        <v>11</v>
      </c>
      <c r="G241" s="4">
        <v>-12</v>
      </c>
      <c r="H241" s="5">
        <f>IF(Table1[[#This Row],[N° origine]]=B240,1,0)</f>
        <v>0</v>
      </c>
    </row>
    <row r="242" spans="1:8" x14ac:dyDescent="0.25">
      <c r="A242" s="2">
        <v>42901</v>
      </c>
      <c r="B242" s="3" t="s">
        <v>625</v>
      </c>
      <c r="C242" s="3" t="s">
        <v>8</v>
      </c>
      <c r="D242" s="3" t="s">
        <v>9</v>
      </c>
      <c r="E242" s="3" t="s">
        <v>758</v>
      </c>
      <c r="F242" s="3" t="s">
        <v>11</v>
      </c>
      <c r="G242" s="4">
        <v>-12</v>
      </c>
      <c r="H242" s="5">
        <f>IF(Table1[[#This Row],[N° origine]]=B241,1,0)</f>
        <v>1</v>
      </c>
    </row>
    <row r="243" spans="1:8" hidden="1" x14ac:dyDescent="0.25">
      <c r="A243" s="2">
        <v>42789</v>
      </c>
      <c r="B243" s="3" t="s">
        <v>12</v>
      </c>
      <c r="C243" s="3" t="s">
        <v>197</v>
      </c>
      <c r="D243" s="3" t="s">
        <v>12</v>
      </c>
      <c r="E243" s="3" t="s">
        <v>481</v>
      </c>
      <c r="F243" s="3" t="s">
        <v>11</v>
      </c>
      <c r="G243" s="4">
        <v>948</v>
      </c>
      <c r="H243">
        <f>IF(Table1[[#This Row],[N° origine]]=B242,1,0)</f>
        <v>0</v>
      </c>
    </row>
    <row r="244" spans="1:8" hidden="1" x14ac:dyDescent="0.25">
      <c r="A244" s="2">
        <v>42853</v>
      </c>
      <c r="B244" s="3" t="s">
        <v>686</v>
      </c>
      <c r="C244" s="3" t="s">
        <v>8</v>
      </c>
      <c r="D244" s="3" t="s">
        <v>9</v>
      </c>
      <c r="E244" s="3" t="s">
        <v>687</v>
      </c>
      <c r="F244" s="3" t="s">
        <v>11</v>
      </c>
      <c r="G244" s="4">
        <v>-6</v>
      </c>
      <c r="H244" s="5">
        <f>IF(Table1[[#This Row],[N° origine]]=B243,1,0)</f>
        <v>0</v>
      </c>
    </row>
    <row r="245" spans="1:8" hidden="1" x14ac:dyDescent="0.25">
      <c r="A245" s="2">
        <v>42831</v>
      </c>
      <c r="B245" s="3" t="s">
        <v>634</v>
      </c>
      <c r="C245" s="3" t="s">
        <v>8</v>
      </c>
      <c r="D245" s="3" t="s">
        <v>9</v>
      </c>
      <c r="E245" s="3" t="s">
        <v>635</v>
      </c>
      <c r="F245" s="3" t="s">
        <v>11</v>
      </c>
      <c r="G245" s="4">
        <v>-6</v>
      </c>
      <c r="H245" s="5">
        <f>IF(Table1[[#This Row],[N° origine]]=B244,1,0)</f>
        <v>0</v>
      </c>
    </row>
    <row r="246" spans="1:8" hidden="1" x14ac:dyDescent="0.25">
      <c r="A246" s="2">
        <v>42796</v>
      </c>
      <c r="B246" s="3" t="s">
        <v>465</v>
      </c>
      <c r="C246" s="3" t="s">
        <v>8</v>
      </c>
      <c r="D246" s="3" t="s">
        <v>9</v>
      </c>
      <c r="E246" s="3" t="s">
        <v>466</v>
      </c>
      <c r="F246" s="3" t="s">
        <v>11</v>
      </c>
      <c r="G246" s="4">
        <v>-6</v>
      </c>
      <c r="H246" s="5">
        <f>IF(Table1[[#This Row],[N° origine]]=B245,1,0)</f>
        <v>0</v>
      </c>
    </row>
    <row r="247" spans="1:8" x14ac:dyDescent="0.25">
      <c r="A247" s="2">
        <v>42894</v>
      </c>
      <c r="B247" s="3" t="s">
        <v>465</v>
      </c>
      <c r="C247" s="3" t="s">
        <v>8</v>
      </c>
      <c r="D247" s="3" t="s">
        <v>9</v>
      </c>
      <c r="E247" s="3" t="s">
        <v>744</v>
      </c>
      <c r="F247" s="3" t="s">
        <v>11</v>
      </c>
      <c r="G247" s="4">
        <v>-6</v>
      </c>
      <c r="H247" s="5">
        <f>IF(Table1[[#This Row],[N° origine]]=B246,1,0)</f>
        <v>1</v>
      </c>
    </row>
    <row r="248" spans="1:8" hidden="1" x14ac:dyDescent="0.25">
      <c r="A248" s="2">
        <v>42797</v>
      </c>
      <c r="B248" s="3" t="s">
        <v>479</v>
      </c>
      <c r="C248" s="3" t="s">
        <v>8</v>
      </c>
      <c r="D248" s="3" t="s">
        <v>9</v>
      </c>
      <c r="E248" s="3" t="s">
        <v>480</v>
      </c>
      <c r="F248" s="3" t="s">
        <v>11</v>
      </c>
      <c r="G248" s="4">
        <v>-6</v>
      </c>
      <c r="H248" s="5">
        <f>IF(Table1[[#This Row],[N° origine]]=B247,1,0)</f>
        <v>0</v>
      </c>
    </row>
    <row r="249" spans="1:8" x14ac:dyDescent="0.25">
      <c r="A249" s="2">
        <v>42909</v>
      </c>
      <c r="B249" s="3" t="s">
        <v>479</v>
      </c>
      <c r="C249" s="3" t="s">
        <v>8</v>
      </c>
      <c r="D249" s="3" t="s">
        <v>9</v>
      </c>
      <c r="E249" s="3" t="s">
        <v>767</v>
      </c>
      <c r="F249" s="3" t="s">
        <v>11</v>
      </c>
      <c r="G249" s="4">
        <v>-6</v>
      </c>
      <c r="H249" s="5">
        <f>IF(Table1[[#This Row],[N° origine]]=B248,1,0)</f>
        <v>1</v>
      </c>
    </row>
    <row r="250" spans="1:8" hidden="1" x14ac:dyDescent="0.25">
      <c r="A250" s="2">
        <v>42789</v>
      </c>
      <c r="B250" s="3" t="s">
        <v>398</v>
      </c>
      <c r="C250" s="3" t="s">
        <v>8</v>
      </c>
      <c r="D250" s="3" t="s">
        <v>9</v>
      </c>
      <c r="E250" s="3" t="s">
        <v>399</v>
      </c>
      <c r="F250" s="3" t="s">
        <v>11</v>
      </c>
      <c r="G250" s="4">
        <v>-6</v>
      </c>
      <c r="H250" s="5">
        <f>IF(Table1[[#This Row],[N° origine]]=B249,1,0)</f>
        <v>0</v>
      </c>
    </row>
    <row r="251" spans="1:8" hidden="1" x14ac:dyDescent="0.25">
      <c r="A251" s="2">
        <v>42825</v>
      </c>
      <c r="B251" s="3" t="s">
        <v>621</v>
      </c>
      <c r="C251" s="3" t="s">
        <v>8</v>
      </c>
      <c r="D251" s="3" t="s">
        <v>9</v>
      </c>
      <c r="E251" s="3" t="s">
        <v>622</v>
      </c>
      <c r="F251" s="3" t="s">
        <v>11</v>
      </c>
      <c r="G251" s="4">
        <v>-6</v>
      </c>
      <c r="H251" s="5">
        <f>IF(Table1[[#This Row],[N° origine]]=B250,1,0)</f>
        <v>0</v>
      </c>
    </row>
    <row r="252" spans="1:8" hidden="1" x14ac:dyDescent="0.25">
      <c r="A252" s="2">
        <v>42810</v>
      </c>
      <c r="B252" s="3" t="s">
        <v>546</v>
      </c>
      <c r="C252" s="3" t="s">
        <v>8</v>
      </c>
      <c r="D252" s="3" t="s">
        <v>9</v>
      </c>
      <c r="E252" s="3" t="s">
        <v>547</v>
      </c>
      <c r="F252" s="3" t="s">
        <v>11</v>
      </c>
      <c r="G252" s="4">
        <v>-6</v>
      </c>
      <c r="H252" s="5">
        <f>IF(Table1[[#This Row],[N° origine]]=B251,1,0)</f>
        <v>0</v>
      </c>
    </row>
    <row r="253" spans="1:8" x14ac:dyDescent="0.25">
      <c r="A253" s="2">
        <v>42864</v>
      </c>
      <c r="B253" s="3" t="s">
        <v>546</v>
      </c>
      <c r="C253" s="3" t="s">
        <v>8</v>
      </c>
      <c r="D253" s="3" t="s">
        <v>414</v>
      </c>
      <c r="E253" s="3" t="s">
        <v>695</v>
      </c>
      <c r="F253" s="3" t="s">
        <v>11</v>
      </c>
      <c r="G253" s="4">
        <v>6</v>
      </c>
      <c r="H253" s="5">
        <f>IF(Table1[[#This Row],[N° origine]]=B252,1,0)</f>
        <v>1</v>
      </c>
    </row>
    <row r="254" spans="1:8" hidden="1" x14ac:dyDescent="0.25">
      <c r="A254" s="2">
        <v>42818</v>
      </c>
      <c r="B254" s="3" t="s">
        <v>590</v>
      </c>
      <c r="C254" s="3" t="s">
        <v>8</v>
      </c>
      <c r="D254" s="3" t="s">
        <v>9</v>
      </c>
      <c r="E254" s="3" t="s">
        <v>591</v>
      </c>
      <c r="F254" s="3" t="s">
        <v>11</v>
      </c>
      <c r="G254" s="4">
        <v>-6</v>
      </c>
      <c r="H254" s="5">
        <f>IF(Table1[[#This Row],[N° origine]]=B253,1,0)</f>
        <v>0</v>
      </c>
    </row>
    <row r="255" spans="1:8" hidden="1" x14ac:dyDescent="0.25">
      <c r="A255" s="2">
        <v>42804</v>
      </c>
      <c r="B255" s="3" t="s">
        <v>525</v>
      </c>
      <c r="C255" s="3" t="s">
        <v>8</v>
      </c>
      <c r="D255" s="3" t="s">
        <v>9</v>
      </c>
      <c r="E255" s="3" t="s">
        <v>526</v>
      </c>
      <c r="F255" s="3" t="s">
        <v>11</v>
      </c>
      <c r="G255" s="4">
        <v>-6</v>
      </c>
      <c r="H255" s="5">
        <f>IF(Table1[[#This Row],[N° origine]]=B254,1,0)</f>
        <v>0</v>
      </c>
    </row>
    <row r="256" spans="1:8" x14ac:dyDescent="0.25">
      <c r="A256" s="2">
        <v>42901</v>
      </c>
      <c r="B256" s="3" t="s">
        <v>525</v>
      </c>
      <c r="C256" s="3" t="s">
        <v>8</v>
      </c>
      <c r="D256" s="3" t="s">
        <v>9</v>
      </c>
      <c r="E256" s="3" t="s">
        <v>759</v>
      </c>
      <c r="F256" s="3" t="s">
        <v>11</v>
      </c>
      <c r="G256" s="4">
        <v>-6</v>
      </c>
      <c r="H256" s="5">
        <f>IF(Table1[[#This Row],[N° origine]]=B255,1,0)</f>
        <v>1</v>
      </c>
    </row>
    <row r="257" spans="1:8" hidden="1" x14ac:dyDescent="0.25">
      <c r="A257" s="2">
        <v>42789</v>
      </c>
      <c r="B257" s="3" t="s">
        <v>406</v>
      </c>
      <c r="C257" s="3" t="s">
        <v>8</v>
      </c>
      <c r="D257" s="3" t="s">
        <v>9</v>
      </c>
      <c r="E257" s="3" t="s">
        <v>407</v>
      </c>
      <c r="F257" s="3" t="s">
        <v>11</v>
      </c>
      <c r="G257" s="4">
        <v>-6</v>
      </c>
      <c r="H257" s="5">
        <f>IF(Table1[[#This Row],[N° origine]]=B256,1,0)</f>
        <v>0</v>
      </c>
    </row>
    <row r="258" spans="1:8" x14ac:dyDescent="0.25">
      <c r="A258" s="2">
        <v>42895</v>
      </c>
      <c r="B258" s="3" t="s">
        <v>406</v>
      </c>
      <c r="C258" s="3" t="s">
        <v>8</v>
      </c>
      <c r="D258" s="3" t="s">
        <v>9</v>
      </c>
      <c r="E258" s="3" t="s">
        <v>745</v>
      </c>
      <c r="F258" s="3" t="s">
        <v>11</v>
      </c>
      <c r="G258" s="4">
        <v>-6</v>
      </c>
      <c r="H258" s="5">
        <f>IF(Table1[[#This Row],[N° origine]]=B257,1,0)</f>
        <v>1</v>
      </c>
    </row>
    <row r="259" spans="1:8" hidden="1" x14ac:dyDescent="0.25">
      <c r="A259" s="2">
        <v>42789</v>
      </c>
      <c r="B259" s="3" t="s">
        <v>410</v>
      </c>
      <c r="C259" s="3" t="s">
        <v>8</v>
      </c>
      <c r="D259" s="3" t="s">
        <v>9</v>
      </c>
      <c r="E259" s="3" t="s">
        <v>411</v>
      </c>
      <c r="F259" s="3" t="s">
        <v>11</v>
      </c>
      <c r="G259" s="4">
        <v>-6</v>
      </c>
      <c r="H259" s="5">
        <f>IF(Table1[[#This Row],[N° origine]]=B258,1,0)</f>
        <v>0</v>
      </c>
    </row>
    <row r="260" spans="1:8" hidden="1" x14ac:dyDescent="0.25">
      <c r="A260" s="2">
        <v>42811</v>
      </c>
      <c r="B260" s="3" t="s">
        <v>558</v>
      </c>
      <c r="C260" s="3" t="s">
        <v>8</v>
      </c>
      <c r="D260" s="3" t="s">
        <v>9</v>
      </c>
      <c r="E260" s="3" t="s">
        <v>559</v>
      </c>
      <c r="F260" s="3" t="s">
        <v>11</v>
      </c>
      <c r="G260" s="4">
        <v>-6</v>
      </c>
      <c r="H260" s="5">
        <f>IF(Table1[[#This Row],[N° origine]]=B259,1,0)</f>
        <v>0</v>
      </c>
    </row>
    <row r="261" spans="1:8" hidden="1" x14ac:dyDescent="0.25">
      <c r="A261" s="2">
        <v>42824</v>
      </c>
      <c r="B261" s="3" t="s">
        <v>617</v>
      </c>
      <c r="C261" s="3" t="s">
        <v>8</v>
      </c>
      <c r="D261" s="3" t="s">
        <v>9</v>
      </c>
      <c r="E261" s="3" t="s">
        <v>618</v>
      </c>
      <c r="F261" s="3" t="s">
        <v>11</v>
      </c>
      <c r="G261" s="4">
        <v>-6</v>
      </c>
      <c r="H261" s="5">
        <f>IF(Table1[[#This Row],[N° origine]]=B260,1,0)</f>
        <v>0</v>
      </c>
    </row>
    <row r="262" spans="1:8" hidden="1" x14ac:dyDescent="0.25">
      <c r="A262" s="2">
        <v>42790</v>
      </c>
      <c r="B262" s="3" t="s">
        <v>412</v>
      </c>
      <c r="C262" s="3" t="s">
        <v>8</v>
      </c>
      <c r="D262" s="3" t="s">
        <v>9</v>
      </c>
      <c r="E262" s="3" t="s">
        <v>413</v>
      </c>
      <c r="F262" s="3" t="s">
        <v>11</v>
      </c>
      <c r="G262" s="4">
        <v>-12</v>
      </c>
      <c r="H262" s="5">
        <f>IF(Table1[[#This Row],[N° origine]]=B261,1,0)</f>
        <v>0</v>
      </c>
    </row>
    <row r="263" spans="1:8" x14ac:dyDescent="0.25">
      <c r="A263" s="2">
        <v>42790</v>
      </c>
      <c r="B263" s="3" t="s">
        <v>412</v>
      </c>
      <c r="C263" s="3" t="s">
        <v>8</v>
      </c>
      <c r="D263" s="3" t="s">
        <v>9</v>
      </c>
      <c r="E263" s="3" t="s">
        <v>416</v>
      </c>
      <c r="F263" s="3" t="s">
        <v>11</v>
      </c>
      <c r="G263" s="4">
        <v>-12</v>
      </c>
      <c r="H263" s="5">
        <f>IF(Table1[[#This Row],[N° origine]]=B262,1,0)</f>
        <v>1</v>
      </c>
    </row>
    <row r="264" spans="1:8" hidden="1" x14ac:dyDescent="0.25">
      <c r="A264" s="2">
        <v>42803</v>
      </c>
      <c r="B264" s="3" t="s">
        <v>505</v>
      </c>
      <c r="C264" s="3" t="s">
        <v>8</v>
      </c>
      <c r="D264" s="3" t="s">
        <v>9</v>
      </c>
      <c r="E264" s="3" t="s">
        <v>506</v>
      </c>
      <c r="F264" s="3" t="s">
        <v>11</v>
      </c>
      <c r="G264" s="4">
        <v>-6</v>
      </c>
      <c r="H264" s="5">
        <f>IF(Table1[[#This Row],[N° origine]]=B263,1,0)</f>
        <v>0</v>
      </c>
    </row>
    <row r="265" spans="1:8" hidden="1" x14ac:dyDescent="0.25">
      <c r="A265" s="2">
        <v>42804</v>
      </c>
      <c r="B265" s="3" t="s">
        <v>511</v>
      </c>
      <c r="C265" s="3" t="s">
        <v>8</v>
      </c>
      <c r="D265" s="3" t="s">
        <v>9</v>
      </c>
      <c r="E265" s="3" t="s">
        <v>512</v>
      </c>
      <c r="F265" s="3" t="s">
        <v>11</v>
      </c>
      <c r="G265" s="4">
        <v>-6</v>
      </c>
      <c r="H265" s="5">
        <f>IF(Table1[[#This Row],[N° origine]]=B264,1,0)</f>
        <v>0</v>
      </c>
    </row>
    <row r="266" spans="1:8" hidden="1" x14ac:dyDescent="0.25">
      <c r="A266" s="2">
        <v>42789</v>
      </c>
      <c r="B266" s="3" t="s">
        <v>402</v>
      </c>
      <c r="C266" s="3" t="s">
        <v>8</v>
      </c>
      <c r="D266" s="3" t="s">
        <v>9</v>
      </c>
      <c r="E266" s="3" t="s">
        <v>403</v>
      </c>
      <c r="F266" s="3" t="s">
        <v>11</v>
      </c>
      <c r="G266" s="4">
        <v>-12</v>
      </c>
      <c r="H266" s="5">
        <f>IF(Table1[[#This Row],[N° origine]]=B265,1,0)</f>
        <v>0</v>
      </c>
    </row>
    <row r="267" spans="1:8" hidden="1" x14ac:dyDescent="0.25">
      <c r="A267" s="2">
        <v>42852</v>
      </c>
      <c r="B267" s="3" t="s">
        <v>681</v>
      </c>
      <c r="C267" s="3" t="s">
        <v>8</v>
      </c>
      <c r="D267" s="3" t="s">
        <v>9</v>
      </c>
      <c r="E267" s="3" t="s">
        <v>682</v>
      </c>
      <c r="F267" s="3" t="s">
        <v>11</v>
      </c>
      <c r="G267" s="4">
        <v>-6</v>
      </c>
      <c r="H267" s="5">
        <f>IF(Table1[[#This Row],[N° origine]]=B266,1,0)</f>
        <v>0</v>
      </c>
    </row>
    <row r="268" spans="1:8" hidden="1" x14ac:dyDescent="0.25">
      <c r="A268" s="2">
        <v>42789</v>
      </c>
      <c r="B268" s="3" t="s">
        <v>404</v>
      </c>
      <c r="C268" s="3" t="s">
        <v>8</v>
      </c>
      <c r="D268" s="3" t="s">
        <v>9</v>
      </c>
      <c r="E268" s="3" t="s">
        <v>405</v>
      </c>
      <c r="F268" s="3" t="s">
        <v>11</v>
      </c>
      <c r="G268" s="4">
        <v>-18</v>
      </c>
      <c r="H268" s="5">
        <f>IF(Table1[[#This Row],[N° origine]]=B267,1,0)</f>
        <v>0</v>
      </c>
    </row>
    <row r="269" spans="1:8" hidden="1" x14ac:dyDescent="0.25">
      <c r="A269" s="2">
        <v>42804</v>
      </c>
      <c r="B269" s="3" t="s">
        <v>513</v>
      </c>
      <c r="C269" s="3" t="s">
        <v>8</v>
      </c>
      <c r="D269" s="3" t="s">
        <v>9</v>
      </c>
      <c r="E269" s="3" t="s">
        <v>514</v>
      </c>
      <c r="F269" s="3" t="s">
        <v>11</v>
      </c>
      <c r="G269" s="4">
        <v>-12</v>
      </c>
      <c r="H269" s="5">
        <f>IF(Table1[[#This Row],[N° origine]]=B268,1,0)</f>
        <v>0</v>
      </c>
    </row>
    <row r="270" spans="1:8" hidden="1" x14ac:dyDescent="0.25">
      <c r="A270" s="2">
        <v>42796</v>
      </c>
      <c r="B270" s="3" t="s">
        <v>459</v>
      </c>
      <c r="C270" s="3" t="s">
        <v>8</v>
      </c>
      <c r="D270" s="3" t="s">
        <v>9</v>
      </c>
      <c r="E270" s="3" t="s">
        <v>460</v>
      </c>
      <c r="F270" s="3" t="s">
        <v>11</v>
      </c>
      <c r="G270" s="4">
        <v>-6</v>
      </c>
      <c r="H270" s="5">
        <f>IF(Table1[[#This Row],[N° origine]]=B269,1,0)</f>
        <v>0</v>
      </c>
    </row>
    <row r="271" spans="1:8" hidden="1" x14ac:dyDescent="0.25">
      <c r="A271" s="2">
        <v>42807</v>
      </c>
      <c r="B271" s="3" t="s">
        <v>552</v>
      </c>
      <c r="C271" s="3" t="s">
        <v>8</v>
      </c>
      <c r="D271" s="3" t="s">
        <v>9</v>
      </c>
      <c r="E271" s="3" t="s">
        <v>553</v>
      </c>
      <c r="F271" s="3" t="s">
        <v>11</v>
      </c>
      <c r="G271" s="4">
        <v>-12</v>
      </c>
      <c r="H271" s="5">
        <f>IF(Table1[[#This Row],[N° origine]]=B270,1,0)</f>
        <v>0</v>
      </c>
    </row>
    <row r="272" spans="1:8" hidden="1" x14ac:dyDescent="0.25">
      <c r="A272" s="2">
        <v>42804</v>
      </c>
      <c r="B272" s="3" t="s">
        <v>517</v>
      </c>
      <c r="C272" s="3" t="s">
        <v>8</v>
      </c>
      <c r="D272" s="3" t="s">
        <v>9</v>
      </c>
      <c r="E272" s="3" t="s">
        <v>518</v>
      </c>
      <c r="F272" s="3" t="s">
        <v>11</v>
      </c>
      <c r="G272" s="4">
        <v>-6</v>
      </c>
      <c r="H272" s="5">
        <f>IF(Table1[[#This Row],[N° origine]]=B271,1,0)</f>
        <v>0</v>
      </c>
    </row>
    <row r="273" spans="1:8" hidden="1" x14ac:dyDescent="0.25">
      <c r="A273" s="2">
        <v>42797</v>
      </c>
      <c r="B273" s="3" t="s">
        <v>471</v>
      </c>
      <c r="C273" s="3" t="s">
        <v>8</v>
      </c>
      <c r="D273" s="3" t="s">
        <v>9</v>
      </c>
      <c r="E273" s="3" t="s">
        <v>472</v>
      </c>
      <c r="F273" s="3" t="s">
        <v>11</v>
      </c>
      <c r="G273" s="4">
        <v>-6</v>
      </c>
      <c r="H273" s="5">
        <f>IF(Table1[[#This Row],[N° origine]]=B272,1,0)</f>
        <v>0</v>
      </c>
    </row>
    <row r="274" spans="1:8" hidden="1" x14ac:dyDescent="0.25">
      <c r="A274" s="2">
        <v>42803</v>
      </c>
      <c r="B274" s="3" t="s">
        <v>495</v>
      </c>
      <c r="C274" s="3" t="s">
        <v>8</v>
      </c>
      <c r="D274" s="3" t="s">
        <v>9</v>
      </c>
      <c r="E274" s="3" t="s">
        <v>496</v>
      </c>
      <c r="F274" s="3" t="s">
        <v>11</v>
      </c>
      <c r="G274" s="4">
        <v>-6</v>
      </c>
      <c r="H274" s="5">
        <f>IF(Table1[[#This Row],[N° origine]]=B273,1,0)</f>
        <v>0</v>
      </c>
    </row>
    <row r="275" spans="1:8" x14ac:dyDescent="0.25">
      <c r="A275" s="2">
        <v>42874</v>
      </c>
      <c r="B275" s="3" t="s">
        <v>495</v>
      </c>
      <c r="C275" s="3" t="s">
        <v>8</v>
      </c>
      <c r="D275" s="3" t="s">
        <v>9</v>
      </c>
      <c r="E275" s="3" t="s">
        <v>717</v>
      </c>
      <c r="F275" s="3" t="s">
        <v>11</v>
      </c>
      <c r="G275" s="4">
        <v>-6</v>
      </c>
      <c r="H275" s="5">
        <f>IF(Table1[[#This Row],[N° origine]]=B274,1,0)</f>
        <v>1</v>
      </c>
    </row>
    <row r="276" spans="1:8" hidden="1" x14ac:dyDescent="0.25">
      <c r="A276" s="2">
        <v>42803</v>
      </c>
      <c r="B276" s="3" t="s">
        <v>499</v>
      </c>
      <c r="C276" s="3" t="s">
        <v>8</v>
      </c>
      <c r="D276" s="3" t="s">
        <v>414</v>
      </c>
      <c r="E276" s="3" t="s">
        <v>544</v>
      </c>
      <c r="F276" s="3" t="s">
        <v>11</v>
      </c>
      <c r="G276" s="4">
        <v>60</v>
      </c>
      <c r="H276">
        <f>IF(Table1[[#This Row],[N° origine]]=B275,1,0)</f>
        <v>0</v>
      </c>
    </row>
    <row r="277" spans="1:8" hidden="1" x14ac:dyDescent="0.25">
      <c r="A277" s="2">
        <v>42796</v>
      </c>
      <c r="B277" s="3" t="s">
        <v>467</v>
      </c>
      <c r="C277" s="3" t="s">
        <v>8</v>
      </c>
      <c r="D277" s="3" t="s">
        <v>9</v>
      </c>
      <c r="E277" s="3" t="s">
        <v>468</v>
      </c>
      <c r="F277" s="3" t="s">
        <v>11</v>
      </c>
      <c r="G277" s="4">
        <v>-6</v>
      </c>
      <c r="H277" s="5">
        <f>IF(Table1[[#This Row],[N° origine]]=B276,1,0)</f>
        <v>0</v>
      </c>
    </row>
    <row r="278" spans="1:8" hidden="1" x14ac:dyDescent="0.25">
      <c r="A278" s="2">
        <v>42804</v>
      </c>
      <c r="B278" s="3" t="s">
        <v>521</v>
      </c>
      <c r="C278" s="3" t="s">
        <v>8</v>
      </c>
      <c r="D278" s="3" t="s">
        <v>9</v>
      </c>
      <c r="E278" s="3" t="s">
        <v>522</v>
      </c>
      <c r="F278" s="3" t="s">
        <v>11</v>
      </c>
      <c r="G278" s="4">
        <v>-6</v>
      </c>
      <c r="H278" s="5">
        <f>IF(Table1[[#This Row],[N° origine]]=B277,1,0)</f>
        <v>0</v>
      </c>
    </row>
    <row r="279" spans="1:8" hidden="1" x14ac:dyDescent="0.25">
      <c r="A279" s="2">
        <v>42790</v>
      </c>
      <c r="B279" s="3" t="s">
        <v>417</v>
      </c>
      <c r="C279" s="3" t="s">
        <v>8</v>
      </c>
      <c r="D279" s="3" t="s">
        <v>9</v>
      </c>
      <c r="E279" s="3" t="s">
        <v>418</v>
      </c>
      <c r="F279" s="3" t="s">
        <v>11</v>
      </c>
      <c r="G279" s="4">
        <v>-6</v>
      </c>
      <c r="H279" s="5">
        <f>IF(Table1[[#This Row],[N° origine]]=B278,1,0)</f>
        <v>0</v>
      </c>
    </row>
    <row r="280" spans="1:8" x14ac:dyDescent="0.25">
      <c r="A280" s="2">
        <v>42790</v>
      </c>
      <c r="B280" s="3" t="s">
        <v>417</v>
      </c>
      <c r="C280" s="3" t="s">
        <v>8</v>
      </c>
      <c r="D280" s="3" t="s">
        <v>414</v>
      </c>
      <c r="E280" s="3" t="s">
        <v>421</v>
      </c>
      <c r="F280" s="3" t="s">
        <v>11</v>
      </c>
      <c r="G280" s="4">
        <v>6</v>
      </c>
      <c r="H280" s="5">
        <f>IF(Table1[[#This Row],[N° origine]]=B279,1,0)</f>
        <v>1</v>
      </c>
    </row>
    <row r="281" spans="1:8" x14ac:dyDescent="0.25">
      <c r="A281" s="2">
        <v>42790</v>
      </c>
      <c r="B281" s="3" t="s">
        <v>417</v>
      </c>
      <c r="C281" s="3" t="s">
        <v>8</v>
      </c>
      <c r="D281" s="3" t="s">
        <v>9</v>
      </c>
      <c r="E281" s="3" t="s">
        <v>422</v>
      </c>
      <c r="F281" s="3" t="s">
        <v>11</v>
      </c>
      <c r="G281" s="4">
        <v>-6</v>
      </c>
      <c r="H281" s="5">
        <f>IF(Table1[[#This Row],[N° origine]]=B280,1,0)</f>
        <v>1</v>
      </c>
    </row>
    <row r="282" spans="1:8" hidden="1" x14ac:dyDescent="0.25">
      <c r="A282" s="2">
        <v>42804</v>
      </c>
      <c r="B282" s="3" t="s">
        <v>519</v>
      </c>
      <c r="C282" s="3" t="s">
        <v>8</v>
      </c>
      <c r="D282" s="3" t="s">
        <v>9</v>
      </c>
      <c r="E282" s="3" t="s">
        <v>520</v>
      </c>
      <c r="F282" s="3" t="s">
        <v>11</v>
      </c>
      <c r="G282" s="4">
        <v>-6</v>
      </c>
      <c r="H282" s="5">
        <f>IF(Table1[[#This Row],[N° origine]]=B281,1,0)</f>
        <v>0</v>
      </c>
    </row>
    <row r="283" spans="1:8" hidden="1" x14ac:dyDescent="0.25">
      <c r="A283" s="2">
        <v>42839</v>
      </c>
      <c r="B283" s="3" t="s">
        <v>648</v>
      </c>
      <c r="C283" s="3" t="s">
        <v>8</v>
      </c>
      <c r="D283" s="3" t="s">
        <v>9</v>
      </c>
      <c r="E283" s="3" t="s">
        <v>649</v>
      </c>
      <c r="F283" s="3" t="s">
        <v>11</v>
      </c>
      <c r="G283" s="4">
        <v>-6</v>
      </c>
      <c r="H283" s="5">
        <f>IF(Table1[[#This Row],[N° origine]]=B282,1,0)</f>
        <v>0</v>
      </c>
    </row>
    <row r="284" spans="1:8" hidden="1" x14ac:dyDescent="0.25">
      <c r="A284" s="2">
        <v>42803</v>
      </c>
      <c r="B284" s="3" t="s">
        <v>507</v>
      </c>
      <c r="C284" s="3" t="s">
        <v>8</v>
      </c>
      <c r="D284" s="3" t="s">
        <v>9</v>
      </c>
      <c r="E284" s="3" t="s">
        <v>508</v>
      </c>
      <c r="F284" s="3" t="s">
        <v>11</v>
      </c>
      <c r="G284" s="4">
        <v>-6</v>
      </c>
      <c r="H284" s="5">
        <f>IF(Table1[[#This Row],[N° origine]]=B283,1,0)</f>
        <v>0</v>
      </c>
    </row>
    <row r="285" spans="1:8" x14ac:dyDescent="0.25">
      <c r="A285" s="2">
        <v>42860</v>
      </c>
      <c r="B285" s="3" t="s">
        <v>507</v>
      </c>
      <c r="C285" s="3" t="s">
        <v>8</v>
      </c>
      <c r="D285" s="3" t="s">
        <v>9</v>
      </c>
      <c r="E285" s="3" t="s">
        <v>692</v>
      </c>
      <c r="F285" s="3" t="s">
        <v>11</v>
      </c>
      <c r="G285" s="4">
        <v>-6</v>
      </c>
      <c r="H285" s="5">
        <f>IF(Table1[[#This Row],[N° origine]]=B284,1,0)</f>
        <v>1</v>
      </c>
    </row>
    <row r="286" spans="1:8" hidden="1" x14ac:dyDescent="0.25">
      <c r="A286" s="2">
        <v>42796</v>
      </c>
      <c r="B286" s="3" t="s">
        <v>463</v>
      </c>
      <c r="C286" s="3" t="s">
        <v>8</v>
      </c>
      <c r="D286" s="3" t="s">
        <v>9</v>
      </c>
      <c r="E286" s="3" t="s">
        <v>464</v>
      </c>
      <c r="F286" s="3" t="s">
        <v>11</v>
      </c>
      <c r="G286" s="4">
        <v>-18</v>
      </c>
      <c r="H286" s="5">
        <f>IF(Table1[[#This Row],[N° origine]]=B285,1,0)</f>
        <v>0</v>
      </c>
    </row>
    <row r="287" spans="1:8" hidden="1" x14ac:dyDescent="0.25">
      <c r="A287" s="2">
        <v>42893</v>
      </c>
      <c r="B287" s="3" t="s">
        <v>738</v>
      </c>
      <c r="C287" s="3" t="s">
        <v>8</v>
      </c>
      <c r="D287" s="3" t="s">
        <v>9</v>
      </c>
      <c r="E287" s="3" t="s">
        <v>739</v>
      </c>
      <c r="F287" s="3" t="s">
        <v>11</v>
      </c>
      <c r="G287" s="4">
        <v>-6</v>
      </c>
      <c r="H287" s="5">
        <f>IF(Table1[[#This Row],[N° origine]]=B286,1,0)</f>
        <v>0</v>
      </c>
    </row>
    <row r="288" spans="1:8" hidden="1" x14ac:dyDescent="0.25">
      <c r="A288" s="2">
        <v>42871</v>
      </c>
      <c r="B288" s="3" t="s">
        <v>711</v>
      </c>
      <c r="C288" s="3" t="s">
        <v>8</v>
      </c>
      <c r="D288" s="3" t="s">
        <v>9</v>
      </c>
      <c r="E288" s="3" t="s">
        <v>712</v>
      </c>
      <c r="F288" s="3" t="s">
        <v>11</v>
      </c>
      <c r="G288" s="4">
        <v>-6</v>
      </c>
      <c r="H288" s="5">
        <f>IF(Table1[[#This Row],[N° origine]]=B287,1,0)</f>
        <v>0</v>
      </c>
    </row>
    <row r="289" spans="1:8" hidden="1" x14ac:dyDescent="0.25">
      <c r="A289" s="2">
        <v>42900</v>
      </c>
      <c r="B289" s="3" t="s">
        <v>753</v>
      </c>
      <c r="C289" s="3" t="s">
        <v>8</v>
      </c>
      <c r="D289" s="3" t="s">
        <v>9</v>
      </c>
      <c r="E289" s="3" t="s">
        <v>754</v>
      </c>
      <c r="F289" s="3" t="s">
        <v>11</v>
      </c>
      <c r="G289" s="4">
        <v>-6</v>
      </c>
      <c r="H289" s="5">
        <f>IF(Table1[[#This Row],[N° origine]]=B288,1,0)</f>
        <v>0</v>
      </c>
    </row>
    <row r="290" spans="1:8" hidden="1" x14ac:dyDescent="0.25">
      <c r="A290" s="2">
        <v>42825</v>
      </c>
      <c r="B290" s="3" t="s">
        <v>623</v>
      </c>
      <c r="C290" s="3" t="s">
        <v>8</v>
      </c>
      <c r="D290" s="3" t="s">
        <v>9</v>
      </c>
      <c r="E290" s="3" t="s">
        <v>624</v>
      </c>
      <c r="F290" s="3" t="s">
        <v>11</v>
      </c>
      <c r="G290" s="4">
        <v>-6</v>
      </c>
      <c r="H290" s="5">
        <f>IF(Table1[[#This Row],[N° origine]]=B289,1,0)</f>
        <v>0</v>
      </c>
    </row>
    <row r="291" spans="1:8" hidden="1" x14ac:dyDescent="0.25">
      <c r="A291" s="2">
        <v>42811</v>
      </c>
      <c r="B291" s="3" t="s">
        <v>556</v>
      </c>
      <c r="C291" s="3" t="s">
        <v>8</v>
      </c>
      <c r="D291" s="3" t="s">
        <v>9</v>
      </c>
      <c r="E291" s="3" t="s">
        <v>557</v>
      </c>
      <c r="F291" s="3" t="s">
        <v>11</v>
      </c>
      <c r="G291" s="4">
        <v>-6</v>
      </c>
      <c r="H291" s="5">
        <f>IF(Table1[[#This Row],[N° origine]]=B290,1,0)</f>
        <v>0</v>
      </c>
    </row>
    <row r="292" spans="1:8" hidden="1" x14ac:dyDescent="0.25">
      <c r="A292" s="2">
        <v>42825</v>
      </c>
      <c r="B292" s="3" t="s">
        <v>627</v>
      </c>
      <c r="C292" s="3" t="s">
        <v>8</v>
      </c>
      <c r="D292" s="3" t="s">
        <v>9</v>
      </c>
      <c r="E292" s="3" t="s">
        <v>628</v>
      </c>
      <c r="F292" s="3" t="s">
        <v>11</v>
      </c>
      <c r="G292" s="4">
        <v>-6</v>
      </c>
      <c r="H292" s="5">
        <f>IF(Table1[[#This Row],[N° origine]]=B291,1,0)</f>
        <v>0</v>
      </c>
    </row>
    <row r="293" spans="1:8" hidden="1" x14ac:dyDescent="0.25">
      <c r="A293" s="2">
        <v>42874</v>
      </c>
      <c r="B293" s="3" t="s">
        <v>718</v>
      </c>
      <c r="C293" s="3" t="s">
        <v>8</v>
      </c>
      <c r="D293" s="3" t="s">
        <v>9</v>
      </c>
      <c r="E293" s="3" t="s">
        <v>719</v>
      </c>
      <c r="F293" s="3" t="s">
        <v>11</v>
      </c>
      <c r="G293" s="4">
        <v>-6</v>
      </c>
      <c r="H293" s="5">
        <f>IF(Table1[[#This Row],[N° origine]]=B292,1,0)</f>
        <v>0</v>
      </c>
    </row>
    <row r="294" spans="1:8" hidden="1" x14ac:dyDescent="0.25">
      <c r="A294" s="2">
        <v>42810</v>
      </c>
      <c r="B294" s="3" t="s">
        <v>548</v>
      </c>
      <c r="C294" s="3" t="s">
        <v>8</v>
      </c>
      <c r="D294" s="3" t="s">
        <v>9</v>
      </c>
      <c r="E294" s="3" t="s">
        <v>549</v>
      </c>
      <c r="F294" s="3" t="s">
        <v>11</v>
      </c>
      <c r="G294" s="4">
        <v>-6</v>
      </c>
      <c r="H294" s="5">
        <f>IF(Table1[[#This Row],[N° origine]]=B293,1,0)</f>
        <v>0</v>
      </c>
    </row>
    <row r="295" spans="1:8" hidden="1" x14ac:dyDescent="0.25">
      <c r="A295" s="2">
        <v>42810</v>
      </c>
      <c r="B295" s="3" t="s">
        <v>539</v>
      </c>
      <c r="C295" s="3" t="s">
        <v>8</v>
      </c>
      <c r="D295" s="3" t="s">
        <v>9</v>
      </c>
      <c r="E295" s="3" t="s">
        <v>540</v>
      </c>
      <c r="F295" s="3" t="s">
        <v>11</v>
      </c>
      <c r="G295" s="4">
        <v>-12</v>
      </c>
      <c r="H295" s="5">
        <f>IF(Table1[[#This Row],[N° origine]]=B294,1,0)</f>
        <v>0</v>
      </c>
    </row>
    <row r="296" spans="1:8" hidden="1" x14ac:dyDescent="0.25">
      <c r="A296" s="2">
        <v>42818</v>
      </c>
      <c r="B296" s="3" t="s">
        <v>586</v>
      </c>
      <c r="C296" s="3" t="s">
        <v>8</v>
      </c>
      <c r="D296" s="3" t="s">
        <v>9</v>
      </c>
      <c r="E296" s="3" t="s">
        <v>587</v>
      </c>
      <c r="F296" s="3" t="s">
        <v>11</v>
      </c>
      <c r="G296" s="4">
        <v>-6</v>
      </c>
      <c r="H296" s="5">
        <f>IF(Table1[[#This Row],[N° origine]]=B295,1,0)</f>
        <v>0</v>
      </c>
    </row>
    <row r="297" spans="1:8" hidden="1" x14ac:dyDescent="0.25">
      <c r="A297" s="2">
        <v>42900</v>
      </c>
      <c r="B297" s="3" t="s">
        <v>756</v>
      </c>
      <c r="C297" s="3" t="s">
        <v>8</v>
      </c>
      <c r="D297" s="3" t="s">
        <v>9</v>
      </c>
      <c r="E297" s="3" t="s">
        <v>757</v>
      </c>
      <c r="F297" s="3" t="s">
        <v>11</v>
      </c>
      <c r="G297" s="4">
        <v>-6</v>
      </c>
      <c r="H297" s="5">
        <f>IF(Table1[[#This Row],[N° origine]]=B296,1,0)</f>
        <v>0</v>
      </c>
    </row>
    <row r="298" spans="1:8" hidden="1" x14ac:dyDescent="0.25">
      <c r="A298" s="2">
        <v>42788</v>
      </c>
      <c r="B298" s="3" t="s">
        <v>396</v>
      </c>
      <c r="C298" s="3" t="s">
        <v>8</v>
      </c>
      <c r="D298" s="3" t="s">
        <v>9</v>
      </c>
      <c r="E298" s="3" t="s">
        <v>397</v>
      </c>
      <c r="F298" s="3" t="s">
        <v>11</v>
      </c>
      <c r="G298" s="4">
        <v>-6</v>
      </c>
      <c r="H298" s="5">
        <f>IF(Table1[[#This Row],[N° origine]]=B297,1,0)</f>
        <v>0</v>
      </c>
    </row>
    <row r="299" spans="1:8" hidden="1" x14ac:dyDescent="0.25">
      <c r="A299" s="2">
        <v>42844</v>
      </c>
      <c r="B299" s="3" t="s">
        <v>657</v>
      </c>
      <c r="C299" s="3" t="s">
        <v>8</v>
      </c>
      <c r="D299" s="3" t="s">
        <v>9</v>
      </c>
      <c r="E299" s="3" t="s">
        <v>658</v>
      </c>
      <c r="F299" s="3" t="s">
        <v>11</v>
      </c>
      <c r="G299" s="4">
        <v>-6</v>
      </c>
      <c r="H299" s="5">
        <f>IF(Table1[[#This Row],[N° origine]]=B298,1,0)</f>
        <v>0</v>
      </c>
    </row>
    <row r="300" spans="1:8" hidden="1" x14ac:dyDescent="0.25">
      <c r="A300" s="2">
        <v>42829</v>
      </c>
      <c r="B300" s="3" t="s">
        <v>632</v>
      </c>
      <c r="C300" s="3" t="s">
        <v>8</v>
      </c>
      <c r="D300" s="3" t="s">
        <v>9</v>
      </c>
      <c r="E300" s="3" t="s">
        <v>633</v>
      </c>
      <c r="F300" s="3" t="s">
        <v>11</v>
      </c>
      <c r="G300" s="4">
        <v>-6</v>
      </c>
      <c r="H300" s="5">
        <f>IF(Table1[[#This Row],[N° origine]]=B299,1,0)</f>
        <v>0</v>
      </c>
    </row>
    <row r="301" spans="1:8" hidden="1" x14ac:dyDescent="0.25">
      <c r="A301" s="2">
        <v>42851</v>
      </c>
      <c r="B301" s="3" t="s">
        <v>673</v>
      </c>
      <c r="C301" s="3" t="s">
        <v>8</v>
      </c>
      <c r="D301" s="3" t="s">
        <v>9</v>
      </c>
      <c r="E301" s="3" t="s">
        <v>674</v>
      </c>
      <c r="F301" s="3" t="s">
        <v>11</v>
      </c>
      <c r="G301" s="4">
        <v>-6</v>
      </c>
      <c r="H301" s="5">
        <f>IF(Table1[[#This Row],[N° origine]]=B300,1,0)</f>
        <v>0</v>
      </c>
    </row>
    <row r="302" spans="1:8" hidden="1" x14ac:dyDescent="0.25">
      <c r="A302" s="2">
        <v>42824</v>
      </c>
      <c r="B302" s="3" t="s">
        <v>613</v>
      </c>
      <c r="C302" s="3" t="s">
        <v>8</v>
      </c>
      <c r="D302" s="3" t="s">
        <v>9</v>
      </c>
      <c r="E302" s="3" t="s">
        <v>614</v>
      </c>
      <c r="F302" s="3" t="s">
        <v>11</v>
      </c>
      <c r="G302" s="4">
        <v>-6</v>
      </c>
      <c r="H302" s="5">
        <f>IF(Table1[[#This Row],[N° origine]]=B301,1,0)</f>
        <v>0</v>
      </c>
    </row>
    <row r="303" spans="1:8" hidden="1" x14ac:dyDescent="0.25">
      <c r="A303" s="2">
        <v>42803</v>
      </c>
      <c r="B303" s="3" t="s">
        <v>497</v>
      </c>
      <c r="C303" s="3" t="s">
        <v>8</v>
      </c>
      <c r="D303" s="3" t="s">
        <v>9</v>
      </c>
      <c r="E303" s="3" t="s">
        <v>498</v>
      </c>
      <c r="F303" s="3" t="s">
        <v>11</v>
      </c>
      <c r="G303" s="4">
        <v>-6</v>
      </c>
      <c r="H303" s="5">
        <f>IF(Table1[[#This Row],[N° origine]]=B302,1,0)</f>
        <v>0</v>
      </c>
    </row>
    <row r="304" spans="1:8" hidden="1" x14ac:dyDescent="0.25">
      <c r="A304" s="2">
        <v>42793</v>
      </c>
      <c r="B304" s="3" t="s">
        <v>594</v>
      </c>
      <c r="C304" s="3" t="s">
        <v>8</v>
      </c>
      <c r="D304" s="3" t="s">
        <v>9</v>
      </c>
      <c r="E304" s="3" t="s">
        <v>595</v>
      </c>
      <c r="F304" s="3" t="s">
        <v>11</v>
      </c>
      <c r="G304" s="4">
        <v>-2</v>
      </c>
      <c r="H304">
        <f>IF(Table1[[#This Row],[N° origine]]=B303,1,0)</f>
        <v>0</v>
      </c>
    </row>
    <row r="305" spans="1:8" hidden="1" x14ac:dyDescent="0.25">
      <c r="A305" s="2">
        <v>42808</v>
      </c>
      <c r="B305" s="3" t="s">
        <v>594</v>
      </c>
      <c r="C305" s="3" t="s">
        <v>8</v>
      </c>
      <c r="D305" s="3" t="s">
        <v>9</v>
      </c>
      <c r="E305" s="3" t="s">
        <v>596</v>
      </c>
      <c r="F305" s="3" t="s">
        <v>11</v>
      </c>
      <c r="G305" s="4">
        <v>-1</v>
      </c>
      <c r="H305">
        <f>IF(Table1[[#This Row],[N° origine]]=B304,1,0)</f>
        <v>1</v>
      </c>
    </row>
    <row r="306" spans="1:8" hidden="1" x14ac:dyDescent="0.25">
      <c r="A306" s="2">
        <v>42809</v>
      </c>
      <c r="B306" s="3" t="s">
        <v>535</v>
      </c>
      <c r="C306" s="3" t="s">
        <v>8</v>
      </c>
      <c r="D306" s="3" t="s">
        <v>9</v>
      </c>
      <c r="E306" s="3" t="s">
        <v>536</v>
      </c>
      <c r="F306" s="3" t="s">
        <v>11</v>
      </c>
      <c r="G306" s="4">
        <v>-6</v>
      </c>
      <c r="H306" s="5">
        <f>IF(Table1[[#This Row],[N° origine]]=B305,1,0)</f>
        <v>0</v>
      </c>
    </row>
    <row r="307" spans="1:8" hidden="1" x14ac:dyDescent="0.25">
      <c r="A307" s="2">
        <v>42822</v>
      </c>
      <c r="B307" s="3" t="s">
        <v>321</v>
      </c>
      <c r="C307" s="3" t="s">
        <v>8</v>
      </c>
      <c r="D307" s="3" t="s">
        <v>9</v>
      </c>
      <c r="E307" s="3" t="s">
        <v>598</v>
      </c>
      <c r="F307" s="3" t="s">
        <v>11</v>
      </c>
      <c r="G307" s="4">
        <v>-1</v>
      </c>
      <c r="H307">
        <f>IF(Table1[[#This Row],[N° origine]]=B306,1,0)</f>
        <v>0</v>
      </c>
    </row>
    <row r="308" spans="1:8" hidden="1" x14ac:dyDescent="0.25">
      <c r="A308" s="2">
        <v>42786</v>
      </c>
      <c r="B308" s="3" t="s">
        <v>376</v>
      </c>
      <c r="C308" s="3" t="s">
        <v>8</v>
      </c>
      <c r="D308" s="3" t="s">
        <v>9</v>
      </c>
      <c r="E308" s="3" t="s">
        <v>377</v>
      </c>
      <c r="F308" s="3" t="s">
        <v>11</v>
      </c>
      <c r="G308" s="4">
        <v>-6</v>
      </c>
      <c r="H308" s="5">
        <f>IF(Table1[[#This Row],[N° origine]]=B307,1,0)</f>
        <v>0</v>
      </c>
    </row>
    <row r="309" spans="1:8" hidden="1" x14ac:dyDescent="0.25">
      <c r="A309" s="2">
        <v>42803</v>
      </c>
      <c r="B309" s="3" t="s">
        <v>493</v>
      </c>
      <c r="C309" s="3" t="s">
        <v>8</v>
      </c>
      <c r="D309" s="3" t="s">
        <v>9</v>
      </c>
      <c r="E309" s="3" t="s">
        <v>494</v>
      </c>
      <c r="F309" s="3" t="s">
        <v>11</v>
      </c>
      <c r="G309" s="4">
        <v>-6</v>
      </c>
      <c r="H309" s="5">
        <f>IF(Table1[[#This Row],[N° origine]]=B308,1,0)</f>
        <v>0</v>
      </c>
    </row>
    <row r="310" spans="1:8" hidden="1" x14ac:dyDescent="0.25">
      <c r="A310" s="2">
        <v>42772</v>
      </c>
      <c r="B310" s="3" t="s">
        <v>312</v>
      </c>
      <c r="C310" s="3" t="s">
        <v>8</v>
      </c>
      <c r="D310" s="3" t="s">
        <v>9</v>
      </c>
      <c r="E310" s="3" t="s">
        <v>313</v>
      </c>
      <c r="F310" s="3" t="s">
        <v>11</v>
      </c>
      <c r="G310" s="4">
        <v>-6</v>
      </c>
      <c r="H310" s="5">
        <f>IF(Table1[[#This Row],[N° origine]]=B309,1,0)</f>
        <v>0</v>
      </c>
    </row>
    <row r="311" spans="1:8" hidden="1" x14ac:dyDescent="0.25">
      <c r="A311" s="2">
        <v>42884</v>
      </c>
      <c r="B311" s="3" t="s">
        <v>726</v>
      </c>
      <c r="C311" s="3" t="s">
        <v>8</v>
      </c>
      <c r="D311" s="3" t="s">
        <v>9</v>
      </c>
      <c r="E311" s="3" t="s">
        <v>727</v>
      </c>
      <c r="F311" s="3" t="s">
        <v>11</v>
      </c>
      <c r="G311" s="4">
        <v>-6</v>
      </c>
      <c r="H311" s="5">
        <f>IF(Table1[[#This Row],[N° origine]]=B310,1,0)</f>
        <v>0</v>
      </c>
    </row>
    <row r="312" spans="1:8" hidden="1" x14ac:dyDescent="0.25">
      <c r="A312" s="2">
        <v>42775</v>
      </c>
      <c r="B312" s="3" t="s">
        <v>345</v>
      </c>
      <c r="C312" s="3" t="s">
        <v>8</v>
      </c>
      <c r="D312" s="3" t="s">
        <v>9</v>
      </c>
      <c r="E312" s="3" t="s">
        <v>346</v>
      </c>
      <c r="F312" s="3" t="s">
        <v>11</v>
      </c>
      <c r="G312" s="4">
        <v>-6</v>
      </c>
      <c r="H312" s="5">
        <f>IF(Table1[[#This Row],[N° origine]]=B311,1,0)</f>
        <v>0</v>
      </c>
    </row>
    <row r="313" spans="1:8" hidden="1" x14ac:dyDescent="0.25">
      <c r="A313" s="2">
        <v>42746</v>
      </c>
      <c r="B313" s="3" t="s">
        <v>57</v>
      </c>
      <c r="C313" s="3" t="s">
        <v>8</v>
      </c>
      <c r="D313" s="3" t="s">
        <v>9</v>
      </c>
      <c r="E313" s="3" t="s">
        <v>58</v>
      </c>
      <c r="F313" s="3" t="s">
        <v>11</v>
      </c>
      <c r="G313" s="4">
        <v>-6</v>
      </c>
      <c r="H313" s="5">
        <f>IF(Table1[[#This Row],[N° origine]]=B312,1,0)</f>
        <v>0</v>
      </c>
    </row>
    <row r="314" spans="1:8" hidden="1" x14ac:dyDescent="0.25">
      <c r="A314" s="2">
        <v>42752</v>
      </c>
      <c r="B314" s="3" t="s">
        <v>161</v>
      </c>
      <c r="C314" s="3" t="s">
        <v>8</v>
      </c>
      <c r="D314" s="3" t="s">
        <v>9</v>
      </c>
      <c r="E314" s="3" t="s">
        <v>162</v>
      </c>
      <c r="F314" s="3" t="s">
        <v>11</v>
      </c>
      <c r="G314" s="4">
        <v>-6</v>
      </c>
      <c r="H314" s="5">
        <f>IF(Table1[[#This Row],[N° origine]]=B313,1,0)</f>
        <v>0</v>
      </c>
    </row>
    <row r="315" spans="1:8" hidden="1" x14ac:dyDescent="0.25">
      <c r="A315" s="2">
        <v>42754</v>
      </c>
      <c r="B315" s="3" t="s">
        <v>245</v>
      </c>
      <c r="C315" s="3" t="s">
        <v>8</v>
      </c>
      <c r="D315" s="3" t="s">
        <v>9</v>
      </c>
      <c r="E315" s="3" t="s">
        <v>246</v>
      </c>
      <c r="F315" s="3" t="s">
        <v>11</v>
      </c>
      <c r="G315" s="4">
        <v>-6</v>
      </c>
      <c r="H315" s="5">
        <f>IF(Table1[[#This Row],[N° origine]]=B314,1,0)</f>
        <v>0</v>
      </c>
    </row>
    <row r="316" spans="1:8" hidden="1" x14ac:dyDescent="0.25">
      <c r="A316" s="2">
        <v>42746</v>
      </c>
      <c r="B316" s="3" t="s">
        <v>85</v>
      </c>
      <c r="C316" s="3" t="s">
        <v>8</v>
      </c>
      <c r="D316" s="3" t="s">
        <v>9</v>
      </c>
      <c r="E316" s="3" t="s">
        <v>86</v>
      </c>
      <c r="F316" s="3" t="s">
        <v>11</v>
      </c>
      <c r="G316" s="4">
        <v>-6</v>
      </c>
      <c r="H316" s="5">
        <f>IF(Table1[[#This Row],[N° origine]]=B315,1,0)</f>
        <v>0</v>
      </c>
    </row>
    <row r="317" spans="1:8" hidden="1" x14ac:dyDescent="0.25">
      <c r="A317" s="2">
        <v>42747</v>
      </c>
      <c r="B317" s="3" t="s">
        <v>121</v>
      </c>
      <c r="C317" s="3" t="s">
        <v>8</v>
      </c>
      <c r="D317" s="3" t="s">
        <v>9</v>
      </c>
      <c r="E317" s="3" t="s">
        <v>122</v>
      </c>
      <c r="F317" s="3" t="s">
        <v>11</v>
      </c>
      <c r="G317" s="4">
        <v>-6</v>
      </c>
      <c r="H317" s="5">
        <f>IF(Table1[[#This Row],[N° origine]]=B316,1,0)</f>
        <v>0</v>
      </c>
    </row>
    <row r="318" spans="1:8" hidden="1" x14ac:dyDescent="0.25">
      <c r="A318" s="2">
        <v>42751</v>
      </c>
      <c r="B318" s="3" t="s">
        <v>151</v>
      </c>
      <c r="C318" s="3" t="s">
        <v>8</v>
      </c>
      <c r="D318" s="3" t="s">
        <v>9</v>
      </c>
      <c r="E318" s="3" t="s">
        <v>152</v>
      </c>
      <c r="F318" s="3" t="s">
        <v>11</v>
      </c>
      <c r="G318" s="4">
        <v>-6</v>
      </c>
      <c r="H318" s="5">
        <f>IF(Table1[[#This Row],[N° origine]]=B317,1,0)</f>
        <v>0</v>
      </c>
    </row>
    <row r="319" spans="1:8" hidden="1" x14ac:dyDescent="0.25">
      <c r="A319" s="2">
        <v>42758</v>
      </c>
      <c r="B319" s="3" t="s">
        <v>298</v>
      </c>
      <c r="C319" s="3" t="s">
        <v>8</v>
      </c>
      <c r="D319" s="3" t="s">
        <v>9</v>
      </c>
      <c r="E319" s="3" t="s">
        <v>299</v>
      </c>
      <c r="F319" s="3" t="s">
        <v>11</v>
      </c>
      <c r="G319" s="4">
        <v>-6</v>
      </c>
      <c r="H319" s="5">
        <f>IF(Table1[[#This Row],[N° origine]]=B318,1,0)</f>
        <v>0</v>
      </c>
    </row>
    <row r="320" spans="1:8" hidden="1" x14ac:dyDescent="0.25">
      <c r="A320" s="2">
        <v>42782</v>
      </c>
      <c r="B320" s="3" t="s">
        <v>367</v>
      </c>
      <c r="C320" s="3" t="s">
        <v>8</v>
      </c>
      <c r="D320" s="3" t="s">
        <v>9</v>
      </c>
      <c r="E320" s="3" t="s">
        <v>368</v>
      </c>
      <c r="F320" s="3" t="s">
        <v>11</v>
      </c>
      <c r="G320" s="4">
        <v>-12</v>
      </c>
      <c r="H320" s="5">
        <f>IF(Table1[[#This Row],[N° origine]]=B319,1,0)</f>
        <v>0</v>
      </c>
    </row>
    <row r="321" spans="1:8" hidden="1" x14ac:dyDescent="0.25">
      <c r="A321" s="2">
        <v>42772</v>
      </c>
      <c r="B321" s="3" t="s">
        <v>310</v>
      </c>
      <c r="C321" s="3" t="s">
        <v>8</v>
      </c>
      <c r="D321" s="3" t="s">
        <v>9</v>
      </c>
      <c r="E321" s="3" t="s">
        <v>311</v>
      </c>
      <c r="F321" s="3" t="s">
        <v>11</v>
      </c>
      <c r="G321" s="4">
        <v>-6</v>
      </c>
      <c r="H321" s="5">
        <f>IF(Table1[[#This Row],[N° origine]]=B320,1,0)</f>
        <v>0</v>
      </c>
    </row>
    <row r="322" spans="1:8" hidden="1" x14ac:dyDescent="0.25">
      <c r="A322" s="2">
        <v>42775</v>
      </c>
      <c r="B322" s="3" t="s">
        <v>349</v>
      </c>
      <c r="C322" s="3" t="s">
        <v>8</v>
      </c>
      <c r="D322" s="3" t="s">
        <v>9</v>
      </c>
      <c r="E322" s="3" t="s">
        <v>350</v>
      </c>
      <c r="F322" s="3" t="s">
        <v>11</v>
      </c>
      <c r="G322" s="4">
        <v>-6</v>
      </c>
      <c r="H322" s="5">
        <f>IF(Table1[[#This Row],[N° origine]]=B321,1,0)</f>
        <v>0</v>
      </c>
    </row>
    <row r="323" spans="1:8" hidden="1" x14ac:dyDescent="0.25">
      <c r="A323" s="2">
        <v>42788</v>
      </c>
      <c r="B323" s="3" t="s">
        <v>392</v>
      </c>
      <c r="C323" s="3" t="s">
        <v>8</v>
      </c>
      <c r="D323" s="3" t="s">
        <v>9</v>
      </c>
      <c r="E323" s="3" t="s">
        <v>393</v>
      </c>
      <c r="F323" s="3" t="s">
        <v>11</v>
      </c>
      <c r="G323" s="4">
        <v>-6</v>
      </c>
      <c r="H323" s="5">
        <f>IF(Table1[[#This Row],[N° origine]]=B322,1,0)</f>
        <v>0</v>
      </c>
    </row>
    <row r="324" spans="1:8" hidden="1" x14ac:dyDescent="0.25">
      <c r="A324" s="2">
        <v>42774</v>
      </c>
      <c r="B324" s="3" t="s">
        <v>329</v>
      </c>
      <c r="C324" s="3" t="s">
        <v>8</v>
      </c>
      <c r="D324" s="3" t="s">
        <v>9</v>
      </c>
      <c r="E324" s="3" t="s">
        <v>330</v>
      </c>
      <c r="F324" s="3" t="s">
        <v>11</v>
      </c>
      <c r="G324" s="4">
        <v>-6</v>
      </c>
      <c r="H324" s="5">
        <f>IF(Table1[[#This Row],[N° origine]]=B323,1,0)</f>
        <v>0</v>
      </c>
    </row>
    <row r="325" spans="1:8" hidden="1" x14ac:dyDescent="0.25">
      <c r="A325" s="2">
        <v>42786</v>
      </c>
      <c r="B325" s="3" t="s">
        <v>382</v>
      </c>
      <c r="C325" s="3" t="s">
        <v>8</v>
      </c>
      <c r="D325" s="3" t="s">
        <v>9</v>
      </c>
      <c r="E325" s="3" t="s">
        <v>383</v>
      </c>
      <c r="F325" s="3" t="s">
        <v>11</v>
      </c>
      <c r="G325" s="4">
        <v>-6</v>
      </c>
      <c r="H325" s="5">
        <f>IF(Table1[[#This Row],[N° origine]]=B324,1,0)</f>
        <v>0</v>
      </c>
    </row>
    <row r="326" spans="1:8" hidden="1" x14ac:dyDescent="0.25">
      <c r="A326" s="2">
        <v>42781</v>
      </c>
      <c r="B326" s="3" t="s">
        <v>357</v>
      </c>
      <c r="C326" s="3" t="s">
        <v>8</v>
      </c>
      <c r="D326" s="3" t="s">
        <v>9</v>
      </c>
      <c r="E326" s="3" t="s">
        <v>358</v>
      </c>
      <c r="F326" s="3" t="s">
        <v>11</v>
      </c>
      <c r="G326" s="4">
        <v>-6</v>
      </c>
      <c r="H326" s="5">
        <f>IF(Table1[[#This Row],[N° origine]]=B325,1,0)</f>
        <v>0</v>
      </c>
    </row>
    <row r="327" spans="1:8" hidden="1" x14ac:dyDescent="0.25">
      <c r="A327" s="2">
        <v>42795</v>
      </c>
      <c r="B327" s="3" t="s">
        <v>443</v>
      </c>
      <c r="C327" s="3" t="s">
        <v>8</v>
      </c>
      <c r="D327" s="3" t="s">
        <v>9</v>
      </c>
      <c r="E327" s="3" t="s">
        <v>444</v>
      </c>
      <c r="F327" s="3" t="s">
        <v>11</v>
      </c>
      <c r="G327" s="4">
        <v>-6</v>
      </c>
      <c r="H327" s="5">
        <f>IF(Table1[[#This Row],[N° origine]]=B326,1,0)</f>
        <v>0</v>
      </c>
    </row>
    <row r="328" spans="1:8" hidden="1" x14ac:dyDescent="0.25">
      <c r="A328" s="2">
        <v>42823</v>
      </c>
      <c r="B328" s="3" t="s">
        <v>607</v>
      </c>
      <c r="C328" s="3" t="s">
        <v>8</v>
      </c>
      <c r="D328" s="3" t="s">
        <v>9</v>
      </c>
      <c r="E328" s="3" t="s">
        <v>608</v>
      </c>
      <c r="F328" s="3" t="s">
        <v>11</v>
      </c>
      <c r="G328" s="4">
        <v>-12</v>
      </c>
      <c r="H328" s="5">
        <f>IF(Table1[[#This Row],[N° origine]]=B327,1,0)</f>
        <v>0</v>
      </c>
    </row>
    <row r="329" spans="1:8" hidden="1" x14ac:dyDescent="0.25">
      <c r="A329" s="2">
        <v>42793</v>
      </c>
      <c r="B329" s="3" t="s">
        <v>423</v>
      </c>
      <c r="C329" s="3" t="s">
        <v>8</v>
      </c>
      <c r="D329" s="3" t="s">
        <v>9</v>
      </c>
      <c r="E329" s="3" t="s">
        <v>424</v>
      </c>
      <c r="F329" s="3" t="s">
        <v>11</v>
      </c>
      <c r="G329" s="4">
        <v>-6</v>
      </c>
      <c r="H329" s="5">
        <f>IF(Table1[[#This Row],[N° origine]]=B328,1,0)</f>
        <v>0</v>
      </c>
    </row>
    <row r="330" spans="1:8" hidden="1" x14ac:dyDescent="0.25">
      <c r="A330" s="2">
        <v>42818</v>
      </c>
      <c r="B330" s="3" t="s">
        <v>12</v>
      </c>
      <c r="C330" s="3" t="s">
        <v>197</v>
      </c>
      <c r="D330" s="3" t="s">
        <v>12</v>
      </c>
      <c r="E330" s="3" t="s">
        <v>373</v>
      </c>
      <c r="F330" s="3" t="s">
        <v>11</v>
      </c>
      <c r="G330" s="4">
        <v>234</v>
      </c>
      <c r="H330">
        <f>IF(Table1[[#This Row],[N° origine]]=B329,1,0)</f>
        <v>0</v>
      </c>
    </row>
    <row r="331" spans="1:8" hidden="1" x14ac:dyDescent="0.25">
      <c r="A331" s="2">
        <v>42823</v>
      </c>
      <c r="B331" s="3" t="s">
        <v>12</v>
      </c>
      <c r="C331" s="3" t="s">
        <v>197</v>
      </c>
      <c r="D331" s="3" t="s">
        <v>12</v>
      </c>
      <c r="E331" s="3" t="s">
        <v>373</v>
      </c>
      <c r="F331" s="3" t="s">
        <v>11</v>
      </c>
      <c r="G331" s="4">
        <v>720</v>
      </c>
      <c r="H331">
        <f>IF(Table1[[#This Row],[N° origine]]=B330,1,0)</f>
        <v>1</v>
      </c>
    </row>
    <row r="332" spans="1:8" hidden="1" x14ac:dyDescent="0.25">
      <c r="A332" s="2">
        <v>42824</v>
      </c>
      <c r="B332" s="3" t="s">
        <v>611</v>
      </c>
      <c r="C332" s="3" t="s">
        <v>8</v>
      </c>
      <c r="D332" s="3" t="s">
        <v>9</v>
      </c>
      <c r="E332" s="3" t="s">
        <v>612</v>
      </c>
      <c r="F332" s="3" t="s">
        <v>11</v>
      </c>
      <c r="G332" s="4">
        <v>-12</v>
      </c>
      <c r="H332" s="5">
        <f>IF(Table1[[#This Row],[N° origine]]=B331,1,0)</f>
        <v>0</v>
      </c>
    </row>
    <row r="333" spans="1:8" hidden="1" x14ac:dyDescent="0.25">
      <c r="A333" s="2">
        <v>42801</v>
      </c>
      <c r="B333" s="3" t="s">
        <v>484</v>
      </c>
      <c r="C333" s="3" t="s">
        <v>8</v>
      </c>
      <c r="D333" s="3" t="s">
        <v>9</v>
      </c>
      <c r="E333" s="3" t="s">
        <v>485</v>
      </c>
      <c r="F333" s="3" t="s">
        <v>11</v>
      </c>
      <c r="G333" s="4">
        <v>-6</v>
      </c>
      <c r="H333" s="5">
        <f>IF(Table1[[#This Row],[N° origine]]=B332,1,0)</f>
        <v>0</v>
      </c>
    </row>
    <row r="334" spans="1:8" hidden="1" x14ac:dyDescent="0.25">
      <c r="A334" s="2">
        <v>42775</v>
      </c>
      <c r="B334" s="3" t="s">
        <v>341</v>
      </c>
      <c r="C334" s="3" t="s">
        <v>8</v>
      </c>
      <c r="D334" s="3" t="s">
        <v>9</v>
      </c>
      <c r="E334" s="3" t="s">
        <v>342</v>
      </c>
      <c r="F334" s="3" t="s">
        <v>11</v>
      </c>
      <c r="G334" s="4">
        <v>-6</v>
      </c>
      <c r="H334" s="5">
        <f>IF(Table1[[#This Row],[N° origine]]=B333,1,0)</f>
        <v>0</v>
      </c>
    </row>
    <row r="335" spans="1:8" hidden="1" x14ac:dyDescent="0.25">
      <c r="A335" s="2">
        <v>42843</v>
      </c>
      <c r="B335" s="3" t="s">
        <v>650</v>
      </c>
      <c r="C335" s="3" t="s">
        <v>8</v>
      </c>
      <c r="D335" s="3" t="s">
        <v>9</v>
      </c>
      <c r="E335" s="3" t="s">
        <v>651</v>
      </c>
      <c r="F335" s="3" t="s">
        <v>11</v>
      </c>
      <c r="G335" s="4">
        <v>-6</v>
      </c>
      <c r="H335" s="5">
        <f>IF(Table1[[#This Row],[N° origine]]=B334,1,0)</f>
        <v>0</v>
      </c>
    </row>
    <row r="336" spans="1:8" hidden="1" x14ac:dyDescent="0.25">
      <c r="A336" s="2">
        <v>42892</v>
      </c>
      <c r="B336" s="3" t="s">
        <v>735</v>
      </c>
      <c r="C336" s="3" t="s">
        <v>8</v>
      </c>
      <c r="D336" s="3" t="s">
        <v>9</v>
      </c>
      <c r="E336" s="3" t="s">
        <v>736</v>
      </c>
      <c r="F336" s="3" t="s">
        <v>11</v>
      </c>
      <c r="G336" s="4">
        <v>-6</v>
      </c>
      <c r="H336" s="5">
        <f>IF(Table1[[#This Row],[N° origine]]=B335,1,0)</f>
        <v>0</v>
      </c>
    </row>
    <row r="337" spans="1:8" hidden="1" x14ac:dyDescent="0.25">
      <c r="A337" s="2">
        <v>42796</v>
      </c>
      <c r="B337" s="3" t="s">
        <v>451</v>
      </c>
      <c r="C337" s="3" t="s">
        <v>8</v>
      </c>
      <c r="D337" s="3" t="s">
        <v>9</v>
      </c>
      <c r="E337" s="3" t="s">
        <v>452</v>
      </c>
      <c r="F337" s="3" t="s">
        <v>11</v>
      </c>
      <c r="G337" s="4">
        <v>-6</v>
      </c>
      <c r="H337" s="5">
        <f>IF(Table1[[#This Row],[N° origine]]=B336,1,0)</f>
        <v>0</v>
      </c>
    </row>
    <row r="338" spans="1:8" hidden="1" x14ac:dyDescent="0.25">
      <c r="A338" s="2">
        <v>42787</v>
      </c>
      <c r="B338" s="3" t="s">
        <v>384</v>
      </c>
      <c r="C338" s="3" t="s">
        <v>8</v>
      </c>
      <c r="D338" s="3" t="s">
        <v>9</v>
      </c>
      <c r="E338" s="3" t="s">
        <v>385</v>
      </c>
      <c r="F338" s="3" t="s">
        <v>11</v>
      </c>
      <c r="G338" s="4">
        <v>-6</v>
      </c>
      <c r="H338" s="5">
        <f>IF(Table1[[#This Row],[N° origine]]=B337,1,0)</f>
        <v>0</v>
      </c>
    </row>
    <row r="339" spans="1:8" hidden="1" x14ac:dyDescent="0.25">
      <c r="A339" s="2">
        <v>42816</v>
      </c>
      <c r="B339" s="3" t="s">
        <v>570</v>
      </c>
      <c r="C339" s="3" t="s">
        <v>8</v>
      </c>
      <c r="D339" s="3" t="s">
        <v>9</v>
      </c>
      <c r="E339" s="3" t="s">
        <v>571</v>
      </c>
      <c r="F339" s="3" t="s">
        <v>11</v>
      </c>
      <c r="G339" s="4">
        <v>-6</v>
      </c>
      <c r="H339" s="5">
        <f>IF(Table1[[#This Row],[N° origine]]=B338,1,0)</f>
        <v>0</v>
      </c>
    </row>
    <row r="340" spans="1:8" x14ac:dyDescent="0.25">
      <c r="A340" s="2">
        <v>42828</v>
      </c>
      <c r="B340" s="3" t="s">
        <v>570</v>
      </c>
      <c r="C340" s="3" t="s">
        <v>8</v>
      </c>
      <c r="D340" s="3" t="s">
        <v>9</v>
      </c>
      <c r="E340" s="3" t="s">
        <v>631</v>
      </c>
      <c r="F340" s="3" t="s">
        <v>11</v>
      </c>
      <c r="G340" s="4">
        <v>-18</v>
      </c>
      <c r="H340" s="5">
        <f>IF(Table1[[#This Row],[N° origine]]=B339,1,0)</f>
        <v>1</v>
      </c>
    </row>
    <row r="341" spans="1:8" hidden="1" x14ac:dyDescent="0.25">
      <c r="A341" s="2">
        <v>42852</v>
      </c>
      <c r="B341" s="3" t="s">
        <v>684</v>
      </c>
      <c r="C341" s="3" t="s">
        <v>8</v>
      </c>
      <c r="D341" s="3" t="s">
        <v>9</v>
      </c>
      <c r="E341" s="3" t="s">
        <v>685</v>
      </c>
      <c r="F341" s="3" t="s">
        <v>11</v>
      </c>
      <c r="G341" s="4">
        <v>-24</v>
      </c>
      <c r="H341" s="5">
        <f>IF(Table1[[#This Row],[N° origine]]=B340,1,0)</f>
        <v>0</v>
      </c>
    </row>
    <row r="342" spans="1:8" hidden="1" x14ac:dyDescent="0.25">
      <c r="A342" s="2">
        <v>42852</v>
      </c>
      <c r="B342" s="3" t="s">
        <v>594</v>
      </c>
      <c r="C342" s="3" t="s">
        <v>8</v>
      </c>
      <c r="D342" s="3" t="s">
        <v>9</v>
      </c>
      <c r="E342" s="3" t="s">
        <v>683</v>
      </c>
      <c r="F342" s="3" t="s">
        <v>11</v>
      </c>
      <c r="G342" s="4">
        <v>-24</v>
      </c>
      <c r="H342" s="5">
        <f>IF(Table1[[#This Row],[N° origine]]=B341,1,0)</f>
        <v>0</v>
      </c>
    </row>
    <row r="343" spans="1:8" hidden="1" x14ac:dyDescent="0.25">
      <c r="A343" s="2">
        <v>42796</v>
      </c>
      <c r="B343" s="3" t="s">
        <v>455</v>
      </c>
      <c r="C343" s="3" t="s">
        <v>8</v>
      </c>
      <c r="D343" s="3" t="s">
        <v>9</v>
      </c>
      <c r="E343" s="3" t="s">
        <v>456</v>
      </c>
      <c r="F343" s="3" t="s">
        <v>11</v>
      </c>
      <c r="G343" s="4">
        <v>-6</v>
      </c>
      <c r="H343" s="5">
        <f>IF(Table1[[#This Row],[N° origine]]=B342,1,0)</f>
        <v>0</v>
      </c>
    </row>
    <row r="344" spans="1:8" hidden="1" x14ac:dyDescent="0.25">
      <c r="A344" s="2">
        <v>42845</v>
      </c>
      <c r="B344" s="3" t="s">
        <v>664</v>
      </c>
      <c r="C344" s="3" t="s">
        <v>8</v>
      </c>
      <c r="D344" s="3" t="s">
        <v>9</v>
      </c>
      <c r="E344" s="3" t="s">
        <v>665</v>
      </c>
      <c r="F344" s="3" t="s">
        <v>11</v>
      </c>
      <c r="G344" s="4">
        <v>-6</v>
      </c>
      <c r="H344" s="5">
        <f>IF(Table1[[#This Row],[N° origine]]=B343,1,0)</f>
        <v>0</v>
      </c>
    </row>
    <row r="345" spans="1:8" hidden="1" x14ac:dyDescent="0.25">
      <c r="A345" s="2">
        <v>42887</v>
      </c>
      <c r="B345" s="3" t="s">
        <v>731</v>
      </c>
      <c r="C345" s="3" t="s">
        <v>8</v>
      </c>
      <c r="D345" s="3" t="s">
        <v>9</v>
      </c>
      <c r="E345" s="3" t="s">
        <v>732</v>
      </c>
      <c r="F345" s="3" t="s">
        <v>11</v>
      </c>
      <c r="G345" s="4">
        <v>-6</v>
      </c>
      <c r="H345" s="5">
        <f>IF(Table1[[#This Row],[N° origine]]=B344,1,0)</f>
        <v>0</v>
      </c>
    </row>
    <row r="346" spans="1:8" hidden="1" x14ac:dyDescent="0.25">
      <c r="A346" s="2">
        <v>42803</v>
      </c>
      <c r="B346" s="3" t="s">
        <v>503</v>
      </c>
      <c r="C346" s="3" t="s">
        <v>8</v>
      </c>
      <c r="D346" s="3" t="s">
        <v>9</v>
      </c>
      <c r="E346" s="3" t="s">
        <v>504</v>
      </c>
      <c r="F346" s="3" t="s">
        <v>11</v>
      </c>
      <c r="G346" s="4">
        <v>-6</v>
      </c>
      <c r="H346" s="5">
        <f>IF(Table1[[#This Row],[N° origine]]=B345,1,0)</f>
        <v>0</v>
      </c>
    </row>
    <row r="347" spans="1:8" hidden="1" x14ac:dyDescent="0.25">
      <c r="A347" s="2">
        <v>42782</v>
      </c>
      <c r="B347" s="3" t="s">
        <v>371</v>
      </c>
      <c r="C347" s="3" t="s">
        <v>8</v>
      </c>
      <c r="D347" s="3" t="s">
        <v>9</v>
      </c>
      <c r="E347" s="3" t="s">
        <v>372</v>
      </c>
      <c r="F347" s="3" t="s">
        <v>11</v>
      </c>
      <c r="G347" s="4">
        <v>-6</v>
      </c>
      <c r="H347" s="5">
        <f>IF(Table1[[#This Row],[N° origine]]=B346,1,0)</f>
        <v>0</v>
      </c>
    </row>
    <row r="348" spans="1:8" hidden="1" x14ac:dyDescent="0.25">
      <c r="A348" s="2">
        <v>42817</v>
      </c>
      <c r="B348" s="3" t="s">
        <v>576</v>
      </c>
      <c r="C348" s="3" t="s">
        <v>8</v>
      </c>
      <c r="D348" s="3" t="s">
        <v>9</v>
      </c>
      <c r="E348" s="3" t="s">
        <v>577</v>
      </c>
      <c r="F348" s="3" t="s">
        <v>11</v>
      </c>
      <c r="G348" s="4">
        <v>-6</v>
      </c>
      <c r="H348" s="5">
        <f>IF(Table1[[#This Row],[N° origine]]=B347,1,0)</f>
        <v>0</v>
      </c>
    </row>
    <row r="349" spans="1:8" hidden="1" x14ac:dyDescent="0.25">
      <c r="A349" s="2">
        <v>42823</v>
      </c>
      <c r="B349" s="3" t="s">
        <v>605</v>
      </c>
      <c r="C349" s="3" t="s">
        <v>8</v>
      </c>
      <c r="D349" s="3" t="s">
        <v>9</v>
      </c>
      <c r="E349" s="3" t="s">
        <v>606</v>
      </c>
      <c r="F349" s="3" t="s">
        <v>11</v>
      </c>
      <c r="G349" s="4">
        <v>-6</v>
      </c>
      <c r="H349" s="5">
        <f>IF(Table1[[#This Row],[N° origine]]=B348,1,0)</f>
        <v>0</v>
      </c>
    </row>
    <row r="350" spans="1:8" hidden="1" x14ac:dyDescent="0.25">
      <c r="A350" s="2">
        <v>42817</v>
      </c>
      <c r="B350" s="3" t="s">
        <v>582</v>
      </c>
      <c r="C350" s="3" t="s">
        <v>8</v>
      </c>
      <c r="D350" s="3" t="s">
        <v>9</v>
      </c>
      <c r="E350" s="3" t="s">
        <v>583</v>
      </c>
      <c r="F350" s="3" t="s">
        <v>11</v>
      </c>
      <c r="G350" s="4">
        <v>-6</v>
      </c>
      <c r="H350" s="5">
        <f>IF(Table1[[#This Row],[N° origine]]=B349,1,0)</f>
        <v>0</v>
      </c>
    </row>
    <row r="351" spans="1:8" hidden="1" x14ac:dyDescent="0.25">
      <c r="A351" s="2">
        <v>42775</v>
      </c>
      <c r="B351" s="3" t="s">
        <v>347</v>
      </c>
      <c r="C351" s="3" t="s">
        <v>8</v>
      </c>
      <c r="D351" s="3" t="s">
        <v>9</v>
      </c>
      <c r="E351" s="3" t="s">
        <v>348</v>
      </c>
      <c r="F351" s="3" t="s">
        <v>11</v>
      </c>
      <c r="G351" s="4">
        <v>-6</v>
      </c>
      <c r="H351" s="5">
        <f>IF(Table1[[#This Row],[N° origine]]=B350,1,0)</f>
        <v>0</v>
      </c>
    </row>
    <row r="352" spans="1:8" hidden="1" x14ac:dyDescent="0.25">
      <c r="A352" s="2">
        <v>42843</v>
      </c>
      <c r="B352" s="3" t="s">
        <v>652</v>
      </c>
      <c r="C352" s="3" t="s">
        <v>8</v>
      </c>
      <c r="D352" s="3" t="s">
        <v>9</v>
      </c>
      <c r="E352" s="3" t="s">
        <v>653</v>
      </c>
      <c r="F352" s="3" t="s">
        <v>11</v>
      </c>
      <c r="G352" s="4">
        <v>-6</v>
      </c>
      <c r="H352" s="5">
        <f>IF(Table1[[#This Row],[N° origine]]=B351,1,0)</f>
        <v>0</v>
      </c>
    </row>
    <row r="353" spans="1:8" hidden="1" x14ac:dyDescent="0.25">
      <c r="A353" s="2">
        <v>42814</v>
      </c>
      <c r="B353" s="3" t="s">
        <v>566</v>
      </c>
      <c r="C353" s="3" t="s">
        <v>8</v>
      </c>
      <c r="D353" s="3" t="s">
        <v>9</v>
      </c>
      <c r="E353" s="3" t="s">
        <v>567</v>
      </c>
      <c r="F353" s="3" t="s">
        <v>11</v>
      </c>
      <c r="G353" s="4">
        <v>-12</v>
      </c>
      <c r="H353" s="5">
        <f>IF(Table1[[#This Row],[N° origine]]=B352,1,0)</f>
        <v>0</v>
      </c>
    </row>
    <row r="354" spans="1:8" x14ac:dyDescent="0.25">
      <c r="A354" s="2">
        <v>42838</v>
      </c>
      <c r="B354" s="3" t="s">
        <v>566</v>
      </c>
      <c r="C354" s="3" t="s">
        <v>8</v>
      </c>
      <c r="D354" s="3" t="s">
        <v>9</v>
      </c>
      <c r="E354" s="3" t="s">
        <v>643</v>
      </c>
      <c r="F354" s="3" t="s">
        <v>11</v>
      </c>
      <c r="G354" s="4">
        <v>-6</v>
      </c>
      <c r="H354" s="5">
        <f>IF(Table1[[#This Row],[N° origine]]=B353,1,0)</f>
        <v>1</v>
      </c>
    </row>
    <row r="355" spans="1:8" x14ac:dyDescent="0.25">
      <c r="A355" s="2">
        <v>42870</v>
      </c>
      <c r="B355" s="3" t="s">
        <v>566</v>
      </c>
      <c r="C355" s="3" t="s">
        <v>8</v>
      </c>
      <c r="D355" s="3" t="s">
        <v>9</v>
      </c>
      <c r="E355" s="3" t="s">
        <v>710</v>
      </c>
      <c r="F355" s="3" t="s">
        <v>11</v>
      </c>
      <c r="G355" s="4">
        <v>-18</v>
      </c>
      <c r="H355" s="5">
        <f>IF(Table1[[#This Row],[N° origine]]=B354,1,0)</f>
        <v>1</v>
      </c>
    </row>
    <row r="356" spans="1:8" x14ac:dyDescent="0.25">
      <c r="A356" s="2">
        <v>42898</v>
      </c>
      <c r="B356" s="3" t="s">
        <v>566</v>
      </c>
      <c r="C356" s="3" t="s">
        <v>8</v>
      </c>
      <c r="D356" s="3" t="s">
        <v>9</v>
      </c>
      <c r="E356" s="3" t="s">
        <v>748</v>
      </c>
      <c r="F356" s="3" t="s">
        <v>11</v>
      </c>
      <c r="G356" s="4">
        <v>-18</v>
      </c>
      <c r="H356" s="5">
        <f>IF(Table1[[#This Row],[N° origine]]=B355,1,0)</f>
        <v>1</v>
      </c>
    </row>
    <row r="357" spans="1:8" hidden="1" x14ac:dyDescent="0.25">
      <c r="A357" s="2">
        <v>42782</v>
      </c>
      <c r="B357" s="3" t="s">
        <v>365</v>
      </c>
      <c r="C357" s="3" t="s">
        <v>8</v>
      </c>
      <c r="D357" s="3" t="s">
        <v>9</v>
      </c>
      <c r="E357" s="3" t="s">
        <v>366</v>
      </c>
      <c r="F357" s="3" t="s">
        <v>11</v>
      </c>
      <c r="G357" s="4">
        <v>-6</v>
      </c>
      <c r="H357" s="5">
        <f>IF(Table1[[#This Row],[N° origine]]=B356,1,0)</f>
        <v>0</v>
      </c>
    </row>
    <row r="358" spans="1:8" hidden="1" x14ac:dyDescent="0.25">
      <c r="A358" s="2">
        <v>42788</v>
      </c>
      <c r="B358" s="3" t="s">
        <v>394</v>
      </c>
      <c r="C358" s="3" t="s">
        <v>8</v>
      </c>
      <c r="D358" s="3" t="s">
        <v>9</v>
      </c>
      <c r="E358" s="3" t="s">
        <v>395</v>
      </c>
      <c r="F358" s="3" t="s">
        <v>11</v>
      </c>
      <c r="G358" s="4">
        <v>-6</v>
      </c>
      <c r="H358" s="5">
        <f>IF(Table1[[#This Row],[N° origine]]=B357,1,0)</f>
        <v>0</v>
      </c>
    </row>
    <row r="359" spans="1:8" hidden="1" x14ac:dyDescent="0.25">
      <c r="A359" s="2">
        <v>42852</v>
      </c>
      <c r="B359" s="3" t="s">
        <v>594</v>
      </c>
      <c r="C359" s="3" t="s">
        <v>8</v>
      </c>
      <c r="D359" s="3" t="s">
        <v>414</v>
      </c>
      <c r="E359" s="3" t="s">
        <v>688</v>
      </c>
      <c r="F359" s="3" t="s">
        <v>11</v>
      </c>
      <c r="G359" s="4">
        <v>24</v>
      </c>
      <c r="H359">
        <f>IF(Table1[[#This Row],[N° origine]]=B358,1,0)</f>
        <v>0</v>
      </c>
    </row>
    <row r="360" spans="1:8" hidden="1" x14ac:dyDescent="0.25">
      <c r="A360" s="2">
        <v>42774</v>
      </c>
      <c r="B360" s="3" t="s">
        <v>331</v>
      </c>
      <c r="C360" s="3" t="s">
        <v>8</v>
      </c>
      <c r="D360" s="3" t="s">
        <v>9</v>
      </c>
      <c r="E360" s="3" t="s">
        <v>332</v>
      </c>
      <c r="F360" s="3" t="s">
        <v>11</v>
      </c>
      <c r="G360" s="4">
        <v>-6</v>
      </c>
      <c r="H360" s="5">
        <f>IF(Table1[[#This Row],[N° origine]]=B359,1,0)</f>
        <v>0</v>
      </c>
    </row>
    <row r="361" spans="1:8" hidden="1" x14ac:dyDescent="0.25">
      <c r="A361" s="2">
        <v>42873</v>
      </c>
      <c r="B361" s="3" t="s">
        <v>715</v>
      </c>
      <c r="C361" s="3" t="s">
        <v>8</v>
      </c>
      <c r="D361" s="3" t="s">
        <v>9</v>
      </c>
      <c r="E361" s="3" t="s">
        <v>716</v>
      </c>
      <c r="F361" s="3" t="s">
        <v>11</v>
      </c>
      <c r="G361" s="4">
        <v>-6</v>
      </c>
      <c r="H361" s="5">
        <f>IF(Table1[[#This Row],[N° origine]]=B360,1,0)</f>
        <v>0</v>
      </c>
    </row>
    <row r="362" spans="1:8" hidden="1" x14ac:dyDescent="0.25">
      <c r="A362" s="2">
        <v>42773</v>
      </c>
      <c r="B362" s="3" t="s">
        <v>323</v>
      </c>
      <c r="C362" s="3" t="s">
        <v>8</v>
      </c>
      <c r="D362" s="3" t="s">
        <v>9</v>
      </c>
      <c r="E362" s="3" t="s">
        <v>324</v>
      </c>
      <c r="F362" s="3" t="s">
        <v>11</v>
      </c>
      <c r="G362" s="4">
        <v>-6</v>
      </c>
      <c r="H362" s="5">
        <f>IF(Table1[[#This Row],[N° origine]]=B361,1,0)</f>
        <v>0</v>
      </c>
    </row>
    <row r="363" spans="1:8" hidden="1" x14ac:dyDescent="0.25">
      <c r="A363" s="2">
        <v>42814</v>
      </c>
      <c r="B363" s="3" t="s">
        <v>564</v>
      </c>
      <c r="C363" s="3" t="s">
        <v>8</v>
      </c>
      <c r="D363" s="3" t="s">
        <v>9</v>
      </c>
      <c r="E363" s="3" t="s">
        <v>565</v>
      </c>
      <c r="F363" s="3" t="s">
        <v>11</v>
      </c>
      <c r="G363" s="4">
        <v>-12</v>
      </c>
      <c r="H363" s="5">
        <f>IF(Table1[[#This Row],[N° origine]]=B362,1,0)</f>
        <v>0</v>
      </c>
    </row>
    <row r="364" spans="1:8" hidden="1" x14ac:dyDescent="0.25">
      <c r="A364" s="2">
        <v>42793</v>
      </c>
      <c r="B364" s="3" t="s">
        <v>427</v>
      </c>
      <c r="C364" s="3" t="s">
        <v>8</v>
      </c>
      <c r="D364" s="3" t="s">
        <v>9</v>
      </c>
      <c r="E364" s="3" t="s">
        <v>428</v>
      </c>
      <c r="F364" s="3" t="s">
        <v>11</v>
      </c>
      <c r="G364" s="4">
        <v>-6</v>
      </c>
      <c r="H364" s="5">
        <f>IF(Table1[[#This Row],[N° origine]]=B363,1,0)</f>
        <v>0</v>
      </c>
    </row>
    <row r="365" spans="1:8" hidden="1" x14ac:dyDescent="0.25">
      <c r="A365" s="2">
        <v>42824</v>
      </c>
      <c r="B365" s="3" t="s">
        <v>609</v>
      </c>
      <c r="C365" s="3" t="s">
        <v>8</v>
      </c>
      <c r="D365" s="3" t="s">
        <v>9</v>
      </c>
      <c r="E365" s="3" t="s">
        <v>610</v>
      </c>
      <c r="F365" s="3" t="s">
        <v>11</v>
      </c>
      <c r="G365" s="4">
        <v>-6</v>
      </c>
      <c r="H365" s="5">
        <f>IF(Table1[[#This Row],[N° origine]]=B364,1,0)</f>
        <v>0</v>
      </c>
    </row>
    <row r="366" spans="1:8" hidden="1" x14ac:dyDescent="0.25">
      <c r="A366" s="2">
        <v>42823</v>
      </c>
      <c r="B366" s="3" t="s">
        <v>599</v>
      </c>
      <c r="C366" s="3" t="s">
        <v>8</v>
      </c>
      <c r="D366" s="3" t="s">
        <v>9</v>
      </c>
      <c r="E366" s="3" t="s">
        <v>600</v>
      </c>
      <c r="F366" s="3" t="s">
        <v>11</v>
      </c>
      <c r="G366" s="4">
        <v>-6</v>
      </c>
      <c r="H366" s="5">
        <f>IF(Table1[[#This Row],[N° origine]]=B365,1,0)</f>
        <v>0</v>
      </c>
    </row>
    <row r="367" spans="1:8" x14ac:dyDescent="0.25">
      <c r="A367" s="2">
        <v>42845</v>
      </c>
      <c r="B367" s="3" t="s">
        <v>599</v>
      </c>
      <c r="C367" s="3" t="s">
        <v>8</v>
      </c>
      <c r="D367" s="3" t="s">
        <v>9</v>
      </c>
      <c r="E367" s="3" t="s">
        <v>659</v>
      </c>
      <c r="F367" s="3" t="s">
        <v>11</v>
      </c>
      <c r="G367" s="4">
        <v>-6</v>
      </c>
      <c r="H367" s="5">
        <f>IF(Table1[[#This Row],[N° origine]]=B366,1,0)</f>
        <v>1</v>
      </c>
    </row>
    <row r="368" spans="1:8" hidden="1" x14ac:dyDescent="0.25">
      <c r="A368" s="2">
        <v>42803</v>
      </c>
      <c r="B368" s="3" t="s">
        <v>491</v>
      </c>
      <c r="C368" s="3" t="s">
        <v>8</v>
      </c>
      <c r="D368" s="3" t="s">
        <v>9</v>
      </c>
      <c r="E368" s="3" t="s">
        <v>492</v>
      </c>
      <c r="F368" s="3" t="s">
        <v>11</v>
      </c>
      <c r="G368" s="4">
        <v>-6</v>
      </c>
      <c r="H368" s="5">
        <f>IF(Table1[[#This Row],[N° origine]]=B367,1,0)</f>
        <v>0</v>
      </c>
    </row>
    <row r="369" spans="1:8" hidden="1" x14ac:dyDescent="0.25">
      <c r="A369" s="2">
        <v>42786</v>
      </c>
      <c r="B369" s="3" t="s">
        <v>380</v>
      </c>
      <c r="C369" s="3" t="s">
        <v>8</v>
      </c>
      <c r="D369" s="3" t="s">
        <v>9</v>
      </c>
      <c r="E369" s="3" t="s">
        <v>381</v>
      </c>
      <c r="F369" s="3" t="s">
        <v>11</v>
      </c>
      <c r="G369" s="4">
        <v>-6</v>
      </c>
      <c r="H369" s="5">
        <f>IF(Table1[[#This Row],[N° origine]]=B368,1,0)</f>
        <v>0</v>
      </c>
    </row>
    <row r="370" spans="1:8" hidden="1" x14ac:dyDescent="0.25">
      <c r="A370" s="2">
        <v>42794</v>
      </c>
      <c r="B370" s="3" t="s">
        <v>435</v>
      </c>
      <c r="C370" s="3" t="s">
        <v>8</v>
      </c>
      <c r="D370" s="3" t="s">
        <v>9</v>
      </c>
      <c r="E370" s="3" t="s">
        <v>436</v>
      </c>
      <c r="F370" s="3" t="s">
        <v>11</v>
      </c>
      <c r="G370" s="4">
        <v>-12</v>
      </c>
      <c r="H370" s="5">
        <f>IF(Table1[[#This Row],[N° origine]]=B369,1,0)</f>
        <v>0</v>
      </c>
    </row>
    <row r="371" spans="1:8" hidden="1" x14ac:dyDescent="0.25">
      <c r="A371" s="2">
        <v>42775</v>
      </c>
      <c r="B371" s="3" t="s">
        <v>343</v>
      </c>
      <c r="C371" s="3" t="s">
        <v>8</v>
      </c>
      <c r="D371" s="3" t="s">
        <v>9</v>
      </c>
      <c r="E371" s="3" t="s">
        <v>344</v>
      </c>
      <c r="F371" s="3" t="s">
        <v>11</v>
      </c>
      <c r="G371" s="4">
        <v>-6</v>
      </c>
      <c r="H371" s="5">
        <f>IF(Table1[[#This Row],[N° origine]]=B370,1,0)</f>
        <v>0</v>
      </c>
    </row>
    <row r="372" spans="1:8" hidden="1" x14ac:dyDescent="0.25">
      <c r="A372" s="2">
        <v>42796</v>
      </c>
      <c r="B372" s="3" t="s">
        <v>449</v>
      </c>
      <c r="C372" s="3" t="s">
        <v>8</v>
      </c>
      <c r="D372" s="3" t="s">
        <v>9</v>
      </c>
      <c r="E372" s="3" t="s">
        <v>450</v>
      </c>
      <c r="F372" s="3" t="s">
        <v>11</v>
      </c>
      <c r="G372" s="4">
        <v>-6</v>
      </c>
      <c r="H372" s="5">
        <f>IF(Table1[[#This Row],[N° origine]]=B371,1,0)</f>
        <v>0</v>
      </c>
    </row>
    <row r="373" spans="1:8" hidden="1" x14ac:dyDescent="0.25">
      <c r="A373" s="2">
        <v>42872</v>
      </c>
      <c r="B373" s="3" t="s">
        <v>713</v>
      </c>
      <c r="C373" s="3" t="s">
        <v>8</v>
      </c>
      <c r="D373" s="3" t="s">
        <v>9</v>
      </c>
      <c r="E373" s="3" t="s">
        <v>714</v>
      </c>
      <c r="F373" s="3" t="s">
        <v>11</v>
      </c>
      <c r="G373" s="4">
        <v>-6</v>
      </c>
      <c r="H373" s="5">
        <f>IF(Table1[[#This Row],[N° origine]]=B372,1,0)</f>
        <v>0</v>
      </c>
    </row>
    <row r="374" spans="1:8" hidden="1" x14ac:dyDescent="0.25">
      <c r="A374" s="2">
        <v>42796</v>
      </c>
      <c r="B374" s="3" t="s">
        <v>457</v>
      </c>
      <c r="C374" s="3" t="s">
        <v>8</v>
      </c>
      <c r="D374" s="3" t="s">
        <v>9</v>
      </c>
      <c r="E374" s="3" t="s">
        <v>458</v>
      </c>
      <c r="F374" s="3" t="s">
        <v>11</v>
      </c>
      <c r="G374" s="4">
        <v>-6</v>
      </c>
      <c r="H374" s="5">
        <f>IF(Table1[[#This Row],[N° origine]]=B373,1,0)</f>
        <v>0</v>
      </c>
    </row>
    <row r="375" spans="1:8" hidden="1" x14ac:dyDescent="0.25">
      <c r="A375" s="2">
        <v>42823</v>
      </c>
      <c r="B375" s="3" t="s">
        <v>603</v>
      </c>
      <c r="C375" s="3" t="s">
        <v>8</v>
      </c>
      <c r="D375" s="3" t="s">
        <v>9</v>
      </c>
      <c r="E375" s="3" t="s">
        <v>604</v>
      </c>
      <c r="F375" s="3" t="s">
        <v>11</v>
      </c>
      <c r="G375" s="4">
        <v>-6</v>
      </c>
      <c r="H375" s="5">
        <f>IF(Table1[[#This Row],[N° origine]]=B374,1,0)</f>
        <v>0</v>
      </c>
    </row>
    <row r="376" spans="1:8" x14ac:dyDescent="0.25">
      <c r="A376" s="2">
        <v>42886</v>
      </c>
      <c r="B376" s="3" t="s">
        <v>603</v>
      </c>
      <c r="C376" s="3" t="s">
        <v>8</v>
      </c>
      <c r="D376" s="3" t="s">
        <v>9</v>
      </c>
      <c r="E376" s="3" t="s">
        <v>730</v>
      </c>
      <c r="F376" s="3" t="s">
        <v>11</v>
      </c>
      <c r="G376" s="4">
        <v>-6</v>
      </c>
      <c r="H376" s="5">
        <f>IF(Table1[[#This Row],[N° origine]]=B375,1,0)</f>
        <v>1</v>
      </c>
    </row>
    <row r="377" spans="1:8" hidden="1" x14ac:dyDescent="0.25">
      <c r="A377" s="2">
        <v>42795</v>
      </c>
      <c r="B377" s="3" t="s">
        <v>445</v>
      </c>
      <c r="C377" s="3" t="s">
        <v>8</v>
      </c>
      <c r="D377" s="3" t="s">
        <v>9</v>
      </c>
      <c r="E377" s="3" t="s">
        <v>446</v>
      </c>
      <c r="F377" s="3" t="s">
        <v>11</v>
      </c>
      <c r="G377" s="4">
        <v>-6</v>
      </c>
      <c r="H377" s="5">
        <f>IF(Table1[[#This Row],[N° origine]]=B376,1,0)</f>
        <v>0</v>
      </c>
    </row>
    <row r="378" spans="1:8" hidden="1" x14ac:dyDescent="0.25">
      <c r="A378" s="2">
        <v>42835</v>
      </c>
      <c r="B378" s="3" t="s">
        <v>638</v>
      </c>
      <c r="C378" s="3" t="s">
        <v>8</v>
      </c>
      <c r="D378" s="3" t="s">
        <v>9</v>
      </c>
      <c r="E378" s="3" t="s">
        <v>639</v>
      </c>
      <c r="F378" s="3" t="s">
        <v>11</v>
      </c>
      <c r="G378" s="4">
        <v>-6</v>
      </c>
      <c r="H378" s="5">
        <f>IF(Table1[[#This Row],[N° origine]]=B377,1,0)</f>
        <v>0</v>
      </c>
    </row>
    <row r="379" spans="1:8" hidden="1" x14ac:dyDescent="0.25">
      <c r="A379" s="2">
        <v>42817</v>
      </c>
      <c r="B379" s="3" t="s">
        <v>580</v>
      </c>
      <c r="C379" s="3" t="s">
        <v>8</v>
      </c>
      <c r="D379" s="3" t="s">
        <v>9</v>
      </c>
      <c r="E379" s="3" t="s">
        <v>581</v>
      </c>
      <c r="F379" s="3" t="s">
        <v>11</v>
      </c>
      <c r="G379" s="4">
        <v>-6</v>
      </c>
      <c r="H379" s="5">
        <f>IF(Table1[[#This Row],[N° origine]]=B378,1,0)</f>
        <v>0</v>
      </c>
    </row>
    <row r="380" spans="1:8" hidden="1" x14ac:dyDescent="0.25">
      <c r="A380" s="2">
        <v>42817</v>
      </c>
      <c r="B380" s="3" t="s">
        <v>578</v>
      </c>
      <c r="C380" s="3" t="s">
        <v>8</v>
      </c>
      <c r="D380" s="3" t="s">
        <v>9</v>
      </c>
      <c r="E380" s="3" t="s">
        <v>579</v>
      </c>
      <c r="F380" s="3" t="s">
        <v>11</v>
      </c>
      <c r="G380" s="4">
        <v>-6</v>
      </c>
      <c r="H380" s="5">
        <f>IF(Table1[[#This Row],[N° origine]]=B379,1,0)</f>
        <v>0</v>
      </c>
    </row>
    <row r="381" spans="1:8" hidden="1" x14ac:dyDescent="0.25">
      <c r="A381" s="2">
        <v>42851</v>
      </c>
      <c r="B381" s="3" t="s">
        <v>675</v>
      </c>
      <c r="C381" s="3" t="s">
        <v>8</v>
      </c>
      <c r="D381" s="3" t="s">
        <v>9</v>
      </c>
      <c r="E381" s="3" t="s">
        <v>676</v>
      </c>
      <c r="F381" s="3" t="s">
        <v>11</v>
      </c>
      <c r="G381" s="4">
        <v>-6</v>
      </c>
      <c r="H381" s="5">
        <f>IF(Table1[[#This Row],[N° origine]]=B380,1,0)</f>
        <v>0</v>
      </c>
    </row>
    <row r="382" spans="1:8" hidden="1" x14ac:dyDescent="0.25">
      <c r="A382" s="2">
        <v>42779</v>
      </c>
      <c r="B382" s="3" t="s">
        <v>351</v>
      </c>
      <c r="C382" s="3" t="s">
        <v>8</v>
      </c>
      <c r="D382" s="3" t="s">
        <v>9</v>
      </c>
      <c r="E382" s="3" t="s">
        <v>352</v>
      </c>
      <c r="F382" s="3" t="s">
        <v>11</v>
      </c>
      <c r="G382" s="4">
        <v>-6</v>
      </c>
      <c r="H382" s="5">
        <f>IF(Table1[[#This Row],[N° origine]]=B381,1,0)</f>
        <v>0</v>
      </c>
    </row>
    <row r="383" spans="1:8" x14ac:dyDescent="0.25">
      <c r="A383" s="2">
        <v>42894</v>
      </c>
      <c r="B383" s="3" t="s">
        <v>351</v>
      </c>
      <c r="C383" s="3" t="s">
        <v>8</v>
      </c>
      <c r="D383" s="3" t="s">
        <v>9</v>
      </c>
      <c r="E383" s="3" t="s">
        <v>742</v>
      </c>
      <c r="F383" s="3" t="s">
        <v>11</v>
      </c>
      <c r="G383" s="4">
        <v>-6</v>
      </c>
      <c r="H383" s="5">
        <f>IF(Table1[[#This Row],[N° origine]]=B382,1,0)</f>
        <v>1</v>
      </c>
    </row>
    <row r="384" spans="1:8" hidden="1" x14ac:dyDescent="0.25">
      <c r="A384" s="2">
        <v>42870</v>
      </c>
      <c r="B384" s="3" t="s">
        <v>12</v>
      </c>
      <c r="C384" s="3" t="s">
        <v>197</v>
      </c>
      <c r="D384" s="3" t="s">
        <v>12</v>
      </c>
      <c r="E384" s="3" t="s">
        <v>728</v>
      </c>
      <c r="F384" s="3" t="s">
        <v>11</v>
      </c>
      <c r="G384" s="4">
        <v>546</v>
      </c>
      <c r="H384">
        <f>IF(Table1[[#This Row],[N° origine]]=B383,1,0)</f>
        <v>0</v>
      </c>
    </row>
    <row r="385" spans="1:8" hidden="1" x14ac:dyDescent="0.25">
      <c r="A385" s="2">
        <v>42849</v>
      </c>
      <c r="B385" s="3" t="s">
        <v>671</v>
      </c>
      <c r="C385" s="3" t="s">
        <v>8</v>
      </c>
      <c r="D385" s="3" t="s">
        <v>9</v>
      </c>
      <c r="E385" s="3" t="s">
        <v>672</v>
      </c>
      <c r="F385" s="3" t="s">
        <v>11</v>
      </c>
      <c r="G385" s="4">
        <v>-6</v>
      </c>
      <c r="H385" s="5">
        <f>IF(Table1[[#This Row],[N° origine]]=B384,1,0)</f>
        <v>0</v>
      </c>
    </row>
    <row r="386" spans="1:8" hidden="1" x14ac:dyDescent="0.25">
      <c r="A386" s="2">
        <v>42810</v>
      </c>
      <c r="B386" s="3" t="s">
        <v>541</v>
      </c>
      <c r="C386" s="3" t="s">
        <v>8</v>
      </c>
      <c r="D386" s="3" t="s">
        <v>9</v>
      </c>
      <c r="E386" s="3" t="s">
        <v>542</v>
      </c>
      <c r="F386" s="3" t="s">
        <v>11</v>
      </c>
      <c r="G386" s="4">
        <v>-12</v>
      </c>
      <c r="H386" s="5">
        <f>IF(Table1[[#This Row],[N° origine]]=B385,1,0)</f>
        <v>0</v>
      </c>
    </row>
    <row r="387" spans="1:8" x14ac:dyDescent="0.25">
      <c r="A387" s="2">
        <v>42821</v>
      </c>
      <c r="B387" s="3" t="s">
        <v>541</v>
      </c>
      <c r="C387" s="3" t="s">
        <v>8</v>
      </c>
      <c r="D387" s="3" t="s">
        <v>9</v>
      </c>
      <c r="E387" s="3" t="s">
        <v>597</v>
      </c>
      <c r="F387" s="3" t="s">
        <v>11</v>
      </c>
      <c r="G387" s="4">
        <v>-18</v>
      </c>
      <c r="H387" s="5">
        <f>IF(Table1[[#This Row],[N° origine]]=B386,1,0)</f>
        <v>1</v>
      </c>
    </row>
    <row r="388" spans="1:8" hidden="1" x14ac:dyDescent="0.25">
      <c r="A388" s="2">
        <v>42839</v>
      </c>
      <c r="B388" s="3" t="s">
        <v>646</v>
      </c>
      <c r="C388" s="3" t="s">
        <v>8</v>
      </c>
      <c r="D388" s="3" t="s">
        <v>9</v>
      </c>
      <c r="E388" s="3" t="s">
        <v>647</v>
      </c>
      <c r="F388" s="3" t="s">
        <v>11</v>
      </c>
      <c r="G388" s="4">
        <v>-6</v>
      </c>
      <c r="H388" s="5">
        <f>IF(Table1[[#This Row],[N° origine]]=B387,1,0)</f>
        <v>0</v>
      </c>
    </row>
    <row r="389" spans="1:8" x14ac:dyDescent="0.25">
      <c r="A389" s="2">
        <v>42908</v>
      </c>
      <c r="B389" s="3" t="s">
        <v>646</v>
      </c>
      <c r="C389" s="3" t="s">
        <v>8</v>
      </c>
      <c r="D389" s="3" t="s">
        <v>9</v>
      </c>
      <c r="E389" s="3" t="s">
        <v>765</v>
      </c>
      <c r="F389" s="3" t="s">
        <v>11</v>
      </c>
      <c r="G389" s="4">
        <v>-6</v>
      </c>
      <c r="H389" s="5">
        <f>IF(Table1[[#This Row],[N° origine]]=B388,1,0)</f>
        <v>1</v>
      </c>
    </row>
    <row r="390" spans="1:8" hidden="1" x14ac:dyDescent="0.25">
      <c r="A390" s="2">
        <v>42858</v>
      </c>
      <c r="B390" s="3" t="s">
        <v>689</v>
      </c>
      <c r="C390" s="3" t="s">
        <v>8</v>
      </c>
      <c r="D390" s="3" t="s">
        <v>9</v>
      </c>
      <c r="E390" s="3" t="s">
        <v>690</v>
      </c>
      <c r="F390" s="3" t="s">
        <v>11</v>
      </c>
      <c r="G390" s="4">
        <v>-6</v>
      </c>
      <c r="H390" s="5">
        <f>IF(Table1[[#This Row],[N° origine]]=B389,1,0)</f>
        <v>0</v>
      </c>
    </row>
    <row r="391" spans="1:8" hidden="1" x14ac:dyDescent="0.25">
      <c r="A391" s="2">
        <v>42866</v>
      </c>
      <c r="B391" s="3" t="s">
        <v>708</v>
      </c>
      <c r="C391" s="3" t="s">
        <v>8</v>
      </c>
      <c r="D391" s="3" t="s">
        <v>9</v>
      </c>
      <c r="E391" s="3" t="s">
        <v>709</v>
      </c>
      <c r="F391" s="3" t="s">
        <v>11</v>
      </c>
      <c r="G391" s="4">
        <v>-6</v>
      </c>
      <c r="H391" s="5">
        <f>IF(Table1[[#This Row],[N° origine]]=B390,1,0)</f>
        <v>0</v>
      </c>
    </row>
    <row r="392" spans="1:8" hidden="1" x14ac:dyDescent="0.25">
      <c r="A392" s="2">
        <v>42849</v>
      </c>
      <c r="B392" s="3" t="s">
        <v>669</v>
      </c>
      <c r="C392" s="3" t="s">
        <v>8</v>
      </c>
      <c r="D392" s="3" t="s">
        <v>9</v>
      </c>
      <c r="E392" s="3" t="s">
        <v>670</v>
      </c>
      <c r="F392" s="3" t="s">
        <v>11</v>
      </c>
      <c r="G392" s="4">
        <v>-12</v>
      </c>
      <c r="H392" s="5">
        <f>IF(Table1[[#This Row],[N° origine]]=B391,1,0)</f>
        <v>0</v>
      </c>
    </row>
    <row r="393" spans="1:8" hidden="1" x14ac:dyDescent="0.25">
      <c r="A393" s="2">
        <v>42899</v>
      </c>
      <c r="B393" s="3" t="s">
        <v>749</v>
      </c>
      <c r="C393" s="3" t="s">
        <v>8</v>
      </c>
      <c r="D393" s="3" t="s">
        <v>9</v>
      </c>
      <c r="E393" s="3" t="s">
        <v>750</v>
      </c>
      <c r="F393" s="3" t="s">
        <v>11</v>
      </c>
      <c r="G393" s="4">
        <v>-6</v>
      </c>
      <c r="H393" s="5">
        <f>IF(Table1[[#This Row],[N° origine]]=B392,1,0)</f>
        <v>0</v>
      </c>
    </row>
    <row r="394" spans="1:8" hidden="1" x14ac:dyDescent="0.25">
      <c r="A394" s="2">
        <v>42898</v>
      </c>
      <c r="B394" s="3" t="s">
        <v>746</v>
      </c>
      <c r="C394" s="3" t="s">
        <v>8</v>
      </c>
      <c r="D394" s="3" t="s">
        <v>9</v>
      </c>
      <c r="E394" s="3" t="s">
        <v>747</v>
      </c>
      <c r="F394" s="3" t="s">
        <v>11</v>
      </c>
      <c r="G394" s="4">
        <v>-6</v>
      </c>
      <c r="H394" s="5">
        <f>IF(Table1[[#This Row],[N° origine]]=B393,1,0)</f>
        <v>0</v>
      </c>
    </row>
    <row r="395" spans="1:8" hidden="1" x14ac:dyDescent="0.25">
      <c r="A395" s="2">
        <v>42824</v>
      </c>
      <c r="B395" s="3" t="s">
        <v>619</v>
      </c>
      <c r="C395" s="3" t="s">
        <v>8</v>
      </c>
      <c r="D395" s="3" t="s">
        <v>9</v>
      </c>
      <c r="E395" s="3" t="s">
        <v>620</v>
      </c>
      <c r="F395" s="3" t="s">
        <v>11</v>
      </c>
      <c r="G395" s="4">
        <v>-6</v>
      </c>
      <c r="H395" s="5">
        <f>IF(Table1[[#This Row],[N° origine]]=B394,1,0)</f>
        <v>0</v>
      </c>
    </row>
    <row r="396" spans="1:8" hidden="1" x14ac:dyDescent="0.25">
      <c r="A396" s="2">
        <v>42786</v>
      </c>
      <c r="B396" s="3" t="s">
        <v>378</v>
      </c>
      <c r="C396" s="3" t="s">
        <v>8</v>
      </c>
      <c r="D396" s="3" t="s">
        <v>9</v>
      </c>
      <c r="E396" s="3" t="s">
        <v>379</v>
      </c>
      <c r="F396" s="3" t="s">
        <v>11</v>
      </c>
      <c r="G396" s="4">
        <v>-6</v>
      </c>
      <c r="H396" s="5">
        <f>IF(Table1[[#This Row],[N° origine]]=B395,1,0)</f>
        <v>0</v>
      </c>
    </row>
    <row r="397" spans="1:8" hidden="1" x14ac:dyDescent="0.25">
      <c r="A397" s="2">
        <v>42814</v>
      </c>
      <c r="B397" s="3" t="s">
        <v>562</v>
      </c>
      <c r="C397" s="3" t="s">
        <v>8</v>
      </c>
      <c r="D397" s="3" t="s">
        <v>9</v>
      </c>
      <c r="E397" s="3" t="s">
        <v>563</v>
      </c>
      <c r="F397" s="3" t="s">
        <v>11</v>
      </c>
      <c r="G397" s="4">
        <v>-6</v>
      </c>
      <c r="H397" s="5">
        <f>IF(Table1[[#This Row],[N° origine]]=B396,1,0)</f>
        <v>0</v>
      </c>
    </row>
    <row r="398" spans="1:8" hidden="1" x14ac:dyDescent="0.25">
      <c r="A398" s="2">
        <v>42864</v>
      </c>
      <c r="B398" s="3" t="s">
        <v>696</v>
      </c>
      <c r="C398" s="3" t="s">
        <v>8</v>
      </c>
      <c r="D398" s="3" t="s">
        <v>9</v>
      </c>
      <c r="E398" s="3" t="s">
        <v>697</v>
      </c>
      <c r="F398" s="3" t="s">
        <v>11</v>
      </c>
      <c r="G398" s="4">
        <v>-6</v>
      </c>
      <c r="H398" s="5">
        <f>IF(Table1[[#This Row],[N° origine]]=B397,1,0)</f>
        <v>0</v>
      </c>
    </row>
    <row r="399" spans="1:8" hidden="1" x14ac:dyDescent="0.25">
      <c r="A399" s="2">
        <v>42817</v>
      </c>
      <c r="B399" s="3" t="s">
        <v>574</v>
      </c>
      <c r="C399" s="3" t="s">
        <v>8</v>
      </c>
      <c r="D399" s="3" t="s">
        <v>9</v>
      </c>
      <c r="E399" s="3" t="s">
        <v>575</v>
      </c>
      <c r="F399" s="3" t="s">
        <v>11</v>
      </c>
      <c r="G399" s="4">
        <v>-6</v>
      </c>
      <c r="H399" s="5">
        <f>IF(Table1[[#This Row],[N° origine]]=B398,1,0)</f>
        <v>0</v>
      </c>
    </row>
    <row r="400" spans="1:8" hidden="1" x14ac:dyDescent="0.25">
      <c r="A400" s="2">
        <v>42782</v>
      </c>
      <c r="B400" s="3" t="s">
        <v>363</v>
      </c>
      <c r="C400" s="3" t="s">
        <v>8</v>
      </c>
      <c r="D400" s="3" t="s">
        <v>9</v>
      </c>
      <c r="E400" s="3" t="s">
        <v>364</v>
      </c>
      <c r="F400" s="3" t="s">
        <v>11</v>
      </c>
      <c r="G400" s="4">
        <v>-18</v>
      </c>
      <c r="H400" s="5">
        <f>IF(Table1[[#This Row],[N° origine]]=B399,1,0)</f>
        <v>0</v>
      </c>
    </row>
    <row r="401" spans="1:8" hidden="1" x14ac:dyDescent="0.25">
      <c r="A401" s="2">
        <v>42781</v>
      </c>
      <c r="B401" s="3" t="s">
        <v>359</v>
      </c>
      <c r="C401" s="3" t="s">
        <v>8</v>
      </c>
      <c r="D401" s="3" t="s">
        <v>9</v>
      </c>
      <c r="E401" s="3" t="s">
        <v>360</v>
      </c>
      <c r="F401" s="3" t="s">
        <v>11</v>
      </c>
      <c r="G401" s="4">
        <v>-6</v>
      </c>
      <c r="H401" s="5">
        <f>IF(Table1[[#This Row],[N° origine]]=B400,1,0)</f>
        <v>0</v>
      </c>
    </row>
    <row r="402" spans="1:8" hidden="1" x14ac:dyDescent="0.25">
      <c r="A402" s="2">
        <v>42780</v>
      </c>
      <c r="B402" s="3" t="s">
        <v>355</v>
      </c>
      <c r="C402" s="3" t="s">
        <v>8</v>
      </c>
      <c r="D402" s="3" t="s">
        <v>9</v>
      </c>
      <c r="E402" s="3" t="s">
        <v>356</v>
      </c>
      <c r="F402" s="3" t="s">
        <v>11</v>
      </c>
      <c r="G402" s="4">
        <v>-6</v>
      </c>
      <c r="H402" s="5">
        <f>IF(Table1[[#This Row],[N° origine]]=B401,1,0)</f>
        <v>0</v>
      </c>
    </row>
    <row r="403" spans="1:8" hidden="1" x14ac:dyDescent="0.25">
      <c r="A403" s="2">
        <v>42852</v>
      </c>
      <c r="B403" s="3" t="s">
        <v>679</v>
      </c>
      <c r="C403" s="3" t="s">
        <v>8</v>
      </c>
      <c r="D403" s="3" t="s">
        <v>9</v>
      </c>
      <c r="E403" s="3" t="s">
        <v>680</v>
      </c>
      <c r="F403" s="3" t="s">
        <v>11</v>
      </c>
      <c r="G403" s="4">
        <v>-12</v>
      </c>
      <c r="H403" s="5">
        <f>IF(Table1[[#This Row],[N° origine]]=B402,1,0)</f>
        <v>0</v>
      </c>
    </row>
    <row r="404" spans="1:8" hidden="1" x14ac:dyDescent="0.25">
      <c r="A404" s="2">
        <v>42803</v>
      </c>
      <c r="B404" s="3" t="s">
        <v>509</v>
      </c>
      <c r="C404" s="3" t="s">
        <v>8</v>
      </c>
      <c r="D404" s="3" t="s">
        <v>9</v>
      </c>
      <c r="E404" s="3" t="s">
        <v>510</v>
      </c>
      <c r="F404" s="3" t="s">
        <v>11</v>
      </c>
      <c r="G404" s="4">
        <v>-6</v>
      </c>
      <c r="H404" s="5">
        <f>IF(Table1[[#This Row],[N° origine]]=B403,1,0)</f>
        <v>0</v>
      </c>
    </row>
    <row r="405" spans="1:8" hidden="1" x14ac:dyDescent="0.25">
      <c r="A405" s="2">
        <v>42865</v>
      </c>
      <c r="B405" s="3" t="s">
        <v>704</v>
      </c>
      <c r="C405" s="3" t="s">
        <v>8</v>
      </c>
      <c r="D405" s="3" t="s">
        <v>9</v>
      </c>
      <c r="E405" s="3" t="s">
        <v>705</v>
      </c>
      <c r="F405" s="3" t="s">
        <v>11</v>
      </c>
      <c r="G405" s="4">
        <v>-6</v>
      </c>
      <c r="H405" s="5">
        <f>IF(Table1[[#This Row],[N° origine]]=B404,1,0)</f>
        <v>0</v>
      </c>
    </row>
    <row r="406" spans="1:8" hidden="1" x14ac:dyDescent="0.25">
      <c r="A406" s="2">
        <v>42773</v>
      </c>
      <c r="B406" s="3" t="s">
        <v>325</v>
      </c>
      <c r="C406" s="3" t="s">
        <v>8</v>
      </c>
      <c r="D406" s="3" t="s">
        <v>9</v>
      </c>
      <c r="E406" s="3" t="s">
        <v>326</v>
      </c>
      <c r="F406" s="3" t="s">
        <v>11</v>
      </c>
      <c r="G406" s="4">
        <v>-6</v>
      </c>
      <c r="H406" s="5">
        <f>IF(Table1[[#This Row],[N° origine]]=B405,1,0)</f>
        <v>0</v>
      </c>
    </row>
    <row r="407" spans="1:8" hidden="1" x14ac:dyDescent="0.25">
      <c r="A407" s="2">
        <v>42907</v>
      </c>
      <c r="B407" s="3" t="s">
        <v>762</v>
      </c>
      <c r="C407" s="3" t="s">
        <v>8</v>
      </c>
      <c r="D407" s="3" t="s">
        <v>9</v>
      </c>
      <c r="E407" s="3" t="s">
        <v>763</v>
      </c>
      <c r="F407" s="3" t="s">
        <v>11</v>
      </c>
      <c r="G407" s="4">
        <v>-6</v>
      </c>
      <c r="H407" s="5">
        <f>IF(Table1[[#This Row],[N° origine]]=B406,1,0)</f>
        <v>0</v>
      </c>
    </row>
    <row r="408" spans="1:8" hidden="1" x14ac:dyDescent="0.25">
      <c r="A408" s="2">
        <v>42794</v>
      </c>
      <c r="B408" s="3" t="s">
        <v>429</v>
      </c>
      <c r="C408" s="3" t="s">
        <v>8</v>
      </c>
      <c r="D408" s="3" t="s">
        <v>9</v>
      </c>
      <c r="E408" s="3" t="s">
        <v>430</v>
      </c>
      <c r="F408" s="3" t="s">
        <v>11</v>
      </c>
      <c r="G408" s="4">
        <v>-6</v>
      </c>
      <c r="H408" s="5">
        <f>IF(Table1[[#This Row],[N° origine]]=B407,1,0)</f>
        <v>0</v>
      </c>
    </row>
    <row r="409" spans="1:8" x14ac:dyDescent="0.25">
      <c r="A409" s="2">
        <v>42906</v>
      </c>
      <c r="B409" s="3" t="s">
        <v>429</v>
      </c>
      <c r="C409" s="3" t="s">
        <v>8</v>
      </c>
      <c r="D409" s="3" t="s">
        <v>9</v>
      </c>
      <c r="E409" s="3" t="s">
        <v>760</v>
      </c>
      <c r="F409" s="3" t="s">
        <v>11</v>
      </c>
      <c r="G409" s="4">
        <v>-6</v>
      </c>
      <c r="H409" s="5">
        <f>IF(Table1[[#This Row],[N° origine]]=B408,1,0)</f>
        <v>1</v>
      </c>
    </row>
    <row r="410" spans="1:8" hidden="1" x14ac:dyDescent="0.25">
      <c r="A410" s="2">
        <v>42796</v>
      </c>
      <c r="B410" s="3" t="s">
        <v>453</v>
      </c>
      <c r="C410" s="3" t="s">
        <v>8</v>
      </c>
      <c r="D410" s="3" t="s">
        <v>9</v>
      </c>
      <c r="E410" s="3" t="s">
        <v>454</v>
      </c>
      <c r="F410" s="3" t="s">
        <v>11</v>
      </c>
      <c r="G410" s="4">
        <v>-6</v>
      </c>
      <c r="H410" s="5">
        <f>IF(Table1[[#This Row],[N° origine]]=B409,1,0)</f>
        <v>0</v>
      </c>
    </row>
    <row r="411" spans="1:8" hidden="1" x14ac:dyDescent="0.25">
      <c r="A411" s="2">
        <v>42789</v>
      </c>
      <c r="B411" s="3" t="s">
        <v>408</v>
      </c>
      <c r="C411" s="3" t="s">
        <v>8</v>
      </c>
      <c r="D411" s="3" t="s">
        <v>9</v>
      </c>
      <c r="E411" s="3" t="s">
        <v>409</v>
      </c>
      <c r="F411" s="3" t="s">
        <v>11</v>
      </c>
      <c r="G411" s="4">
        <v>-6</v>
      </c>
      <c r="H411" s="5">
        <f>IF(Table1[[#This Row],[N° origine]]=B410,1,0)</f>
        <v>0</v>
      </c>
    </row>
    <row r="412" spans="1:8" hidden="1" x14ac:dyDescent="0.25">
      <c r="A412" s="2">
        <v>42843</v>
      </c>
      <c r="B412" s="3" t="s">
        <v>655</v>
      </c>
      <c r="C412" s="3" t="s">
        <v>8</v>
      </c>
      <c r="D412" s="3" t="s">
        <v>9</v>
      </c>
      <c r="E412" s="3" t="s">
        <v>656</v>
      </c>
      <c r="F412" s="3" t="s">
        <v>11</v>
      </c>
      <c r="G412" s="4">
        <v>-6</v>
      </c>
      <c r="H412" s="5">
        <f>IF(Table1[[#This Row],[N° origine]]=B411,1,0)</f>
        <v>0</v>
      </c>
    </row>
    <row r="413" spans="1:8" hidden="1" x14ac:dyDescent="0.25">
      <c r="A413" s="2">
        <v>42865</v>
      </c>
      <c r="B413" s="3" t="s">
        <v>702</v>
      </c>
      <c r="C413" s="3" t="s">
        <v>8</v>
      </c>
      <c r="D413" s="3" t="s">
        <v>9</v>
      </c>
      <c r="E413" s="3" t="s">
        <v>703</v>
      </c>
      <c r="F413" s="3" t="s">
        <v>11</v>
      </c>
      <c r="G413" s="4">
        <v>-6</v>
      </c>
      <c r="H413" s="5">
        <f>IF(Table1[[#This Row],[N° origine]]=B412,1,0)</f>
        <v>0</v>
      </c>
    </row>
    <row r="414" spans="1:8" hidden="1" x14ac:dyDescent="0.25">
      <c r="A414" s="2">
        <v>42814</v>
      </c>
      <c r="B414" s="3" t="s">
        <v>560</v>
      </c>
      <c r="C414" s="3" t="s">
        <v>8</v>
      </c>
      <c r="D414" s="3" t="s">
        <v>9</v>
      </c>
      <c r="E414" s="3" t="s">
        <v>561</v>
      </c>
      <c r="F414" s="3" t="s">
        <v>11</v>
      </c>
      <c r="G414" s="4">
        <v>-6</v>
      </c>
      <c r="H414" s="5">
        <f>IF(Table1[[#This Row],[N° origine]]=B413,1,0)</f>
        <v>0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F55"/>
  <sheetViews>
    <sheetView tabSelected="1" workbookViewId="0">
      <selection activeCell="D5" sqref="D5"/>
    </sheetView>
  </sheetViews>
  <sheetFormatPr baseColWidth="10" defaultRowHeight="15" x14ac:dyDescent="0.25"/>
  <cols>
    <col min="2" max="2" width="21" bestFit="1" customWidth="1"/>
    <col min="4" max="4" width="15" bestFit="1" customWidth="1"/>
    <col min="6" max="6" width="11.140625" bestFit="1" customWidth="1"/>
    <col min="7" max="7" width="2" bestFit="1" customWidth="1"/>
  </cols>
  <sheetData>
    <row r="3" spans="2:6" x14ac:dyDescent="0.25">
      <c r="F3" s="6" t="s">
        <v>768</v>
      </c>
    </row>
    <row r="4" spans="2:6" x14ac:dyDescent="0.25">
      <c r="B4" s="6" t="s">
        <v>1</v>
      </c>
      <c r="C4" s="6" t="s">
        <v>0</v>
      </c>
      <c r="D4" s="6" t="s">
        <v>2</v>
      </c>
      <c r="E4" s="6" t="s">
        <v>5</v>
      </c>
      <c r="F4">
        <v>1</v>
      </c>
    </row>
    <row r="5" spans="2:6" x14ac:dyDescent="0.25">
      <c r="B5" t="s">
        <v>12</v>
      </c>
      <c r="C5" s="7" t="s">
        <v>769</v>
      </c>
      <c r="D5" t="s">
        <v>537</v>
      </c>
      <c r="E5" t="s">
        <v>11</v>
      </c>
    </row>
    <row r="6" spans="2:6" x14ac:dyDescent="0.25">
      <c r="C6" s="7" t="s">
        <v>770</v>
      </c>
      <c r="D6" t="s">
        <v>197</v>
      </c>
      <c r="E6" t="s">
        <v>11</v>
      </c>
    </row>
    <row r="7" spans="2:6" x14ac:dyDescent="0.25">
      <c r="C7" s="7" t="s">
        <v>771</v>
      </c>
      <c r="D7" t="s">
        <v>537</v>
      </c>
      <c r="E7" t="s">
        <v>11</v>
      </c>
    </row>
    <row r="8" spans="2:6" x14ac:dyDescent="0.25">
      <c r="C8" s="7" t="s">
        <v>772</v>
      </c>
      <c r="D8" t="s">
        <v>197</v>
      </c>
      <c r="E8" t="s">
        <v>11</v>
      </c>
    </row>
    <row r="9" spans="2:6" x14ac:dyDescent="0.25">
      <c r="B9" t="s">
        <v>147</v>
      </c>
      <c r="C9" s="7" t="s">
        <v>774</v>
      </c>
      <c r="D9" t="s">
        <v>8</v>
      </c>
      <c r="E9" t="s">
        <v>11</v>
      </c>
    </row>
    <row r="10" spans="2:6" x14ac:dyDescent="0.25">
      <c r="B10" t="s">
        <v>97</v>
      </c>
      <c r="C10" s="7" t="s">
        <v>775</v>
      </c>
      <c r="D10" t="s">
        <v>8</v>
      </c>
      <c r="E10" t="s">
        <v>11</v>
      </c>
    </row>
    <row r="11" spans="2:6" x14ac:dyDescent="0.25">
      <c r="B11" t="s">
        <v>169</v>
      </c>
      <c r="C11" s="7" t="s">
        <v>776</v>
      </c>
      <c r="D11" t="s">
        <v>8</v>
      </c>
      <c r="E11" t="s">
        <v>11</v>
      </c>
    </row>
    <row r="12" spans="2:6" x14ac:dyDescent="0.25">
      <c r="B12" t="s">
        <v>277</v>
      </c>
      <c r="C12" s="7" t="s">
        <v>778</v>
      </c>
      <c r="D12" t="s">
        <v>8</v>
      </c>
      <c r="E12" t="s">
        <v>11</v>
      </c>
    </row>
    <row r="13" spans="2:6" x14ac:dyDescent="0.25">
      <c r="B13" t="s">
        <v>153</v>
      </c>
      <c r="C13" s="7" t="s">
        <v>779</v>
      </c>
      <c r="D13" t="s">
        <v>8</v>
      </c>
      <c r="E13" t="s">
        <v>11</v>
      </c>
    </row>
    <row r="14" spans="2:6" x14ac:dyDescent="0.25">
      <c r="B14" t="s">
        <v>203</v>
      </c>
      <c r="C14" s="7" t="s">
        <v>780</v>
      </c>
      <c r="D14" t="s">
        <v>8</v>
      </c>
      <c r="E14" t="s">
        <v>11</v>
      </c>
    </row>
    <row r="15" spans="2:6" x14ac:dyDescent="0.25">
      <c r="B15" t="s">
        <v>111</v>
      </c>
      <c r="C15" s="7" t="s">
        <v>781</v>
      </c>
      <c r="D15" t="s">
        <v>8</v>
      </c>
      <c r="E15" t="s">
        <v>11</v>
      </c>
    </row>
    <row r="16" spans="2:6" x14ac:dyDescent="0.25">
      <c r="B16" t="s">
        <v>65</v>
      </c>
      <c r="C16" s="7" t="s">
        <v>782</v>
      </c>
      <c r="D16" t="s">
        <v>8</v>
      </c>
      <c r="E16" t="s">
        <v>11</v>
      </c>
    </row>
    <row r="17" spans="2:5" x14ac:dyDescent="0.25">
      <c r="B17" t="s">
        <v>19</v>
      </c>
      <c r="C17" s="7" t="s">
        <v>783</v>
      </c>
      <c r="D17" t="s">
        <v>8</v>
      </c>
      <c r="E17" t="s">
        <v>11</v>
      </c>
    </row>
    <row r="18" spans="2:5" x14ac:dyDescent="0.25">
      <c r="B18" t="s">
        <v>79</v>
      </c>
      <c r="C18" s="7" t="s">
        <v>784</v>
      </c>
      <c r="D18" t="s">
        <v>8</v>
      </c>
      <c r="E18" t="s">
        <v>11</v>
      </c>
    </row>
    <row r="19" spans="2:5" x14ac:dyDescent="0.25">
      <c r="B19" t="s">
        <v>55</v>
      </c>
      <c r="C19" s="7" t="s">
        <v>785</v>
      </c>
      <c r="D19" t="s">
        <v>8</v>
      </c>
      <c r="E19" t="s">
        <v>11</v>
      </c>
    </row>
    <row r="20" spans="2:5" x14ac:dyDescent="0.25">
      <c r="B20" t="s">
        <v>37</v>
      </c>
      <c r="C20" s="7" t="s">
        <v>786</v>
      </c>
      <c r="D20" t="s">
        <v>8</v>
      </c>
      <c r="E20" t="s">
        <v>11</v>
      </c>
    </row>
    <row r="21" spans="2:5" x14ac:dyDescent="0.25">
      <c r="B21" t="s">
        <v>155</v>
      </c>
      <c r="C21" s="7" t="s">
        <v>787</v>
      </c>
      <c r="D21" t="s">
        <v>8</v>
      </c>
      <c r="E21" t="s">
        <v>11</v>
      </c>
    </row>
    <row r="22" spans="2:5" x14ac:dyDescent="0.25">
      <c r="B22" t="s">
        <v>294</v>
      </c>
      <c r="C22" s="7" t="s">
        <v>788</v>
      </c>
      <c r="D22" t="s">
        <v>8</v>
      </c>
      <c r="E22" t="s">
        <v>11</v>
      </c>
    </row>
    <row r="23" spans="2:5" x14ac:dyDescent="0.25">
      <c r="B23" t="s">
        <v>279</v>
      </c>
      <c r="C23" s="7" t="s">
        <v>777</v>
      </c>
      <c r="D23" t="s">
        <v>8</v>
      </c>
      <c r="E23" t="s">
        <v>11</v>
      </c>
    </row>
    <row r="24" spans="2:5" x14ac:dyDescent="0.25">
      <c r="B24" t="s">
        <v>143</v>
      </c>
      <c r="C24" s="7" t="s">
        <v>789</v>
      </c>
      <c r="D24" t="s">
        <v>8</v>
      </c>
      <c r="E24" t="s">
        <v>11</v>
      </c>
    </row>
    <row r="25" spans="2:5" x14ac:dyDescent="0.25">
      <c r="B25" t="s">
        <v>49</v>
      </c>
      <c r="C25" s="7" t="s">
        <v>790</v>
      </c>
      <c r="D25" t="s">
        <v>8</v>
      </c>
      <c r="E25" t="s">
        <v>11</v>
      </c>
    </row>
    <row r="26" spans="2:5" x14ac:dyDescent="0.25">
      <c r="B26" t="s">
        <v>572</v>
      </c>
      <c r="C26" s="7" t="s">
        <v>775</v>
      </c>
      <c r="D26" t="s">
        <v>8</v>
      </c>
      <c r="E26" t="s">
        <v>11</v>
      </c>
    </row>
    <row r="27" spans="2:5" x14ac:dyDescent="0.25">
      <c r="B27" t="s">
        <v>640</v>
      </c>
      <c r="C27" s="7" t="s">
        <v>790</v>
      </c>
      <c r="D27" t="s">
        <v>8</v>
      </c>
      <c r="E27" t="s">
        <v>11</v>
      </c>
    </row>
    <row r="28" spans="2:5" x14ac:dyDescent="0.25">
      <c r="B28" t="s">
        <v>461</v>
      </c>
      <c r="C28" s="7" t="s">
        <v>796</v>
      </c>
      <c r="D28" t="s">
        <v>8</v>
      </c>
      <c r="E28" t="s">
        <v>11</v>
      </c>
    </row>
    <row r="29" spans="2:5" x14ac:dyDescent="0.25">
      <c r="B29" t="s">
        <v>706</v>
      </c>
      <c r="C29" s="7" t="s">
        <v>788</v>
      </c>
      <c r="D29" t="s">
        <v>8</v>
      </c>
      <c r="E29" t="s">
        <v>11</v>
      </c>
    </row>
    <row r="30" spans="2:5" x14ac:dyDescent="0.25">
      <c r="B30" t="s">
        <v>584</v>
      </c>
      <c r="C30" s="7" t="s">
        <v>797</v>
      </c>
      <c r="D30" t="s">
        <v>8</v>
      </c>
      <c r="E30" t="s">
        <v>11</v>
      </c>
    </row>
    <row r="31" spans="2:5" x14ac:dyDescent="0.25">
      <c r="B31" t="s">
        <v>588</v>
      </c>
      <c r="C31" s="7" t="s">
        <v>786</v>
      </c>
      <c r="D31" t="s">
        <v>8</v>
      </c>
      <c r="E31" t="s">
        <v>11</v>
      </c>
    </row>
    <row r="32" spans="2:5" x14ac:dyDescent="0.25">
      <c r="B32" t="s">
        <v>473</v>
      </c>
      <c r="C32" s="7" t="s">
        <v>798</v>
      </c>
      <c r="D32" t="s">
        <v>8</v>
      </c>
      <c r="E32" t="s">
        <v>11</v>
      </c>
    </row>
    <row r="33" spans="2:5" x14ac:dyDescent="0.25">
      <c r="B33" t="s">
        <v>625</v>
      </c>
      <c r="C33" s="7" t="s">
        <v>802</v>
      </c>
      <c r="D33" t="s">
        <v>8</v>
      </c>
      <c r="E33" t="s">
        <v>11</v>
      </c>
    </row>
    <row r="34" spans="2:5" x14ac:dyDescent="0.25">
      <c r="B34" t="s">
        <v>465</v>
      </c>
      <c r="C34" s="7" t="s">
        <v>788</v>
      </c>
      <c r="D34" t="s">
        <v>8</v>
      </c>
      <c r="E34" t="s">
        <v>11</v>
      </c>
    </row>
    <row r="35" spans="2:5" x14ac:dyDescent="0.25">
      <c r="B35" t="s">
        <v>479</v>
      </c>
      <c r="C35" s="7" t="s">
        <v>797</v>
      </c>
      <c r="D35" t="s">
        <v>8</v>
      </c>
      <c r="E35" t="s">
        <v>11</v>
      </c>
    </row>
    <row r="36" spans="2:5" x14ac:dyDescent="0.25">
      <c r="B36" t="s">
        <v>546</v>
      </c>
      <c r="C36" s="7" t="s">
        <v>803</v>
      </c>
      <c r="D36" t="s">
        <v>8</v>
      </c>
      <c r="E36" t="s">
        <v>11</v>
      </c>
    </row>
    <row r="37" spans="2:5" x14ac:dyDescent="0.25">
      <c r="B37" t="s">
        <v>525</v>
      </c>
      <c r="C37" s="7" t="s">
        <v>802</v>
      </c>
      <c r="D37" t="s">
        <v>8</v>
      </c>
      <c r="E37" t="s">
        <v>11</v>
      </c>
    </row>
    <row r="38" spans="2:5" x14ac:dyDescent="0.25">
      <c r="B38" t="s">
        <v>406</v>
      </c>
      <c r="C38" s="7" t="s">
        <v>804</v>
      </c>
      <c r="D38" t="s">
        <v>8</v>
      </c>
      <c r="E38" t="s">
        <v>11</v>
      </c>
    </row>
    <row r="39" spans="2:5" x14ac:dyDescent="0.25">
      <c r="B39" t="s">
        <v>412</v>
      </c>
      <c r="C39" s="7" t="s">
        <v>800</v>
      </c>
      <c r="D39" t="s">
        <v>8</v>
      </c>
      <c r="E39" t="s">
        <v>11</v>
      </c>
    </row>
    <row r="40" spans="2:5" x14ac:dyDescent="0.25">
      <c r="B40" t="s">
        <v>495</v>
      </c>
      <c r="C40" s="7" t="s">
        <v>801</v>
      </c>
      <c r="D40" t="s">
        <v>8</v>
      </c>
      <c r="E40" t="s">
        <v>11</v>
      </c>
    </row>
    <row r="41" spans="2:5" x14ac:dyDescent="0.25">
      <c r="B41" t="s">
        <v>417</v>
      </c>
      <c r="C41" s="7" t="s">
        <v>800</v>
      </c>
      <c r="D41" t="s">
        <v>8</v>
      </c>
      <c r="E41" t="s">
        <v>11</v>
      </c>
    </row>
    <row r="42" spans="2:5" x14ac:dyDescent="0.25">
      <c r="B42" t="s">
        <v>507</v>
      </c>
      <c r="C42" s="7" t="s">
        <v>795</v>
      </c>
      <c r="D42" t="s">
        <v>8</v>
      </c>
      <c r="E42" t="s">
        <v>11</v>
      </c>
    </row>
    <row r="43" spans="2:5" x14ac:dyDescent="0.25">
      <c r="B43" t="s">
        <v>425</v>
      </c>
      <c r="C43" s="7" t="s">
        <v>805</v>
      </c>
      <c r="D43" t="s">
        <v>8</v>
      </c>
      <c r="E43" t="s">
        <v>11</v>
      </c>
    </row>
    <row r="44" spans="2:5" x14ac:dyDescent="0.25">
      <c r="B44" t="s">
        <v>570</v>
      </c>
      <c r="C44" s="7" t="s">
        <v>791</v>
      </c>
      <c r="D44" t="s">
        <v>8</v>
      </c>
      <c r="E44" t="s">
        <v>11</v>
      </c>
    </row>
    <row r="45" spans="2:5" x14ac:dyDescent="0.25">
      <c r="B45" t="s">
        <v>594</v>
      </c>
      <c r="C45" s="7" t="s">
        <v>792</v>
      </c>
      <c r="D45" t="s">
        <v>8</v>
      </c>
      <c r="E45" t="s">
        <v>11</v>
      </c>
    </row>
    <row r="46" spans="2:5" x14ac:dyDescent="0.25">
      <c r="B46" t="s">
        <v>566</v>
      </c>
      <c r="C46" s="7" t="s">
        <v>799</v>
      </c>
      <c r="D46" t="s">
        <v>8</v>
      </c>
      <c r="E46" t="s">
        <v>11</v>
      </c>
    </row>
    <row r="47" spans="2:5" x14ac:dyDescent="0.25">
      <c r="C47" s="7" t="s">
        <v>773</v>
      </c>
      <c r="D47" t="s">
        <v>8</v>
      </c>
      <c r="E47" t="s">
        <v>11</v>
      </c>
    </row>
    <row r="48" spans="2:5" x14ac:dyDescent="0.25">
      <c r="C48" s="7" t="s">
        <v>807</v>
      </c>
      <c r="D48" t="s">
        <v>8</v>
      </c>
      <c r="E48" t="s">
        <v>11</v>
      </c>
    </row>
    <row r="49" spans="2:5" x14ac:dyDescent="0.25">
      <c r="B49" t="s">
        <v>599</v>
      </c>
      <c r="C49" s="7" t="s">
        <v>793</v>
      </c>
      <c r="D49" t="s">
        <v>8</v>
      </c>
      <c r="E49" t="s">
        <v>11</v>
      </c>
    </row>
    <row r="50" spans="2:5" x14ac:dyDescent="0.25">
      <c r="B50" t="s">
        <v>603</v>
      </c>
      <c r="C50" s="7" t="s">
        <v>808</v>
      </c>
      <c r="D50" t="s">
        <v>8</v>
      </c>
      <c r="E50" t="s">
        <v>11</v>
      </c>
    </row>
    <row r="51" spans="2:5" x14ac:dyDescent="0.25">
      <c r="B51" t="s">
        <v>351</v>
      </c>
      <c r="C51" s="7" t="s">
        <v>788</v>
      </c>
      <c r="D51" t="s">
        <v>8</v>
      </c>
      <c r="E51" t="s">
        <v>11</v>
      </c>
    </row>
    <row r="52" spans="2:5" x14ac:dyDescent="0.25">
      <c r="B52" t="s">
        <v>369</v>
      </c>
      <c r="C52" s="7" t="s">
        <v>806</v>
      </c>
      <c r="D52" t="s">
        <v>8</v>
      </c>
      <c r="E52" t="s">
        <v>11</v>
      </c>
    </row>
    <row r="53" spans="2:5" x14ac:dyDescent="0.25">
      <c r="B53" t="s">
        <v>541</v>
      </c>
      <c r="C53" s="7" t="s">
        <v>794</v>
      </c>
      <c r="D53" t="s">
        <v>8</v>
      </c>
      <c r="E53" t="s">
        <v>11</v>
      </c>
    </row>
    <row r="54" spans="2:5" x14ac:dyDescent="0.25">
      <c r="B54" t="s">
        <v>646</v>
      </c>
      <c r="C54" s="7" t="s">
        <v>809</v>
      </c>
      <c r="D54" t="s">
        <v>8</v>
      </c>
      <c r="E54" t="s">
        <v>11</v>
      </c>
    </row>
    <row r="55" spans="2:5" x14ac:dyDescent="0.25">
      <c r="B55" t="s">
        <v>429</v>
      </c>
      <c r="C55" s="7" t="s">
        <v>782</v>
      </c>
      <c r="D55" t="s">
        <v>8</v>
      </c>
      <c r="E55" t="s">
        <v>11</v>
      </c>
    </row>
  </sheetData>
  <pageMargins left="0.7" right="0.7" top="0.75" bottom="0.75" header="0.3" footer="0.3"/>
  <pageSetup paperSize="9" orientation="portrait" horizontalDpi="0" verticalDpi="0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Écritures comptables article</vt:lpstr>
      <vt:lpstr>Feuil1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Elodie</dc:creator>
  <cp:lastModifiedBy>rtyui</cp:lastModifiedBy>
  <dcterms:created xsi:type="dcterms:W3CDTF">2017-06-23T11:01:29Z</dcterms:created>
  <dcterms:modified xsi:type="dcterms:W3CDTF">2017-06-26T07:50:52Z</dcterms:modified>
</cp:coreProperties>
</file>