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20" yWindow="0" windowWidth="19470" windowHeight="8340" activeTab="2"/>
  </bookViews>
  <sheets>
    <sheet name="Menu" sheetId="3" r:id="rId1"/>
    <sheet name="BD" sheetId="1" r:id="rId2"/>
    <sheet name="recap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" i="2" l="1"/>
  <c r="B15" i="2"/>
  <c r="C15" i="2"/>
  <c r="D15" i="2"/>
  <c r="E15" i="2"/>
  <c r="F15" i="2"/>
  <c r="G15" i="2"/>
</calcChain>
</file>

<file path=xl/sharedStrings.xml><?xml version="1.0" encoding="utf-8"?>
<sst xmlns="http://schemas.openxmlformats.org/spreadsheetml/2006/main" count="66" uniqueCount="53">
  <si>
    <t>n° facture</t>
  </si>
  <si>
    <t>date
facture</t>
  </si>
  <si>
    <t>nom</t>
  </si>
  <si>
    <t>séjour TTC</t>
  </si>
  <si>
    <t>services TTC</t>
  </si>
  <si>
    <t>taxe séjour</t>
  </si>
  <si>
    <t>TOTAL TTC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</si>
  <si>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</si>
  <si>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</si>
  <si>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</si>
  <si>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</si>
  <si>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</si>
  <si>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</si>
  <si>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</si>
  <si>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</si>
  <si>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</si>
  <si>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</si>
  <si>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</si>
  <si>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</si>
  <si>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</si>
  <si>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date facture</t>
  </si>
  <si>
    <t>dernier numéro précédent relevé</t>
  </si>
  <si>
    <t>Arreté au n°</t>
  </si>
  <si>
    <t>nom14</t>
  </si>
  <si>
    <t>nom15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</si>
  <si>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</si>
  <si>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</si>
  <si>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</si>
  <si>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</si>
  <si>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</si>
  <si>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</si>
  <si>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</si>
  <si>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</si>
  <si>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</si>
  <si>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</si>
  <si>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</si>
  <si>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</si>
  <si>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</si>
  <si>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</si>
  <si>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</si>
  <si>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</si>
  <si>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</si>
  <si>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</si>
  <si>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</si>
  <si>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</si>
  <si>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</si>
  <si>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</si>
  <si>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</si>
  <si>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Colonne1</t>
  </si>
  <si>
    <t>Somme</t>
  </si>
  <si>
    <t>Moyenne</t>
  </si>
  <si>
    <t>Résultat cumulé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</si>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</sst>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4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7" xfId="0" applyBorder="1"/>
    <xf numFmtId="0" fontId="0" fillId="0" borderId="0" xfId="0"/>
    <xf numFmtId="164" fontId="0" fillId="0" borderId="4" xfId="0" applyNumberFormat="1" applyBorder="1"/>
    <xf numFmtId="14" fontId="0" fillId="0" borderId="5" xfId="0" applyNumberFormat="1" applyBorder="1"/>
    <xf numFmtId="0" fontId="0" fillId="0" borderId="6" xfId="0" applyBorder="1"/>
    <xf numFmtId="14" fontId="0" fillId="3" borderId="8" xfId="0" applyNumberFormat="1" applyFill="1" applyBorder="1" applyAlignment="1">
      <alignment horizontal="center" vertical="center"/>
    </xf>
    <xf numFmtId="0" fontId="0" fillId="0" borderId="8" xfId="0" applyBorder="1"/>
    <xf numFmtId="0" fontId="0" fillId="0" borderId="0" xfId="0" applyAlignment="1">
      <alignment horizontal="right"/>
    </xf>
    <xf numFmtId="164" fontId="0" fillId="0" borderId="10" xfId="0" applyNumberFormat="1" applyBorder="1"/>
    <xf numFmtId="0" fontId="0" fillId="0" borderId="5" xfId="0" applyBorder="1"/>
    <xf numFmtId="0" fontId="0" fillId="0" borderId="11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4" fontId="0" fillId="0" borderId="14" xfId="0" applyNumberFormat="1" applyBorder="1"/>
    <xf numFmtId="14" fontId="0" fillId="0" borderId="15" xfId="0" applyNumberFormat="1" applyBorder="1"/>
    <xf numFmtId="0" fontId="0" fillId="0" borderId="16" xfId="0" applyBorder="1"/>
    <xf numFmtId="0" fontId="0" fillId="0" borderId="15" xfId="0" applyBorder="1"/>
  </cellXfs>
  <cellStyles count="1">
    <cellStyle name="Normal" xfId="0" builtinId="0"/>
  </cellStyles>
  <dxfs count="18">
    <dxf>
      <border diagonalUp="0" diagonalDown="0" outline="0">
        <left style="thin">
          <color auto="1"/>
        </left>
        <right/>
        <top style="hair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/>
      </border>
    </dxf>
    <dxf>
      <numFmt numFmtId="19" formatCode="dd/mm/yyyy"/>
      <border diagonalUp="0" diagonalDown="0" outline="0">
        <left style="thin">
          <color auto="1"/>
        </left>
        <right/>
        <top style="hair">
          <color auto="1"/>
        </top>
        <bottom/>
      </border>
    </dxf>
    <dxf>
      <numFmt numFmtId="164" formatCode="000"/>
      <border diagonalUp="0" diagonalDown="0" outline="0">
        <left/>
        <right style="thin">
          <color auto="1"/>
        </right>
        <top style="hair">
          <color auto="1"/>
        </top>
        <bottom/>
      </border>
    </dxf>
    <dxf>
      <numFmt numFmtId="165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9" formatCode="dd/mm/yyyy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numFmt numFmtId="164" formatCode="00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medium">
          <color auto="1"/>
        </bottom>
      </border>
    </dxf>
    <dxf>
      <border outline="0">
        <left style="double">
          <color auto="1"/>
        </left>
        <right style="double">
          <color auto="1"/>
        </right>
        <top style="double">
          <color auto="1"/>
        </top>
        <bottom style="hair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5</xdr:row>
      <xdr:rowOff>0</xdr:rowOff>
    </xdr:from>
    <xdr:to>
      <xdr:col>3</xdr:col>
      <xdr:colOff>723900</xdr:colOff>
      <xdr:row>7</xdr:row>
      <xdr:rowOff>0</xdr:rowOff>
    </xdr:to>
    <xdr:sp macro="[0]!Factures" textlink="">
      <xdr:nvSpPr>
        <xdr:cNvPr id="2" name="ZoneTexte 1"/>
        <xdr:cNvSpPr txBox="1"/>
      </xdr:nvSpPr>
      <xdr:spPr>
        <a:xfrm>
          <a:off x="1524000" y="952500"/>
          <a:ext cx="1485900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Factures hebdo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142876</xdr:rowOff>
    </xdr:from>
    <xdr:to>
      <xdr:col>5</xdr:col>
      <xdr:colOff>685800</xdr:colOff>
      <xdr:row>3</xdr:row>
      <xdr:rowOff>9526</xdr:rowOff>
    </xdr:to>
    <xdr:sp macro="[0]!Factures" textlink="">
      <xdr:nvSpPr>
        <xdr:cNvPr id="2" name="ZoneTexte 1"/>
        <xdr:cNvSpPr txBox="1"/>
      </xdr:nvSpPr>
      <xdr:spPr>
        <a:xfrm>
          <a:off x="752475" y="142876"/>
          <a:ext cx="419100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BORDEREAU DE VERSEMENT</a:t>
          </a:r>
        </a:p>
      </xdr:txBody>
    </xdr:sp>
    <xdr:clientData/>
  </xdr:twoCellAnchor>
  <xdr:twoCellAnchor>
    <xdr:from>
      <xdr:col>7</xdr:col>
      <xdr:colOff>476250</xdr:colOff>
      <xdr:row>0</xdr:row>
      <xdr:rowOff>114299</xdr:rowOff>
    </xdr:from>
    <xdr:to>
      <xdr:col>9</xdr:col>
      <xdr:colOff>219075</xdr:colOff>
      <xdr:row>6</xdr:row>
      <xdr:rowOff>190500</xdr:rowOff>
    </xdr:to>
    <xdr:sp macro="" textlink="">
      <xdr:nvSpPr>
        <xdr:cNvPr id="3" name="ZoneTexte 2"/>
        <xdr:cNvSpPr txBox="1"/>
      </xdr:nvSpPr>
      <xdr:spPr>
        <a:xfrm>
          <a:off x="6162675" y="114299"/>
          <a:ext cx="1266825" cy="124777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Cliquer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sur le titre pour faire remonter les factures d'une semaine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219076</xdr:colOff>
      <xdr:row>1</xdr:row>
      <xdr:rowOff>142875</xdr:rowOff>
    </xdr:from>
    <xdr:to>
      <xdr:col>7</xdr:col>
      <xdr:colOff>476250</xdr:colOff>
      <xdr:row>3</xdr:row>
      <xdr:rowOff>166687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4476751" y="333375"/>
          <a:ext cx="1685924" cy="4048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7:G15" totalsRowCount="1" headerRowDxfId="7" headerRowBorderDxfId="16" tableBorderDxfId="17" totalsRowBorderDxfId="15">
  <autoFilter ref="A7:G14"/>
  <tableColumns count="7">
    <tableColumn id="1" name="n° facture" totalsRowFunction="sum" dataDxfId="14" totalsRowDxfId="6"/>
    <tableColumn id="2" name="date facture" totalsRowFunction="sum" dataDxfId="13" totalsRowDxfId="5"/>
    <tableColumn id="3" name="nom" totalsRowFunction="sum" dataDxfId="12" totalsRowDxfId="4"/>
    <tableColumn id="4" name="séjour TTC" totalsRowFunction="sum" dataDxfId="11" totalsRowDxfId="3"/>
    <tableColumn id="5" name="services TTC" totalsRowFunction="sum" dataDxfId="10" totalsRowDxfId="2"/>
    <tableColumn id="6" name="taxe séjour" totalsRowFunction="sum" dataDxfId="9" totalsRowDxfId="1"/>
    <tableColumn id="7" name="TOTAL TTC" totalsRowFunction="sum" dataDxfId="8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9:N10"/>
  <sheetViews>
    <sheetView workbookViewId="0">
      <selection activeCell="A12" sqref="A12"/>
    </sheetView>
  </sheetViews>
  <sheetFormatPr baseColWidth="10" defaultRowHeight="15" x14ac:dyDescent="0.25"/>
  <sheetData>
    <row r="9" spans="2:14" x14ac:dyDescent="0.25">
      <c r="B9" s="12"/>
      <c r="C9" s="12"/>
      <c r="D9" s="12"/>
      <c r="E9" s="12"/>
    </row>
    <row r="10" spans="2:14" x14ac:dyDescent="0.25">
      <c r="N10">
        <v>1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9"/>
  <sheetViews>
    <sheetView workbookViewId="0">
      <selection activeCell="L35" sqref="L35"/>
    </sheetView>
  </sheetViews>
  <sheetFormatPr baseColWidth="10" defaultRowHeight="15" x14ac:dyDescent="0.25"/>
  <sheetData>
    <row r="1" spans="1:7" ht="31.5" thickTop="1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13">
        <v>25</v>
      </c>
      <c r="B2" s="14">
        <v>42006</v>
      </c>
      <c r="C2" s="15" t="s">
        <v>7</v>
      </c>
      <c r="D2" s="15">
        <v>100</v>
      </c>
      <c r="E2" s="15">
        <v>5</v>
      </c>
      <c r="F2" s="15">
        <v>7</v>
      </c>
      <c r="G2" s="11">
        <v>112</v>
      </c>
    </row>
    <row r="3" spans="1:7" x14ac:dyDescent="0.25">
      <c r="A3" s="13">
        <v>26</v>
      </c>
      <c r="B3" s="14">
        <v>42007</v>
      </c>
      <c r="C3" s="15" t="s">
        <v>8</v>
      </c>
      <c r="D3" s="15">
        <v>100</v>
      </c>
      <c r="E3" s="15">
        <v>5</v>
      </c>
      <c r="F3" s="15">
        <v>7</v>
      </c>
      <c r="G3" s="11">
        <v>112</v>
      </c>
    </row>
    <row r="4" spans="1:7" x14ac:dyDescent="0.25">
      <c r="A4" s="13">
        <v>27</v>
      </c>
      <c r="B4" s="14">
        <v>42008</v>
      </c>
      <c r="C4" s="15" t="s">
        <v>9</v>
      </c>
      <c r="D4" s="15">
        <v>100</v>
      </c>
      <c r="E4" s="15">
        <v>5</v>
      </c>
      <c r="F4" s="15">
        <v>7</v>
      </c>
      <c r="G4" s="11">
        <v>112</v>
      </c>
    </row>
    <row r="5" spans="1:7" x14ac:dyDescent="0.25">
      <c r="A5" s="13">
        <v>28</v>
      </c>
      <c r="B5" s="14">
        <v>42009</v>
      </c>
      <c r="C5" s="15" t="s">
        <v>10</v>
      </c>
      <c r="D5" s="15">
        <v>100</v>
      </c>
      <c r="E5" s="15">
        <v>5</v>
      </c>
      <c r="F5" s="15">
        <v>7</v>
      </c>
      <c r="G5" s="11">
        <v>112</v>
      </c>
    </row>
    <row r="6" spans="1:7" x14ac:dyDescent="0.25">
      <c r="A6" s="13">
        <v>29</v>
      </c>
      <c r="B6" s="14">
        <v>42010</v>
      </c>
      <c r="C6" s="15" t="s">
        <v>11</v>
      </c>
      <c r="D6" s="15">
        <v>100</v>
      </c>
      <c r="E6" s="15">
        <v>5</v>
      </c>
      <c r="F6" s="15">
        <v>7</v>
      </c>
      <c r="G6" s="11">
        <v>112</v>
      </c>
    </row>
    <row r="7" spans="1:7" x14ac:dyDescent="0.25">
      <c r="A7" s="13">
        <v>30</v>
      </c>
      <c r="B7" s="14">
        <v>42011</v>
      </c>
      <c r="C7" s="15" t="s">
        <v>12</v>
      </c>
      <c r="D7" s="15">
        <v>100</v>
      </c>
      <c r="E7" s="15">
        <v>5</v>
      </c>
      <c r="F7" s="15">
        <v>7</v>
      </c>
      <c r="G7" s="11">
        <v>112</v>
      </c>
    </row>
    <row r="8" spans="1:7" x14ac:dyDescent="0.25">
      <c r="A8" s="13">
        <v>31</v>
      </c>
      <c r="B8" s="14">
        <v>42012</v>
      </c>
      <c r="C8" s="15" t="s">
        <v>13</v>
      </c>
      <c r="D8" s="15">
        <v>100</v>
      </c>
      <c r="E8" s="15">
        <v>5</v>
      </c>
      <c r="F8" s="15">
        <v>7</v>
      </c>
      <c r="G8" s="11">
        <v>112</v>
      </c>
    </row>
    <row r="9" spans="1:7" x14ac:dyDescent="0.25">
      <c r="A9" s="13">
        <v>32</v>
      </c>
      <c r="B9" s="14">
        <v>42013</v>
      </c>
      <c r="C9" s="15" t="s">
        <v>14</v>
      </c>
      <c r="D9" s="15">
        <v>100</v>
      </c>
      <c r="E9" s="15">
        <v>5</v>
      </c>
      <c r="F9" s="15">
        <v>7</v>
      </c>
      <c r="G9" s="11">
        <v>112</v>
      </c>
    </row>
    <row r="10" spans="1:7" x14ac:dyDescent="0.25">
      <c r="A10" s="13">
        <v>33</v>
      </c>
      <c r="B10" s="14">
        <v>42014</v>
      </c>
      <c r="C10" s="15" t="s">
        <v>15</v>
      </c>
      <c r="D10" s="15">
        <v>100</v>
      </c>
      <c r="E10" s="15">
        <v>5</v>
      </c>
      <c r="F10" s="15">
        <v>7</v>
      </c>
      <c r="G10" s="11">
        <v>112</v>
      </c>
    </row>
    <row r="11" spans="1:7" x14ac:dyDescent="0.25">
      <c r="A11" s="13">
        <v>34</v>
      </c>
      <c r="B11" s="14">
        <v>42015</v>
      </c>
      <c r="C11" s="15" t="s">
        <v>16</v>
      </c>
      <c r="D11" s="15">
        <v>100</v>
      </c>
      <c r="E11" s="15">
        <v>5</v>
      </c>
      <c r="F11" s="15">
        <v>7</v>
      </c>
      <c r="G11" s="11">
        <v>112</v>
      </c>
    </row>
    <row r="12" spans="1:7" x14ac:dyDescent="0.25">
      <c r="A12" s="13">
        <v>35</v>
      </c>
      <c r="B12" s="14">
        <v>42016</v>
      </c>
      <c r="C12" s="15" t="s">
        <v>17</v>
      </c>
      <c r="D12" s="15">
        <v>100</v>
      </c>
      <c r="E12" s="15">
        <v>5</v>
      </c>
      <c r="F12" s="15">
        <v>7</v>
      </c>
      <c r="G12" s="11">
        <v>112</v>
      </c>
    </row>
    <row r="13" spans="1:7" x14ac:dyDescent="0.25">
      <c r="A13" s="13">
        <v>36</v>
      </c>
      <c r="B13" s="14">
        <v>42017</v>
      </c>
      <c r="C13" s="15" t="s">
        <v>18</v>
      </c>
      <c r="D13" s="15">
        <v>100</v>
      </c>
      <c r="E13" s="15">
        <v>5</v>
      </c>
      <c r="F13" s="15">
        <v>7</v>
      </c>
      <c r="G13" s="11">
        <v>112</v>
      </c>
    </row>
    <row r="14" spans="1:7" x14ac:dyDescent="0.25">
      <c r="A14" s="13">
        <v>37</v>
      </c>
      <c r="B14" s="14">
        <v>42018</v>
      </c>
      <c r="C14" s="15" t="s">
        <v>19</v>
      </c>
      <c r="D14" s="15">
        <v>100</v>
      </c>
      <c r="E14" s="15">
        <v>5</v>
      </c>
      <c r="F14" s="15">
        <v>7</v>
      </c>
      <c r="G14" s="11">
        <v>112</v>
      </c>
    </row>
    <row r="15" spans="1:7" x14ac:dyDescent="0.25">
      <c r="A15" s="13">
        <v>38</v>
      </c>
      <c r="B15" s="14">
        <v>42019</v>
      </c>
      <c r="C15" s="15" t="s">
        <v>23</v>
      </c>
      <c r="D15" s="15">
        <v>100</v>
      </c>
      <c r="E15" s="15">
        <v>5</v>
      </c>
      <c r="F15" s="15">
        <v>7</v>
      </c>
      <c r="G15" s="11">
        <v>112</v>
      </c>
    </row>
    <row r="16" spans="1:7" x14ac:dyDescent="0.25">
      <c r="A16" s="13">
        <v>39</v>
      </c>
      <c r="B16" s="14">
        <v>42020</v>
      </c>
      <c r="C16" s="15" t="s">
        <v>24</v>
      </c>
      <c r="D16" s="15">
        <v>100</v>
      </c>
      <c r="E16" s="15">
        <v>5</v>
      </c>
      <c r="F16" s="15">
        <v>7</v>
      </c>
      <c r="G16" s="11">
        <v>112</v>
      </c>
    </row>
    <row r="17" spans="1:7" x14ac:dyDescent="0.25">
      <c r="A17" s="13">
        <v>42</v>
      </c>
      <c r="B17" s="14">
        <v>42023</v>
      </c>
      <c r="C17" s="15" t="s">
        <v>25</v>
      </c>
      <c r="D17" s="15">
        <v>100</v>
      </c>
      <c r="E17" s="15">
        <v>5</v>
      </c>
      <c r="F17" s="15">
        <v>7</v>
      </c>
      <c r="G17" s="11">
        <v>112</v>
      </c>
    </row>
    <row r="18" spans="1:7" x14ac:dyDescent="0.25">
      <c r="A18" s="13">
        <v>43</v>
      </c>
      <c r="B18" s="14">
        <v>42024</v>
      </c>
      <c r="C18" s="15" t="s">
        <v>26</v>
      </c>
      <c r="D18" s="15">
        <v>100</v>
      </c>
      <c r="E18" s="15">
        <v>5</v>
      </c>
      <c r="F18" s="15">
        <v>7</v>
      </c>
      <c r="G18" s="11">
        <v>112</v>
      </c>
    </row>
    <row r="19" spans="1:7" x14ac:dyDescent="0.25">
      <c r="A19" s="13">
        <v>44</v>
      </c>
      <c r="B19" s="14">
        <v>42025</v>
      </c>
      <c r="C19" s="15" t="s">
        <v>27</v>
      </c>
      <c r="D19" s="15">
        <v>100</v>
      </c>
      <c r="E19" s="15">
        <v>5</v>
      </c>
      <c r="F19" s="15">
        <v>7</v>
      </c>
      <c r="G19" s="11">
        <v>112</v>
      </c>
    </row>
    <row r="20" spans="1:7" x14ac:dyDescent="0.25">
      <c r="A20" s="13">
        <v>45</v>
      </c>
      <c r="B20" s="14">
        <v>42026</v>
      </c>
      <c r="C20" s="15" t="s">
        <v>28</v>
      </c>
      <c r="D20" s="15">
        <v>100</v>
      </c>
      <c r="E20" s="15">
        <v>5</v>
      </c>
      <c r="F20" s="15">
        <v>7</v>
      </c>
      <c r="G20" s="11">
        <v>112</v>
      </c>
    </row>
    <row r="21" spans="1:7" x14ac:dyDescent="0.25">
      <c r="A21" s="13">
        <v>46</v>
      </c>
      <c r="B21" s="14">
        <v>42027</v>
      </c>
      <c r="C21" s="15" t="s">
        <v>29</v>
      </c>
      <c r="D21" s="15">
        <v>100</v>
      </c>
      <c r="E21" s="15">
        <v>5</v>
      </c>
      <c r="F21" s="15">
        <v>7</v>
      </c>
      <c r="G21" s="11">
        <v>112</v>
      </c>
    </row>
    <row r="22" spans="1:7" x14ac:dyDescent="0.25">
      <c r="A22" s="13">
        <v>47</v>
      </c>
      <c r="B22" s="14">
        <v>42028</v>
      </c>
      <c r="C22" s="15" t="s">
        <v>30</v>
      </c>
      <c r="D22" s="15">
        <v>100</v>
      </c>
      <c r="E22" s="15">
        <v>5</v>
      </c>
      <c r="F22" s="15">
        <v>7</v>
      </c>
      <c r="G22" s="11">
        <v>112</v>
      </c>
    </row>
    <row r="23" spans="1:7" x14ac:dyDescent="0.25">
      <c r="A23" s="13">
        <v>48</v>
      </c>
      <c r="B23" s="14">
        <v>42029</v>
      </c>
      <c r="C23" s="15" t="s">
        <v>31</v>
      </c>
      <c r="D23" s="15">
        <v>100</v>
      </c>
      <c r="E23" s="15">
        <v>5</v>
      </c>
      <c r="F23" s="15">
        <v>7</v>
      </c>
      <c r="G23" s="11">
        <v>112</v>
      </c>
    </row>
    <row r="24" spans="1:7" x14ac:dyDescent="0.25">
      <c r="A24" s="13">
        <v>49</v>
      </c>
      <c r="B24" s="14">
        <v>42030</v>
      </c>
      <c r="C24" s="15" t="s">
        <v>32</v>
      </c>
      <c r="D24" s="15">
        <v>100</v>
      </c>
      <c r="E24" s="15">
        <v>5</v>
      </c>
      <c r="F24" s="15">
        <v>7</v>
      </c>
      <c r="G24" s="11">
        <v>112</v>
      </c>
    </row>
    <row r="25" spans="1:7" x14ac:dyDescent="0.25">
      <c r="A25" s="13">
        <v>50</v>
      </c>
      <c r="B25" s="14">
        <v>42031</v>
      </c>
      <c r="C25" s="15" t="s">
        <v>33</v>
      </c>
      <c r="D25" s="15">
        <v>100</v>
      </c>
      <c r="E25" s="15">
        <v>5</v>
      </c>
      <c r="F25" s="15">
        <v>7</v>
      </c>
      <c r="G25" s="11">
        <v>112</v>
      </c>
    </row>
    <row r="26" spans="1:7" x14ac:dyDescent="0.25">
      <c r="A26" s="13">
        <v>51</v>
      </c>
      <c r="B26" s="14">
        <v>42032</v>
      </c>
      <c r="C26" s="15" t="s">
        <v>34</v>
      </c>
      <c r="D26" s="15">
        <v>100</v>
      </c>
      <c r="E26" s="15">
        <v>5</v>
      </c>
      <c r="F26" s="15">
        <v>7</v>
      </c>
      <c r="G26" s="11">
        <v>112</v>
      </c>
    </row>
    <row r="27" spans="1:7" x14ac:dyDescent="0.25">
      <c r="A27" s="13">
        <v>52</v>
      </c>
      <c r="B27" s="14">
        <v>42033</v>
      </c>
      <c r="C27" s="15" t="s">
        <v>35</v>
      </c>
      <c r="D27" s="15">
        <v>100</v>
      </c>
      <c r="E27" s="15">
        <v>5</v>
      </c>
      <c r="F27" s="15">
        <v>7</v>
      </c>
      <c r="G27" s="11">
        <v>112</v>
      </c>
    </row>
    <row r="28" spans="1:7" x14ac:dyDescent="0.25">
      <c r="A28" s="13">
        <v>53</v>
      </c>
      <c r="B28" s="14">
        <v>42034</v>
      </c>
      <c r="C28" s="15" t="s">
        <v>36</v>
      </c>
      <c r="D28" s="15">
        <v>100</v>
      </c>
      <c r="E28" s="15">
        <v>5</v>
      </c>
      <c r="F28" s="15">
        <v>7</v>
      </c>
      <c r="G28" s="11">
        <v>112</v>
      </c>
    </row>
    <row r="29" spans="1:7" x14ac:dyDescent="0.25">
      <c r="A29" s="13">
        <v>54</v>
      </c>
      <c r="B29" s="14">
        <v>42035</v>
      </c>
      <c r="C29" s="15" t="s">
        <v>37</v>
      </c>
      <c r="D29" s="15">
        <v>100</v>
      </c>
      <c r="E29" s="15">
        <v>5</v>
      </c>
      <c r="F29" s="15">
        <v>7</v>
      </c>
      <c r="G29" s="11">
        <v>112</v>
      </c>
    </row>
    <row r="30" spans="1:7" x14ac:dyDescent="0.25">
      <c r="A30" s="13">
        <v>55</v>
      </c>
      <c r="B30" s="14">
        <v>42036</v>
      </c>
      <c r="C30" s="15" t="s">
        <v>38</v>
      </c>
      <c r="D30" s="15">
        <v>100</v>
      </c>
      <c r="E30" s="15">
        <v>5</v>
      </c>
      <c r="F30" s="15">
        <v>7</v>
      </c>
      <c r="G30" s="11">
        <v>112</v>
      </c>
    </row>
    <row r="31" spans="1:7" x14ac:dyDescent="0.25">
      <c r="A31" s="13">
        <v>56</v>
      </c>
      <c r="B31" s="14">
        <v>42037</v>
      </c>
      <c r="C31" s="15" t="s">
        <v>39</v>
      </c>
      <c r="D31" s="15">
        <v>100</v>
      </c>
      <c r="E31" s="15">
        <v>5</v>
      </c>
      <c r="F31" s="15">
        <v>7</v>
      </c>
      <c r="G31" s="11">
        <v>112</v>
      </c>
    </row>
    <row r="32" spans="1:7" x14ac:dyDescent="0.25">
      <c r="A32" s="13">
        <v>57</v>
      </c>
      <c r="B32" s="14">
        <v>42038</v>
      </c>
      <c r="C32" s="15" t="s">
        <v>40</v>
      </c>
      <c r="D32" s="15">
        <v>100</v>
      </c>
      <c r="E32" s="15">
        <v>5</v>
      </c>
      <c r="F32" s="15">
        <v>7</v>
      </c>
      <c r="G32" s="11">
        <v>112</v>
      </c>
    </row>
    <row r="33" spans="1:7" x14ac:dyDescent="0.25">
      <c r="A33" s="13">
        <v>58</v>
      </c>
      <c r="B33" s="14">
        <v>42039</v>
      </c>
      <c r="C33" s="15" t="s">
        <v>41</v>
      </c>
      <c r="D33" s="15">
        <v>100</v>
      </c>
      <c r="E33" s="15">
        <v>5</v>
      </c>
      <c r="F33" s="15">
        <v>7</v>
      </c>
      <c r="G33" s="11">
        <v>112</v>
      </c>
    </row>
    <row r="34" spans="1:7" x14ac:dyDescent="0.25">
      <c r="A34" s="13">
        <v>59</v>
      </c>
      <c r="B34" s="14">
        <v>42040</v>
      </c>
      <c r="C34" s="15" t="s">
        <v>42</v>
      </c>
      <c r="D34" s="15">
        <v>100</v>
      </c>
      <c r="E34" s="15">
        <v>5</v>
      </c>
      <c r="F34" s="15">
        <v>7</v>
      </c>
      <c r="G34" s="11">
        <v>112</v>
      </c>
    </row>
    <row r="35" spans="1:7" x14ac:dyDescent="0.25">
      <c r="A35" s="13">
        <v>60</v>
      </c>
      <c r="B35" s="14">
        <v>42041</v>
      </c>
      <c r="C35" s="15" t="s">
        <v>43</v>
      </c>
      <c r="D35" s="15">
        <v>100</v>
      </c>
      <c r="E35" s="15">
        <v>5</v>
      </c>
      <c r="F35" s="15">
        <v>7</v>
      </c>
      <c r="G35" s="11">
        <v>112</v>
      </c>
    </row>
    <row r="36" spans="1:7" x14ac:dyDescent="0.25">
      <c r="A36" s="13">
        <v>61</v>
      </c>
      <c r="B36" s="14">
        <v>42042</v>
      </c>
      <c r="C36" s="15" t="s">
        <v>44</v>
      </c>
      <c r="D36" s="15">
        <v>100</v>
      </c>
      <c r="E36" s="15">
        <v>5</v>
      </c>
      <c r="F36" s="15">
        <v>7</v>
      </c>
      <c r="G36" s="11">
        <v>112</v>
      </c>
    </row>
    <row r="37" spans="1:7" x14ac:dyDescent="0.25">
      <c r="A37" s="13">
        <v>62</v>
      </c>
      <c r="B37" s="14">
        <v>42043</v>
      </c>
      <c r="C37" s="15" t="s">
        <v>45</v>
      </c>
      <c r="D37" s="15">
        <v>100</v>
      </c>
      <c r="E37" s="15">
        <v>5</v>
      </c>
      <c r="F37" s="15">
        <v>7</v>
      </c>
      <c r="G37" s="11">
        <v>112</v>
      </c>
    </row>
    <row r="38" spans="1:7" x14ac:dyDescent="0.25">
      <c r="A38" s="13">
        <v>63</v>
      </c>
      <c r="B38" s="14">
        <v>42044</v>
      </c>
      <c r="C38" s="15" t="s">
        <v>46</v>
      </c>
      <c r="D38" s="15">
        <v>100</v>
      </c>
      <c r="E38" s="15">
        <v>5</v>
      </c>
      <c r="F38" s="15">
        <v>7</v>
      </c>
      <c r="G38" s="11">
        <v>112</v>
      </c>
    </row>
    <row r="39" spans="1:7" x14ac:dyDescent="0.25">
      <c r="A39" s="13">
        <v>64</v>
      </c>
      <c r="B39" s="14">
        <v>42045</v>
      </c>
      <c r="C39" s="15" t="s">
        <v>47</v>
      </c>
      <c r="D39" s="15">
        <v>100</v>
      </c>
      <c r="E39" s="15">
        <v>5</v>
      </c>
      <c r="F39" s="15">
        <v>7</v>
      </c>
      <c r="G39" s="11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J77"/>
  <sheetViews>
    <sheetView tabSelected="1" workbookViewId="0">
      <selection activeCell="B17" sqref="B17"/>
    </sheetView>
  </sheetViews>
  <sheetFormatPr baseColWidth="10" defaultRowHeight="15" x14ac:dyDescent="0.25"/>
  <cols>
    <col min="1" max="1" width="11.7109375" customWidth="1"/>
    <col min="2" max="2" width="16.140625" style="6" customWidth="1"/>
    <col min="3" max="3" width="14.85546875" customWidth="1"/>
    <col min="4" max="4" width="12.28515625" style="7" customWidth="1"/>
    <col min="5" max="5" width="13.85546875" style="7" customWidth="1"/>
    <col min="6" max="6" width="13" style="7" customWidth="1"/>
    <col min="7" max="7" width="12.28515625" style="7" customWidth="1"/>
  </cols>
  <sheetData>
    <row r="4" spans="1:10" ht="15.75" thickBot="1" x14ac:dyDescent="0.3"/>
    <row r="5" spans="1:10" ht="15.75" thickBot="1" x14ac:dyDescent="0.3">
      <c r="A5" s="8" t="s">
        <v>22</v>
      </c>
      <c r="B5" s="16"/>
      <c r="D5" s="18" t="s">
        <v>21</v>
      </c>
      <c r="E5" s="18"/>
      <c r="F5" s="18"/>
      <c r="G5" s="10"/>
    </row>
    <row r="6" spans="1:10" ht="15.75" thickBot="1" x14ac:dyDescent="0.3">
      <c r="C6" s="17"/>
    </row>
    <row r="7" spans="1:10" s="9" customFormat="1" ht="15.75" thickBot="1" x14ac:dyDescent="0.3">
      <c r="A7" s="21" t="s">
        <v>0</v>
      </c>
      <c r="B7" s="22" t="s">
        <v>20</v>
      </c>
      <c r="C7" s="23" t="s">
        <v>2</v>
      </c>
      <c r="D7" s="24" t="s">
        <v>3</v>
      </c>
      <c r="E7" s="24" t="s">
        <v>4</v>
      </c>
      <c r="F7" s="24" t="s">
        <v>5</v>
      </c>
      <c r="G7" s="25" t="s">
        <v>6</v>
      </c>
      <c r="J7"/>
    </row>
    <row r="8" spans="1:10" x14ac:dyDescent="0.25">
      <c r="A8" s="19">
        <v>49</v>
      </c>
      <c r="B8" s="14">
        <v>42030</v>
      </c>
      <c r="C8" s="15" t="s">
        <v>32</v>
      </c>
      <c r="D8" s="15">
        <v>100</v>
      </c>
      <c r="E8" s="15">
        <v>5</v>
      </c>
      <c r="F8" s="15">
        <v>7</v>
      </c>
      <c r="G8" s="20">
        <v>112</v>
      </c>
      <c r="H8" s="12"/>
    </row>
    <row r="9" spans="1:10" x14ac:dyDescent="0.25">
      <c r="A9" s="19">
        <v>50</v>
      </c>
      <c r="B9" s="14">
        <v>42031</v>
      </c>
      <c r="C9" s="15" t="s">
        <v>33</v>
      </c>
      <c r="D9" s="15">
        <v>100</v>
      </c>
      <c r="E9" s="15">
        <v>5</v>
      </c>
      <c r="F9" s="15">
        <v>7</v>
      </c>
      <c r="G9" s="20">
        <v>112</v>
      </c>
      <c r="H9" s="12"/>
    </row>
    <row r="10" spans="1:10" x14ac:dyDescent="0.25">
      <c r="A10" s="19">
        <v>51</v>
      </c>
      <c r="B10" s="14">
        <v>42032</v>
      </c>
      <c r="C10" s="15" t="s">
        <v>34</v>
      </c>
      <c r="D10" s="15">
        <v>100</v>
      </c>
      <c r="E10" s="15">
        <v>5</v>
      </c>
      <c r="F10" s="15">
        <v>7</v>
      </c>
      <c r="G10" s="20">
        <v>112</v>
      </c>
      <c r="H10" s="12"/>
    </row>
    <row r="11" spans="1:10" x14ac:dyDescent="0.25">
      <c r="A11" s="19">
        <v>52</v>
      </c>
      <c r="B11" s="14">
        <v>42033</v>
      </c>
      <c r="C11" s="15" t="s">
        <v>35</v>
      </c>
      <c r="D11" s="15">
        <v>100</v>
      </c>
      <c r="E11" s="15">
        <v>5</v>
      </c>
      <c r="F11" s="15">
        <v>7</v>
      </c>
      <c r="G11" s="20">
        <v>112</v>
      </c>
      <c r="H11" s="12"/>
    </row>
    <row r="12" spans="1:10" x14ac:dyDescent="0.25">
      <c r="A12" s="19">
        <v>53</v>
      </c>
      <c r="B12" s="14">
        <v>42034</v>
      </c>
      <c r="C12" s="15" t="s">
        <v>36</v>
      </c>
      <c r="D12" s="15">
        <v>100</v>
      </c>
      <c r="E12" s="15">
        <v>5</v>
      </c>
      <c r="F12" s="15">
        <v>7</v>
      </c>
      <c r="G12" s="20">
        <v>112</v>
      </c>
      <c r="H12" s="12"/>
    </row>
    <row r="13" spans="1:10" x14ac:dyDescent="0.25">
      <c r="A13" s="19">
        <v>54</v>
      </c>
      <c r="B13" s="14">
        <v>42035</v>
      </c>
      <c r="C13" s="15" t="s">
        <v>37</v>
      </c>
      <c r="D13" s="15">
        <v>100</v>
      </c>
      <c r="E13" s="15">
        <v>5</v>
      </c>
      <c r="F13" s="15">
        <v>7</v>
      </c>
      <c r="G13" s="20">
        <v>112</v>
      </c>
      <c r="H13" s="12"/>
    </row>
    <row r="14" spans="1:10" x14ac:dyDescent="0.25">
      <c r="A14" s="26">
        <v>55</v>
      </c>
      <c r="B14" s="27">
        <v>42036</v>
      </c>
      <c r="C14" s="28" t="s">
        <v>38</v>
      </c>
      <c r="D14" s="28">
        <v>100</v>
      </c>
      <c r="E14" s="28">
        <v>5</v>
      </c>
      <c r="F14" s="28">
        <v>7</v>
      </c>
      <c r="G14" s="29">
        <v>112</v>
      </c>
      <c r="H14" s="12"/>
    </row>
    <row r="15" spans="1:10" x14ac:dyDescent="0.25">
      <c r="A15" s="26">
        <f>SUBTOTAL(109,Tableau1[n° facture])</f>
        <v>364</v>
      </c>
      <c r="B15" s="27">
        <f>SUBTOTAL(109,Tableau1[date facture])</f>
        <v>294231</v>
      </c>
      <c r="C15" s="28">
        <f>SUBTOTAL(109,Tableau1[nom])</f>
        <v>0</v>
      </c>
      <c r="D15" s="28">
        <f>SUBTOTAL(109,Tableau1[séjour TTC])</f>
        <v>700</v>
      </c>
      <c r="E15" s="28">
        <f>SUBTOTAL(109,Tableau1[services TTC])</f>
        <v>35</v>
      </c>
      <c r="F15" s="28">
        <f>SUBTOTAL(109,Tableau1[taxe séjour])</f>
        <v>49</v>
      </c>
      <c r="G15" s="29">
        <f>SUBTOTAL(109,Tableau1[TOTAL TTC])</f>
        <v>784</v>
      </c>
      <c r="H15" s="12"/>
    </row>
    <row r="16" spans="1:10" x14ac:dyDescent="0.25">
      <c r="B16"/>
      <c r="D16"/>
      <c r="E16"/>
      <c r="F16"/>
      <c r="G16"/>
      <c r="H16" s="12"/>
    </row>
    <row r="17" spans="1:8" x14ac:dyDescent="0.25">
      <c r="A17" s="12"/>
      <c r="B17" s="12"/>
      <c r="C17" s="12"/>
      <c r="D17" s="12"/>
      <c r="E17" s="12"/>
      <c r="F17" s="12"/>
      <c r="G17" s="12"/>
      <c r="H17" s="12"/>
    </row>
    <row r="18" spans="1:8" x14ac:dyDescent="0.25">
      <c r="A18" s="12"/>
      <c r="B18" s="12"/>
      <c r="C18" s="12"/>
      <c r="D18" s="12"/>
      <c r="E18" s="12"/>
      <c r="F18" s="12"/>
      <c r="G18" s="12"/>
      <c r="H18" s="12"/>
    </row>
    <row r="19" spans="1:8" x14ac:dyDescent="0.25">
      <c r="A19" s="12"/>
      <c r="B19" s="12"/>
      <c r="C19" s="12"/>
      <c r="D19" s="12"/>
      <c r="E19" s="12"/>
      <c r="F19" s="12"/>
      <c r="G19" s="12"/>
      <c r="H19" s="12"/>
    </row>
    <row r="20" spans="1:8" x14ac:dyDescent="0.25">
      <c r="A20" s="12"/>
      <c r="B20" s="12"/>
      <c r="C20" s="12"/>
      <c r="D20" s="12"/>
      <c r="E20" s="12"/>
      <c r="F20" s="12"/>
      <c r="G20" s="12"/>
      <c r="H20" s="12"/>
    </row>
    <row r="21" spans="1:8" x14ac:dyDescent="0.25">
      <c r="A21" s="12"/>
      <c r="B21" s="12"/>
      <c r="C21" s="12"/>
      <c r="D21" s="12"/>
      <c r="E21" s="12"/>
      <c r="F21" s="12"/>
      <c r="G21" s="12"/>
      <c r="H21" s="12"/>
    </row>
    <row r="22" spans="1:8" x14ac:dyDescent="0.25">
      <c r="A22" s="12"/>
      <c r="B22" s="12"/>
      <c r="C22" s="12"/>
      <c r="D22" s="12"/>
      <c r="E22" s="12"/>
      <c r="F22" s="12"/>
      <c r="G22" s="12"/>
      <c r="H22" s="12"/>
    </row>
    <row r="23" spans="1:8" x14ac:dyDescent="0.25">
      <c r="A23" s="12"/>
      <c r="B23" s="12"/>
      <c r="C23" s="12"/>
      <c r="D23" s="12"/>
      <c r="E23" s="12"/>
      <c r="F23" s="12"/>
      <c r="G23" s="12"/>
      <c r="H23" s="12"/>
    </row>
    <row r="24" spans="1:8" x14ac:dyDescent="0.25">
      <c r="A24" s="12"/>
      <c r="B24" s="12"/>
      <c r="C24" s="12"/>
      <c r="D24" s="12"/>
      <c r="E24" s="12"/>
      <c r="F24" s="12"/>
      <c r="G24" s="12"/>
      <c r="H24" s="12"/>
    </row>
    <row r="25" spans="1:8" x14ac:dyDescent="0.25">
      <c r="A25" s="12"/>
      <c r="B25" s="12"/>
      <c r="C25" s="12"/>
      <c r="D25" s="12"/>
      <c r="E25" s="12"/>
      <c r="F25" s="12"/>
      <c r="G25" s="12"/>
      <c r="H25" s="12"/>
    </row>
    <row r="26" spans="1:8" x14ac:dyDescent="0.25">
      <c r="A26" s="12"/>
      <c r="B26" s="12"/>
      <c r="C26" s="12"/>
      <c r="D26" s="12"/>
      <c r="E26" s="12"/>
      <c r="F26" s="12"/>
      <c r="G26" s="12"/>
      <c r="H26" s="12"/>
    </row>
    <row r="27" spans="1:8" x14ac:dyDescent="0.25">
      <c r="A27" s="12"/>
      <c r="B27" s="12"/>
      <c r="C27" s="12"/>
      <c r="D27" s="12"/>
      <c r="E27" s="12"/>
      <c r="F27" s="12"/>
      <c r="G27" s="12"/>
      <c r="H27" s="12"/>
    </row>
    <row r="28" spans="1:8" x14ac:dyDescent="0.25">
      <c r="A28" s="12"/>
      <c r="B28" s="12"/>
      <c r="C28" s="12"/>
      <c r="D28" s="12"/>
      <c r="E28" s="12"/>
      <c r="F28" s="12"/>
      <c r="G28" s="12"/>
      <c r="H28" s="12"/>
    </row>
    <row r="29" spans="1:8" x14ac:dyDescent="0.25">
      <c r="A29" s="12"/>
      <c r="B29" s="12"/>
      <c r="C29" s="12"/>
      <c r="D29" s="12"/>
      <c r="E29" s="12"/>
      <c r="F29" s="12"/>
      <c r="G29" s="12"/>
      <c r="H29" s="12"/>
    </row>
    <row r="30" spans="1:8" x14ac:dyDescent="0.25">
      <c r="A30" s="12"/>
      <c r="B30" s="12"/>
      <c r="C30" s="12"/>
      <c r="D30" s="12"/>
      <c r="E30" s="12"/>
      <c r="F30" s="12"/>
      <c r="G30" s="12"/>
      <c r="H30" s="12"/>
    </row>
    <row r="31" spans="1:8" x14ac:dyDescent="0.25">
      <c r="A31" s="12"/>
      <c r="B31" s="12"/>
      <c r="C31" s="12"/>
      <c r="D31" s="12"/>
      <c r="E31" s="12"/>
      <c r="F31" s="12"/>
      <c r="G31" s="12"/>
      <c r="H31" s="12"/>
    </row>
    <row r="32" spans="1:8" x14ac:dyDescent="0.25">
      <c r="A32" s="12"/>
      <c r="B32" s="12"/>
      <c r="C32" s="12"/>
      <c r="D32" s="12"/>
      <c r="E32" s="12"/>
      <c r="F32" s="12"/>
      <c r="G32" s="12"/>
      <c r="H32" s="12"/>
    </row>
    <row r="33" spans="1:8" x14ac:dyDescent="0.25">
      <c r="A33" s="12"/>
      <c r="B33" s="12"/>
      <c r="C33" s="12"/>
      <c r="D33" s="12"/>
      <c r="E33" s="12"/>
      <c r="F33" s="12"/>
      <c r="G33" s="12"/>
      <c r="H33" s="12"/>
    </row>
    <row r="34" spans="1:8" x14ac:dyDescent="0.25">
      <c r="A34" s="12"/>
      <c r="B34" s="12"/>
      <c r="C34" s="12"/>
      <c r="D34" s="12"/>
      <c r="E34" s="12"/>
      <c r="F34" s="12"/>
      <c r="G34" s="12"/>
      <c r="H34" s="12"/>
    </row>
    <row r="35" spans="1:8" x14ac:dyDescent="0.25">
      <c r="A35" s="12"/>
      <c r="B35" s="12"/>
      <c r="C35" s="12"/>
      <c r="D35" s="12"/>
      <c r="E35" s="12"/>
      <c r="F35" s="12"/>
      <c r="G35" s="12"/>
      <c r="H35" s="12"/>
    </row>
    <row r="36" spans="1:8" x14ac:dyDescent="0.25">
      <c r="A36" s="12"/>
      <c r="B36" s="12"/>
      <c r="C36" s="12"/>
      <c r="D36" s="12"/>
      <c r="E36" s="12"/>
      <c r="F36" s="12"/>
      <c r="G36" s="12"/>
      <c r="H36" s="12"/>
    </row>
    <row r="37" spans="1:8" x14ac:dyDescent="0.25">
      <c r="A37" s="12"/>
      <c r="B37" s="12"/>
      <c r="C37" s="12"/>
      <c r="D37" s="12"/>
      <c r="E37" s="12"/>
      <c r="F37" s="12"/>
      <c r="G37" s="12"/>
      <c r="H37" s="12"/>
    </row>
    <row r="38" spans="1:8" x14ac:dyDescent="0.25">
      <c r="A38" s="12"/>
      <c r="B38" s="12"/>
      <c r="C38" s="12"/>
      <c r="D38" s="12"/>
      <c r="E38" s="12"/>
      <c r="F38" s="12"/>
      <c r="G38" s="12"/>
      <c r="H38" s="12"/>
    </row>
    <row r="39" spans="1:8" x14ac:dyDescent="0.25">
      <c r="A39" s="12"/>
      <c r="B39" s="12"/>
      <c r="C39" s="12"/>
      <c r="D39" s="12"/>
      <c r="E39" s="12"/>
      <c r="F39" s="12"/>
      <c r="G39" s="12"/>
      <c r="H39" s="12"/>
    </row>
    <row r="40" spans="1:8" x14ac:dyDescent="0.25">
      <c r="A40" s="12"/>
      <c r="B40" s="12"/>
      <c r="C40" s="12"/>
      <c r="D40" s="12"/>
      <c r="E40" s="12"/>
      <c r="F40" s="12"/>
      <c r="G40" s="12"/>
      <c r="H40" s="12"/>
    </row>
    <row r="41" spans="1:8" x14ac:dyDescent="0.25">
      <c r="A41" s="12"/>
      <c r="B41" s="12"/>
      <c r="C41" s="12"/>
      <c r="D41" s="12"/>
      <c r="E41" s="12"/>
      <c r="F41" s="12"/>
      <c r="G41" s="12"/>
      <c r="H41" s="12"/>
    </row>
    <row r="42" spans="1:8" x14ac:dyDescent="0.25">
      <c r="A42" s="12"/>
      <c r="B42" s="12"/>
      <c r="C42" s="12"/>
      <c r="D42" s="12"/>
      <c r="E42" s="12"/>
      <c r="F42" s="12"/>
      <c r="G42" s="12"/>
      <c r="H42" s="12"/>
    </row>
    <row r="43" spans="1:8" x14ac:dyDescent="0.25">
      <c r="A43" s="12"/>
      <c r="B43" s="12"/>
      <c r="C43" s="12"/>
      <c r="D43" s="12"/>
      <c r="E43" s="12"/>
      <c r="F43" s="12"/>
      <c r="G43" s="12"/>
      <c r="H43" s="12"/>
    </row>
    <row r="44" spans="1:8" x14ac:dyDescent="0.25">
      <c r="A44" s="12"/>
      <c r="B44" s="12"/>
      <c r="C44" s="12"/>
      <c r="D44" s="12"/>
      <c r="E44" s="12"/>
      <c r="F44" s="12"/>
      <c r="G44" s="12"/>
      <c r="H44" s="12"/>
    </row>
    <row r="45" spans="1:8" x14ac:dyDescent="0.25">
      <c r="A45" s="12"/>
      <c r="B45" s="12"/>
      <c r="C45" s="12"/>
      <c r="D45" s="12"/>
      <c r="E45" s="12"/>
      <c r="F45" s="12"/>
      <c r="G45" s="12"/>
      <c r="H45" s="12"/>
    </row>
    <row r="46" spans="1:8" x14ac:dyDescent="0.25">
      <c r="A46" s="12"/>
      <c r="B46" s="12"/>
      <c r="C46" s="12"/>
      <c r="D46" s="12"/>
      <c r="E46" s="12"/>
      <c r="F46" s="12"/>
      <c r="G46" s="12"/>
      <c r="H46" s="12"/>
    </row>
    <row r="47" spans="1:8" x14ac:dyDescent="0.25">
      <c r="A47" s="12"/>
      <c r="B47" s="12"/>
      <c r="C47" s="12"/>
      <c r="D47" s="12"/>
      <c r="E47" s="12"/>
      <c r="F47" s="12"/>
      <c r="G47" s="12"/>
    </row>
    <row r="48" spans="1:8" x14ac:dyDescent="0.25">
      <c r="B48"/>
      <c r="D48"/>
      <c r="E48"/>
      <c r="F48"/>
      <c r="G48"/>
    </row>
    <row r="49" spans="2:7" x14ac:dyDescent="0.25">
      <c r="B49"/>
      <c r="D49"/>
      <c r="E49"/>
      <c r="F49"/>
      <c r="G49"/>
    </row>
    <row r="50" spans="2:7" x14ac:dyDescent="0.25">
      <c r="B50"/>
      <c r="D50"/>
      <c r="E50"/>
      <c r="F50"/>
      <c r="G50"/>
    </row>
    <row r="51" spans="2:7" x14ac:dyDescent="0.25">
      <c r="B51"/>
      <c r="D51"/>
      <c r="E51"/>
      <c r="F51"/>
      <c r="G51"/>
    </row>
    <row r="52" spans="2:7" x14ac:dyDescent="0.25">
      <c r="B52"/>
      <c r="D52"/>
      <c r="E52"/>
      <c r="F52"/>
      <c r="G52"/>
    </row>
    <row r="53" spans="2:7" x14ac:dyDescent="0.25">
      <c r="B53"/>
      <c r="D53"/>
      <c r="E53"/>
      <c r="F53"/>
      <c r="G53"/>
    </row>
    <row r="54" spans="2:7" x14ac:dyDescent="0.25">
      <c r="B54"/>
      <c r="D54"/>
      <c r="E54"/>
      <c r="F54"/>
      <c r="G54"/>
    </row>
    <row r="55" spans="2:7" x14ac:dyDescent="0.25">
      <c r="B55"/>
      <c r="D55"/>
      <c r="E55"/>
      <c r="F55"/>
      <c r="G55"/>
    </row>
    <row r="56" spans="2:7" x14ac:dyDescent="0.25">
      <c r="B56"/>
      <c r="D56"/>
      <c r="E56"/>
      <c r="F56"/>
      <c r="G56"/>
    </row>
    <row r="57" spans="2:7" x14ac:dyDescent="0.25">
      <c r="B57"/>
      <c r="D57"/>
      <c r="E57"/>
      <c r="F57"/>
      <c r="G57"/>
    </row>
    <row r="58" spans="2:7" x14ac:dyDescent="0.25">
      <c r="B58"/>
      <c r="D58"/>
      <c r="E58"/>
      <c r="F58"/>
      <c r="G58"/>
    </row>
    <row r="59" spans="2:7" x14ac:dyDescent="0.25">
      <c r="B59"/>
      <c r="D59"/>
      <c r="E59"/>
      <c r="F59"/>
      <c r="G59"/>
    </row>
    <row r="60" spans="2:7" x14ac:dyDescent="0.25">
      <c r="B60"/>
      <c r="D60"/>
      <c r="E60"/>
      <c r="F60"/>
      <c r="G60"/>
    </row>
    <row r="61" spans="2:7" x14ac:dyDescent="0.25">
      <c r="B61"/>
      <c r="D61"/>
      <c r="E61"/>
      <c r="F61"/>
      <c r="G61"/>
    </row>
    <row r="62" spans="2:7" x14ac:dyDescent="0.25">
      <c r="B62"/>
      <c r="D62"/>
      <c r="E62"/>
      <c r="F62"/>
      <c r="G62"/>
    </row>
    <row r="63" spans="2:7" x14ac:dyDescent="0.25">
      <c r="B63"/>
      <c r="D63"/>
      <c r="E63"/>
      <c r="F63"/>
      <c r="G63"/>
    </row>
    <row r="64" spans="2:7" x14ac:dyDescent="0.25">
      <c r="B64"/>
      <c r="D64"/>
      <c r="E64"/>
      <c r="F64"/>
      <c r="G64"/>
    </row>
    <row r="65" spans="2:7" x14ac:dyDescent="0.25">
      <c r="B65"/>
      <c r="D65"/>
      <c r="E65"/>
      <c r="F65"/>
      <c r="G65"/>
    </row>
    <row r="66" spans="2:7" x14ac:dyDescent="0.25">
      <c r="B66"/>
      <c r="D66"/>
      <c r="E66"/>
      <c r="F66"/>
      <c r="G66"/>
    </row>
    <row r="67" spans="2:7" x14ac:dyDescent="0.25">
      <c r="B67"/>
      <c r="D67"/>
      <c r="E67"/>
      <c r="F67"/>
      <c r="G67"/>
    </row>
    <row r="68" spans="2:7" x14ac:dyDescent="0.25">
      <c r="B68"/>
      <c r="D68"/>
      <c r="E68"/>
      <c r="F68"/>
      <c r="G68"/>
    </row>
    <row r="69" spans="2:7" x14ac:dyDescent="0.25">
      <c r="B69"/>
      <c r="D69"/>
      <c r="E69"/>
      <c r="F69"/>
      <c r="G69"/>
    </row>
    <row r="70" spans="2:7" x14ac:dyDescent="0.25">
      <c r="B70"/>
      <c r="D70"/>
      <c r="E70"/>
      <c r="F70"/>
      <c r="G70"/>
    </row>
    <row r="71" spans="2:7" x14ac:dyDescent="0.25">
      <c r="B71"/>
      <c r="D71"/>
      <c r="E71"/>
      <c r="F71"/>
      <c r="G71"/>
    </row>
    <row r="72" spans="2:7" x14ac:dyDescent="0.25">
      <c r="B72"/>
      <c r="D72"/>
      <c r="E72"/>
      <c r="F72"/>
      <c r="G72"/>
    </row>
    <row r="73" spans="2:7" x14ac:dyDescent="0.25">
      <c r="B73"/>
      <c r="D73"/>
      <c r="E73"/>
      <c r="F73"/>
      <c r="G73"/>
    </row>
    <row r="74" spans="2:7" x14ac:dyDescent="0.25">
      <c r="B74"/>
      <c r="D74"/>
      <c r="E74"/>
      <c r="F74"/>
      <c r="G74"/>
    </row>
    <row r="75" spans="2:7" x14ac:dyDescent="0.25">
      <c r="B75"/>
      <c r="D75"/>
      <c r="E75"/>
      <c r="F75"/>
      <c r="G75"/>
    </row>
    <row r="76" spans="2:7" x14ac:dyDescent="0.25">
      <c r="B76"/>
      <c r="D76"/>
      <c r="E76"/>
      <c r="F76"/>
      <c r="G76"/>
    </row>
    <row r="77" spans="2:7" x14ac:dyDescent="0.25">
      <c r="B77"/>
      <c r="D77"/>
      <c r="E77"/>
      <c r="F77"/>
      <c r="G77"/>
    </row>
  </sheetData>
  <sortState ref="J6:J19">
    <sortCondition ref="J6"/>
  </sortState>
  <mergeCells count="1">
    <mergeCell ref="D5:F5"/>
  </mergeCells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rtyui</cp:lastModifiedBy>
  <dcterms:created xsi:type="dcterms:W3CDTF">2015-03-19T07:36:28Z</dcterms:created>
  <dcterms:modified xsi:type="dcterms:W3CDTF">2015-03-23T11:05:37Z</dcterms:modified>
</cp:coreProperties>
</file>