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4370" windowHeight="8280"/>
  </bookViews>
  <sheets>
    <sheet name="Feuil2" sheetId="2" r:id="rId1"/>
    <sheet name="Feuil3" sheetId="3" r:id="rId2"/>
  </sheets>
  <calcPr calcId="152511" concurrentCalc="0"/>
</workbook>
</file>

<file path=xl/calcChain.xml><?xml version="1.0" encoding="utf-8"?>
<calcChain xmlns="http://schemas.openxmlformats.org/spreadsheetml/2006/main">
  <c r="G4" i="2" l="1"/>
  <c r="I4" i="2"/>
  <c r="F4" i="2"/>
  <c r="G5" i="2"/>
  <c r="I5" i="2"/>
  <c r="F5" i="2"/>
  <c r="G6" i="2"/>
  <c r="I6" i="2"/>
  <c r="F6" i="2"/>
  <c r="G7" i="2"/>
  <c r="I7" i="2"/>
  <c r="F7" i="2"/>
  <c r="G8" i="2"/>
  <c r="I8" i="2"/>
  <c r="F8" i="2"/>
  <c r="G9" i="2"/>
  <c r="I9" i="2"/>
  <c r="F9" i="2"/>
  <c r="G10" i="2"/>
  <c r="I10" i="2"/>
  <c r="F10" i="2"/>
  <c r="G11" i="2"/>
  <c r="I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D28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H28" i="2"/>
</calcChain>
</file>

<file path=xl/sharedStrings.xml><?xml version="1.0" encoding="utf-8"?>
<sst xmlns="http://schemas.openxmlformats.org/spreadsheetml/2006/main" count="33" uniqueCount="33">
  <si>
    <t>N-1</t>
  </si>
  <si>
    <t>N</t>
  </si>
  <si>
    <t>Positif</t>
  </si>
  <si>
    <t>Négatif</t>
  </si>
  <si>
    <t>Correction</t>
  </si>
  <si>
    <t>somme 2014</t>
  </si>
  <si>
    <t>DEPENSES 2015</t>
  </si>
  <si>
    <t>TOTAL DEPENSES 2015</t>
  </si>
  <si>
    <t>Depense 1</t>
  </si>
  <si>
    <t>Depense 2</t>
  </si>
  <si>
    <t>Depense 3</t>
  </si>
  <si>
    <t>Depense 4</t>
  </si>
  <si>
    <t>Depense 5</t>
  </si>
  <si>
    <t>Depense 6</t>
  </si>
  <si>
    <t>Depense 7</t>
  </si>
  <si>
    <t>Depense 8</t>
  </si>
  <si>
    <t>Depense 9</t>
  </si>
  <si>
    <t>Depense 10</t>
  </si>
  <si>
    <t>Depense 11</t>
  </si>
  <si>
    <t>Depense 12</t>
  </si>
  <si>
    <t>Depense 13</t>
  </si>
  <si>
    <t>Depense 14</t>
  </si>
  <si>
    <t>Depense 15</t>
  </si>
  <si>
    <t>Depense 16</t>
  </si>
  <si>
    <t>Depense 17</t>
  </si>
  <si>
    <t>Depense 18</t>
  </si>
  <si>
    <t>Depense 19</t>
  </si>
  <si>
    <t>Depense 20</t>
  </si>
  <si>
    <t>Depense 21</t>
  </si>
  <si>
    <t>Depense 22</t>
  </si>
  <si>
    <t>Depense 23</t>
  </si>
  <si>
    <t>Depense 24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</si>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</sst>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2" borderId="0" xfId="0" applyFont="1" applyFill="1"/>
    <xf numFmtId="0" fontId="1" fillId="0" borderId="0" xfId="0" applyFont="1" applyFill="1"/>
    <xf numFmtId="0" fontId="1" fillId="3" borderId="0" xfId="0" applyFont="1" applyFill="1"/>
    <xf numFmtId="0" fontId="3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SITE A :</a:t>
            </a:r>
            <a:r>
              <a:rPr lang="en-US" baseline="0"/>
              <a:t> </a:t>
            </a:r>
            <a:r>
              <a:rPr lang="en-US"/>
              <a:t>Variations des dépenses entre 2015 et</a:t>
            </a:r>
            <a:r>
              <a:rPr lang="en-US" baseline="0"/>
              <a:t> 2014</a:t>
            </a:r>
            <a:endParaRPr lang="en-US"/>
          </a:p>
        </c:rich>
      </c:tx>
      <c:layout>
        <c:manualLayout>
          <c:xMode val="edge"/>
          <c:yMode val="edge"/>
          <c:x val="0.29528199744262734"/>
          <c:y val="0.73506622504191577"/>
        </c:manualLayout>
      </c:layout>
      <c:overlay val="1"/>
    </c:title>
    <c:autoTitleDeleted val="0"/>
    <c:plotArea>
      <c:layout/>
      <c:barChart>
        <c:barDir val="col"/>
        <c:grouping val="stacked"/>
        <c:varyColors val="0"/>
        <c:ser>
          <c:idx val="6"/>
          <c:order val="0"/>
          <c:tx>
            <c:strRef>
              <c:f>Feuil2!$I$3</c:f>
              <c:strCache>
                <c:ptCount val="1"/>
                <c:pt idx="0">
                  <c:v>Correction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chemeClr val="bg1">
                  <a:lumMod val="75000"/>
                </a:schemeClr>
              </a:solidFill>
            </a:ln>
          </c:spPr>
          <c:invertIfNegative val="0"/>
          <c:cat>
            <c:strRef>
              <c:f>Feuil2!$B$4:$B$28</c:f>
              <c:strCache>
                <c:ptCount val="25"/>
                <c:pt idx="0">
                  <c:v>Depense 1</c:v>
                </c:pt>
                <c:pt idx="1">
                  <c:v>Depense 2</c:v>
                </c:pt>
                <c:pt idx="2">
                  <c:v>Depense 3</c:v>
                </c:pt>
                <c:pt idx="3">
                  <c:v>Depense 4</c:v>
                </c:pt>
                <c:pt idx="4">
                  <c:v>Depense 5</c:v>
                </c:pt>
                <c:pt idx="5">
                  <c:v>Depense 6</c:v>
                </c:pt>
                <c:pt idx="6">
                  <c:v>Depense 7</c:v>
                </c:pt>
                <c:pt idx="7">
                  <c:v>Depense 8</c:v>
                </c:pt>
                <c:pt idx="8">
                  <c:v>Depense 9</c:v>
                </c:pt>
                <c:pt idx="9">
                  <c:v>Depense 10</c:v>
                </c:pt>
                <c:pt idx="10">
                  <c:v>Depense 11</c:v>
                </c:pt>
                <c:pt idx="11">
                  <c:v>Depense 12</c:v>
                </c:pt>
                <c:pt idx="12">
                  <c:v>Depense 13</c:v>
                </c:pt>
                <c:pt idx="13">
                  <c:v>Depense 14</c:v>
                </c:pt>
                <c:pt idx="14">
                  <c:v>Depense 15</c:v>
                </c:pt>
                <c:pt idx="15">
                  <c:v>Depense 16</c:v>
                </c:pt>
                <c:pt idx="16">
                  <c:v>Depense 17</c:v>
                </c:pt>
                <c:pt idx="17">
                  <c:v>Depense 18</c:v>
                </c:pt>
                <c:pt idx="18">
                  <c:v>Depense 19</c:v>
                </c:pt>
                <c:pt idx="19">
                  <c:v>Depense 20</c:v>
                </c:pt>
                <c:pt idx="20">
                  <c:v>Depense 21</c:v>
                </c:pt>
                <c:pt idx="21">
                  <c:v>Depense 22</c:v>
                </c:pt>
                <c:pt idx="22">
                  <c:v>Depense 23</c:v>
                </c:pt>
                <c:pt idx="23">
                  <c:v>Depense 24</c:v>
                </c:pt>
                <c:pt idx="24">
                  <c:v>TOTAL DEPENSES 2015</c:v>
                </c:pt>
              </c:strCache>
            </c:strRef>
          </c:cat>
          <c:val>
            <c:numRef>
              <c:f>Feuil2!$I$4:$I$28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1"/>
          <c:tx>
            <c:strRef>
              <c:f>Feuil2!$E$3</c:f>
              <c:strCache>
                <c:ptCount val="1"/>
                <c:pt idx="0">
                  <c:v>somme 2014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Feuil2!$B$4:$B$28</c:f>
              <c:strCache>
                <c:ptCount val="25"/>
                <c:pt idx="0">
                  <c:v>Depense 1</c:v>
                </c:pt>
                <c:pt idx="1">
                  <c:v>Depense 2</c:v>
                </c:pt>
                <c:pt idx="2">
                  <c:v>Depense 3</c:v>
                </c:pt>
                <c:pt idx="3">
                  <c:v>Depense 4</c:v>
                </c:pt>
                <c:pt idx="4">
                  <c:v>Depense 5</c:v>
                </c:pt>
                <c:pt idx="5">
                  <c:v>Depense 6</c:v>
                </c:pt>
                <c:pt idx="6">
                  <c:v>Depense 7</c:v>
                </c:pt>
                <c:pt idx="7">
                  <c:v>Depense 8</c:v>
                </c:pt>
                <c:pt idx="8">
                  <c:v>Depense 9</c:v>
                </c:pt>
                <c:pt idx="9">
                  <c:v>Depense 10</c:v>
                </c:pt>
                <c:pt idx="10">
                  <c:v>Depense 11</c:v>
                </c:pt>
                <c:pt idx="11">
                  <c:v>Depense 12</c:v>
                </c:pt>
                <c:pt idx="12">
                  <c:v>Depense 13</c:v>
                </c:pt>
                <c:pt idx="13">
                  <c:v>Depense 14</c:v>
                </c:pt>
                <c:pt idx="14">
                  <c:v>Depense 15</c:v>
                </c:pt>
                <c:pt idx="15">
                  <c:v>Depense 16</c:v>
                </c:pt>
                <c:pt idx="16">
                  <c:v>Depense 17</c:v>
                </c:pt>
                <c:pt idx="17">
                  <c:v>Depense 18</c:v>
                </c:pt>
                <c:pt idx="18">
                  <c:v>Depense 19</c:v>
                </c:pt>
                <c:pt idx="19">
                  <c:v>Depense 20</c:v>
                </c:pt>
                <c:pt idx="20">
                  <c:v>Depense 21</c:v>
                </c:pt>
                <c:pt idx="21">
                  <c:v>Depense 22</c:v>
                </c:pt>
                <c:pt idx="22">
                  <c:v>Depense 23</c:v>
                </c:pt>
                <c:pt idx="23">
                  <c:v>Depense 24</c:v>
                </c:pt>
                <c:pt idx="24">
                  <c:v>TOTAL DEPENSES 2015</c:v>
                </c:pt>
              </c:strCache>
            </c:strRef>
          </c:cat>
          <c:val>
            <c:numRef>
              <c:f>Feuil2!$E$4:$E$28</c:f>
              <c:numCache>
                <c:formatCode>General</c:formatCode>
                <c:ptCount val="25"/>
              </c:numCache>
            </c:numRef>
          </c:val>
        </c:ser>
        <c:ser>
          <c:idx val="3"/>
          <c:order val="2"/>
          <c:tx>
            <c:strRef>
              <c:f>Feuil2!$F$3</c:f>
              <c:strCache>
                <c:ptCount val="1"/>
                <c:pt idx="0">
                  <c:v>Positif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dLbls>
            <c:dLbl>
              <c:idx val="10"/>
              <c:layout>
                <c:manualLayout>
                  <c:x val="-1.3675213675214176E-3"/>
                  <c:y val="-7.29594268031679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          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3"/>
              <c:layout/>
              <c:spPr>
                <a:noFill/>
                <a:ln>
                  <a:noFill/>
                </a:ln>
                <a:effectLst/>
              </c:spPr>
              <c:txPr>
                <a:bodyPr rot="5400000" wrap="square" lIns="38100" tIns="19050" rIns="38100" bIns="19050" numCol="1" anchor="ctr" anchorCtr="0">
                  <a:spAutoFit/>
                </a:bodyPr>
                <a:lstStyle/>
                <a:p>
                  <a:pPr>
                    <a:defRPr sz="1400"/>
                  </a:pPr>
                  <a:endParaRPr lang="fr-FR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5400000" wrap="square" lIns="38100" tIns="19050" rIns="38100" bIns="19050" numCol="2" anchor="ctr" anchorCtr="0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          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layout/>
                <c15:showLeaderLines val="0"/>
              </c:ext>
            </c:extLst>
          </c:dLbls>
          <c:cat>
            <c:strRef>
              <c:f>Feuil2!$B$4:$B$28</c:f>
              <c:strCache>
                <c:ptCount val="25"/>
                <c:pt idx="0">
                  <c:v>Depense 1</c:v>
                </c:pt>
                <c:pt idx="1">
                  <c:v>Depense 2</c:v>
                </c:pt>
                <c:pt idx="2">
                  <c:v>Depense 3</c:v>
                </c:pt>
                <c:pt idx="3">
                  <c:v>Depense 4</c:v>
                </c:pt>
                <c:pt idx="4">
                  <c:v>Depense 5</c:v>
                </c:pt>
                <c:pt idx="5">
                  <c:v>Depense 6</c:v>
                </c:pt>
                <c:pt idx="6">
                  <c:v>Depense 7</c:v>
                </c:pt>
                <c:pt idx="7">
                  <c:v>Depense 8</c:v>
                </c:pt>
                <c:pt idx="8">
                  <c:v>Depense 9</c:v>
                </c:pt>
                <c:pt idx="9">
                  <c:v>Depense 10</c:v>
                </c:pt>
                <c:pt idx="10">
                  <c:v>Depense 11</c:v>
                </c:pt>
                <c:pt idx="11">
                  <c:v>Depense 12</c:v>
                </c:pt>
                <c:pt idx="12">
                  <c:v>Depense 13</c:v>
                </c:pt>
                <c:pt idx="13">
                  <c:v>Depense 14</c:v>
                </c:pt>
                <c:pt idx="14">
                  <c:v>Depense 15</c:v>
                </c:pt>
                <c:pt idx="15">
                  <c:v>Depense 16</c:v>
                </c:pt>
                <c:pt idx="16">
                  <c:v>Depense 17</c:v>
                </c:pt>
                <c:pt idx="17">
                  <c:v>Depense 18</c:v>
                </c:pt>
                <c:pt idx="18">
                  <c:v>Depense 19</c:v>
                </c:pt>
                <c:pt idx="19">
                  <c:v>Depense 20</c:v>
                </c:pt>
                <c:pt idx="20">
                  <c:v>Depense 21</c:v>
                </c:pt>
                <c:pt idx="21">
                  <c:v>Depense 22</c:v>
                </c:pt>
                <c:pt idx="22">
                  <c:v>Depense 23</c:v>
                </c:pt>
                <c:pt idx="23">
                  <c:v>Depense 24</c:v>
                </c:pt>
                <c:pt idx="24">
                  <c:v>TOTAL DEPENSES 2015</c:v>
                </c:pt>
              </c:strCache>
            </c:strRef>
          </c:cat>
          <c:val>
            <c:numRef>
              <c:f>Feuil2!$F$4:$F$28</c:f>
              <c:numCache>
                <c:formatCode>General</c:formatCode>
                <c:ptCount val="25"/>
                <c:pt idx="0">
                  <c:v>10</c:v>
                </c:pt>
                <c:pt idx="1">
                  <c:v>0</c:v>
                </c:pt>
                <c:pt idx="2">
                  <c:v>100</c:v>
                </c:pt>
                <c:pt idx="3">
                  <c:v>0</c:v>
                </c:pt>
                <c:pt idx="4">
                  <c:v>10</c:v>
                </c:pt>
                <c:pt idx="5">
                  <c:v>0</c:v>
                </c:pt>
                <c:pt idx="6">
                  <c:v>30</c:v>
                </c:pt>
                <c:pt idx="7">
                  <c:v>100</c:v>
                </c:pt>
                <c:pt idx="8">
                  <c:v>500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150</c:v>
                </c:pt>
                <c:pt idx="13">
                  <c:v>0</c:v>
                </c:pt>
                <c:pt idx="14">
                  <c:v>0</c:v>
                </c:pt>
                <c:pt idx="15">
                  <c:v>100</c:v>
                </c:pt>
                <c:pt idx="16">
                  <c:v>0</c:v>
                </c:pt>
                <c:pt idx="17">
                  <c:v>140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140</c:v>
                </c:pt>
                <c:pt idx="23">
                  <c:v>0</c:v>
                </c:pt>
              </c:numCache>
            </c:numRef>
          </c:val>
        </c:ser>
        <c:ser>
          <c:idx val="4"/>
          <c:order val="3"/>
          <c:tx>
            <c:strRef>
              <c:f>Feuil2!$G$3</c:f>
              <c:strCache>
                <c:ptCount val="1"/>
                <c:pt idx="0">
                  <c:v>Négatif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Feuil2!$B$4:$B$28</c:f>
              <c:strCache>
                <c:ptCount val="25"/>
                <c:pt idx="0">
                  <c:v>Depense 1</c:v>
                </c:pt>
                <c:pt idx="1">
                  <c:v>Depense 2</c:v>
                </c:pt>
                <c:pt idx="2">
                  <c:v>Depense 3</c:v>
                </c:pt>
                <c:pt idx="3">
                  <c:v>Depense 4</c:v>
                </c:pt>
                <c:pt idx="4">
                  <c:v>Depense 5</c:v>
                </c:pt>
                <c:pt idx="5">
                  <c:v>Depense 6</c:v>
                </c:pt>
                <c:pt idx="6">
                  <c:v>Depense 7</c:v>
                </c:pt>
                <c:pt idx="7">
                  <c:v>Depense 8</c:v>
                </c:pt>
                <c:pt idx="8">
                  <c:v>Depense 9</c:v>
                </c:pt>
                <c:pt idx="9">
                  <c:v>Depense 10</c:v>
                </c:pt>
                <c:pt idx="10">
                  <c:v>Depense 11</c:v>
                </c:pt>
                <c:pt idx="11">
                  <c:v>Depense 12</c:v>
                </c:pt>
                <c:pt idx="12">
                  <c:v>Depense 13</c:v>
                </c:pt>
                <c:pt idx="13">
                  <c:v>Depense 14</c:v>
                </c:pt>
                <c:pt idx="14">
                  <c:v>Depense 15</c:v>
                </c:pt>
                <c:pt idx="15">
                  <c:v>Depense 16</c:v>
                </c:pt>
                <c:pt idx="16">
                  <c:v>Depense 17</c:v>
                </c:pt>
                <c:pt idx="17">
                  <c:v>Depense 18</c:v>
                </c:pt>
                <c:pt idx="18">
                  <c:v>Depense 19</c:v>
                </c:pt>
                <c:pt idx="19">
                  <c:v>Depense 20</c:v>
                </c:pt>
                <c:pt idx="20">
                  <c:v>Depense 21</c:v>
                </c:pt>
                <c:pt idx="21">
                  <c:v>Depense 22</c:v>
                </c:pt>
                <c:pt idx="22">
                  <c:v>Depense 23</c:v>
                </c:pt>
                <c:pt idx="23">
                  <c:v>Depense 24</c:v>
                </c:pt>
                <c:pt idx="24">
                  <c:v>TOTAL DEPENSES 2015</c:v>
                </c:pt>
              </c:strCache>
            </c:strRef>
          </c:cat>
          <c:val>
            <c:numRef>
              <c:f>Feuil2!$G$4:$G$28</c:f>
              <c:numCache>
                <c:formatCode>General</c:formatCode>
                <c:ptCount val="25"/>
                <c:pt idx="0">
                  <c:v>0</c:v>
                </c:pt>
                <c:pt idx="1">
                  <c:v>10</c:v>
                </c:pt>
                <c:pt idx="2">
                  <c:v>0</c:v>
                </c:pt>
                <c:pt idx="3">
                  <c:v>20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100</c:v>
                </c:pt>
                <c:pt idx="17">
                  <c:v>0</c:v>
                </c:pt>
                <c:pt idx="18">
                  <c:v>0</c:v>
                </c:pt>
                <c:pt idx="19">
                  <c:v>700</c:v>
                </c:pt>
                <c:pt idx="20">
                  <c:v>50</c:v>
                </c:pt>
                <c:pt idx="21">
                  <c:v>10</c:v>
                </c:pt>
                <c:pt idx="22">
                  <c:v>0</c:v>
                </c:pt>
                <c:pt idx="23">
                  <c:v>40</c:v>
                </c:pt>
              </c:numCache>
            </c:numRef>
          </c:val>
        </c:ser>
        <c:ser>
          <c:idx val="5"/>
          <c:order val="4"/>
          <c:tx>
            <c:strRef>
              <c:f>Feuil2!$H$3</c:f>
              <c:strCache>
                <c:ptCount val="1"/>
                <c:pt idx="0">
                  <c:v>DEPENSES 2015</c:v>
                </c:pt>
              </c:strCache>
            </c:strRef>
          </c:tx>
          <c:invertIfNegative val="0"/>
          <c:dPt>
            <c:idx val="25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cat>
            <c:strRef>
              <c:f>Feuil2!$B$4:$B$28</c:f>
              <c:strCache>
                <c:ptCount val="25"/>
                <c:pt idx="0">
                  <c:v>Depense 1</c:v>
                </c:pt>
                <c:pt idx="1">
                  <c:v>Depense 2</c:v>
                </c:pt>
                <c:pt idx="2">
                  <c:v>Depense 3</c:v>
                </c:pt>
                <c:pt idx="3">
                  <c:v>Depense 4</c:v>
                </c:pt>
                <c:pt idx="4">
                  <c:v>Depense 5</c:v>
                </c:pt>
                <c:pt idx="5">
                  <c:v>Depense 6</c:v>
                </c:pt>
                <c:pt idx="6">
                  <c:v>Depense 7</c:v>
                </c:pt>
                <c:pt idx="7">
                  <c:v>Depense 8</c:v>
                </c:pt>
                <c:pt idx="8">
                  <c:v>Depense 9</c:v>
                </c:pt>
                <c:pt idx="9">
                  <c:v>Depense 10</c:v>
                </c:pt>
                <c:pt idx="10">
                  <c:v>Depense 11</c:v>
                </c:pt>
                <c:pt idx="11">
                  <c:v>Depense 12</c:v>
                </c:pt>
                <c:pt idx="12">
                  <c:v>Depense 13</c:v>
                </c:pt>
                <c:pt idx="13">
                  <c:v>Depense 14</c:v>
                </c:pt>
                <c:pt idx="14">
                  <c:v>Depense 15</c:v>
                </c:pt>
                <c:pt idx="15">
                  <c:v>Depense 16</c:v>
                </c:pt>
                <c:pt idx="16">
                  <c:v>Depense 17</c:v>
                </c:pt>
                <c:pt idx="17">
                  <c:v>Depense 18</c:v>
                </c:pt>
                <c:pt idx="18">
                  <c:v>Depense 19</c:v>
                </c:pt>
                <c:pt idx="19">
                  <c:v>Depense 20</c:v>
                </c:pt>
                <c:pt idx="20">
                  <c:v>Depense 21</c:v>
                </c:pt>
                <c:pt idx="21">
                  <c:v>Depense 22</c:v>
                </c:pt>
                <c:pt idx="22">
                  <c:v>Depense 23</c:v>
                </c:pt>
                <c:pt idx="23">
                  <c:v>Depense 24</c:v>
                </c:pt>
                <c:pt idx="24">
                  <c:v>TOTAL DEPENSES 2015</c:v>
                </c:pt>
              </c:strCache>
            </c:strRef>
          </c:cat>
          <c:val>
            <c:numRef>
              <c:f>Feuil2!$H$4:$H$28</c:f>
              <c:numCache>
                <c:formatCode>General</c:formatCode>
                <c:ptCount val="25"/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65349120"/>
        <c:axId val="465342848"/>
      </c:barChart>
      <c:catAx>
        <c:axId val="465349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low"/>
        <c:crossAx val="465342848"/>
        <c:crosses val="autoZero"/>
        <c:auto val="1"/>
        <c:lblAlgn val="ctr"/>
        <c:lblOffset val="100"/>
        <c:noMultiLvlLbl val="0"/>
      </c:catAx>
      <c:valAx>
        <c:axId val="465342848"/>
        <c:scaling>
          <c:orientation val="minMax"/>
          <c:min val="2500"/>
        </c:scaling>
        <c:delete val="0"/>
        <c:axPos val="l"/>
        <c:numFmt formatCode="General" sourceLinked="1"/>
        <c:majorTickMark val="out"/>
        <c:minorTickMark val="none"/>
        <c:tickLblPos val="nextTo"/>
        <c:crossAx val="465349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Feuil2!$C$3</c:f>
              <c:strCache>
                <c:ptCount val="1"/>
                <c:pt idx="0">
                  <c:v>N-1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5">
                  <a:lumMod val="60000"/>
                  <a:lumOff val="40000"/>
                </a:schemeClr>
              </a:solidFill>
            </a:ln>
            <a:effectLst/>
          </c:spPr>
          <c:invertIfNegative val="0"/>
          <c:cat>
            <c:strRef>
              <c:f>Feuil2!$B$4:$B$27</c:f>
              <c:strCache>
                <c:ptCount val="24"/>
                <c:pt idx="0">
                  <c:v>Depense 1</c:v>
                </c:pt>
                <c:pt idx="1">
                  <c:v>Depense 2</c:v>
                </c:pt>
                <c:pt idx="2">
                  <c:v>Depense 3</c:v>
                </c:pt>
                <c:pt idx="3">
                  <c:v>Depense 4</c:v>
                </c:pt>
                <c:pt idx="4">
                  <c:v>Depense 5</c:v>
                </c:pt>
                <c:pt idx="5">
                  <c:v>Depense 6</c:v>
                </c:pt>
                <c:pt idx="6">
                  <c:v>Depense 7</c:v>
                </c:pt>
                <c:pt idx="7">
                  <c:v>Depense 8</c:v>
                </c:pt>
                <c:pt idx="8">
                  <c:v>Depense 9</c:v>
                </c:pt>
                <c:pt idx="9">
                  <c:v>Depense 10</c:v>
                </c:pt>
                <c:pt idx="10">
                  <c:v>Depense 11</c:v>
                </c:pt>
                <c:pt idx="11">
                  <c:v>Depense 12</c:v>
                </c:pt>
                <c:pt idx="12">
                  <c:v>Depense 13</c:v>
                </c:pt>
                <c:pt idx="13">
                  <c:v>Depense 14</c:v>
                </c:pt>
                <c:pt idx="14">
                  <c:v>Depense 15</c:v>
                </c:pt>
                <c:pt idx="15">
                  <c:v>Depense 16</c:v>
                </c:pt>
                <c:pt idx="16">
                  <c:v>Depense 17</c:v>
                </c:pt>
                <c:pt idx="17">
                  <c:v>Depense 18</c:v>
                </c:pt>
                <c:pt idx="18">
                  <c:v>Depense 19</c:v>
                </c:pt>
                <c:pt idx="19">
                  <c:v>Depense 20</c:v>
                </c:pt>
                <c:pt idx="20">
                  <c:v>Depense 21</c:v>
                </c:pt>
                <c:pt idx="21">
                  <c:v>Depense 22</c:v>
                </c:pt>
                <c:pt idx="22">
                  <c:v>Depense 23</c:v>
                </c:pt>
                <c:pt idx="23">
                  <c:v>Depense 24</c:v>
                </c:pt>
              </c:strCache>
            </c:strRef>
          </c:cat>
          <c:val>
            <c:numRef>
              <c:f>Feuil2!$C$4:$C$27</c:f>
              <c:numCache>
                <c:formatCode>General</c:formatCode>
                <c:ptCount val="24"/>
                <c:pt idx="0">
                  <c:v>90</c:v>
                </c:pt>
                <c:pt idx="1">
                  <c:v>60</c:v>
                </c:pt>
                <c:pt idx="2">
                  <c:v>300</c:v>
                </c:pt>
                <c:pt idx="3">
                  <c:v>30</c:v>
                </c:pt>
                <c:pt idx="4">
                  <c:v>50</c:v>
                </c:pt>
                <c:pt idx="5">
                  <c:v>100</c:v>
                </c:pt>
                <c:pt idx="6">
                  <c:v>20</c:v>
                </c:pt>
                <c:pt idx="7">
                  <c:v>100</c:v>
                </c:pt>
                <c:pt idx="8">
                  <c:v>0</c:v>
                </c:pt>
                <c:pt idx="9">
                  <c:v>60</c:v>
                </c:pt>
                <c:pt idx="10">
                  <c:v>150</c:v>
                </c:pt>
                <c:pt idx="11">
                  <c:v>50</c:v>
                </c:pt>
                <c:pt idx="12">
                  <c:v>50</c:v>
                </c:pt>
                <c:pt idx="13">
                  <c:v>10</c:v>
                </c:pt>
                <c:pt idx="14">
                  <c:v>60</c:v>
                </c:pt>
                <c:pt idx="15">
                  <c:v>500</c:v>
                </c:pt>
                <c:pt idx="16">
                  <c:v>150</c:v>
                </c:pt>
                <c:pt idx="17">
                  <c:v>60</c:v>
                </c:pt>
                <c:pt idx="18">
                  <c:v>10</c:v>
                </c:pt>
                <c:pt idx="19">
                  <c:v>700</c:v>
                </c:pt>
                <c:pt idx="20">
                  <c:v>150</c:v>
                </c:pt>
                <c:pt idx="21">
                  <c:v>60</c:v>
                </c:pt>
                <c:pt idx="22">
                  <c:v>60</c:v>
                </c:pt>
                <c:pt idx="23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51"/>
        <c:axId val="359052184"/>
        <c:axId val="359050616"/>
      </c:barChart>
      <c:barChart>
        <c:barDir val="col"/>
        <c:grouping val="clustered"/>
        <c:varyColors val="0"/>
        <c:ser>
          <c:idx val="1"/>
          <c:order val="1"/>
          <c:tx>
            <c:strRef>
              <c:f>Feuil2!$D$3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solidFill>
                <a:schemeClr val="accent5">
                  <a:lumMod val="60000"/>
                  <a:lumOff val="40000"/>
                </a:schemeClr>
              </a:solidFill>
            </a:ln>
            <a:effectLst/>
          </c:spPr>
          <c:invertIfNegative val="0"/>
          <c:cat>
            <c:strRef>
              <c:f>Feuil2!$B$4:$B$27</c:f>
              <c:strCache>
                <c:ptCount val="24"/>
                <c:pt idx="0">
                  <c:v>Depense 1</c:v>
                </c:pt>
                <c:pt idx="1">
                  <c:v>Depense 2</c:v>
                </c:pt>
                <c:pt idx="2">
                  <c:v>Depense 3</c:v>
                </c:pt>
                <c:pt idx="3">
                  <c:v>Depense 4</c:v>
                </c:pt>
                <c:pt idx="4">
                  <c:v>Depense 5</c:v>
                </c:pt>
                <c:pt idx="5">
                  <c:v>Depense 6</c:v>
                </c:pt>
                <c:pt idx="6">
                  <c:v>Depense 7</c:v>
                </c:pt>
                <c:pt idx="7">
                  <c:v>Depense 8</c:v>
                </c:pt>
                <c:pt idx="8">
                  <c:v>Depense 9</c:v>
                </c:pt>
                <c:pt idx="9">
                  <c:v>Depense 10</c:v>
                </c:pt>
                <c:pt idx="10">
                  <c:v>Depense 11</c:v>
                </c:pt>
                <c:pt idx="11">
                  <c:v>Depense 12</c:v>
                </c:pt>
                <c:pt idx="12">
                  <c:v>Depense 13</c:v>
                </c:pt>
                <c:pt idx="13">
                  <c:v>Depense 14</c:v>
                </c:pt>
                <c:pt idx="14">
                  <c:v>Depense 15</c:v>
                </c:pt>
                <c:pt idx="15">
                  <c:v>Depense 16</c:v>
                </c:pt>
                <c:pt idx="16">
                  <c:v>Depense 17</c:v>
                </c:pt>
                <c:pt idx="17">
                  <c:v>Depense 18</c:v>
                </c:pt>
                <c:pt idx="18">
                  <c:v>Depense 19</c:v>
                </c:pt>
                <c:pt idx="19">
                  <c:v>Depense 20</c:v>
                </c:pt>
                <c:pt idx="20">
                  <c:v>Depense 21</c:v>
                </c:pt>
                <c:pt idx="21">
                  <c:v>Depense 22</c:v>
                </c:pt>
                <c:pt idx="22">
                  <c:v>Depense 23</c:v>
                </c:pt>
                <c:pt idx="23">
                  <c:v>Depense 24</c:v>
                </c:pt>
              </c:strCache>
            </c:strRef>
          </c:cat>
          <c:val>
            <c:numRef>
              <c:f>Feuil2!$D$4:$D$27</c:f>
              <c:numCache>
                <c:formatCode>General</c:formatCode>
                <c:ptCount val="24"/>
                <c:pt idx="0">
                  <c:v>100</c:v>
                </c:pt>
                <c:pt idx="1">
                  <c:v>50</c:v>
                </c:pt>
                <c:pt idx="2">
                  <c:v>400</c:v>
                </c:pt>
                <c:pt idx="3">
                  <c:v>10</c:v>
                </c:pt>
                <c:pt idx="4">
                  <c:v>60</c:v>
                </c:pt>
                <c:pt idx="5">
                  <c:v>100</c:v>
                </c:pt>
                <c:pt idx="6">
                  <c:v>50</c:v>
                </c:pt>
                <c:pt idx="7">
                  <c:v>200</c:v>
                </c:pt>
                <c:pt idx="8">
                  <c:v>500</c:v>
                </c:pt>
                <c:pt idx="9">
                  <c:v>60</c:v>
                </c:pt>
                <c:pt idx="10">
                  <c:v>100</c:v>
                </c:pt>
                <c:pt idx="11">
                  <c:v>50</c:v>
                </c:pt>
                <c:pt idx="12">
                  <c:v>200</c:v>
                </c:pt>
                <c:pt idx="13">
                  <c:v>10</c:v>
                </c:pt>
                <c:pt idx="14">
                  <c:v>60</c:v>
                </c:pt>
                <c:pt idx="15">
                  <c:v>600</c:v>
                </c:pt>
                <c:pt idx="16">
                  <c:v>50</c:v>
                </c:pt>
                <c:pt idx="17">
                  <c:v>200</c:v>
                </c:pt>
                <c:pt idx="18">
                  <c:v>10</c:v>
                </c:pt>
                <c:pt idx="19">
                  <c:v>0</c:v>
                </c:pt>
                <c:pt idx="20">
                  <c:v>100</c:v>
                </c:pt>
                <c:pt idx="21">
                  <c:v>50</c:v>
                </c:pt>
                <c:pt idx="22">
                  <c:v>200</c:v>
                </c:pt>
                <c:pt idx="23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7"/>
        <c:overlap val="51"/>
        <c:axId val="153725984"/>
        <c:axId val="518815008"/>
      </c:barChart>
      <c:catAx>
        <c:axId val="359052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050616"/>
        <c:crosses val="autoZero"/>
        <c:auto val="1"/>
        <c:lblAlgn val="ctr"/>
        <c:lblOffset val="100"/>
        <c:noMultiLvlLbl val="0"/>
      </c:catAx>
      <c:valAx>
        <c:axId val="359050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052184"/>
        <c:crosses val="autoZero"/>
        <c:crossBetween val="between"/>
      </c:valAx>
      <c:valAx>
        <c:axId val="5188150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725984"/>
        <c:crosses val="max"/>
        <c:crossBetween val="between"/>
      </c:valAx>
      <c:catAx>
        <c:axId val="1537259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881500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225135</xdr:colOff>
      <xdr:row>6</xdr:row>
      <xdr:rowOff>110837</xdr:rowOff>
    </xdr:from>
    <xdr:to>
      <xdr:col>32</xdr:col>
      <xdr:colOff>368010</xdr:colOff>
      <xdr:row>41</xdr:row>
      <xdr:rowOff>129020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225135</xdr:colOff>
      <xdr:row>2</xdr:row>
      <xdr:rowOff>363681</xdr:rowOff>
    </xdr:from>
    <xdr:to>
      <xdr:col>28</xdr:col>
      <xdr:colOff>467590</xdr:colOff>
      <xdr:row>37</xdr:row>
      <xdr:rowOff>17317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8"/>
  <sheetViews>
    <sheetView tabSelected="1" topLeftCell="C1" zoomScale="55" zoomScaleNormal="55" workbookViewId="0">
      <selection activeCell="Q42" sqref="Q42"/>
    </sheetView>
  </sheetViews>
  <sheetFormatPr baseColWidth="10" defaultRowHeight="15" x14ac:dyDescent="0.25"/>
  <cols>
    <col min="1" max="1" width="6.42578125" customWidth="1"/>
    <col min="2" max="2" width="20.140625" customWidth="1"/>
    <col min="3" max="4" width="6.140625" customWidth="1"/>
    <col min="5" max="5" width="9.28515625" customWidth="1"/>
    <col min="6" max="6" width="7" customWidth="1"/>
    <col min="7" max="7" width="8" customWidth="1"/>
    <col min="8" max="8" width="10.42578125" customWidth="1"/>
    <col min="9" max="9" width="10.140625" customWidth="1"/>
  </cols>
  <sheetData>
    <row r="3" spans="2:9" s="11" customFormat="1" ht="30" x14ac:dyDescent="0.25">
      <c r="B3" s="8" t="s">
        <v>32</v>
      </c>
      <c r="C3" s="9" t="s">
        <v>0</v>
      </c>
      <c r="D3" s="9" t="s">
        <v>1</v>
      </c>
      <c r="E3" s="10" t="s">
        <v>5</v>
      </c>
      <c r="F3" s="8" t="s">
        <v>2</v>
      </c>
      <c r="G3" s="8" t="s">
        <v>3</v>
      </c>
      <c r="H3" s="7" t="s">
        <v>6</v>
      </c>
      <c r="I3" s="8" t="s">
        <v>4</v>
      </c>
    </row>
    <row r="4" spans="2:9" x14ac:dyDescent="0.25">
      <c r="B4" s="1" t="s">
        <v>8</v>
      </c>
      <c r="C4" s="2">
        <v>90</v>
      </c>
      <c r="D4" s="2">
        <v>100</v>
      </c>
      <c r="E4" s="1"/>
      <c r="F4" s="1">
        <f>IF(D4&gt;C4,D4-C4,0)</f>
        <v>10</v>
      </c>
      <c r="G4" s="1">
        <f>IF(C4&gt;D4,C4-D4,0)</f>
        <v>0</v>
      </c>
      <c r="H4" s="1"/>
      <c r="I4" s="1" t="e">
        <f>#REF!+#REF!+#REF!-G4</f>
        <v>#REF!</v>
      </c>
    </row>
    <row r="5" spans="2:9" x14ac:dyDescent="0.25">
      <c r="B5" s="1" t="s">
        <v>9</v>
      </c>
      <c r="C5" s="2">
        <v>60</v>
      </c>
      <c r="D5" s="2">
        <v>50</v>
      </c>
      <c r="E5" s="1"/>
      <c r="F5" s="1">
        <f t="shared" ref="F5:F27" si="0">IF(D5&gt;C5,D5-C5,0)</f>
        <v>0</v>
      </c>
      <c r="G5" s="1">
        <f t="shared" ref="G5:G27" si="1">IF(C5&gt;D5,C5-D5,0)</f>
        <v>10</v>
      </c>
      <c r="H5" s="1"/>
      <c r="I5" s="1" t="e">
        <f>E4+I4+F4-G5</f>
        <v>#REF!</v>
      </c>
    </row>
    <row r="6" spans="2:9" x14ac:dyDescent="0.25">
      <c r="B6" s="1" t="s">
        <v>10</v>
      </c>
      <c r="C6" s="2">
        <v>300</v>
      </c>
      <c r="D6" s="2">
        <v>400</v>
      </c>
      <c r="E6" s="1"/>
      <c r="F6" s="1">
        <f t="shared" si="0"/>
        <v>100</v>
      </c>
      <c r="G6" s="1">
        <f t="shared" si="1"/>
        <v>0</v>
      </c>
      <c r="H6" s="1"/>
      <c r="I6" s="1" t="e">
        <f t="shared" ref="I6:I26" si="2">E5+I5+F5-G6</f>
        <v>#REF!</v>
      </c>
    </row>
    <row r="7" spans="2:9" x14ac:dyDescent="0.25">
      <c r="B7" s="1" t="s">
        <v>11</v>
      </c>
      <c r="C7" s="2">
        <v>30</v>
      </c>
      <c r="D7" s="2">
        <v>10</v>
      </c>
      <c r="E7" s="1"/>
      <c r="F7" s="1">
        <f t="shared" si="0"/>
        <v>0</v>
      </c>
      <c r="G7" s="1">
        <f t="shared" si="1"/>
        <v>20</v>
      </c>
      <c r="H7" s="1"/>
      <c r="I7" s="1" t="e">
        <f t="shared" si="2"/>
        <v>#REF!</v>
      </c>
    </row>
    <row r="8" spans="2:9" x14ac:dyDescent="0.25">
      <c r="B8" s="1" t="s">
        <v>12</v>
      </c>
      <c r="C8" s="2">
        <v>50</v>
      </c>
      <c r="D8" s="2">
        <v>60</v>
      </c>
      <c r="E8" s="1"/>
      <c r="F8" s="1">
        <f t="shared" si="0"/>
        <v>10</v>
      </c>
      <c r="G8" s="1">
        <f t="shared" si="1"/>
        <v>0</v>
      </c>
      <c r="H8" s="1"/>
      <c r="I8" s="1" t="e">
        <f t="shared" si="2"/>
        <v>#REF!</v>
      </c>
    </row>
    <row r="9" spans="2:9" x14ac:dyDescent="0.25">
      <c r="B9" s="1" t="s">
        <v>13</v>
      </c>
      <c r="C9" s="2">
        <v>100</v>
      </c>
      <c r="D9" s="2">
        <v>100</v>
      </c>
      <c r="E9" s="1"/>
      <c r="F9" s="1">
        <f t="shared" si="0"/>
        <v>0</v>
      </c>
      <c r="G9" s="1">
        <f t="shared" si="1"/>
        <v>0</v>
      </c>
      <c r="H9" s="1"/>
      <c r="I9" s="1" t="e">
        <f t="shared" si="2"/>
        <v>#REF!</v>
      </c>
    </row>
    <row r="10" spans="2:9" x14ac:dyDescent="0.25">
      <c r="B10" s="1" t="s">
        <v>14</v>
      </c>
      <c r="C10" s="2">
        <v>20</v>
      </c>
      <c r="D10" s="2">
        <v>50</v>
      </c>
      <c r="E10" s="1"/>
      <c r="F10" s="1">
        <f t="shared" si="0"/>
        <v>30</v>
      </c>
      <c r="G10" s="1">
        <f t="shared" si="1"/>
        <v>0</v>
      </c>
      <c r="H10" s="1"/>
      <c r="I10" s="1" t="e">
        <f t="shared" si="2"/>
        <v>#REF!</v>
      </c>
    </row>
    <row r="11" spans="2:9" x14ac:dyDescent="0.25">
      <c r="B11" s="1" t="s">
        <v>15</v>
      </c>
      <c r="C11" s="2">
        <v>100</v>
      </c>
      <c r="D11" s="2">
        <v>200</v>
      </c>
      <c r="E11" s="1"/>
      <c r="F11" s="1">
        <f t="shared" si="0"/>
        <v>100</v>
      </c>
      <c r="G11" s="1">
        <f t="shared" si="1"/>
        <v>0</v>
      </c>
      <c r="H11" s="1"/>
      <c r="I11" s="1" t="e">
        <f t="shared" si="2"/>
        <v>#REF!</v>
      </c>
    </row>
    <row r="12" spans="2:9" x14ac:dyDescent="0.25">
      <c r="B12" s="5" t="s">
        <v>16</v>
      </c>
      <c r="C12" s="2">
        <v>0</v>
      </c>
      <c r="D12" s="2">
        <v>500</v>
      </c>
      <c r="E12" s="1"/>
      <c r="F12" s="5">
        <f t="shared" si="0"/>
        <v>500</v>
      </c>
      <c r="G12" s="1">
        <f t="shared" si="1"/>
        <v>0</v>
      </c>
      <c r="H12" s="1"/>
      <c r="I12" s="1" t="e">
        <f t="shared" si="2"/>
        <v>#REF!</v>
      </c>
    </row>
    <row r="13" spans="2:9" x14ac:dyDescent="0.25">
      <c r="B13" s="1" t="s">
        <v>17</v>
      </c>
      <c r="C13" s="2">
        <v>60</v>
      </c>
      <c r="D13" s="2">
        <v>60</v>
      </c>
      <c r="E13" s="1"/>
      <c r="F13" s="1">
        <f t="shared" si="0"/>
        <v>0</v>
      </c>
      <c r="G13" s="1">
        <f t="shared" si="1"/>
        <v>0</v>
      </c>
      <c r="H13" s="1"/>
      <c r="I13" s="1" t="e">
        <f t="shared" si="2"/>
        <v>#REF!</v>
      </c>
    </row>
    <row r="14" spans="2:9" x14ac:dyDescent="0.25">
      <c r="B14" s="1" t="s">
        <v>18</v>
      </c>
      <c r="C14" s="2">
        <v>150</v>
      </c>
      <c r="D14" s="2">
        <v>100</v>
      </c>
      <c r="E14" s="1"/>
      <c r="F14" s="1">
        <f t="shared" si="0"/>
        <v>0</v>
      </c>
      <c r="G14" s="1">
        <f t="shared" si="1"/>
        <v>50</v>
      </c>
      <c r="H14" s="1"/>
      <c r="I14" s="1" t="e">
        <f t="shared" si="2"/>
        <v>#REF!</v>
      </c>
    </row>
    <row r="15" spans="2:9" x14ac:dyDescent="0.25">
      <c r="B15" s="1" t="s">
        <v>19</v>
      </c>
      <c r="C15" s="2">
        <v>50</v>
      </c>
      <c r="D15" s="2">
        <v>50</v>
      </c>
      <c r="E15" s="1"/>
      <c r="F15" s="1">
        <f t="shared" si="0"/>
        <v>0</v>
      </c>
      <c r="G15" s="1">
        <f t="shared" si="1"/>
        <v>0</v>
      </c>
      <c r="H15" s="1"/>
      <c r="I15" s="1" t="e">
        <f t="shared" si="2"/>
        <v>#REF!</v>
      </c>
    </row>
    <row r="16" spans="2:9" x14ac:dyDescent="0.25">
      <c r="B16" s="1" t="s">
        <v>20</v>
      </c>
      <c r="C16" s="2">
        <v>50</v>
      </c>
      <c r="D16" s="2">
        <v>200</v>
      </c>
      <c r="E16" s="1"/>
      <c r="F16" s="1">
        <f t="shared" si="0"/>
        <v>150</v>
      </c>
      <c r="G16" s="1">
        <f t="shared" si="1"/>
        <v>0</v>
      </c>
      <c r="H16" s="1"/>
      <c r="I16" s="1" t="e">
        <f t="shared" si="2"/>
        <v>#REF!</v>
      </c>
    </row>
    <row r="17" spans="2:9" x14ac:dyDescent="0.25">
      <c r="B17" s="1" t="s">
        <v>21</v>
      </c>
      <c r="C17" s="2">
        <v>10</v>
      </c>
      <c r="D17" s="2">
        <v>10</v>
      </c>
      <c r="E17" s="1"/>
      <c r="F17" s="1">
        <f t="shared" si="0"/>
        <v>0</v>
      </c>
      <c r="G17" s="1">
        <f t="shared" si="1"/>
        <v>0</v>
      </c>
      <c r="H17" s="1"/>
      <c r="I17" s="1" t="e">
        <f t="shared" si="2"/>
        <v>#REF!</v>
      </c>
    </row>
    <row r="18" spans="2:9" x14ac:dyDescent="0.25">
      <c r="B18" s="1" t="s">
        <v>22</v>
      </c>
      <c r="C18" s="2">
        <v>60</v>
      </c>
      <c r="D18" s="2">
        <v>60</v>
      </c>
      <c r="E18" s="1"/>
      <c r="F18" s="1">
        <f t="shared" si="0"/>
        <v>0</v>
      </c>
      <c r="G18" s="1">
        <f t="shared" si="1"/>
        <v>0</v>
      </c>
      <c r="H18" s="1"/>
      <c r="I18" s="1" t="e">
        <f t="shared" si="2"/>
        <v>#REF!</v>
      </c>
    </row>
    <row r="19" spans="2:9" x14ac:dyDescent="0.25">
      <c r="B19" s="1" t="s">
        <v>23</v>
      </c>
      <c r="C19" s="2">
        <v>500</v>
      </c>
      <c r="D19" s="2">
        <v>600</v>
      </c>
      <c r="E19" s="1"/>
      <c r="F19" s="1">
        <f t="shared" si="0"/>
        <v>100</v>
      </c>
      <c r="G19" s="1">
        <f t="shared" si="1"/>
        <v>0</v>
      </c>
      <c r="H19" s="1"/>
      <c r="I19" s="1" t="e">
        <f t="shared" si="2"/>
        <v>#REF!</v>
      </c>
    </row>
    <row r="20" spans="2:9" x14ac:dyDescent="0.25">
      <c r="B20" s="1" t="s">
        <v>24</v>
      </c>
      <c r="C20" s="2">
        <v>150</v>
      </c>
      <c r="D20" s="2">
        <v>50</v>
      </c>
      <c r="E20" s="1"/>
      <c r="F20" s="1">
        <f t="shared" si="0"/>
        <v>0</v>
      </c>
      <c r="G20" s="1">
        <f t="shared" si="1"/>
        <v>100</v>
      </c>
      <c r="H20" s="1"/>
      <c r="I20" s="1" t="e">
        <f t="shared" si="2"/>
        <v>#REF!</v>
      </c>
    </row>
    <row r="21" spans="2:9" x14ac:dyDescent="0.25">
      <c r="B21" s="1" t="s">
        <v>25</v>
      </c>
      <c r="C21" s="2">
        <v>60</v>
      </c>
      <c r="D21" s="2">
        <v>200</v>
      </c>
      <c r="E21" s="1"/>
      <c r="F21" s="1">
        <f t="shared" si="0"/>
        <v>140</v>
      </c>
      <c r="G21" s="1">
        <f t="shared" si="1"/>
        <v>0</v>
      </c>
      <c r="H21" s="1"/>
      <c r="I21" s="1" t="e">
        <f t="shared" si="2"/>
        <v>#REF!</v>
      </c>
    </row>
    <row r="22" spans="2:9" x14ac:dyDescent="0.25">
      <c r="B22" s="1" t="s">
        <v>26</v>
      </c>
      <c r="C22" s="2">
        <v>10</v>
      </c>
      <c r="D22" s="2">
        <v>10</v>
      </c>
      <c r="E22" s="1"/>
      <c r="F22" s="1">
        <f t="shared" si="0"/>
        <v>0</v>
      </c>
      <c r="G22" s="1">
        <f t="shared" si="1"/>
        <v>0</v>
      </c>
      <c r="H22" s="1"/>
      <c r="I22" s="1" t="e">
        <f t="shared" si="2"/>
        <v>#REF!</v>
      </c>
    </row>
    <row r="23" spans="2:9" x14ac:dyDescent="0.25">
      <c r="B23" s="5" t="s">
        <v>27</v>
      </c>
      <c r="C23" s="2">
        <v>700</v>
      </c>
      <c r="D23" s="2">
        <v>0</v>
      </c>
      <c r="E23" s="1"/>
      <c r="F23" s="4">
        <f t="shared" si="0"/>
        <v>0</v>
      </c>
      <c r="G23" s="5">
        <f t="shared" si="1"/>
        <v>700</v>
      </c>
      <c r="H23" s="1"/>
      <c r="I23" s="1" t="e">
        <f t="shared" si="2"/>
        <v>#REF!</v>
      </c>
    </row>
    <row r="24" spans="2:9" x14ac:dyDescent="0.25">
      <c r="B24" s="1" t="s">
        <v>28</v>
      </c>
      <c r="C24" s="2">
        <v>150</v>
      </c>
      <c r="D24" s="2">
        <v>100</v>
      </c>
      <c r="E24" s="1"/>
      <c r="F24" s="1">
        <f t="shared" si="0"/>
        <v>0</v>
      </c>
      <c r="G24" s="1">
        <f t="shared" si="1"/>
        <v>50</v>
      </c>
      <c r="H24" s="1"/>
      <c r="I24" s="1" t="e">
        <f t="shared" si="2"/>
        <v>#REF!</v>
      </c>
    </row>
    <row r="25" spans="2:9" x14ac:dyDescent="0.25">
      <c r="B25" s="1" t="s">
        <v>29</v>
      </c>
      <c r="C25" s="2">
        <v>60</v>
      </c>
      <c r="D25" s="2">
        <v>50</v>
      </c>
      <c r="E25" s="1"/>
      <c r="F25" s="1">
        <f t="shared" si="0"/>
        <v>0</v>
      </c>
      <c r="G25" s="1">
        <f t="shared" si="1"/>
        <v>10</v>
      </c>
      <c r="H25" s="1"/>
      <c r="I25" s="1" t="e">
        <f t="shared" si="2"/>
        <v>#REF!</v>
      </c>
    </row>
    <row r="26" spans="2:9" x14ac:dyDescent="0.25">
      <c r="B26" s="1" t="s">
        <v>30</v>
      </c>
      <c r="C26" s="2">
        <v>60</v>
      </c>
      <c r="D26" s="2">
        <v>200</v>
      </c>
      <c r="E26" s="1"/>
      <c r="F26" s="1">
        <f t="shared" si="0"/>
        <v>140</v>
      </c>
      <c r="G26" s="1">
        <f t="shared" si="1"/>
        <v>0</v>
      </c>
      <c r="H26" s="1"/>
      <c r="I26" s="1" t="e">
        <f t="shared" si="2"/>
        <v>#REF!</v>
      </c>
    </row>
    <row r="27" spans="2:9" x14ac:dyDescent="0.25">
      <c r="B27" s="1" t="s">
        <v>31</v>
      </c>
      <c r="C27" s="2">
        <v>50</v>
      </c>
      <c r="D27" s="2">
        <v>10</v>
      </c>
      <c r="E27" s="1"/>
      <c r="F27" s="1">
        <f t="shared" si="0"/>
        <v>0</v>
      </c>
      <c r="G27" s="1">
        <f t="shared" si="1"/>
        <v>40</v>
      </c>
      <c r="H27" s="1"/>
      <c r="I27" s="1" t="e">
        <f>E26+I26+F26-G27</f>
        <v>#REF!</v>
      </c>
    </row>
    <row r="28" spans="2:9" ht="37.5" x14ac:dyDescent="0.3">
      <c r="B28" s="12" t="s">
        <v>7</v>
      </c>
      <c r="C28" s="3"/>
      <c r="D28" s="3">
        <f>SUM(D4:D27)</f>
        <v>3170</v>
      </c>
      <c r="E28" s="1"/>
      <c r="F28" s="1"/>
      <c r="G28" s="1"/>
      <c r="H28" s="6" t="e">
        <f>I27+F27</f>
        <v>#REF!</v>
      </c>
      <c r="I28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rtyui</cp:lastModifiedBy>
  <dcterms:created xsi:type="dcterms:W3CDTF">2015-10-03T07:52:47Z</dcterms:created>
  <dcterms:modified xsi:type="dcterms:W3CDTF">2015-10-03T11:52:16Z</dcterms:modified>
</cp:coreProperties>
</file>