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TCD" sheetId="3" r:id="rId1"/>
    <sheet name="Tableau1" sheetId="1" r:id="rId2"/>
    <sheet name="MENU" sheetId="2" r:id="rId3"/>
  </sheets>
  <calcPr calcId="162913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<sst xmlns="http://schemas.openxmlformats.org/spreadsheetml/2006/main" count="111" uniqueCount="60">
  <si>
    <t>Ordre</t>
  </si>
  <si>
    <t>Equipement</t>
  </si>
  <si>
    <t>Description</t>
  </si>
  <si>
    <t>Désignation objet technique</t>
  </si>
  <si>
    <t>Terminé par</t>
  </si>
  <si>
    <t>Terminée le</t>
  </si>
  <si>
    <t>Statut système</t>
  </si>
  <si>
    <t>Désignat.intervent.</t>
  </si>
  <si>
    <t>Modifié par</t>
  </si>
  <si>
    <t>Désignation du poste technique</t>
  </si>
  <si>
    <t>Poste responsable</t>
  </si>
  <si>
    <t>Poste technique</t>
  </si>
  <si>
    <t>Type d'avis</t>
  </si>
  <si>
    <t>Début de la panne</t>
  </si>
  <si>
    <t>10067227</t>
  </si>
  <si>
    <t>Recréer les codes d'accès aux presses WD</t>
  </si>
  <si>
    <t>INTO</t>
  </si>
  <si>
    <t>Presses Compression et Découpes</t>
  </si>
  <si>
    <t>CMAMAIN</t>
  </si>
  <si>
    <t>C-PR-CM</t>
  </si>
  <si>
    <t>Y1</t>
  </si>
  <si>
    <t>10067226</t>
  </si>
  <si>
    <t>30000142</t>
  </si>
  <si>
    <t>Plexi entre le tapis élévateur et le tap</t>
  </si>
  <si>
    <t>Ligne d'emballage CR05</t>
  </si>
  <si>
    <t>Salle blanche 05</t>
  </si>
  <si>
    <t>CFIMAIN</t>
  </si>
  <si>
    <t>C-PR-FI-CR05</t>
  </si>
  <si>
    <t>10067242</t>
  </si>
  <si>
    <t>30000264</t>
  </si>
  <si>
    <t>Navette N°2 ne fonctionne plus</t>
  </si>
  <si>
    <t>Presse Injection n°43</t>
  </si>
  <si>
    <t>MOUNYL</t>
  </si>
  <si>
    <t>INTT ACEX</t>
  </si>
  <si>
    <t>Presses Injection local 01</t>
  </si>
  <si>
    <t>CINMAIN</t>
  </si>
  <si>
    <t>C-PR-PM-PIM01</t>
  </si>
  <si>
    <t>Liste déroulante date début suivant Tableau1 colonne N</t>
  </si>
  <si>
    <t>Liste déroulante date fin suivant Tableau1 colonne N</t>
  </si>
  <si>
    <t>Liste droulante choix poste responsable colonne K Tableau1</t>
  </si>
  <si>
    <t>A partir du filtre date le Tableau1 est filtré, de la je peux appliquer mes formules puis TDC ---&gt; Enfin graphiques</t>
  </si>
  <si>
    <t>&lt;----------</t>
  </si>
  <si>
    <t>Le second critère de filtre est facultatif, il respecte le même principe</t>
  </si>
  <si>
    <t>Idéalement les TCD et autres tableaux sont situés sur une autre feuille / Les graphiques sont dans la feuille MENU, le choix des critères issus des listes déroulantes permet d'afficher tout les graphiques SEULEMENT grace au choix des listes déroulantes!</t>
  </si>
  <si>
    <t>Cela signifie qu'à chauque modification de critère des Listes déroulantes, tous les calculs de formules et graphiques devront être mis à jour.</t>
  </si>
  <si>
    <t>Le tableau original comporte +15000 lignes. Mon prototype marche mais est trop contraignant pour l'utilisateur dans le choix de chaque filtre à appliquer par graphique</t>
  </si>
  <si>
    <t>Étiquettes de colonnes</t>
  </si>
  <si>
    <t>Total général</t>
  </si>
  <si>
    <t>2016</t>
  </si>
  <si>
    <t>2017</t>
  </si>
  <si>
    <t>Trimestre1</t>
  </si>
  <si>
    <t>Trimestre4</t>
  </si>
  <si>
    <t>janv</t>
  </si>
  <si>
    <t>nov</t>
  </si>
  <si>
    <t>Étiquettes de lignes</t>
  </si>
  <si>
    <t>toto22</t>
  </si>
  <si>
    <t>ALAIN</t>
  </si>
  <si>
    <t>TOTO22</t>
  </si>
  <si>
    <t>JULES</t>
  </si>
  <si>
    <t>Nombre de Equipement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</si>
</sst>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14" fontId="0" fillId="0" borderId="0" xfId="0" applyNumberFormat="1" applyFont="1" applyAlignment="1">
      <alignment horizontal="right"/>
    </xf>
    <xf numFmtId="0" fontId="2" fillId="0" borderId="0" xfId="0" applyFont="1"/>
    <xf numFmtId="0" fontId="1" fillId="0" borderId="0" xfId="0" applyFont="1"/>
    <xf numFmtId="0" fontId="0" fillId="2" borderId="1" xfId="0" applyFont="1" applyFill="1" applyBorder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DDDDDD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exemple-24.xlsx]TCD!Tableau croisé dynamique1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TCD!$B$3:$B$6</c:f>
              <c:strCache>
                <c:ptCount val="1"/>
                <c:pt idx="0">
                  <c:v>2016 - Trimestre1 - janv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TCD!$A$7:$A$10</c:f>
              <c:strCache>
                <c:ptCount val="3"/>
                <c:pt idx="0">
                  <c:v>TOTO22</c:v>
                </c:pt>
                <c:pt idx="1">
                  <c:v>ALAIN</c:v>
                </c:pt>
                <c:pt idx="2">
                  <c:v>JULES</c:v>
                </c:pt>
              </c:strCache>
            </c:strRef>
          </c:cat>
          <c:val>
            <c:numRef>
              <c:f>TCD!$B$7:$B$10</c:f>
              <c:numCache>
                <c:formatCode>General</c:formatCode>
                <c:ptCount val="3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4E-48C9-A505-C9176148EE66}"/>
            </c:ext>
          </c:extLst>
        </c:ser>
        <c:ser>
          <c:idx val="1"/>
          <c:order val="1"/>
          <c:tx>
            <c:strRef>
              <c:f>TCD!$C$3:$C$6</c:f>
              <c:strCache>
                <c:ptCount val="1"/>
                <c:pt idx="0">
                  <c:v>2016 - Trimestre4 - nov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TCD!$A$7:$A$10</c:f>
              <c:strCache>
                <c:ptCount val="3"/>
                <c:pt idx="0">
                  <c:v>TOTO22</c:v>
                </c:pt>
                <c:pt idx="1">
                  <c:v>ALAIN</c:v>
                </c:pt>
                <c:pt idx="2">
                  <c:v>JULES</c:v>
                </c:pt>
              </c:strCache>
            </c:strRef>
          </c:cat>
          <c:val>
            <c:numRef>
              <c:f>TCD!$C$7:$C$10</c:f>
              <c:numCache>
                <c:formatCode>General</c:formatCode>
                <c:ptCount val="3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4E-48C9-A505-C9176148EE66}"/>
            </c:ext>
          </c:extLst>
        </c:ser>
        <c:ser>
          <c:idx val="2"/>
          <c:order val="2"/>
          <c:tx>
            <c:strRef>
              <c:f>TCD!$D$3:$D$6</c:f>
              <c:strCache>
                <c:ptCount val="1"/>
                <c:pt idx="0">
                  <c:v>2017 - Trimestre1 - janv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TCD!$A$7:$A$10</c:f>
              <c:strCache>
                <c:ptCount val="3"/>
                <c:pt idx="0">
                  <c:v>TOTO22</c:v>
                </c:pt>
                <c:pt idx="1">
                  <c:v>ALAIN</c:v>
                </c:pt>
                <c:pt idx="2">
                  <c:v>JULES</c:v>
                </c:pt>
              </c:strCache>
            </c:strRef>
          </c:cat>
          <c:val>
            <c:numRef>
              <c:f>TCD!$D$7:$D$10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84E-48C9-A505-C9176148E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5446744"/>
        <c:axId val="375447072"/>
      </c:barChart>
      <c:catAx>
        <c:axId val="375446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447072"/>
        <c:crosses val="autoZero"/>
        <c:auto val="1"/>
        <c:lblAlgn val="ctr"/>
        <c:lblOffset val="100"/>
        <c:noMultiLvlLbl val="0"/>
      </c:catAx>
      <c:valAx>
        <c:axId val="375447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446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11</xdr:row>
      <xdr:rowOff>42862</xdr:rowOff>
    </xdr:from>
    <xdr:to>
      <xdr:col>9</xdr:col>
      <xdr:colOff>295275</xdr:colOff>
      <xdr:row>25</xdr:row>
      <xdr:rowOff>119062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768.46342777778" createdVersion="6" refreshedVersion="6" minRefreshableVersion="3" recordCount="7">
  <cacheSource type="worksheet">
    <worksheetSource name="Tableau1"/>
  </cacheSource>
  <cacheFields count="16">
    <cacheField name="Ordre" numFmtId="0">
      <sharedItems/>
    </cacheField>
    <cacheField name="Equipement" numFmtId="0">
      <sharedItems/>
    </cacheField>
    <cacheField name="Description" numFmtId="0">
      <sharedItems/>
    </cacheField>
    <cacheField name="Désignation objet technique" numFmtId="0">
      <sharedItems containsBlank="1"/>
    </cacheField>
    <cacheField name="Terminé par" numFmtId="0">
      <sharedItems containsBlank="1"/>
    </cacheField>
    <cacheField name="Terminée le" numFmtId="14">
      <sharedItems containsNonDate="0" containsDate="1" containsString="0" containsBlank="1" minDate="2017-01-26T00:00:00" maxDate="2017-01-27T00:00:00"/>
    </cacheField>
    <cacheField name="Statut système" numFmtId="0">
      <sharedItems/>
    </cacheField>
    <cacheField name="Désignat.intervent." numFmtId="0">
      <sharedItems containsBlank="1" count="4">
        <s v="TOTO22"/>
        <s v="ALAIN"/>
        <s v="JULES"/>
        <m u="1"/>
      </sharedItems>
    </cacheField>
    <cacheField name="Modifié par" numFmtId="0">
      <sharedItems containsBlank="1"/>
    </cacheField>
    <cacheField name="Désignation du poste technique" numFmtId="0">
      <sharedItems/>
    </cacheField>
    <cacheField name="Poste responsable" numFmtId="0">
      <sharedItems/>
    </cacheField>
    <cacheField name="Poste technique" numFmtId="0">
      <sharedItems/>
    </cacheField>
    <cacheField name="Type d'avis" numFmtId="0">
      <sharedItems/>
    </cacheField>
    <cacheField name="Début de la panne" numFmtId="14">
      <sharedItems containsSemiMixedTypes="0" containsNonDate="0" containsDate="1" containsString="0" minDate="2016-01-01T00:00:00" maxDate="2017-01-26T00:00:00" count="6">
        <d v="2017-01-25T00:00:00"/>
        <d v="2017-01-24T00:00:00"/>
        <d v="2017-01-23T00:00:00"/>
        <d v="2017-01-21T00:00:00"/>
        <d v="2016-11-25T00:00:00"/>
        <d v="2016-01-01T00:00:00"/>
      </sharedItems>
      <fieldGroup par="15" base="13">
        <rangePr groupBy="months" startDate="2016-01-01T00:00:00" endDate="2017-01-26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1/2017"/>
        </groupItems>
      </fieldGroup>
    </cacheField>
    <cacheField name="Trimestres" numFmtId="0" databaseField="0">
      <fieldGroup base="13">
        <rangePr groupBy="quarters" startDate="2016-01-01T00:00:00" endDate="2017-01-26T00:00:00"/>
        <groupItems count="6">
          <s v="&lt;01/01/2016"/>
          <s v="Trimestre1"/>
          <s v="Trimestre2"/>
          <s v="Trimestre3"/>
          <s v="Trimestre4"/>
          <s v="&gt;26/01/2017"/>
        </groupItems>
      </fieldGroup>
    </cacheField>
    <cacheField name="Années" numFmtId="0" databaseField="0">
      <fieldGroup base="13">
        <rangePr groupBy="years" startDate="2016-01-01T00:00:00" endDate="2017-01-26T00:00:00"/>
        <groupItems count="4">
          <s v="&lt;01/01/2016"/>
          <s v="2016"/>
          <s v="2017"/>
          <s v="&gt;26/01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10067227"/>
    <s v="toto22"/>
    <s v="Recréer les codes d'accès aux presses WD"/>
    <m/>
    <m/>
    <m/>
    <s v="INTO"/>
    <x v="0"/>
    <m/>
    <s v="Presses Compression et Découpes"/>
    <s v="CMAMAIN"/>
    <s v="C-PR-CM"/>
    <s v="Y1"/>
    <x v="0"/>
  </r>
  <r>
    <s v="10067227"/>
    <s v="ALAIN"/>
    <s v="Recréer les codes d'accès aux presses WD"/>
    <m/>
    <m/>
    <m/>
    <s v="INTO"/>
    <x v="1"/>
    <m/>
    <s v="Presses Compression et Découpes"/>
    <s v="CMAMAIN"/>
    <s v="C-PR-CM"/>
    <s v="Y1"/>
    <x v="0"/>
  </r>
  <r>
    <s v="10067226"/>
    <s v="30000142"/>
    <s v="Plexi entre le tapis élévateur et le tap"/>
    <s v="Ligne d'emballage CR05"/>
    <m/>
    <m/>
    <s v="INTO"/>
    <x v="0"/>
    <m/>
    <s v="Salle blanche 05"/>
    <s v="CFIMAIN"/>
    <s v="C-PR-FI-CR05"/>
    <s v="Y1"/>
    <x v="1"/>
  </r>
  <r>
    <s v="10067226"/>
    <s v="30000142"/>
    <s v="Plexi entre le tapis élévateur et le tap"/>
    <s v="Ligne d'emballage CR05"/>
    <m/>
    <m/>
    <s v="INTO"/>
    <x v="1"/>
    <m/>
    <s v="Salle blanche 05"/>
    <s v="CFIMAIN"/>
    <s v="C-PR-FI-CR05"/>
    <s v="Y1"/>
    <x v="2"/>
  </r>
  <r>
    <s v="10067226"/>
    <s v="30000142"/>
    <s v="Plexi entre le tapis élévateur et le tap"/>
    <s v="Ligne d'emballage CR05"/>
    <m/>
    <m/>
    <s v="INTO"/>
    <x v="2"/>
    <m/>
    <s v="Salle blanche 05"/>
    <s v="CFIMAIN"/>
    <s v="C-PR-FI-CR05"/>
    <s v="Y1"/>
    <x v="3"/>
  </r>
  <r>
    <s v="10067242"/>
    <s v="30000264"/>
    <s v="Navette N°2 ne fonctionne plus"/>
    <s v="Presse Injection n°43"/>
    <s v="MOUNYL"/>
    <d v="2017-01-26T00:00:00"/>
    <s v="INTT ACEX"/>
    <x v="0"/>
    <s v="MOUNYL"/>
    <s v="Presses Injection local 01"/>
    <s v="CINMAIN"/>
    <s v="C-PR-PM-PIM01"/>
    <s v="Y1"/>
    <x v="4"/>
  </r>
  <r>
    <s v="10067242"/>
    <s v="30000264"/>
    <s v="Navette N°2 ne fonctionne plus"/>
    <s v="Presse Injection n°43"/>
    <m/>
    <m/>
    <s v="INTO"/>
    <x v="2"/>
    <m/>
    <s v="Presses Injection local 01"/>
    <s v="CINMAIN"/>
    <s v="C-PR-PM-PIM01"/>
    <s v="Y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A3:E10" firstHeaderRow="1" firstDataRow="4" firstDataCol="1"/>
  <pivotFields count="16"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5">
        <item m="1" x="3"/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 defaultSubtotal="0">
      <items count="6">
        <item sd="0" x="0"/>
        <item x="1"/>
        <item sd="0" x="2"/>
        <item sd="0" x="3"/>
        <item x="4"/>
        <item sd="0" x="5"/>
      </items>
    </pivotField>
    <pivotField axis="axisCol" showAll="0" defaultSubtotal="0">
      <items count="4">
        <item sd="0" x="0"/>
        <item x="1"/>
        <item x="2"/>
        <item sd="0" x="3"/>
      </items>
    </pivotField>
  </pivotFields>
  <rowFields count="1">
    <field x="7"/>
  </rowFields>
  <rowItems count="4">
    <i>
      <x v="1"/>
    </i>
    <i>
      <x v="2"/>
    </i>
    <i>
      <x v="3"/>
    </i>
    <i t="grand">
      <x/>
    </i>
  </rowItems>
  <colFields count="3">
    <field x="15"/>
    <field x="14"/>
    <field x="13"/>
  </colFields>
  <colItems count="4">
    <i>
      <x v="1"/>
      <x v="1"/>
      <x v="1"/>
    </i>
    <i r="1">
      <x v="4"/>
      <x v="11"/>
    </i>
    <i>
      <x v="2"/>
      <x v="1"/>
      <x v="1"/>
    </i>
    <i t="grand">
      <x/>
    </i>
  </colItems>
  <dataFields count="1">
    <dataField name="Nombre de Equipement" fld="1" subtotal="count" baseField="0" baseItem="0"/>
  </dataFields>
  <chartFormats count="3">
    <chartFormat chart="3" format="0" series="1">
      <pivotArea type="data" outline="0" fieldPosition="0">
        <references count="4">
          <reference field="4294967294" count="1" selected="0">
            <x v="0"/>
          </reference>
          <reference field="13" count="1" selected="0">
            <x v="1"/>
          </reference>
          <reference field="14" count="1" selected="0">
            <x v="1"/>
          </reference>
          <reference field="15" count="1" selected="0">
            <x v="1"/>
          </reference>
        </references>
      </pivotArea>
    </chartFormat>
    <chartFormat chart="3" format="1" series="1">
      <pivotArea type="data" outline="0" fieldPosition="0">
        <references count="4">
          <reference field="4294967294" count="1" selected="0">
            <x v="0"/>
          </reference>
          <reference field="13" count="1" selected="0">
            <x v="11"/>
          </reference>
          <reference field="14" count="1" selected="0">
            <x v="4"/>
          </reference>
          <reference field="15" count="1" selected="0">
            <x v="1"/>
          </reference>
        </references>
      </pivotArea>
    </chartFormat>
    <chartFormat chart="3" format="2" series="1">
      <pivotArea type="data" outline="0" fieldPosition="0">
        <references count="4">
          <reference field="4294967294" count="1" selected="0">
            <x v="0"/>
          </reference>
          <reference field="13" count="1" selected="0">
            <x v="1"/>
          </reference>
          <reference field="14" count="1" selected="0">
            <x v="1"/>
          </reference>
          <reference field="1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N8" totalsRowShown="0" headerRowDxfId="0" dataDxfId="1" headerRowBorderDxfId="16" tableBorderDxfId="17">
  <autoFilter ref="A1:N8"/>
  <tableColumns count="14">
    <tableColumn id="1" name="Ordre" dataDxfId="15"/>
    <tableColumn id="2" name="Equipement" dataDxfId="14"/>
    <tableColumn id="3" name="Description" dataDxfId="13"/>
    <tableColumn id="4" name="Désignation objet technique" dataDxfId="12"/>
    <tableColumn id="5" name="Terminé par" dataDxfId="11"/>
    <tableColumn id="6" name="Terminée le" dataDxfId="10"/>
    <tableColumn id="7" name="Statut système" dataDxfId="9"/>
    <tableColumn id="8" name="Désignat.intervent." dataDxfId="8"/>
    <tableColumn id="9" name="Modifié par" dataDxfId="7"/>
    <tableColumn id="10" name="Désignation du poste technique" dataDxfId="6"/>
    <tableColumn id="11" name="Poste responsable" dataDxfId="5"/>
    <tableColumn id="12" name="Poste technique" dataDxfId="4"/>
    <tableColumn id="13" name="Type d'avis" dataDxfId="3"/>
    <tableColumn id="14" name="Début de la panne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tabSelected="1" workbookViewId="0">
      <selection activeCell="A14" sqref="A14"/>
    </sheetView>
  </sheetViews>
  <sheetFormatPr baseColWidth="10" defaultRowHeight="15" x14ac:dyDescent="0.25"/>
  <cols>
    <col min="1" max="1" width="22.5703125" customWidth="1"/>
    <col min="2" max="2" width="23.85546875" bestFit="1" customWidth="1"/>
    <col min="3" max="4" width="12.42578125" customWidth="1"/>
    <col min="5" max="5" width="12.5703125" customWidth="1"/>
    <col min="6" max="6" width="23.85546875" bestFit="1" customWidth="1"/>
    <col min="7" max="7" width="12.5703125" bestFit="1" customWidth="1"/>
  </cols>
  <sheetData>
    <row r="3" spans="1:5" x14ac:dyDescent="0.25">
      <c r="A3" s="6" t="s">
        <v>59</v>
      </c>
      <c r="B3" s="6" t="s">
        <v>46</v>
      </c>
    </row>
    <row r="4" spans="1:5" x14ac:dyDescent="0.25">
      <c r="B4" t="s">
        <v>48</v>
      </c>
      <c r="D4" t="s">
        <v>49</v>
      </c>
      <c r="E4" t="s">
        <v>47</v>
      </c>
    </row>
    <row r="5" spans="1:5" x14ac:dyDescent="0.25">
      <c r="B5" t="s">
        <v>50</v>
      </c>
      <c r="C5" t="s">
        <v>51</v>
      </c>
      <c r="D5" t="s">
        <v>50</v>
      </c>
    </row>
    <row r="6" spans="1:5" x14ac:dyDescent="0.25">
      <c r="A6" s="6" t="s">
        <v>54</v>
      </c>
      <c r="B6" s="7" t="s">
        <v>52</v>
      </c>
      <c r="C6" s="7" t="s">
        <v>53</v>
      </c>
      <c r="D6" s="7" t="s">
        <v>52</v>
      </c>
    </row>
    <row r="7" spans="1:5" x14ac:dyDescent="0.25">
      <c r="A7" s="8" t="s">
        <v>57</v>
      </c>
      <c r="B7" s="9"/>
      <c r="C7" s="9">
        <v>1</v>
      </c>
      <c r="D7" s="9">
        <v>2</v>
      </c>
      <c r="E7" s="9">
        <v>3</v>
      </c>
    </row>
    <row r="8" spans="1:5" x14ac:dyDescent="0.25">
      <c r="A8" s="8" t="s">
        <v>56</v>
      </c>
      <c r="B8" s="9"/>
      <c r="C8" s="9"/>
      <c r="D8" s="9">
        <v>2</v>
      </c>
      <c r="E8" s="9">
        <v>2</v>
      </c>
    </row>
    <row r="9" spans="1:5" x14ac:dyDescent="0.25">
      <c r="A9" s="8" t="s">
        <v>58</v>
      </c>
      <c r="B9" s="9">
        <v>1</v>
      </c>
      <c r="C9" s="9"/>
      <c r="D9" s="9">
        <v>1</v>
      </c>
      <c r="E9" s="9">
        <v>2</v>
      </c>
    </row>
    <row r="10" spans="1:5" x14ac:dyDescent="0.25">
      <c r="A10" s="8" t="s">
        <v>47</v>
      </c>
      <c r="B10" s="9">
        <v>1</v>
      </c>
      <c r="C10" s="9">
        <v>1</v>
      </c>
      <c r="D10" s="9">
        <v>5</v>
      </c>
      <c r="E10" s="9">
        <v>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H9" sqref="H9"/>
    </sheetView>
  </sheetViews>
  <sheetFormatPr baseColWidth="10" defaultRowHeight="15" x14ac:dyDescent="0.25"/>
  <cols>
    <col min="1" max="1" width="9" bestFit="1" customWidth="1"/>
    <col min="2" max="2" width="14" customWidth="1"/>
    <col min="3" max="3" width="38.140625" bestFit="1" customWidth="1"/>
    <col min="4" max="4" width="28.28515625" customWidth="1"/>
    <col min="5" max="6" width="13.85546875" customWidth="1"/>
    <col min="7" max="7" width="16.28515625" customWidth="1"/>
    <col min="8" max="8" width="20.28515625" customWidth="1"/>
    <col min="9" max="9" width="13.42578125" customWidth="1"/>
    <col min="10" max="10" width="31.7109375" bestFit="1" customWidth="1"/>
    <col min="11" max="11" width="19.42578125" customWidth="1"/>
    <col min="12" max="12" width="17.5703125" customWidth="1"/>
    <col min="13" max="13" width="12.85546875" customWidth="1"/>
    <col min="14" max="14" width="19.28515625" customWidth="1"/>
  </cols>
  <sheetData>
    <row r="1" spans="1:14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  <row r="2" spans="1:14" x14ac:dyDescent="0.25">
      <c r="A2" s="1" t="s">
        <v>14</v>
      </c>
      <c r="B2" s="1" t="s">
        <v>55</v>
      </c>
      <c r="C2" s="1" t="s">
        <v>15</v>
      </c>
      <c r="D2" s="1"/>
      <c r="E2" s="1"/>
      <c r="F2" s="2"/>
      <c r="G2" s="1" t="s">
        <v>16</v>
      </c>
      <c r="H2" s="1" t="s">
        <v>57</v>
      </c>
      <c r="I2" s="1"/>
      <c r="J2" s="1" t="s">
        <v>17</v>
      </c>
      <c r="K2" s="1" t="s">
        <v>18</v>
      </c>
      <c r="L2" s="1" t="s">
        <v>19</v>
      </c>
      <c r="M2" s="1" t="s">
        <v>20</v>
      </c>
      <c r="N2" s="2">
        <v>42760</v>
      </c>
    </row>
    <row r="3" spans="1:14" x14ac:dyDescent="0.25">
      <c r="A3" s="1" t="s">
        <v>14</v>
      </c>
      <c r="B3" s="1" t="s">
        <v>56</v>
      </c>
      <c r="C3" s="1" t="s">
        <v>15</v>
      </c>
      <c r="D3" s="1"/>
      <c r="E3" s="1"/>
      <c r="F3" s="2"/>
      <c r="G3" s="1" t="s">
        <v>16</v>
      </c>
      <c r="H3" s="1" t="s">
        <v>56</v>
      </c>
      <c r="I3" s="1"/>
      <c r="J3" s="1" t="s">
        <v>17</v>
      </c>
      <c r="K3" s="1" t="s">
        <v>18</v>
      </c>
      <c r="L3" s="1" t="s">
        <v>19</v>
      </c>
      <c r="M3" s="1" t="s">
        <v>20</v>
      </c>
      <c r="N3" s="2">
        <v>42760</v>
      </c>
    </row>
    <row r="4" spans="1:14" x14ac:dyDescent="0.25">
      <c r="A4" s="1" t="s">
        <v>21</v>
      </c>
      <c r="B4" s="1" t="s">
        <v>22</v>
      </c>
      <c r="C4" s="1" t="s">
        <v>23</v>
      </c>
      <c r="D4" s="1" t="s">
        <v>24</v>
      </c>
      <c r="E4" s="1"/>
      <c r="F4" s="2"/>
      <c r="G4" s="1" t="s">
        <v>16</v>
      </c>
      <c r="H4" s="1" t="s">
        <v>57</v>
      </c>
      <c r="I4" s="1"/>
      <c r="J4" s="1" t="s">
        <v>25</v>
      </c>
      <c r="K4" s="1" t="s">
        <v>26</v>
      </c>
      <c r="L4" s="1" t="s">
        <v>27</v>
      </c>
      <c r="M4" s="1" t="s">
        <v>20</v>
      </c>
      <c r="N4" s="2">
        <v>42759</v>
      </c>
    </row>
    <row r="5" spans="1:14" x14ac:dyDescent="0.25">
      <c r="A5" s="1" t="s">
        <v>21</v>
      </c>
      <c r="B5" s="1" t="s">
        <v>22</v>
      </c>
      <c r="C5" s="1" t="s">
        <v>23</v>
      </c>
      <c r="D5" s="1" t="s">
        <v>24</v>
      </c>
      <c r="E5" s="1"/>
      <c r="F5" s="2"/>
      <c r="G5" s="1" t="s">
        <v>16</v>
      </c>
      <c r="H5" s="1" t="s">
        <v>56</v>
      </c>
      <c r="I5" s="1"/>
      <c r="J5" s="1" t="s">
        <v>25</v>
      </c>
      <c r="K5" s="1" t="s">
        <v>26</v>
      </c>
      <c r="L5" s="1" t="s">
        <v>27</v>
      </c>
      <c r="M5" s="1" t="s">
        <v>20</v>
      </c>
      <c r="N5" s="2">
        <v>42758</v>
      </c>
    </row>
    <row r="6" spans="1:14" x14ac:dyDescent="0.25">
      <c r="A6" s="1" t="s">
        <v>21</v>
      </c>
      <c r="B6" s="1" t="s">
        <v>22</v>
      </c>
      <c r="C6" s="1" t="s">
        <v>23</v>
      </c>
      <c r="D6" s="1" t="s">
        <v>24</v>
      </c>
      <c r="E6" s="1"/>
      <c r="F6" s="2"/>
      <c r="G6" s="1" t="s">
        <v>16</v>
      </c>
      <c r="H6" s="1" t="s">
        <v>58</v>
      </c>
      <c r="I6" s="1"/>
      <c r="J6" s="1" t="s">
        <v>25</v>
      </c>
      <c r="K6" s="1" t="s">
        <v>26</v>
      </c>
      <c r="L6" s="1" t="s">
        <v>27</v>
      </c>
      <c r="M6" s="1" t="s">
        <v>20</v>
      </c>
      <c r="N6" s="2">
        <v>42756</v>
      </c>
    </row>
    <row r="7" spans="1:14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2">
        <v>42761</v>
      </c>
      <c r="G7" s="1" t="s">
        <v>33</v>
      </c>
      <c r="H7" s="1" t="s">
        <v>57</v>
      </c>
      <c r="I7" s="1" t="s">
        <v>32</v>
      </c>
      <c r="J7" s="1" t="s">
        <v>34</v>
      </c>
      <c r="K7" s="1" t="s">
        <v>35</v>
      </c>
      <c r="L7" s="1" t="s">
        <v>36</v>
      </c>
      <c r="M7" s="1" t="s">
        <v>20</v>
      </c>
      <c r="N7" s="2">
        <v>42699</v>
      </c>
    </row>
    <row r="8" spans="1:14" x14ac:dyDescent="0.25">
      <c r="A8" s="1" t="s">
        <v>28</v>
      </c>
      <c r="B8" s="1" t="s">
        <v>29</v>
      </c>
      <c r="C8" s="1" t="s">
        <v>30</v>
      </c>
      <c r="D8" s="1" t="s">
        <v>31</v>
      </c>
      <c r="E8" s="1"/>
      <c r="F8" s="2"/>
      <c r="G8" s="1" t="s">
        <v>16</v>
      </c>
      <c r="H8" s="1" t="s">
        <v>58</v>
      </c>
      <c r="I8" s="1"/>
      <c r="J8" s="1" t="s">
        <v>34</v>
      </c>
      <c r="K8" s="1" t="s">
        <v>35</v>
      </c>
      <c r="L8" s="1" t="s">
        <v>36</v>
      </c>
      <c r="M8" s="1" t="s">
        <v>20</v>
      </c>
      <c r="N8" s="2">
        <v>42370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20"/>
  <sheetViews>
    <sheetView topLeftCell="B1" zoomScale="85" zoomScaleNormal="85" workbookViewId="0">
      <selection activeCell="D22" sqref="D22"/>
    </sheetView>
  </sheetViews>
  <sheetFormatPr baseColWidth="10" defaultRowHeight="15" x14ac:dyDescent="0.25"/>
  <cols>
    <col min="2" max="2" width="54.85546875" bestFit="1" customWidth="1"/>
    <col min="4" max="4" width="227.42578125" bestFit="1" customWidth="1"/>
  </cols>
  <sheetData>
    <row r="4" spans="2:4" ht="18.75" x14ac:dyDescent="0.3">
      <c r="B4" t="s">
        <v>37</v>
      </c>
      <c r="C4" s="4" t="s">
        <v>41</v>
      </c>
      <c r="D4" s="3" t="s">
        <v>40</v>
      </c>
    </row>
    <row r="5" spans="2:4" x14ac:dyDescent="0.25">
      <c r="B5" t="s">
        <v>38</v>
      </c>
      <c r="C5" s="4" t="s">
        <v>41</v>
      </c>
    </row>
    <row r="7" spans="2:4" x14ac:dyDescent="0.25">
      <c r="B7" t="s">
        <v>39</v>
      </c>
      <c r="C7" s="4" t="s">
        <v>41</v>
      </c>
      <c r="D7" t="s">
        <v>42</v>
      </c>
    </row>
    <row r="16" spans="2:4" x14ac:dyDescent="0.25">
      <c r="D16" t="s">
        <v>43</v>
      </c>
    </row>
    <row r="17" spans="4:4" x14ac:dyDescent="0.25">
      <c r="D17" t="s">
        <v>44</v>
      </c>
    </row>
    <row r="20" spans="4:4" x14ac:dyDescent="0.25">
      <c r="D20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Tableau1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</dc:creator>
  <cp:lastModifiedBy>rtyui</cp:lastModifiedBy>
  <dcterms:created xsi:type="dcterms:W3CDTF">2017-01-31T19:44:22Z</dcterms:created>
  <dcterms:modified xsi:type="dcterms:W3CDTF">2017-02-02T10:09:05Z</dcterms:modified>
</cp:coreProperties>
</file>