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435" windowWidth="23100" windowHeight="9210"/>
  </bookViews>
  <sheets>
    <sheet name="Feuil1" sheetId="1" r:id="rId1"/>
    <sheet name="Feuil2" sheetId="2" r:id="rId2"/>
    <sheet name="Feuil3" sheetId="3" r:id="rId3"/>
  </sheets>
  <definedNames>
    <definedName name="Max">Feuil1!$G$2</definedName>
    <definedName name="Min">Feuil1!$F$2</definedName>
  </definedNames>
  <calcPr calcId="114210"/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9"/>
  <c r="D10"/>
  <c r="D11"/>
  <c r="D12"/>
</calcChain>
</file>

<file path=xl/sharedStrings.xml><?xml version="1.0" encoding="utf-8"?>
<sst xmlns="http://schemas.openxmlformats.org/spreadsheetml/2006/main" count="18" uniqueCount="18">
  <si>
    <t>Jean</t>
  </si>
  <si>
    <t>Paul</t>
  </si>
  <si>
    <t>Gérard</t>
  </si>
  <si>
    <t>Jeanne</t>
  </si>
  <si>
    <t>Francoise</t>
  </si>
  <si>
    <t>Pierre</t>
  </si>
  <si>
    <t>Pascal</t>
  </si>
  <si>
    <t>Michael</t>
  </si>
  <si>
    <t>Hélène</t>
  </si>
  <si>
    <t>Francine</t>
  </si>
  <si>
    <t>Calul des montants entre le 15/03/2013 et le 28/09/2013</t>
  </si>
  <si>
    <t>SOMME.SI.ENS(G6:G15;E6:E15;"&gt;"&amp;E7 "&lt;"&amp;E14")</t>
  </si>
  <si>
    <t>SOMME.SI.ENS(G6:G15;E6:E15;"&gt;"&amp;E7 " &amp; &lt;"&amp;E14")</t>
  </si>
  <si>
    <t>nom</t>
  </si>
  <si>
    <t>date</t>
  </si>
  <si>
    <t>montant</t>
  </si>
  <si>
    <t>Pointage</t>
  </si>
  <si>
    <t>TOTAL</t>
  </si>
</sst>
</file>

<file path=xl/styles.xml><?xml version="1.0" encoding="utf-8"?>
<styleSheet xmlns="http://schemas.openxmlformats.org/spreadsheetml/2006/main">
  <numFmts count="3">
    <numFmt numFmtId="164" formatCode="_-* #,##0.00\ [$€-1]_-;\-* #,##0.00\ [$€-1]_-;_-* &quot;-&quot;??\ [$€-1]_-"/>
    <numFmt numFmtId="165" formatCode="&quot;€&quot;\ #,##0"/>
    <numFmt numFmtId="167" formatCode="dd/mm/yy;@"/>
  </numFmts>
  <fonts count="5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0"/>
      <name val="Times New Roman"/>
      <family val="1"/>
    </font>
    <font>
      <b/>
      <sz val="11"/>
      <color indexed="8"/>
      <name val="Calibri"/>
      <family val="2"/>
    </font>
    <font>
      <b/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4">
    <xf numFmtId="0" fontId="0" fillId="0" borderId="0" xfId="0"/>
    <xf numFmtId="164" fontId="2" fillId="0" borderId="0" xfId="1" applyFont="1" applyFill="1" applyAlignment="1" applyProtection="1">
      <alignment vertical="top" wrapText="1"/>
    </xf>
    <xf numFmtId="14" fontId="0" fillId="0" borderId="0" xfId="0" applyNumberFormat="1"/>
    <xf numFmtId="165" fontId="0" fillId="0" borderId="0" xfId="0" applyNumberFormat="1"/>
    <xf numFmtId="0" fontId="1" fillId="0" borderId="0" xfId="0" applyFont="1"/>
    <xf numFmtId="164" fontId="4" fillId="2" borderId="0" xfId="1" applyFont="1" applyFill="1" applyAlignment="1" applyProtection="1">
      <alignment horizontal="center" vertical="top" wrapText="1"/>
    </xf>
    <xf numFmtId="0" fontId="3" fillId="2" borderId="0" xfId="0" applyFont="1" applyFill="1" applyAlignment="1">
      <alignment horizontal="center"/>
    </xf>
    <xf numFmtId="165" fontId="3" fillId="2" borderId="0" xfId="0" applyNumberFormat="1" applyFont="1" applyFill="1" applyAlignment="1">
      <alignment horizontal="center"/>
    </xf>
    <xf numFmtId="167" fontId="3" fillId="2" borderId="0" xfId="0" applyNumberFormat="1" applyFont="1" applyFill="1" applyAlignment="1">
      <alignment horizontal="center"/>
    </xf>
    <xf numFmtId="167" fontId="0" fillId="0" borderId="0" xfId="0" applyNumberFormat="1"/>
    <xf numFmtId="164" fontId="2" fillId="2" borderId="0" xfId="1" applyFont="1" applyFill="1" applyAlignment="1" applyProtection="1">
      <alignment vertical="top" wrapText="1"/>
    </xf>
    <xf numFmtId="167" fontId="0" fillId="2" borderId="0" xfId="0" applyNumberFormat="1" applyFill="1"/>
    <xf numFmtId="165" fontId="0" fillId="2" borderId="0" xfId="0" applyNumberFormat="1" applyFill="1"/>
    <xf numFmtId="0" fontId="0" fillId="2" borderId="0" xfId="0" applyFill="1"/>
  </cellXfs>
  <cellStyles count="2">
    <cellStyle name="Euro" xfId="1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9"/>
  <sheetViews>
    <sheetView tabSelected="1" workbookViewId="0">
      <selection activeCell="H13" sqref="H13"/>
    </sheetView>
  </sheetViews>
  <sheetFormatPr baseColWidth="10" defaultRowHeight="15"/>
  <cols>
    <col min="2" max="2" width="11.42578125" style="9"/>
    <col min="3" max="3" width="11.42578125" style="3"/>
  </cols>
  <sheetData>
    <row r="1" spans="1:7" s="6" customFormat="1">
      <c r="A1" s="5" t="s">
        <v>13</v>
      </c>
      <c r="B1" s="8" t="s">
        <v>14</v>
      </c>
      <c r="C1" s="7" t="s">
        <v>15</v>
      </c>
      <c r="D1" s="6" t="s">
        <v>16</v>
      </c>
    </row>
    <row r="2" spans="1:7">
      <c r="A2" s="1" t="s">
        <v>0</v>
      </c>
      <c r="B2" s="9">
        <v>41318</v>
      </c>
      <c r="C2" s="3">
        <v>155</v>
      </c>
      <c r="D2">
        <f t="shared" ref="D2:D11" ca="1" si="0">IF(AND(B2&gt;=Min,B2&lt;=Max),C2,0)</f>
        <v>0</v>
      </c>
      <c r="F2" s="2">
        <v>41348</v>
      </c>
      <c r="G2" s="2">
        <v>41545</v>
      </c>
    </row>
    <row r="3" spans="1:7">
      <c r="A3" s="1" t="s">
        <v>1</v>
      </c>
      <c r="B3" s="9">
        <v>41348</v>
      </c>
      <c r="C3" s="3">
        <v>324</v>
      </c>
      <c r="D3">
        <f t="shared" ca="1" si="0"/>
        <v>324</v>
      </c>
    </row>
    <row r="4" spans="1:7">
      <c r="A4" s="1" t="s">
        <v>2</v>
      </c>
      <c r="B4" s="9">
        <v>41379</v>
      </c>
      <c r="C4" s="3">
        <v>47</v>
      </c>
      <c r="D4">
        <f t="shared" ca="1" si="0"/>
        <v>47</v>
      </c>
    </row>
    <row r="5" spans="1:7">
      <c r="A5" s="1" t="s">
        <v>3</v>
      </c>
      <c r="B5" s="9">
        <v>41389</v>
      </c>
      <c r="C5" s="3">
        <v>21</v>
      </c>
      <c r="D5">
        <f t="shared" ca="1" si="0"/>
        <v>21</v>
      </c>
    </row>
    <row r="6" spans="1:7">
      <c r="A6" s="1" t="s">
        <v>4</v>
      </c>
      <c r="B6" s="9">
        <v>41420</v>
      </c>
      <c r="C6" s="3">
        <v>89</v>
      </c>
      <c r="D6">
        <f t="shared" ca="1" si="0"/>
        <v>89</v>
      </c>
    </row>
    <row r="7" spans="1:7">
      <c r="A7" s="1" t="s">
        <v>5</v>
      </c>
      <c r="B7" s="9">
        <v>41421</v>
      </c>
      <c r="C7" s="3">
        <v>77</v>
      </c>
      <c r="D7">
        <f t="shared" ca="1" si="0"/>
        <v>77</v>
      </c>
    </row>
    <row r="8" spans="1:7">
      <c r="A8" s="1" t="s">
        <v>6</v>
      </c>
      <c r="B8" s="9">
        <v>41449</v>
      </c>
      <c r="C8" s="3">
        <v>148</v>
      </c>
      <c r="D8">
        <f t="shared" ca="1" si="0"/>
        <v>148</v>
      </c>
    </row>
    <row r="9" spans="1:7">
      <c r="A9" s="1" t="s">
        <v>7</v>
      </c>
      <c r="B9" s="9">
        <v>41482</v>
      </c>
      <c r="C9" s="3">
        <v>149</v>
      </c>
      <c r="D9">
        <f t="shared" ca="1" si="0"/>
        <v>149</v>
      </c>
    </row>
    <row r="10" spans="1:7">
      <c r="A10" s="1" t="s">
        <v>8</v>
      </c>
      <c r="B10" s="9">
        <v>41545</v>
      </c>
      <c r="C10" s="3">
        <v>256</v>
      </c>
      <c r="D10">
        <f t="shared" ca="1" si="0"/>
        <v>256</v>
      </c>
    </row>
    <row r="11" spans="1:7">
      <c r="A11" s="1" t="s">
        <v>9</v>
      </c>
      <c r="B11" s="9">
        <v>41547</v>
      </c>
      <c r="C11" s="3">
        <v>54</v>
      </c>
      <c r="D11">
        <f t="shared" ca="1" si="0"/>
        <v>0</v>
      </c>
    </row>
    <row r="12" spans="1:7">
      <c r="A12" s="10" t="s">
        <v>17</v>
      </c>
      <c r="B12" s="11"/>
      <c r="C12" s="12"/>
      <c r="D12" s="13">
        <f>SUM(D2:D11)</f>
        <v>1111</v>
      </c>
    </row>
    <row r="15" spans="1:7">
      <c r="B15" s="9" t="s">
        <v>10</v>
      </c>
    </row>
    <row r="17" spans="4:4">
      <c r="D17" s="4" t="s">
        <v>11</v>
      </c>
    </row>
    <row r="19" spans="4:4">
      <c r="D19" s="4" t="s">
        <v>12</v>
      </c>
    </row>
  </sheetData>
  <phoneticPr fontId="0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Max</vt:lpstr>
      <vt:lpstr>Min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jm</cp:lastModifiedBy>
  <dcterms:created xsi:type="dcterms:W3CDTF">2013-11-01T12:18:42Z</dcterms:created>
  <dcterms:modified xsi:type="dcterms:W3CDTF">2013-11-01T12:46:30Z</dcterms:modified>
</cp:coreProperties>
</file>