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E85ADC92-18E4-4CA2-9DC1-D2EFD7EDEC1D}" xr6:coauthVersionLast="31" xr6:coauthVersionMax="31" xr10:uidLastSave="{00000000-0000-0000-0000-000000000000}"/>
  <bookViews>
    <workbookView xWindow="948" yWindow="0" windowWidth="22092" windowHeight="9660" xr2:uid="{00000000-000D-0000-FFFF-FFFF00000000}"/>
  </bookViews>
  <sheets>
    <sheet name="Sheet1" sheetId="1" r:id="rId1"/>
    <sheet name="Sheet2" sheetId="2" r:id="rId2"/>
  </sheets>
  <calcPr calcId="179017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" i="1"/>
  <c r="C14" i="1"/>
  <c r="C2" i="1"/>
  <c r="C3" i="1"/>
  <c r="C4" i="1"/>
  <c r="C5" i="1"/>
  <c r="C6" i="1"/>
  <c r="C7" i="1"/>
  <c r="C8" i="1"/>
  <c r="C9" i="1"/>
  <c r="C10" i="1"/>
  <c r="C11" i="1"/>
  <c r="C12" i="1"/>
  <c r="C13" i="1"/>
  <c r="C1" i="1"/>
</calcChain>
</file>

<file path=xl/sharedStrings.xml><?xml version="1.0" encoding="utf-8"?>
<sst xmlns="http://schemas.openxmlformats.org/spreadsheetml/2006/main" count="22" uniqueCount="20">
  <si>
    <t>@SUNPHARMA.com</t>
  </si>
  <si>
    <t>@Novartis.com</t>
  </si>
  <si>
    <t>@Incyte.com</t>
  </si>
  <si>
    <t>@NovoNordisk.com</t>
  </si>
  <si>
    <t>@Merck.com</t>
  </si>
  <si>
    <t>@Amgen.com</t>
  </si>
  <si>
    <t>Dr.Storaï@ViforPharma.com</t>
  </si>
  <si>
    <t>Tero.Laulajainen@UCB.com</t>
  </si>
  <si>
    <t>Sebastien.Schmitt@ProductLife.com</t>
  </si>
  <si>
    <t>Steen.Mørch@NovoNordisk.com</t>
  </si>
  <si>
    <t>Pius.Waldmeier@Roche.com</t>
  </si>
  <si>
    <t>Rune.Vejtorp-Birch@NovoNordisk.com</t>
  </si>
  <si>
    <t>Elizabeth.Theophille@Novartis.com</t>
  </si>
  <si>
    <t>Eliana.Clark@Biogen.com</t>
  </si>
  <si>
    <t>Dirk.Schrader@ViforPharma.com</t>
  </si>
  <si>
    <t>Geofrey.deVisscher@Elanixbio.com</t>
  </si>
  <si>
    <t>Hicham.Naim@Takeda.com</t>
  </si>
  <si>
    <t>Elodie.Cramer@Biogen.com</t>
  </si>
  <si>
    <t>Kais.Tahiri@ViforFreseniusMedicalCareRenalPharma.com</t>
  </si>
  <si>
    <t>AZD@Amgen.com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</si>
</sst>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0" fillId="2" borderId="0" xfId="0" applyFill="1"/>
    <xf numFmtId="49" fontId="1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ZD@Amge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4"/>
  <sheetViews>
    <sheetView tabSelected="1" workbookViewId="0">
      <selection activeCell="C18" sqref="C18"/>
    </sheetView>
  </sheetViews>
  <sheetFormatPr baseColWidth="10" defaultColWidth="8.88671875" defaultRowHeight="14.4" x14ac:dyDescent="0.3"/>
  <cols>
    <col min="1" max="1" width="31" style="1" customWidth="1"/>
    <col min="2" max="2" width="44.88671875" style="1" customWidth="1"/>
    <col min="3" max="3" width="27.44140625" customWidth="1"/>
  </cols>
  <sheetData>
    <row r="1" spans="1:4" x14ac:dyDescent="0.3">
      <c r="A1" s="1" t="s">
        <v>0</v>
      </c>
      <c r="B1" s="1" t="s">
        <v>6</v>
      </c>
      <c r="C1" s="2" t="str">
        <f>MID(B1,FIND("@",B1,1),30)</f>
        <v>@ViforPharma.com</v>
      </c>
      <c r="D1" t="e">
        <f>VLOOKUP(C1,$A$1:$A$8,1,0)</f>
        <v>#N/A</v>
      </c>
    </row>
    <row r="2" spans="1:4" x14ac:dyDescent="0.3">
      <c r="A2" s="1" t="s">
        <v>1</v>
      </c>
      <c r="B2" s="1" t="s">
        <v>7</v>
      </c>
      <c r="C2" s="2" t="str">
        <f t="shared" ref="C2:C14" si="0">MID(B2,FIND("@",B2,1),30)</f>
        <v>@UCB.com</v>
      </c>
      <c r="D2" t="e">
        <f t="shared" ref="D2:D14" si="1">VLOOKUP(C2,$A$1:$A$8,1,0)</f>
        <v>#N/A</v>
      </c>
    </row>
    <row r="3" spans="1:4" x14ac:dyDescent="0.3">
      <c r="A3" s="1" t="s">
        <v>2</v>
      </c>
      <c r="B3" s="1" t="s">
        <v>8</v>
      </c>
      <c r="C3" s="2" t="str">
        <f t="shared" si="0"/>
        <v>@ProductLife.com</v>
      </c>
      <c r="D3" t="e">
        <f t="shared" si="1"/>
        <v>#N/A</v>
      </c>
    </row>
    <row r="4" spans="1:4" x14ac:dyDescent="0.3">
      <c r="A4" s="1" t="s">
        <v>3</v>
      </c>
      <c r="B4" s="1" t="s">
        <v>9</v>
      </c>
      <c r="C4" s="2" t="str">
        <f t="shared" si="0"/>
        <v>@NovoNordisk.com</v>
      </c>
      <c r="D4" t="str">
        <f t="shared" si="1"/>
        <v>@NovoNordisk.com</v>
      </c>
    </row>
    <row r="5" spans="1:4" x14ac:dyDescent="0.3">
      <c r="A5" s="1" t="s">
        <v>1</v>
      </c>
      <c r="B5" s="1" t="s">
        <v>10</v>
      </c>
      <c r="C5" s="2" t="str">
        <f t="shared" si="0"/>
        <v>@Roche.com</v>
      </c>
      <c r="D5" t="e">
        <f t="shared" si="1"/>
        <v>#N/A</v>
      </c>
    </row>
    <row r="6" spans="1:4" x14ac:dyDescent="0.3">
      <c r="A6" s="1" t="s">
        <v>4</v>
      </c>
      <c r="B6" s="1" t="s">
        <v>11</v>
      </c>
      <c r="C6" s="2" t="str">
        <f t="shared" si="0"/>
        <v>@NovoNordisk.com</v>
      </c>
      <c r="D6" t="str">
        <f t="shared" si="1"/>
        <v>@NovoNordisk.com</v>
      </c>
    </row>
    <row r="7" spans="1:4" x14ac:dyDescent="0.3">
      <c r="A7" s="1" t="s">
        <v>1</v>
      </c>
      <c r="B7" s="1" t="s">
        <v>12</v>
      </c>
      <c r="C7" s="2" t="str">
        <f t="shared" si="0"/>
        <v>@Novartis.com</v>
      </c>
      <c r="D7" t="str">
        <f t="shared" si="1"/>
        <v>@Novartis.com</v>
      </c>
    </row>
    <row r="8" spans="1:4" x14ac:dyDescent="0.3">
      <c r="A8" s="1" t="s">
        <v>5</v>
      </c>
      <c r="B8" s="1" t="s">
        <v>13</v>
      </c>
      <c r="C8" s="2" t="str">
        <f t="shared" si="0"/>
        <v>@Biogen.com</v>
      </c>
      <c r="D8" t="e">
        <f t="shared" si="1"/>
        <v>#N/A</v>
      </c>
    </row>
    <row r="9" spans="1:4" x14ac:dyDescent="0.3">
      <c r="B9" s="1" t="s">
        <v>14</v>
      </c>
      <c r="C9" s="2" t="str">
        <f t="shared" si="0"/>
        <v>@ViforPharma.com</v>
      </c>
      <c r="D9" t="e">
        <f t="shared" si="1"/>
        <v>#N/A</v>
      </c>
    </row>
    <row r="10" spans="1:4" x14ac:dyDescent="0.3">
      <c r="B10" s="1" t="s">
        <v>15</v>
      </c>
      <c r="C10" s="2" t="str">
        <f t="shared" si="0"/>
        <v>@Elanixbio.com</v>
      </c>
      <c r="D10" t="e">
        <f t="shared" si="1"/>
        <v>#N/A</v>
      </c>
    </row>
    <row r="11" spans="1:4" x14ac:dyDescent="0.3">
      <c r="B11" s="1" t="s">
        <v>16</v>
      </c>
      <c r="C11" s="2" t="str">
        <f t="shared" si="0"/>
        <v>@Takeda.com</v>
      </c>
      <c r="D11" t="e">
        <f t="shared" si="1"/>
        <v>#N/A</v>
      </c>
    </row>
    <row r="12" spans="1:4" x14ac:dyDescent="0.3">
      <c r="B12" s="1" t="s">
        <v>17</v>
      </c>
      <c r="C12" s="2" t="str">
        <f t="shared" si="0"/>
        <v>@Biogen.com</v>
      </c>
      <c r="D12" t="e">
        <f t="shared" si="1"/>
        <v>#N/A</v>
      </c>
    </row>
    <row r="13" spans="1:4" x14ac:dyDescent="0.3">
      <c r="B13" s="1" t="s">
        <v>18</v>
      </c>
      <c r="C13" s="2" t="str">
        <f t="shared" si="0"/>
        <v>@ViforFreseniusMedicalCareRena</v>
      </c>
      <c r="D13" t="e">
        <f t="shared" si="1"/>
        <v>#N/A</v>
      </c>
    </row>
    <row r="14" spans="1:4" x14ac:dyDescent="0.3">
      <c r="B14" s="3" t="s">
        <v>19</v>
      </c>
      <c r="C14" s="2" t="str">
        <f t="shared" si="0"/>
        <v>@Amgen.com</v>
      </c>
      <c r="D14" t="str">
        <f t="shared" si="1"/>
        <v>@Amgen.com</v>
      </c>
    </row>
  </sheetData>
  <sortState ref="A1:A27">
    <sortCondition ref="A1"/>
  </sortState>
  <hyperlinks>
    <hyperlink ref="B14" r:id="rId1" xr:uid="{8282A27A-CE31-42BB-A3C9-6592861CE8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Dehousse</dc:creator>
  <cp:lastModifiedBy>trea</cp:lastModifiedBy>
  <dcterms:created xsi:type="dcterms:W3CDTF">2018-09-14T12:42:30Z</dcterms:created>
  <dcterms:modified xsi:type="dcterms:W3CDTF">2018-09-14T13:57:16Z</dcterms:modified>
</cp:coreProperties>
</file>