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Resumer" sheetId="13" r:id="rId1"/>
    <sheet name="TOUT" sheetId="4" r:id="rId2"/>
  </sheets>
  <calcPr calcId="171027"/>
  <pivotCaches>
    <pivotCache cacheId="10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44" i="4" l="1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F89" i="4"/>
  <c r="G89" i="4"/>
  <c r="H89" i="4"/>
  <c r="M89" i="4"/>
  <c r="M2" i="4" l="1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H43" i="4"/>
  <c r="G43" i="4"/>
  <c r="F43" i="4"/>
</calcChain>
</file>

<file path=xl/sharedStrings.xml><?xml version="1.0" encoding="utf-8"?>
<sst xmlns="http://schemas.openxmlformats.org/spreadsheetml/2006/main" count="133" uniqueCount="50">
  <si>
    <t>N° APPT</t>
  </si>
  <si>
    <t xml:space="preserve">largeur  coffre </t>
  </si>
  <si>
    <t xml:space="preserve">lieu </t>
  </si>
  <si>
    <t>hauteur sol plafond</t>
  </si>
  <si>
    <t xml:space="preserve">COTE G </t>
  </si>
  <si>
    <t>COTE D</t>
  </si>
  <si>
    <t xml:space="preserve">support central </t>
  </si>
  <si>
    <t>contre mur droit</t>
  </si>
  <si>
    <t xml:space="preserve">contre mur gauche </t>
  </si>
  <si>
    <t>finition  boule droit</t>
  </si>
  <si>
    <t xml:space="preserve">finition boule  gauche </t>
  </si>
  <si>
    <t>SAL</t>
  </si>
  <si>
    <t>CH</t>
  </si>
  <si>
    <t>109  TEMOIN</t>
  </si>
  <si>
    <t>CH1G</t>
  </si>
  <si>
    <t>CH2D</t>
  </si>
  <si>
    <t>CUIS</t>
  </si>
  <si>
    <t>CH2G</t>
  </si>
  <si>
    <t>CHAL</t>
  </si>
  <si>
    <t>/</t>
  </si>
  <si>
    <t>ETAGE</t>
  </si>
  <si>
    <t>machin</t>
  </si>
  <si>
    <t>Total général</t>
  </si>
  <si>
    <t>Étiquettes de lignes</t>
  </si>
  <si>
    <t>/x</t>
  </si>
  <si>
    <t>188x230</t>
  </si>
  <si>
    <t>188x231</t>
  </si>
  <si>
    <t>188x242</t>
  </si>
  <si>
    <t>188x243</t>
  </si>
  <si>
    <t>188x247</t>
  </si>
  <si>
    <t>188x248</t>
  </si>
  <si>
    <t>188x249</t>
  </si>
  <si>
    <t>188x250</t>
  </si>
  <si>
    <t>188x252</t>
  </si>
  <si>
    <t>268x230</t>
  </si>
  <si>
    <t>268x231</t>
  </si>
  <si>
    <t>268x241</t>
  </si>
  <si>
    <t>268x242</t>
  </si>
  <si>
    <t>268x243</t>
  </si>
  <si>
    <t>98x</t>
  </si>
  <si>
    <t>98x231</t>
  </si>
  <si>
    <t>98x241</t>
  </si>
  <si>
    <t>98x242</t>
  </si>
  <si>
    <t>98x247</t>
  </si>
  <si>
    <t>98x248</t>
  </si>
  <si>
    <t>98x249</t>
  </si>
  <si>
    <t>98x250</t>
  </si>
  <si>
    <t>Total 1</t>
  </si>
  <si>
    <t>Total 2</t>
  </si>
  <si>
    <t>Nombre de 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</si>
</sst>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/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7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right style="thin">
          <color auto="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33.452406828706" createdVersion="6" refreshedVersion="6" minRefreshableVersion="3" recordCount="87">
  <cacheSource type="worksheet">
    <worksheetSource name="Tableau1"/>
  </cacheSource>
  <cacheFields count="13">
    <cacheField name="ETAGE" numFmtId="0">
      <sharedItems containsSemiMixedTypes="0" containsString="0" containsNumber="1" containsInteger="1" minValue="1" maxValue="2" count="2">
        <n v="1"/>
        <n v="2"/>
      </sharedItems>
    </cacheField>
    <cacheField name="N° APPT" numFmtId="0">
      <sharedItems containsBlank="1" containsMixedTypes="1" containsNumber="1" containsInteger="1" minValue="101" maxValue="216"/>
    </cacheField>
    <cacheField name="lieu " numFmtId="0">
      <sharedItems containsBlank="1"/>
    </cacheField>
    <cacheField name="largeur  coffre " numFmtId="0">
      <sharedItems containsBlank="1" containsMixedTypes="1" containsNumber="1" containsInteger="1" minValue="98" maxValue="268"/>
    </cacheField>
    <cacheField name="hauteur sol plafond" numFmtId="0">
      <sharedItems containsString="0" containsBlank="1" containsNumber="1" containsInteger="1" minValue="230" maxValue="252"/>
    </cacheField>
    <cacheField name="COTE G " numFmtId="0">
      <sharedItems containsString="0" containsBlank="1" containsNumber="1" containsInteger="1" minValue="0" maxValue="36"/>
    </cacheField>
    <cacheField name="support central " numFmtId="0">
      <sharedItems containsString="0" containsBlank="1" containsNumber="1" containsInteger="1" minValue="0" maxValue="16"/>
    </cacheField>
    <cacheField name="COTE D" numFmtId="0">
      <sharedItems containsString="0" containsBlank="1" containsNumber="1" containsInteger="1" minValue="0" maxValue="37"/>
    </cacheField>
    <cacheField name="finition boule  gauche " numFmtId="0">
      <sharedItems containsNonDate="0" containsString="0" containsBlank="1"/>
    </cacheField>
    <cacheField name="finition  boule droit" numFmtId="0">
      <sharedItems containsNonDate="0" containsString="0" containsBlank="1"/>
    </cacheField>
    <cacheField name="contre mur gauche " numFmtId="0">
      <sharedItems containsNonDate="0" containsString="0" containsBlank="1"/>
    </cacheField>
    <cacheField name="contre mur droit" numFmtId="0">
      <sharedItems containsNonDate="0" containsString="0" containsBlank="1"/>
    </cacheField>
    <cacheField name="machin" numFmtId="0">
      <sharedItems count="24">
        <s v="268x230"/>
        <s v="98x248"/>
        <s v="98x249"/>
        <s v="268x231"/>
        <s v="188x249"/>
        <s v="188x230"/>
        <s v="98x250"/>
        <s v="188x231"/>
        <s v="188x250"/>
        <s v="98x"/>
        <s v=""/>
        <s v="98x231"/>
        <s v="268x243"/>
        <s v="188x248"/>
        <s v="268x241"/>
        <s v="98x247"/>
        <s v="98x241"/>
        <s v="188x247"/>
        <s v="188x242"/>
        <s v="/x"/>
        <s v="268x242"/>
        <s v="188x243"/>
        <s v="98x242"/>
        <s v="188x25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">
  <r>
    <x v="0"/>
    <n v="101"/>
    <s v="SAL"/>
    <n v="268"/>
    <n v="230"/>
    <n v="1"/>
    <n v="1"/>
    <n v="1"/>
    <m/>
    <m/>
    <m/>
    <m/>
    <x v="0"/>
  </r>
  <r>
    <x v="0"/>
    <n v="101"/>
    <s v="CH"/>
    <n v="98"/>
    <n v="248"/>
    <n v="1"/>
    <n v="0"/>
    <n v="1"/>
    <m/>
    <m/>
    <m/>
    <m/>
    <x v="1"/>
  </r>
  <r>
    <x v="0"/>
    <n v="102"/>
    <s v="SAL"/>
    <n v="98"/>
    <n v="249"/>
    <n v="1"/>
    <n v="0"/>
    <n v="1"/>
    <m/>
    <m/>
    <m/>
    <m/>
    <x v="2"/>
  </r>
  <r>
    <x v="0"/>
    <n v="102"/>
    <s v="SAL"/>
    <n v="98"/>
    <n v="249"/>
    <n v="1"/>
    <n v="0"/>
    <n v="1"/>
    <m/>
    <m/>
    <m/>
    <m/>
    <x v="2"/>
  </r>
  <r>
    <x v="0"/>
    <n v="102"/>
    <s v="SAL"/>
    <n v="98"/>
    <n v="249"/>
    <n v="1"/>
    <n v="0"/>
    <n v="1"/>
    <m/>
    <m/>
    <m/>
    <m/>
    <x v="2"/>
  </r>
  <r>
    <x v="0"/>
    <n v="102"/>
    <s v="CH"/>
    <n v="98"/>
    <n v="249"/>
    <n v="1"/>
    <n v="0"/>
    <n v="1"/>
    <m/>
    <m/>
    <m/>
    <m/>
    <x v="2"/>
  </r>
  <r>
    <x v="0"/>
    <n v="103"/>
    <s v="CH"/>
    <n v="268"/>
    <n v="231"/>
    <n v="0"/>
    <n v="1"/>
    <n v="1"/>
    <m/>
    <m/>
    <m/>
    <m/>
    <x v="3"/>
  </r>
  <r>
    <x v="0"/>
    <n v="103"/>
    <s v="SAL"/>
    <n v="98"/>
    <n v="249"/>
    <n v="1"/>
    <n v="0"/>
    <n v="0"/>
    <m/>
    <m/>
    <m/>
    <m/>
    <x v="2"/>
  </r>
  <r>
    <x v="0"/>
    <n v="104"/>
    <s v="SAL"/>
    <n v="98"/>
    <n v="249"/>
    <n v="1"/>
    <n v="0"/>
    <n v="1"/>
    <m/>
    <m/>
    <m/>
    <m/>
    <x v="2"/>
  </r>
  <r>
    <x v="0"/>
    <n v="104"/>
    <s v="SAL"/>
    <n v="188"/>
    <n v="249"/>
    <n v="1"/>
    <n v="1"/>
    <n v="1"/>
    <m/>
    <m/>
    <m/>
    <m/>
    <x v="4"/>
  </r>
  <r>
    <x v="0"/>
    <n v="104"/>
    <s v="SAL"/>
    <n v="188"/>
    <n v="230"/>
    <n v="1"/>
    <n v="1"/>
    <n v="1"/>
    <m/>
    <m/>
    <m/>
    <m/>
    <x v="5"/>
  </r>
  <r>
    <x v="0"/>
    <n v="104"/>
    <s v="CH"/>
    <n v="98"/>
    <n v="250"/>
    <n v="1"/>
    <n v="0"/>
    <n v="1"/>
    <m/>
    <m/>
    <m/>
    <m/>
    <x v="6"/>
  </r>
  <r>
    <x v="0"/>
    <n v="105"/>
    <s v="SAL"/>
    <n v="98"/>
    <n v="250"/>
    <n v="1"/>
    <n v="0"/>
    <n v="1"/>
    <m/>
    <m/>
    <m/>
    <m/>
    <x v="6"/>
  </r>
  <r>
    <x v="0"/>
    <n v="105"/>
    <s v="SAL"/>
    <n v="98"/>
    <n v="250"/>
    <n v="1"/>
    <n v="0"/>
    <n v="1"/>
    <m/>
    <m/>
    <m/>
    <m/>
    <x v="6"/>
  </r>
  <r>
    <x v="0"/>
    <n v="105"/>
    <s v="SAL"/>
    <n v="188"/>
    <n v="231"/>
    <n v="1"/>
    <n v="1"/>
    <n v="1"/>
    <m/>
    <m/>
    <m/>
    <m/>
    <x v="7"/>
  </r>
  <r>
    <x v="0"/>
    <n v="105"/>
    <s v="CH"/>
    <n v="98"/>
    <n v="249"/>
    <n v="1"/>
    <n v="0"/>
    <n v="1"/>
    <m/>
    <m/>
    <m/>
    <m/>
    <x v="2"/>
  </r>
  <r>
    <x v="0"/>
    <n v="106"/>
    <s v="SAL"/>
    <n v="98"/>
    <n v="250"/>
    <n v="1"/>
    <n v="0"/>
    <n v="1"/>
    <m/>
    <m/>
    <m/>
    <m/>
    <x v="6"/>
  </r>
  <r>
    <x v="0"/>
    <n v="106"/>
    <s v="SAL"/>
    <n v="188"/>
    <n v="250"/>
    <n v="1"/>
    <n v="1"/>
    <n v="1"/>
    <m/>
    <m/>
    <m/>
    <m/>
    <x v="8"/>
  </r>
  <r>
    <x v="0"/>
    <n v="107"/>
    <s v="SAL"/>
    <n v="98"/>
    <m/>
    <n v="1"/>
    <n v="0"/>
    <n v="1"/>
    <m/>
    <m/>
    <m/>
    <m/>
    <x v="9"/>
  </r>
  <r>
    <x v="0"/>
    <n v="107"/>
    <s v="SAL"/>
    <n v="188"/>
    <n v="231"/>
    <n v="1"/>
    <n v="1"/>
    <n v="1"/>
    <m/>
    <m/>
    <m/>
    <m/>
    <x v="7"/>
  </r>
  <r>
    <x v="0"/>
    <n v="108"/>
    <s v="SAL"/>
    <n v="98"/>
    <n v="249"/>
    <n v="1"/>
    <n v="0"/>
    <n v="0"/>
    <m/>
    <m/>
    <m/>
    <m/>
    <x v="2"/>
  </r>
  <r>
    <x v="0"/>
    <n v="108"/>
    <s v="SAL"/>
    <n v="188"/>
    <n v="231"/>
    <n v="1"/>
    <n v="1"/>
    <n v="1"/>
    <m/>
    <m/>
    <m/>
    <m/>
    <x v="7"/>
  </r>
  <r>
    <x v="0"/>
    <n v="108"/>
    <s v="CH"/>
    <n v="188"/>
    <n v="249"/>
    <n v="1"/>
    <n v="1"/>
    <n v="0"/>
    <m/>
    <m/>
    <m/>
    <m/>
    <x v="4"/>
  </r>
  <r>
    <x v="0"/>
    <s v="109  TEMOIN"/>
    <m/>
    <m/>
    <m/>
    <m/>
    <m/>
    <m/>
    <m/>
    <m/>
    <m/>
    <m/>
    <x v="10"/>
  </r>
  <r>
    <x v="0"/>
    <n v="110"/>
    <s v="SAL"/>
    <n v="268"/>
    <n v="230"/>
    <n v="1"/>
    <n v="1"/>
    <n v="1"/>
    <m/>
    <m/>
    <m/>
    <m/>
    <x v="0"/>
  </r>
  <r>
    <x v="0"/>
    <n v="110"/>
    <s v="CH"/>
    <n v="98"/>
    <n v="249"/>
    <n v="1"/>
    <n v="0"/>
    <n v="1"/>
    <m/>
    <m/>
    <m/>
    <m/>
    <x v="2"/>
  </r>
  <r>
    <x v="0"/>
    <n v="111"/>
    <s v="SAL"/>
    <n v="268"/>
    <n v="230"/>
    <n v="1"/>
    <n v="1"/>
    <n v="1"/>
    <m/>
    <m/>
    <m/>
    <m/>
    <x v="0"/>
  </r>
  <r>
    <x v="0"/>
    <n v="111"/>
    <s v="CH"/>
    <n v="98"/>
    <n v="249"/>
    <n v="1"/>
    <n v="0"/>
    <n v="1"/>
    <m/>
    <m/>
    <m/>
    <m/>
    <x v="2"/>
  </r>
  <r>
    <x v="0"/>
    <n v="112"/>
    <s v="SAL"/>
    <n v="268"/>
    <n v="230"/>
    <n v="1"/>
    <n v="1"/>
    <n v="1"/>
    <m/>
    <m/>
    <m/>
    <m/>
    <x v="0"/>
  </r>
  <r>
    <x v="0"/>
    <n v="112"/>
    <s v="CH1G"/>
    <n v="98"/>
    <n v="249"/>
    <n v="1"/>
    <n v="0"/>
    <n v="1"/>
    <m/>
    <m/>
    <m/>
    <m/>
    <x v="2"/>
  </r>
  <r>
    <x v="0"/>
    <n v="112"/>
    <s v="CH2D"/>
    <n v="98"/>
    <n v="249"/>
    <n v="1"/>
    <n v="0"/>
    <n v="1"/>
    <m/>
    <m/>
    <m/>
    <m/>
    <x v="2"/>
  </r>
  <r>
    <x v="0"/>
    <n v="113"/>
    <s v="SAL"/>
    <n v="98"/>
    <n v="249"/>
    <n v="1"/>
    <n v="0"/>
    <n v="1"/>
    <m/>
    <m/>
    <m/>
    <m/>
    <x v="2"/>
  </r>
  <r>
    <x v="0"/>
    <n v="113"/>
    <s v="SAL"/>
    <n v="188"/>
    <n v="231"/>
    <n v="1"/>
    <n v="1"/>
    <n v="1"/>
    <m/>
    <m/>
    <m/>
    <m/>
    <x v="7"/>
  </r>
  <r>
    <x v="0"/>
    <n v="114"/>
    <s v="SAL"/>
    <n v="98"/>
    <n v="249"/>
    <n v="1"/>
    <n v="0"/>
    <n v="1"/>
    <m/>
    <m/>
    <m/>
    <m/>
    <x v="2"/>
  </r>
  <r>
    <x v="0"/>
    <n v="114"/>
    <s v="SAL"/>
    <n v="98"/>
    <n v="231"/>
    <n v="1"/>
    <n v="0"/>
    <n v="1"/>
    <m/>
    <m/>
    <m/>
    <m/>
    <x v="11"/>
  </r>
  <r>
    <x v="0"/>
    <n v="114"/>
    <s v="CH"/>
    <n v="98"/>
    <n v="249"/>
    <n v="0"/>
    <n v="0"/>
    <n v="1"/>
    <m/>
    <m/>
    <m/>
    <m/>
    <x v="2"/>
  </r>
  <r>
    <x v="0"/>
    <n v="114"/>
    <s v="CH"/>
    <n v="188"/>
    <n v="249"/>
    <n v="1"/>
    <n v="1"/>
    <n v="1"/>
    <m/>
    <m/>
    <m/>
    <m/>
    <x v="4"/>
  </r>
  <r>
    <x v="0"/>
    <n v="115"/>
    <s v="CH"/>
    <n v="98"/>
    <n v="249"/>
    <n v="0"/>
    <n v="0"/>
    <n v="1"/>
    <m/>
    <m/>
    <m/>
    <m/>
    <x v="2"/>
  </r>
  <r>
    <x v="0"/>
    <n v="115"/>
    <s v="SAL"/>
    <n v="268"/>
    <n v="230"/>
    <n v="1"/>
    <n v="1"/>
    <n v="1"/>
    <m/>
    <m/>
    <m/>
    <m/>
    <x v="0"/>
  </r>
  <r>
    <x v="0"/>
    <n v="116"/>
    <s v="SAL"/>
    <n v="98"/>
    <n v="249"/>
    <n v="0"/>
    <n v="0"/>
    <n v="1"/>
    <m/>
    <m/>
    <m/>
    <m/>
    <x v="2"/>
  </r>
  <r>
    <x v="0"/>
    <n v="116"/>
    <s v="SAL"/>
    <n v="188"/>
    <n v="249"/>
    <n v="1"/>
    <n v="1"/>
    <n v="1"/>
    <m/>
    <m/>
    <m/>
    <m/>
    <x v="4"/>
  </r>
  <r>
    <x v="0"/>
    <m/>
    <m/>
    <m/>
    <m/>
    <n v="36"/>
    <n v="16"/>
    <n v="37"/>
    <m/>
    <m/>
    <m/>
    <m/>
    <x v="10"/>
  </r>
  <r>
    <x v="1"/>
    <n v="201"/>
    <s v="SAL"/>
    <n v="268"/>
    <n v="243"/>
    <n v="1"/>
    <n v="1"/>
    <n v="1"/>
    <m/>
    <m/>
    <m/>
    <m/>
    <x v="12"/>
  </r>
  <r>
    <x v="1"/>
    <n v="201"/>
    <s v="CH"/>
    <n v="188"/>
    <n v="250"/>
    <n v="1"/>
    <n v="1"/>
    <n v="1"/>
    <m/>
    <m/>
    <m/>
    <m/>
    <x v="8"/>
  </r>
  <r>
    <x v="1"/>
    <n v="202"/>
    <s v="SAL"/>
    <n v="188"/>
    <n v="248"/>
    <n v="1"/>
    <n v="1"/>
    <n v="1"/>
    <m/>
    <m/>
    <m/>
    <m/>
    <x v="13"/>
  </r>
  <r>
    <x v="1"/>
    <n v="202"/>
    <s v="SAL"/>
    <n v="98"/>
    <n v="248"/>
    <n v="1"/>
    <n v="0"/>
    <n v="1"/>
    <m/>
    <m/>
    <m/>
    <m/>
    <x v="1"/>
  </r>
  <r>
    <x v="1"/>
    <n v="202"/>
    <s v="SAL"/>
    <n v="98"/>
    <n v="248"/>
    <n v="1"/>
    <n v="0"/>
    <n v="1"/>
    <m/>
    <m/>
    <m/>
    <m/>
    <x v="1"/>
  </r>
  <r>
    <x v="1"/>
    <n v="202"/>
    <s v="CH"/>
    <n v="98"/>
    <n v="248"/>
    <n v="1"/>
    <n v="0"/>
    <n v="1"/>
    <m/>
    <m/>
    <m/>
    <m/>
    <x v="1"/>
  </r>
  <r>
    <x v="1"/>
    <n v="203"/>
    <s v="SAL"/>
    <n v="268"/>
    <n v="241"/>
    <n v="0"/>
    <n v="1"/>
    <n v="1"/>
    <m/>
    <m/>
    <m/>
    <m/>
    <x v="14"/>
  </r>
  <r>
    <x v="1"/>
    <n v="203"/>
    <s v="CH"/>
    <n v="98"/>
    <n v="249"/>
    <n v="1"/>
    <n v="0"/>
    <n v="0"/>
    <m/>
    <m/>
    <m/>
    <m/>
    <x v="2"/>
  </r>
  <r>
    <x v="1"/>
    <n v="204"/>
    <s v="SAL"/>
    <n v="188"/>
    <n v="248"/>
    <n v="1"/>
    <n v="1"/>
    <n v="1"/>
    <m/>
    <m/>
    <m/>
    <m/>
    <x v="13"/>
  </r>
  <r>
    <x v="1"/>
    <n v="204"/>
    <s v="SAL"/>
    <n v="98"/>
    <n v="248"/>
    <n v="1"/>
    <n v="0"/>
    <n v="1"/>
    <m/>
    <m/>
    <m/>
    <m/>
    <x v="1"/>
  </r>
  <r>
    <x v="1"/>
    <n v="204"/>
    <s v="SAL"/>
    <n v="188"/>
    <n v="248"/>
    <n v="1"/>
    <n v="1"/>
    <n v="1"/>
    <m/>
    <m/>
    <m/>
    <m/>
    <x v="13"/>
  </r>
  <r>
    <x v="1"/>
    <n v="204"/>
    <s v="CH"/>
    <n v="98"/>
    <n v="248"/>
    <n v="1"/>
    <n v="0"/>
    <n v="1"/>
    <m/>
    <m/>
    <m/>
    <m/>
    <x v="1"/>
  </r>
  <r>
    <x v="1"/>
    <n v="205"/>
    <s v="SAL"/>
    <n v="98"/>
    <n v="247"/>
    <n v="1"/>
    <n v="0"/>
    <n v="1"/>
    <m/>
    <m/>
    <m/>
    <m/>
    <x v="15"/>
  </r>
  <r>
    <x v="1"/>
    <n v="205"/>
    <s v="SAL"/>
    <n v="98"/>
    <n v="247"/>
    <n v="1"/>
    <n v="0"/>
    <n v="1"/>
    <m/>
    <m/>
    <m/>
    <m/>
    <x v="15"/>
  </r>
  <r>
    <x v="1"/>
    <n v="205"/>
    <s v="SAL"/>
    <n v="98"/>
    <n v="241"/>
    <n v="1"/>
    <n v="0"/>
    <n v="1"/>
    <m/>
    <m/>
    <m/>
    <m/>
    <x v="16"/>
  </r>
  <r>
    <x v="1"/>
    <n v="205"/>
    <s v="CH"/>
    <n v="188"/>
    <n v="247"/>
    <n v="1"/>
    <n v="1"/>
    <n v="1"/>
    <m/>
    <m/>
    <m/>
    <m/>
    <x v="17"/>
  </r>
  <r>
    <x v="1"/>
    <n v="206"/>
    <s v="SAL"/>
    <n v="98"/>
    <n v="248"/>
    <n v="1"/>
    <n v="0"/>
    <n v="1"/>
    <m/>
    <m/>
    <m/>
    <m/>
    <x v="1"/>
  </r>
  <r>
    <x v="1"/>
    <n v="206"/>
    <s v="SAL"/>
    <n v="188"/>
    <n v="248"/>
    <n v="1"/>
    <n v="1"/>
    <n v="1"/>
    <m/>
    <m/>
    <m/>
    <m/>
    <x v="13"/>
  </r>
  <r>
    <x v="1"/>
    <n v="207"/>
    <s v="SAL"/>
    <n v="188"/>
    <n v="242"/>
    <n v="1"/>
    <n v="1"/>
    <n v="1"/>
    <m/>
    <m/>
    <m/>
    <m/>
    <x v="18"/>
  </r>
  <r>
    <x v="1"/>
    <n v="207"/>
    <s v="CUIS"/>
    <s v="/"/>
    <m/>
    <n v="1"/>
    <n v="0"/>
    <n v="1"/>
    <m/>
    <m/>
    <m/>
    <m/>
    <x v="19"/>
  </r>
  <r>
    <x v="1"/>
    <n v="208"/>
    <s v="SAL"/>
    <n v="188"/>
    <n v="242"/>
    <n v="1"/>
    <n v="1"/>
    <n v="1"/>
    <m/>
    <m/>
    <m/>
    <m/>
    <x v="18"/>
  </r>
  <r>
    <x v="1"/>
    <n v="208"/>
    <s v="SAL"/>
    <n v="98"/>
    <n v="249"/>
    <n v="1"/>
    <n v="0"/>
    <n v="0"/>
    <m/>
    <m/>
    <m/>
    <m/>
    <x v="2"/>
  </r>
  <r>
    <x v="1"/>
    <n v="208"/>
    <s v="CH"/>
    <n v="188"/>
    <n v="249"/>
    <n v="1"/>
    <n v="1"/>
    <n v="0"/>
    <m/>
    <m/>
    <m/>
    <m/>
    <x v="4"/>
  </r>
  <r>
    <x v="1"/>
    <n v="209"/>
    <s v="CUIS"/>
    <n v="98"/>
    <n v="249"/>
    <n v="1"/>
    <n v="0"/>
    <n v="1"/>
    <m/>
    <m/>
    <m/>
    <m/>
    <x v="2"/>
  </r>
  <r>
    <x v="1"/>
    <n v="209"/>
    <s v="SAL"/>
    <n v="188"/>
    <n v="242"/>
    <n v="1"/>
    <n v="1"/>
    <n v="1"/>
    <m/>
    <m/>
    <m/>
    <m/>
    <x v="18"/>
  </r>
  <r>
    <x v="1"/>
    <n v="209"/>
    <s v="SAL"/>
    <n v="98"/>
    <n v="249"/>
    <n v="1"/>
    <n v="0"/>
    <n v="1"/>
    <m/>
    <m/>
    <m/>
    <m/>
    <x v="2"/>
  </r>
  <r>
    <x v="1"/>
    <n v="209"/>
    <s v="CH1G"/>
    <n v="98"/>
    <n v="249"/>
    <n v="1"/>
    <n v="0"/>
    <n v="1"/>
    <m/>
    <m/>
    <m/>
    <m/>
    <x v="2"/>
  </r>
  <r>
    <x v="1"/>
    <n v="209"/>
    <s v="CH2D"/>
    <n v="98"/>
    <n v="249"/>
    <n v="1"/>
    <n v="0"/>
    <n v="1"/>
    <m/>
    <m/>
    <m/>
    <m/>
    <x v="2"/>
  </r>
  <r>
    <x v="1"/>
    <n v="210"/>
    <s v="SAL"/>
    <n v="268"/>
    <n v="242"/>
    <n v="1"/>
    <n v="1"/>
    <n v="1"/>
    <m/>
    <m/>
    <m/>
    <m/>
    <x v="20"/>
  </r>
  <r>
    <x v="1"/>
    <n v="210"/>
    <s v="CH"/>
    <n v="98"/>
    <n v="250"/>
    <n v="1"/>
    <n v="0"/>
    <n v="1"/>
    <m/>
    <m/>
    <m/>
    <m/>
    <x v="6"/>
  </r>
  <r>
    <x v="1"/>
    <n v="211"/>
    <s v="SAL"/>
    <n v="268"/>
    <n v="242"/>
    <n v="1"/>
    <n v="1"/>
    <n v="1"/>
    <m/>
    <m/>
    <m/>
    <m/>
    <x v="20"/>
  </r>
  <r>
    <x v="1"/>
    <n v="211"/>
    <s v="CHAL"/>
    <n v="98"/>
    <n v="249"/>
    <n v="1"/>
    <n v="0"/>
    <n v="1"/>
    <m/>
    <m/>
    <m/>
    <m/>
    <x v="2"/>
  </r>
  <r>
    <x v="1"/>
    <n v="212"/>
    <s v="SAL"/>
    <n v="268"/>
    <n v="242"/>
    <n v="1"/>
    <n v="1"/>
    <n v="1"/>
    <m/>
    <m/>
    <m/>
    <m/>
    <x v="20"/>
  </r>
  <r>
    <x v="1"/>
    <n v="212"/>
    <s v="CH1G"/>
    <n v="98"/>
    <n v="250"/>
    <n v="1"/>
    <n v="0"/>
    <n v="1"/>
    <m/>
    <m/>
    <m/>
    <m/>
    <x v="6"/>
  </r>
  <r>
    <x v="1"/>
    <n v="212"/>
    <s v="CH2G"/>
    <n v="98"/>
    <n v="250"/>
    <n v="1"/>
    <n v="0"/>
    <n v="1"/>
    <m/>
    <m/>
    <m/>
    <m/>
    <x v="6"/>
  </r>
  <r>
    <x v="1"/>
    <n v="213"/>
    <s v="SAL"/>
    <n v="188"/>
    <n v="243"/>
    <n v="1"/>
    <n v="1"/>
    <n v="1"/>
    <m/>
    <m/>
    <m/>
    <m/>
    <x v="21"/>
  </r>
  <r>
    <x v="1"/>
    <n v="213"/>
    <s v="SAL"/>
    <n v="98"/>
    <n v="250"/>
    <n v="1"/>
    <n v="0"/>
    <n v="1"/>
    <m/>
    <m/>
    <m/>
    <m/>
    <x v="6"/>
  </r>
  <r>
    <x v="1"/>
    <n v="214"/>
    <s v="SAL"/>
    <n v="98"/>
    <n v="242"/>
    <n v="1"/>
    <n v="0"/>
    <n v="1"/>
    <m/>
    <m/>
    <m/>
    <m/>
    <x v="22"/>
  </r>
  <r>
    <x v="1"/>
    <n v="214"/>
    <s v="SAL"/>
    <n v="188"/>
    <n v="252"/>
    <n v="0"/>
    <n v="1"/>
    <n v="1"/>
    <m/>
    <m/>
    <m/>
    <m/>
    <x v="23"/>
  </r>
  <r>
    <x v="1"/>
    <n v="214"/>
    <s v="CH1G"/>
    <n v="98"/>
    <n v="250"/>
    <n v="1"/>
    <n v="0"/>
    <n v="1"/>
    <m/>
    <m/>
    <m/>
    <m/>
    <x v="6"/>
  </r>
  <r>
    <x v="1"/>
    <n v="214"/>
    <s v="CH2D"/>
    <n v="188"/>
    <n v="250"/>
    <n v="1"/>
    <n v="1"/>
    <n v="1"/>
    <m/>
    <m/>
    <m/>
    <m/>
    <x v="8"/>
  </r>
  <r>
    <x v="1"/>
    <n v="215"/>
    <s v="SAL"/>
    <n v="268"/>
    <n v="242"/>
    <n v="1"/>
    <n v="1"/>
    <n v="1"/>
    <m/>
    <m/>
    <m/>
    <m/>
    <x v="20"/>
  </r>
  <r>
    <x v="1"/>
    <n v="215"/>
    <s v="CH"/>
    <n v="98"/>
    <n v="249"/>
    <n v="1"/>
    <n v="0"/>
    <n v="1"/>
    <m/>
    <m/>
    <m/>
    <m/>
    <x v="2"/>
  </r>
  <r>
    <x v="1"/>
    <n v="216"/>
    <s v="SAL"/>
    <n v="98"/>
    <n v="249"/>
    <n v="1"/>
    <n v="0"/>
    <n v="1"/>
    <m/>
    <m/>
    <m/>
    <m/>
    <x v="2"/>
  </r>
  <r>
    <x v="1"/>
    <n v="216"/>
    <s v="SAL"/>
    <n v="188"/>
    <n v="249"/>
    <n v="1"/>
    <n v="1"/>
    <n v="1"/>
    <m/>
    <m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3:C37" firstHeaderRow="1" firstDataRow="1" firstDataCol="1"/>
  <pivotFields count="13">
    <pivotField axis="axisRow" subtotalTop="0" showAll="0">
      <items count="3">
        <item x="0"/>
        <item x="1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Row" dataField="1" subtotalTop="0" showAll="0">
      <items count="25">
        <item x="10"/>
        <item x="19"/>
        <item x="5"/>
        <item x="7"/>
        <item x="18"/>
        <item x="21"/>
        <item x="17"/>
        <item x="13"/>
        <item x="4"/>
        <item x="8"/>
        <item x="23"/>
        <item x="0"/>
        <item x="3"/>
        <item x="14"/>
        <item x="20"/>
        <item x="12"/>
        <item x="9"/>
        <item x="11"/>
        <item x="16"/>
        <item x="22"/>
        <item x="15"/>
        <item x="1"/>
        <item x="2"/>
        <item x="6"/>
        <item t="default"/>
      </items>
    </pivotField>
  </pivotFields>
  <rowFields count="2">
    <field x="0"/>
    <field x="12"/>
  </rowFields>
  <rowItems count="34">
    <i>
      <x/>
    </i>
    <i r="1">
      <x/>
    </i>
    <i r="1">
      <x v="2"/>
    </i>
    <i r="1">
      <x v="3"/>
    </i>
    <i r="1">
      <x v="8"/>
    </i>
    <i r="1">
      <x v="9"/>
    </i>
    <i r="1">
      <x v="11"/>
    </i>
    <i r="1">
      <x v="12"/>
    </i>
    <i r="1">
      <x v="16"/>
    </i>
    <i r="1">
      <x v="17"/>
    </i>
    <i r="1">
      <x v="21"/>
    </i>
    <i r="1">
      <x v="22"/>
    </i>
    <i r="1">
      <x v="23"/>
    </i>
    <i t="default">
      <x/>
    </i>
    <i>
      <x v="1"/>
    </i>
    <i r="1">
      <x v="1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3"/>
    </i>
    <i r="1">
      <x v="14"/>
    </i>
    <i r="1">
      <x v="15"/>
    </i>
    <i r="1">
      <x v="18"/>
    </i>
    <i r="1">
      <x v="19"/>
    </i>
    <i r="1">
      <x v="20"/>
    </i>
    <i r="1">
      <x v="21"/>
    </i>
    <i r="1">
      <x v="22"/>
    </i>
    <i r="1">
      <x v="23"/>
    </i>
    <i t="default">
      <x v="1"/>
    </i>
    <i t="grand">
      <x/>
    </i>
  </rowItems>
  <colItems count="1">
    <i/>
  </colItems>
  <dataFields count="1">
    <dataField name="Nombre de machin" fld="1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A1:M88" totalsRowShown="0" headerRowDxfId="2" dataDxfId="3" tableBorderDxfId="15">
  <autoFilter ref="A1:M88"/>
  <tableColumns count="13">
    <tableColumn id="1" name="ETAGE" dataDxfId="0"/>
    <tableColumn id="2" name="N° APPT" dataDxfId="1"/>
    <tableColumn id="3" name="lieu " dataDxfId="14"/>
    <tableColumn id="4" name="largeur  coffre " dataDxfId="13"/>
    <tableColumn id="5" name="hauteur sol plafond" dataDxfId="12"/>
    <tableColumn id="6" name="COTE G " dataDxfId="11"/>
    <tableColumn id="7" name="support central " dataDxfId="10"/>
    <tableColumn id="8" name="COTE D" dataDxfId="9"/>
    <tableColumn id="9" name="finition boule  gauche " dataDxfId="8"/>
    <tableColumn id="10" name="finition  boule droit" dataDxfId="7"/>
    <tableColumn id="11" name="contre mur gauche " dataDxfId="6"/>
    <tableColumn id="12" name="contre mur droit" dataDxfId="5"/>
    <tableColumn id="13" name="machin" dataDxfId="4">
      <calculatedColumnFormula>IF(D2&lt;&gt;"",D2&amp;"x"&amp;E2,"")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37"/>
  <sheetViews>
    <sheetView tabSelected="1" workbookViewId="0">
      <selection activeCell="B3" sqref="B3"/>
    </sheetView>
  </sheetViews>
  <sheetFormatPr baseColWidth="10" defaultRowHeight="15" x14ac:dyDescent="0.25"/>
  <cols>
    <col min="2" max="2" width="21" bestFit="1" customWidth="1"/>
    <col min="3" max="3" width="18" bestFit="1" customWidth="1"/>
    <col min="4" max="4" width="2" bestFit="1" customWidth="1"/>
    <col min="5" max="5" width="12.5703125" bestFit="1" customWidth="1"/>
  </cols>
  <sheetData>
    <row r="3" spans="2:3" x14ac:dyDescent="0.25">
      <c r="B3" s="14" t="s">
        <v>23</v>
      </c>
      <c r="C3" t="s">
        <v>49</v>
      </c>
    </row>
    <row r="4" spans="2:3" x14ac:dyDescent="0.25">
      <c r="B4" s="15">
        <v>1</v>
      </c>
      <c r="C4" s="17"/>
    </row>
    <row r="5" spans="2:3" x14ac:dyDescent="0.25">
      <c r="B5" s="16"/>
      <c r="C5" s="17">
        <v>2</v>
      </c>
    </row>
    <row r="6" spans="2:3" x14ac:dyDescent="0.25">
      <c r="B6" s="16" t="s">
        <v>25</v>
      </c>
      <c r="C6" s="17">
        <v>1</v>
      </c>
    </row>
    <row r="7" spans="2:3" x14ac:dyDescent="0.25">
      <c r="B7" s="16" t="s">
        <v>26</v>
      </c>
      <c r="C7" s="17">
        <v>4</v>
      </c>
    </row>
    <row r="8" spans="2:3" x14ac:dyDescent="0.25">
      <c r="B8" s="16" t="s">
        <v>31</v>
      </c>
      <c r="C8" s="17">
        <v>4</v>
      </c>
    </row>
    <row r="9" spans="2:3" x14ac:dyDescent="0.25">
      <c r="B9" s="16" t="s">
        <v>32</v>
      </c>
      <c r="C9" s="17">
        <v>1</v>
      </c>
    </row>
    <row r="10" spans="2:3" x14ac:dyDescent="0.25">
      <c r="B10" s="16" t="s">
        <v>34</v>
      </c>
      <c r="C10" s="17">
        <v>5</v>
      </c>
    </row>
    <row r="11" spans="2:3" x14ac:dyDescent="0.25">
      <c r="B11" s="16" t="s">
        <v>35</v>
      </c>
      <c r="C11" s="17">
        <v>1</v>
      </c>
    </row>
    <row r="12" spans="2:3" x14ac:dyDescent="0.25">
      <c r="B12" s="16" t="s">
        <v>39</v>
      </c>
      <c r="C12" s="17">
        <v>1</v>
      </c>
    </row>
    <row r="13" spans="2:3" x14ac:dyDescent="0.25">
      <c r="B13" s="16" t="s">
        <v>40</v>
      </c>
      <c r="C13" s="17">
        <v>1</v>
      </c>
    </row>
    <row r="14" spans="2:3" x14ac:dyDescent="0.25">
      <c r="B14" s="16" t="s">
        <v>44</v>
      </c>
      <c r="C14" s="17">
        <v>1</v>
      </c>
    </row>
    <row r="15" spans="2:3" x14ac:dyDescent="0.25">
      <c r="B15" s="16" t="s">
        <v>45</v>
      </c>
      <c r="C15" s="17">
        <v>17</v>
      </c>
    </row>
    <row r="16" spans="2:3" x14ac:dyDescent="0.25">
      <c r="B16" s="16" t="s">
        <v>46</v>
      </c>
      <c r="C16" s="17">
        <v>4</v>
      </c>
    </row>
    <row r="17" spans="2:3" x14ac:dyDescent="0.25">
      <c r="B17" s="15" t="s">
        <v>47</v>
      </c>
      <c r="C17" s="17">
        <v>42</v>
      </c>
    </row>
    <row r="18" spans="2:3" x14ac:dyDescent="0.25">
      <c r="B18" s="15">
        <v>2</v>
      </c>
      <c r="C18" s="17"/>
    </row>
    <row r="19" spans="2:3" x14ac:dyDescent="0.25">
      <c r="B19" s="16" t="s">
        <v>24</v>
      </c>
      <c r="C19" s="17">
        <v>1</v>
      </c>
    </row>
    <row r="20" spans="2:3" x14ac:dyDescent="0.25">
      <c r="B20" s="16" t="s">
        <v>27</v>
      </c>
      <c r="C20" s="17">
        <v>3</v>
      </c>
    </row>
    <row r="21" spans="2:3" x14ac:dyDescent="0.25">
      <c r="B21" s="16" t="s">
        <v>28</v>
      </c>
      <c r="C21" s="17">
        <v>1</v>
      </c>
    </row>
    <row r="22" spans="2:3" x14ac:dyDescent="0.25">
      <c r="B22" s="16" t="s">
        <v>29</v>
      </c>
      <c r="C22" s="17">
        <v>1</v>
      </c>
    </row>
    <row r="23" spans="2:3" x14ac:dyDescent="0.25">
      <c r="B23" s="16" t="s">
        <v>30</v>
      </c>
      <c r="C23" s="17">
        <v>4</v>
      </c>
    </row>
    <row r="24" spans="2:3" x14ac:dyDescent="0.25">
      <c r="B24" s="16" t="s">
        <v>31</v>
      </c>
      <c r="C24" s="17">
        <v>2</v>
      </c>
    </row>
    <row r="25" spans="2:3" x14ac:dyDescent="0.25">
      <c r="B25" s="16" t="s">
        <v>32</v>
      </c>
      <c r="C25" s="17">
        <v>2</v>
      </c>
    </row>
    <row r="26" spans="2:3" x14ac:dyDescent="0.25">
      <c r="B26" s="16" t="s">
        <v>33</v>
      </c>
      <c r="C26" s="17">
        <v>1</v>
      </c>
    </row>
    <row r="27" spans="2:3" x14ac:dyDescent="0.25">
      <c r="B27" s="16" t="s">
        <v>36</v>
      </c>
      <c r="C27" s="17">
        <v>1</v>
      </c>
    </row>
    <row r="28" spans="2:3" x14ac:dyDescent="0.25">
      <c r="B28" s="16" t="s">
        <v>37</v>
      </c>
      <c r="C28" s="17">
        <v>4</v>
      </c>
    </row>
    <row r="29" spans="2:3" x14ac:dyDescent="0.25">
      <c r="B29" s="16" t="s">
        <v>38</v>
      </c>
      <c r="C29" s="17">
        <v>1</v>
      </c>
    </row>
    <row r="30" spans="2:3" x14ac:dyDescent="0.25">
      <c r="B30" s="16" t="s">
        <v>41</v>
      </c>
      <c r="C30" s="17">
        <v>1</v>
      </c>
    </row>
    <row r="31" spans="2:3" x14ac:dyDescent="0.25">
      <c r="B31" s="16" t="s">
        <v>42</v>
      </c>
      <c r="C31" s="17">
        <v>1</v>
      </c>
    </row>
    <row r="32" spans="2:3" x14ac:dyDescent="0.25">
      <c r="B32" s="16" t="s">
        <v>43</v>
      </c>
      <c r="C32" s="17">
        <v>2</v>
      </c>
    </row>
    <row r="33" spans="2:3" x14ac:dyDescent="0.25">
      <c r="B33" s="16" t="s">
        <v>44</v>
      </c>
      <c r="C33" s="17">
        <v>6</v>
      </c>
    </row>
    <row r="34" spans="2:3" x14ac:dyDescent="0.25">
      <c r="B34" s="16" t="s">
        <v>45</v>
      </c>
      <c r="C34" s="17">
        <v>9</v>
      </c>
    </row>
    <row r="35" spans="2:3" x14ac:dyDescent="0.25">
      <c r="B35" s="16" t="s">
        <v>46</v>
      </c>
      <c r="C35" s="17">
        <v>5</v>
      </c>
    </row>
    <row r="36" spans="2:3" x14ac:dyDescent="0.25">
      <c r="B36" s="15" t="s">
        <v>48</v>
      </c>
      <c r="C36" s="17">
        <v>45</v>
      </c>
    </row>
    <row r="37" spans="2:3" x14ac:dyDescent="0.25">
      <c r="B37" s="15" t="s">
        <v>22</v>
      </c>
      <c r="C37" s="17">
        <v>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M89"/>
  <sheetViews>
    <sheetView workbookViewId="0">
      <selection activeCell="M2" sqref="M2"/>
    </sheetView>
  </sheetViews>
  <sheetFormatPr baseColWidth="10" defaultRowHeight="21" x14ac:dyDescent="0.25"/>
  <cols>
    <col min="1" max="1" width="11.42578125" style="13"/>
    <col min="2" max="2" width="18.140625" customWidth="1"/>
    <col min="3" max="3" width="18" customWidth="1"/>
    <col min="4" max="4" width="16" customWidth="1"/>
    <col min="5" max="5" width="14" customWidth="1"/>
    <col min="7" max="7" width="12" customWidth="1"/>
    <col min="9" max="9" width="10.7109375" customWidth="1"/>
    <col min="10" max="10" width="7.5703125" customWidth="1"/>
    <col min="11" max="11" width="13.5703125" customWidth="1"/>
    <col min="12" max="12" width="12.140625" customWidth="1"/>
    <col min="14" max="14" width="20.140625" customWidth="1"/>
  </cols>
  <sheetData>
    <row r="1" spans="1:13" s="11" customFormat="1" ht="44.25" customHeight="1" x14ac:dyDescent="0.25">
      <c r="A1" s="12" t="s">
        <v>20</v>
      </c>
      <c r="B1" s="7" t="s">
        <v>0</v>
      </c>
      <c r="C1" s="7" t="s">
        <v>2</v>
      </c>
      <c r="D1" s="7" t="s">
        <v>1</v>
      </c>
      <c r="E1" s="7" t="s">
        <v>3</v>
      </c>
      <c r="F1" s="1" t="s">
        <v>4</v>
      </c>
      <c r="G1" s="1" t="s">
        <v>6</v>
      </c>
      <c r="H1" s="1" t="s">
        <v>5</v>
      </c>
      <c r="I1" s="7" t="s">
        <v>10</v>
      </c>
      <c r="J1" s="7" t="s">
        <v>9</v>
      </c>
      <c r="K1" s="7" t="s">
        <v>8</v>
      </c>
      <c r="L1" s="7" t="s">
        <v>7</v>
      </c>
      <c r="M1" s="10" t="s">
        <v>21</v>
      </c>
    </row>
    <row r="2" spans="1:13" ht="12" customHeight="1" x14ac:dyDescent="0.25">
      <c r="A2" s="13">
        <v>1</v>
      </c>
      <c r="B2" s="2">
        <v>101</v>
      </c>
      <c r="C2" s="2" t="s">
        <v>11</v>
      </c>
      <c r="D2" s="4">
        <v>268</v>
      </c>
      <c r="E2" s="2">
        <v>230</v>
      </c>
      <c r="F2" s="2">
        <v>1</v>
      </c>
      <c r="G2" s="2">
        <v>1</v>
      </c>
      <c r="H2" s="2">
        <v>1</v>
      </c>
      <c r="I2" s="2"/>
      <c r="J2" s="2"/>
      <c r="K2" s="2"/>
      <c r="L2" s="2"/>
      <c r="M2" s="9" t="str">
        <f>IF(D2&lt;&gt;"",D2&amp;"x"&amp;E2,"")</f>
        <v>268x230</v>
      </c>
    </row>
    <row r="3" spans="1:13" ht="12" customHeight="1" x14ac:dyDescent="0.25">
      <c r="A3" s="13">
        <v>1</v>
      </c>
      <c r="B3" s="2">
        <v>101</v>
      </c>
      <c r="C3" s="2" t="s">
        <v>12</v>
      </c>
      <c r="D3" s="4">
        <v>98</v>
      </c>
      <c r="E3" s="2">
        <v>248</v>
      </c>
      <c r="F3" s="2">
        <v>1</v>
      </c>
      <c r="G3" s="2">
        <v>0</v>
      </c>
      <c r="H3" s="2">
        <v>1</v>
      </c>
      <c r="I3" s="2"/>
      <c r="J3" s="2"/>
      <c r="K3" s="2"/>
      <c r="L3" s="2"/>
      <c r="M3" s="9" t="str">
        <f t="shared" ref="M3:M43" si="0">IF(D3&lt;&gt;"",D3&amp;"x"&amp;E3,"")</f>
        <v>98x248</v>
      </c>
    </row>
    <row r="4" spans="1:13" ht="12" customHeight="1" x14ac:dyDescent="0.25">
      <c r="A4" s="13">
        <v>1</v>
      </c>
      <c r="B4" s="2">
        <v>102</v>
      </c>
      <c r="C4" s="2" t="s">
        <v>11</v>
      </c>
      <c r="D4" s="2">
        <v>98</v>
      </c>
      <c r="E4" s="2">
        <v>249</v>
      </c>
      <c r="F4" s="2">
        <v>1</v>
      </c>
      <c r="G4" s="2">
        <v>0</v>
      </c>
      <c r="H4" s="2">
        <v>1</v>
      </c>
      <c r="I4" s="2"/>
      <c r="J4" s="2"/>
      <c r="K4" s="2"/>
      <c r="L4" s="2"/>
      <c r="M4" s="9" t="str">
        <f t="shared" si="0"/>
        <v>98x249</v>
      </c>
    </row>
    <row r="5" spans="1:13" ht="12" customHeight="1" x14ac:dyDescent="0.25">
      <c r="A5" s="13">
        <v>1</v>
      </c>
      <c r="B5" s="2">
        <v>102</v>
      </c>
      <c r="C5" s="2" t="s">
        <v>11</v>
      </c>
      <c r="D5" s="4">
        <v>98</v>
      </c>
      <c r="E5" s="2">
        <v>249</v>
      </c>
      <c r="F5" s="2">
        <v>1</v>
      </c>
      <c r="G5" s="2">
        <v>0</v>
      </c>
      <c r="H5" s="2">
        <v>1</v>
      </c>
      <c r="I5" s="2"/>
      <c r="J5" s="2"/>
      <c r="K5" s="2"/>
      <c r="L5" s="2"/>
      <c r="M5" s="9" t="str">
        <f t="shared" si="0"/>
        <v>98x249</v>
      </c>
    </row>
    <row r="6" spans="1:13" ht="12" customHeight="1" x14ac:dyDescent="0.25">
      <c r="A6" s="13">
        <v>1</v>
      </c>
      <c r="B6" s="2">
        <v>102</v>
      </c>
      <c r="C6" s="2" t="s">
        <v>11</v>
      </c>
      <c r="D6" s="2">
        <v>98</v>
      </c>
      <c r="E6" s="2">
        <v>249</v>
      </c>
      <c r="F6" s="2">
        <v>1</v>
      </c>
      <c r="G6" s="2">
        <v>0</v>
      </c>
      <c r="H6" s="2">
        <v>1</v>
      </c>
      <c r="I6" s="2"/>
      <c r="J6" s="2"/>
      <c r="K6" s="2"/>
      <c r="L6" s="2"/>
      <c r="M6" s="9" t="str">
        <f t="shared" si="0"/>
        <v>98x249</v>
      </c>
    </row>
    <row r="7" spans="1:13" ht="12" customHeight="1" x14ac:dyDescent="0.25">
      <c r="A7" s="13">
        <v>1</v>
      </c>
      <c r="B7" s="2">
        <v>102</v>
      </c>
      <c r="C7" s="2" t="s">
        <v>12</v>
      </c>
      <c r="D7" s="2">
        <v>98</v>
      </c>
      <c r="E7" s="2">
        <v>249</v>
      </c>
      <c r="F7" s="2">
        <v>1</v>
      </c>
      <c r="G7" s="2">
        <v>0</v>
      </c>
      <c r="H7" s="2">
        <v>1</v>
      </c>
      <c r="I7" s="2"/>
      <c r="J7" s="2"/>
      <c r="K7" s="2"/>
      <c r="L7" s="2"/>
      <c r="M7" s="9" t="str">
        <f t="shared" si="0"/>
        <v>98x249</v>
      </c>
    </row>
    <row r="8" spans="1:13" ht="12" customHeight="1" x14ac:dyDescent="0.25">
      <c r="A8" s="13">
        <v>1</v>
      </c>
      <c r="B8" s="2">
        <v>103</v>
      </c>
      <c r="C8" s="2" t="s">
        <v>12</v>
      </c>
      <c r="D8" s="4">
        <v>268</v>
      </c>
      <c r="E8" s="2">
        <v>231</v>
      </c>
      <c r="F8" s="5">
        <v>0</v>
      </c>
      <c r="G8" s="2">
        <v>1</v>
      </c>
      <c r="H8" s="2">
        <v>1</v>
      </c>
      <c r="I8" s="2"/>
      <c r="J8" s="2"/>
      <c r="K8" s="2"/>
      <c r="L8" s="2"/>
      <c r="M8" s="9" t="str">
        <f t="shared" si="0"/>
        <v>268x231</v>
      </c>
    </row>
    <row r="9" spans="1:13" ht="12" customHeight="1" x14ac:dyDescent="0.25">
      <c r="A9" s="13">
        <v>1</v>
      </c>
      <c r="B9" s="2">
        <v>103</v>
      </c>
      <c r="C9" s="2" t="s">
        <v>11</v>
      </c>
      <c r="D9" s="4">
        <v>98</v>
      </c>
      <c r="E9" s="2">
        <v>249</v>
      </c>
      <c r="F9" s="2">
        <v>1</v>
      </c>
      <c r="G9" s="2">
        <v>0</v>
      </c>
      <c r="H9" s="5">
        <v>0</v>
      </c>
      <c r="I9" s="2"/>
      <c r="J9" s="2"/>
      <c r="K9" s="2"/>
      <c r="L9" s="2"/>
      <c r="M9" s="9" t="str">
        <f t="shared" si="0"/>
        <v>98x249</v>
      </c>
    </row>
    <row r="10" spans="1:13" ht="12" customHeight="1" x14ac:dyDescent="0.25">
      <c r="A10" s="13">
        <v>1</v>
      </c>
      <c r="B10" s="2">
        <v>104</v>
      </c>
      <c r="C10" s="2" t="s">
        <v>11</v>
      </c>
      <c r="D10" s="2">
        <v>98</v>
      </c>
      <c r="E10" s="2">
        <v>249</v>
      </c>
      <c r="F10" s="2">
        <v>1</v>
      </c>
      <c r="G10" s="2">
        <v>0</v>
      </c>
      <c r="H10" s="2">
        <v>1</v>
      </c>
      <c r="I10" s="2"/>
      <c r="J10" s="2"/>
      <c r="K10" s="2"/>
      <c r="L10" s="2"/>
      <c r="M10" s="9" t="str">
        <f t="shared" si="0"/>
        <v>98x249</v>
      </c>
    </row>
    <row r="11" spans="1:13" ht="12" customHeight="1" x14ac:dyDescent="0.25">
      <c r="A11" s="13">
        <v>1</v>
      </c>
      <c r="B11" s="2">
        <v>104</v>
      </c>
      <c r="C11" s="2" t="s">
        <v>11</v>
      </c>
      <c r="D11" s="4">
        <v>188</v>
      </c>
      <c r="E11" s="2">
        <v>249</v>
      </c>
      <c r="F11" s="2">
        <v>1</v>
      </c>
      <c r="G11" s="2">
        <v>1</v>
      </c>
      <c r="H11" s="2">
        <v>1</v>
      </c>
      <c r="I11" s="2"/>
      <c r="J11" s="2"/>
      <c r="K11" s="2"/>
      <c r="L11" s="2"/>
      <c r="M11" s="9" t="str">
        <f t="shared" si="0"/>
        <v>188x249</v>
      </c>
    </row>
    <row r="12" spans="1:13" ht="12" customHeight="1" x14ac:dyDescent="0.25">
      <c r="A12" s="13">
        <v>1</v>
      </c>
      <c r="B12" s="2">
        <v>104</v>
      </c>
      <c r="C12" s="2" t="s">
        <v>11</v>
      </c>
      <c r="D12" s="2">
        <v>188</v>
      </c>
      <c r="E12" s="2">
        <v>230</v>
      </c>
      <c r="F12" s="2">
        <v>1</v>
      </c>
      <c r="G12" s="2">
        <v>1</v>
      </c>
      <c r="H12" s="2">
        <v>1</v>
      </c>
      <c r="I12" s="2"/>
      <c r="J12" s="2"/>
      <c r="K12" s="2"/>
      <c r="L12" s="2"/>
      <c r="M12" s="9" t="str">
        <f t="shared" si="0"/>
        <v>188x230</v>
      </c>
    </row>
    <row r="13" spans="1:13" ht="12" customHeight="1" x14ac:dyDescent="0.25">
      <c r="A13" s="13">
        <v>1</v>
      </c>
      <c r="B13" s="2">
        <v>104</v>
      </c>
      <c r="C13" s="2" t="s">
        <v>12</v>
      </c>
      <c r="D13" s="4">
        <v>98</v>
      </c>
      <c r="E13" s="2">
        <v>250</v>
      </c>
      <c r="F13" s="2">
        <v>1</v>
      </c>
      <c r="G13" s="2">
        <v>0</v>
      </c>
      <c r="H13" s="2">
        <v>1</v>
      </c>
      <c r="I13" s="2"/>
      <c r="J13" s="2"/>
      <c r="K13" s="2"/>
      <c r="L13" s="2"/>
      <c r="M13" s="9" t="str">
        <f t="shared" si="0"/>
        <v>98x250</v>
      </c>
    </row>
    <row r="14" spans="1:13" ht="12" customHeight="1" x14ac:dyDescent="0.25">
      <c r="A14" s="13">
        <v>1</v>
      </c>
      <c r="B14" s="2">
        <v>105</v>
      </c>
      <c r="C14" s="2" t="s">
        <v>11</v>
      </c>
      <c r="D14" s="2">
        <v>98</v>
      </c>
      <c r="E14" s="2">
        <v>250</v>
      </c>
      <c r="F14" s="2">
        <v>1</v>
      </c>
      <c r="G14" s="2">
        <v>0</v>
      </c>
      <c r="H14" s="2">
        <v>1</v>
      </c>
      <c r="I14" s="2"/>
      <c r="J14" s="2"/>
      <c r="K14" s="2"/>
      <c r="L14" s="2"/>
      <c r="M14" s="9" t="str">
        <f t="shared" si="0"/>
        <v>98x250</v>
      </c>
    </row>
    <row r="15" spans="1:13" ht="12" customHeight="1" x14ac:dyDescent="0.25">
      <c r="A15" s="13">
        <v>1</v>
      </c>
      <c r="B15" s="2">
        <v>105</v>
      </c>
      <c r="C15" s="2" t="s">
        <v>11</v>
      </c>
      <c r="D15" s="2">
        <v>98</v>
      </c>
      <c r="E15" s="2">
        <v>250</v>
      </c>
      <c r="F15" s="2">
        <v>1</v>
      </c>
      <c r="G15" s="2">
        <v>0</v>
      </c>
      <c r="H15" s="2">
        <v>1</v>
      </c>
      <c r="I15" s="2"/>
      <c r="J15" s="2"/>
      <c r="K15" s="2"/>
      <c r="L15" s="2"/>
      <c r="M15" s="9" t="str">
        <f t="shared" si="0"/>
        <v>98x250</v>
      </c>
    </row>
    <row r="16" spans="1:13" ht="12" customHeight="1" x14ac:dyDescent="0.25">
      <c r="A16" s="13">
        <v>1</v>
      </c>
      <c r="B16" s="2">
        <v>105</v>
      </c>
      <c r="C16" s="2" t="s">
        <v>11</v>
      </c>
      <c r="D16" s="4">
        <v>188</v>
      </c>
      <c r="E16" s="2">
        <v>231</v>
      </c>
      <c r="F16" s="2">
        <v>1</v>
      </c>
      <c r="G16" s="2">
        <v>1</v>
      </c>
      <c r="H16" s="2">
        <v>1</v>
      </c>
      <c r="I16" s="2"/>
      <c r="J16" s="2"/>
      <c r="K16" s="2"/>
      <c r="L16" s="2"/>
      <c r="M16" s="9" t="str">
        <f t="shared" si="0"/>
        <v>188x231</v>
      </c>
    </row>
    <row r="17" spans="1:13" ht="12" customHeight="1" x14ac:dyDescent="0.25">
      <c r="A17" s="13">
        <v>1</v>
      </c>
      <c r="B17" s="2">
        <v>105</v>
      </c>
      <c r="C17" s="2" t="s">
        <v>12</v>
      </c>
      <c r="D17" s="4">
        <v>98</v>
      </c>
      <c r="E17" s="2">
        <v>249</v>
      </c>
      <c r="F17" s="2">
        <v>1</v>
      </c>
      <c r="G17" s="2">
        <v>0</v>
      </c>
      <c r="H17" s="2">
        <v>1</v>
      </c>
      <c r="I17" s="2"/>
      <c r="J17" s="2"/>
      <c r="K17" s="2"/>
      <c r="L17" s="2"/>
      <c r="M17" s="9" t="str">
        <f t="shared" si="0"/>
        <v>98x249</v>
      </c>
    </row>
    <row r="18" spans="1:13" ht="12" customHeight="1" x14ac:dyDescent="0.25">
      <c r="A18" s="13">
        <v>1</v>
      </c>
      <c r="B18" s="2">
        <v>106</v>
      </c>
      <c r="C18" s="2" t="s">
        <v>11</v>
      </c>
      <c r="D18" s="2">
        <v>98</v>
      </c>
      <c r="E18" s="2">
        <v>250</v>
      </c>
      <c r="F18" s="2">
        <v>1</v>
      </c>
      <c r="G18" s="2">
        <v>0</v>
      </c>
      <c r="H18" s="2">
        <v>1</v>
      </c>
      <c r="I18" s="2"/>
      <c r="J18" s="2"/>
      <c r="K18" s="2"/>
      <c r="L18" s="2"/>
      <c r="M18" s="9" t="str">
        <f t="shared" si="0"/>
        <v>98x250</v>
      </c>
    </row>
    <row r="19" spans="1:13" ht="12" customHeight="1" x14ac:dyDescent="0.25">
      <c r="A19" s="13">
        <v>1</v>
      </c>
      <c r="B19" s="2">
        <v>106</v>
      </c>
      <c r="C19" s="2" t="s">
        <v>11</v>
      </c>
      <c r="D19" s="4">
        <v>188</v>
      </c>
      <c r="E19" s="2">
        <v>250</v>
      </c>
      <c r="F19" s="2">
        <v>1</v>
      </c>
      <c r="G19" s="2">
        <v>1</v>
      </c>
      <c r="H19" s="2">
        <v>1</v>
      </c>
      <c r="I19" s="2"/>
      <c r="J19" s="2"/>
      <c r="K19" s="2"/>
      <c r="L19" s="2"/>
      <c r="M19" s="9" t="str">
        <f t="shared" si="0"/>
        <v>188x250</v>
      </c>
    </row>
    <row r="20" spans="1:13" ht="12" customHeight="1" x14ac:dyDescent="0.25">
      <c r="A20" s="13">
        <v>1</v>
      </c>
      <c r="B20" s="2">
        <v>107</v>
      </c>
      <c r="C20" s="2" t="s">
        <v>11</v>
      </c>
      <c r="D20" s="2">
        <v>98</v>
      </c>
      <c r="E20" s="2"/>
      <c r="F20" s="2">
        <v>1</v>
      </c>
      <c r="G20" s="2">
        <v>0</v>
      </c>
      <c r="H20" s="2">
        <v>1</v>
      </c>
      <c r="I20" s="2"/>
      <c r="J20" s="2"/>
      <c r="K20" s="2"/>
      <c r="L20" s="2"/>
      <c r="M20" s="9" t="str">
        <f t="shared" si="0"/>
        <v>98x</v>
      </c>
    </row>
    <row r="21" spans="1:13" ht="12" customHeight="1" x14ac:dyDescent="0.25">
      <c r="A21" s="13">
        <v>1</v>
      </c>
      <c r="B21" s="2">
        <v>107</v>
      </c>
      <c r="C21" s="2" t="s">
        <v>11</v>
      </c>
      <c r="D21" s="4">
        <v>188</v>
      </c>
      <c r="E21" s="2">
        <v>231</v>
      </c>
      <c r="F21" s="2">
        <v>1</v>
      </c>
      <c r="G21" s="2">
        <v>1</v>
      </c>
      <c r="H21" s="2">
        <v>1</v>
      </c>
      <c r="I21" s="2"/>
      <c r="J21" s="2"/>
      <c r="K21" s="2"/>
      <c r="L21" s="2"/>
      <c r="M21" s="9" t="str">
        <f t="shared" si="0"/>
        <v>188x231</v>
      </c>
    </row>
    <row r="22" spans="1:13" ht="12" customHeight="1" x14ac:dyDescent="0.25">
      <c r="A22" s="13">
        <v>1</v>
      </c>
      <c r="B22" s="2">
        <v>108</v>
      </c>
      <c r="C22" s="2" t="s">
        <v>11</v>
      </c>
      <c r="D22" s="2">
        <v>98</v>
      </c>
      <c r="E22" s="2">
        <v>249</v>
      </c>
      <c r="F22" s="2">
        <v>1</v>
      </c>
      <c r="G22" s="2">
        <v>0</v>
      </c>
      <c r="H22" s="5">
        <v>0</v>
      </c>
      <c r="I22" s="2"/>
      <c r="J22" s="2"/>
      <c r="K22" s="2"/>
      <c r="L22" s="2"/>
      <c r="M22" s="9" t="str">
        <f t="shared" si="0"/>
        <v>98x249</v>
      </c>
    </row>
    <row r="23" spans="1:13" ht="12" customHeight="1" x14ac:dyDescent="0.25">
      <c r="A23" s="13">
        <v>1</v>
      </c>
      <c r="B23" s="2">
        <v>108</v>
      </c>
      <c r="C23" s="2" t="s">
        <v>11</v>
      </c>
      <c r="D23" s="4">
        <v>188</v>
      </c>
      <c r="E23" s="2">
        <v>231</v>
      </c>
      <c r="F23" s="2">
        <v>1</v>
      </c>
      <c r="G23" s="2">
        <v>1</v>
      </c>
      <c r="H23" s="2">
        <v>1</v>
      </c>
      <c r="I23" s="2"/>
      <c r="J23" s="2"/>
      <c r="K23" s="2"/>
      <c r="L23" s="2"/>
      <c r="M23" s="9" t="str">
        <f t="shared" si="0"/>
        <v>188x231</v>
      </c>
    </row>
    <row r="24" spans="1:13" ht="12" customHeight="1" x14ac:dyDescent="0.25">
      <c r="A24" s="13">
        <v>1</v>
      </c>
      <c r="B24" s="2">
        <v>108</v>
      </c>
      <c r="C24" s="2" t="s">
        <v>12</v>
      </c>
      <c r="D24" s="2">
        <v>188</v>
      </c>
      <c r="E24" s="2">
        <v>249</v>
      </c>
      <c r="F24" s="2">
        <v>1</v>
      </c>
      <c r="G24" s="2">
        <v>1</v>
      </c>
      <c r="H24" s="5">
        <v>0</v>
      </c>
      <c r="I24" s="2"/>
      <c r="J24" s="2"/>
      <c r="K24" s="2"/>
      <c r="L24" s="2"/>
      <c r="M24" s="9" t="str">
        <f t="shared" si="0"/>
        <v>188x249</v>
      </c>
    </row>
    <row r="25" spans="1:13" ht="12" customHeight="1" x14ac:dyDescent="0.25">
      <c r="A25" s="13">
        <v>1</v>
      </c>
      <c r="B25" s="2" t="s">
        <v>13</v>
      </c>
      <c r="C25" s="2"/>
      <c r="D25" s="2"/>
      <c r="E25" s="2"/>
      <c r="F25" s="2"/>
      <c r="G25" s="2"/>
      <c r="H25" s="3"/>
      <c r="I25" s="2"/>
      <c r="J25" s="2"/>
      <c r="K25" s="2"/>
      <c r="L25" s="2"/>
      <c r="M25" s="9" t="str">
        <f t="shared" si="0"/>
        <v/>
      </c>
    </row>
    <row r="26" spans="1:13" ht="12" customHeight="1" x14ac:dyDescent="0.25">
      <c r="A26" s="13">
        <v>1</v>
      </c>
      <c r="B26" s="2">
        <v>110</v>
      </c>
      <c r="C26" s="2" t="s">
        <v>11</v>
      </c>
      <c r="D26" s="4">
        <v>268</v>
      </c>
      <c r="E26" s="2">
        <v>230</v>
      </c>
      <c r="F26" s="2">
        <v>1</v>
      </c>
      <c r="G26" s="2">
        <v>1</v>
      </c>
      <c r="H26" s="2">
        <v>1</v>
      </c>
      <c r="I26" s="2"/>
      <c r="J26" s="2"/>
      <c r="K26" s="2"/>
      <c r="L26" s="2"/>
      <c r="M26" s="9" t="str">
        <f t="shared" si="0"/>
        <v>268x230</v>
      </c>
    </row>
    <row r="27" spans="1:13" ht="12" customHeight="1" x14ac:dyDescent="0.25">
      <c r="A27" s="13">
        <v>1</v>
      </c>
      <c r="B27" s="2">
        <v>110</v>
      </c>
      <c r="C27" s="2" t="s">
        <v>12</v>
      </c>
      <c r="D27" s="4">
        <v>98</v>
      </c>
      <c r="E27" s="2">
        <v>249</v>
      </c>
      <c r="F27" s="2">
        <v>1</v>
      </c>
      <c r="G27" s="2">
        <v>0</v>
      </c>
      <c r="H27" s="2">
        <v>1</v>
      </c>
      <c r="I27" s="2"/>
      <c r="J27" s="2"/>
      <c r="K27" s="2"/>
      <c r="L27" s="2"/>
      <c r="M27" s="9" t="str">
        <f t="shared" si="0"/>
        <v>98x249</v>
      </c>
    </row>
    <row r="28" spans="1:13" ht="12" customHeight="1" x14ac:dyDescent="0.25">
      <c r="A28" s="13">
        <v>1</v>
      </c>
      <c r="B28" s="2">
        <v>111</v>
      </c>
      <c r="C28" s="2" t="s">
        <v>11</v>
      </c>
      <c r="D28" s="4">
        <v>268</v>
      </c>
      <c r="E28" s="2">
        <v>230</v>
      </c>
      <c r="F28" s="2">
        <v>1</v>
      </c>
      <c r="G28" s="2">
        <v>1</v>
      </c>
      <c r="H28" s="2">
        <v>1</v>
      </c>
      <c r="I28" s="2"/>
      <c r="J28" s="2"/>
      <c r="K28" s="2"/>
      <c r="L28" s="2"/>
      <c r="M28" s="9" t="str">
        <f t="shared" si="0"/>
        <v>268x230</v>
      </c>
    </row>
    <row r="29" spans="1:13" ht="12" customHeight="1" x14ac:dyDescent="0.25">
      <c r="A29" s="13">
        <v>1</v>
      </c>
      <c r="B29" s="2">
        <v>111</v>
      </c>
      <c r="C29" s="2" t="s">
        <v>12</v>
      </c>
      <c r="D29" s="4">
        <v>98</v>
      </c>
      <c r="E29" s="2">
        <v>249</v>
      </c>
      <c r="F29" s="2">
        <v>1</v>
      </c>
      <c r="G29" s="2">
        <v>0</v>
      </c>
      <c r="H29" s="2">
        <v>1</v>
      </c>
      <c r="I29" s="2"/>
      <c r="J29" s="2"/>
      <c r="K29" s="2"/>
      <c r="L29" s="2"/>
      <c r="M29" s="9" t="str">
        <f t="shared" si="0"/>
        <v>98x249</v>
      </c>
    </row>
    <row r="30" spans="1:13" ht="12" customHeight="1" x14ac:dyDescent="0.25">
      <c r="A30" s="13">
        <v>1</v>
      </c>
      <c r="B30" s="2">
        <v>112</v>
      </c>
      <c r="C30" s="2" t="s">
        <v>11</v>
      </c>
      <c r="D30" s="4">
        <v>268</v>
      </c>
      <c r="E30" s="2">
        <v>230</v>
      </c>
      <c r="F30" s="2">
        <v>1</v>
      </c>
      <c r="G30" s="2">
        <v>1</v>
      </c>
      <c r="H30" s="2">
        <v>1</v>
      </c>
      <c r="I30" s="2"/>
      <c r="J30" s="2"/>
      <c r="K30" s="2"/>
      <c r="L30" s="2"/>
      <c r="M30" s="9" t="str">
        <f t="shared" si="0"/>
        <v>268x230</v>
      </c>
    </row>
    <row r="31" spans="1:13" ht="12" customHeight="1" x14ac:dyDescent="0.25">
      <c r="A31" s="13">
        <v>1</v>
      </c>
      <c r="B31" s="2">
        <v>112</v>
      </c>
      <c r="C31" s="2" t="s">
        <v>14</v>
      </c>
      <c r="D31" s="4">
        <v>98</v>
      </c>
      <c r="E31" s="2">
        <v>249</v>
      </c>
      <c r="F31" s="2">
        <v>1</v>
      </c>
      <c r="G31" s="2">
        <v>0</v>
      </c>
      <c r="H31" s="2">
        <v>1</v>
      </c>
      <c r="I31" s="2"/>
      <c r="J31" s="2"/>
      <c r="K31" s="2"/>
      <c r="L31" s="2"/>
      <c r="M31" s="9" t="str">
        <f t="shared" si="0"/>
        <v>98x249</v>
      </c>
    </row>
    <row r="32" spans="1:13" ht="12" customHeight="1" x14ac:dyDescent="0.25">
      <c r="A32" s="13">
        <v>1</v>
      </c>
      <c r="B32" s="2">
        <v>112</v>
      </c>
      <c r="C32" s="2" t="s">
        <v>15</v>
      </c>
      <c r="D32" s="4">
        <v>98</v>
      </c>
      <c r="E32" s="2">
        <v>249</v>
      </c>
      <c r="F32" s="2">
        <v>1</v>
      </c>
      <c r="G32" s="2">
        <v>0</v>
      </c>
      <c r="H32" s="2">
        <v>1</v>
      </c>
      <c r="I32" s="2"/>
      <c r="J32" s="2"/>
      <c r="K32" s="2"/>
      <c r="L32" s="2"/>
      <c r="M32" s="9" t="str">
        <f t="shared" si="0"/>
        <v>98x249</v>
      </c>
    </row>
    <row r="33" spans="1:13" ht="12" customHeight="1" x14ac:dyDescent="0.25">
      <c r="A33" s="13">
        <v>1</v>
      </c>
      <c r="B33" s="2">
        <v>113</v>
      </c>
      <c r="C33" s="2" t="s">
        <v>11</v>
      </c>
      <c r="D33" s="2">
        <v>98</v>
      </c>
      <c r="E33" s="2">
        <v>249</v>
      </c>
      <c r="F33" s="2">
        <v>1</v>
      </c>
      <c r="G33" s="2">
        <v>0</v>
      </c>
      <c r="H33" s="2">
        <v>1</v>
      </c>
      <c r="I33" s="2"/>
      <c r="J33" s="2"/>
      <c r="K33" s="2"/>
      <c r="L33" s="2"/>
      <c r="M33" s="9" t="str">
        <f t="shared" si="0"/>
        <v>98x249</v>
      </c>
    </row>
    <row r="34" spans="1:13" ht="12" customHeight="1" x14ac:dyDescent="0.25">
      <c r="A34" s="13">
        <v>1</v>
      </c>
      <c r="B34" s="2">
        <v>113</v>
      </c>
      <c r="C34" s="2" t="s">
        <v>11</v>
      </c>
      <c r="D34" s="4">
        <v>188</v>
      </c>
      <c r="E34" s="2">
        <v>231</v>
      </c>
      <c r="F34" s="2">
        <v>1</v>
      </c>
      <c r="G34" s="2">
        <v>1</v>
      </c>
      <c r="H34" s="2">
        <v>1</v>
      </c>
      <c r="I34" s="2"/>
      <c r="J34" s="2"/>
      <c r="K34" s="2"/>
      <c r="L34" s="2"/>
      <c r="M34" s="9" t="str">
        <f t="shared" si="0"/>
        <v>188x231</v>
      </c>
    </row>
    <row r="35" spans="1:13" ht="12" customHeight="1" x14ac:dyDescent="0.25">
      <c r="A35" s="13">
        <v>1</v>
      </c>
      <c r="B35" s="2">
        <v>114</v>
      </c>
      <c r="C35" s="2" t="s">
        <v>11</v>
      </c>
      <c r="D35" s="2">
        <v>98</v>
      </c>
      <c r="E35" s="2">
        <v>249</v>
      </c>
      <c r="F35" s="2">
        <v>1</v>
      </c>
      <c r="G35" s="2">
        <v>0</v>
      </c>
      <c r="H35" s="2">
        <v>1</v>
      </c>
      <c r="I35" s="2"/>
      <c r="J35" s="2"/>
      <c r="K35" s="2"/>
      <c r="L35" s="2"/>
      <c r="M35" s="9" t="str">
        <f t="shared" si="0"/>
        <v>98x249</v>
      </c>
    </row>
    <row r="36" spans="1:13" ht="12" customHeight="1" x14ac:dyDescent="0.25">
      <c r="A36" s="13">
        <v>1</v>
      </c>
      <c r="B36" s="2">
        <v>114</v>
      </c>
      <c r="C36" s="2" t="s">
        <v>11</v>
      </c>
      <c r="D36" s="2">
        <v>98</v>
      </c>
      <c r="E36" s="2">
        <v>231</v>
      </c>
      <c r="F36" s="2">
        <v>1</v>
      </c>
      <c r="G36" s="2">
        <v>0</v>
      </c>
      <c r="H36" s="2">
        <v>1</v>
      </c>
      <c r="I36" s="2"/>
      <c r="J36" s="2"/>
      <c r="K36" s="2"/>
      <c r="L36" s="2"/>
      <c r="M36" s="9" t="str">
        <f t="shared" si="0"/>
        <v>98x231</v>
      </c>
    </row>
    <row r="37" spans="1:13" ht="12" customHeight="1" x14ac:dyDescent="0.25">
      <c r="A37" s="13">
        <v>1</v>
      </c>
      <c r="B37" s="2">
        <v>114</v>
      </c>
      <c r="C37" s="2" t="s">
        <v>12</v>
      </c>
      <c r="D37" s="4">
        <v>98</v>
      </c>
      <c r="E37" s="2">
        <v>249</v>
      </c>
      <c r="F37" s="5">
        <v>0</v>
      </c>
      <c r="G37" s="2">
        <v>0</v>
      </c>
      <c r="H37" s="2">
        <v>1</v>
      </c>
      <c r="I37" s="2"/>
      <c r="J37" s="2"/>
      <c r="K37" s="2"/>
      <c r="L37" s="2"/>
      <c r="M37" s="9" t="str">
        <f t="shared" si="0"/>
        <v>98x249</v>
      </c>
    </row>
    <row r="38" spans="1:13" ht="12" customHeight="1" x14ac:dyDescent="0.25">
      <c r="A38" s="13">
        <v>1</v>
      </c>
      <c r="B38" s="2">
        <v>114</v>
      </c>
      <c r="C38" s="2" t="s">
        <v>12</v>
      </c>
      <c r="D38" s="4">
        <v>188</v>
      </c>
      <c r="E38" s="2">
        <v>249</v>
      </c>
      <c r="F38" s="2">
        <v>1</v>
      </c>
      <c r="G38" s="2">
        <v>1</v>
      </c>
      <c r="H38" s="2">
        <v>1</v>
      </c>
      <c r="I38" s="2"/>
      <c r="J38" s="2"/>
      <c r="K38" s="2"/>
      <c r="L38" s="2"/>
      <c r="M38" s="9" t="str">
        <f t="shared" si="0"/>
        <v>188x249</v>
      </c>
    </row>
    <row r="39" spans="1:13" ht="12" customHeight="1" x14ac:dyDescent="0.25">
      <c r="A39" s="13">
        <v>1</v>
      </c>
      <c r="B39" s="2">
        <v>115</v>
      </c>
      <c r="C39" s="2" t="s">
        <v>12</v>
      </c>
      <c r="D39" s="4">
        <v>98</v>
      </c>
      <c r="E39" s="2">
        <v>249</v>
      </c>
      <c r="F39" s="5">
        <v>0</v>
      </c>
      <c r="G39" s="2">
        <v>0</v>
      </c>
      <c r="H39" s="2">
        <v>1</v>
      </c>
      <c r="I39" s="2"/>
      <c r="J39" s="2"/>
      <c r="K39" s="2"/>
      <c r="L39" s="2"/>
      <c r="M39" s="9" t="str">
        <f t="shared" si="0"/>
        <v>98x249</v>
      </c>
    </row>
    <row r="40" spans="1:13" ht="12" customHeight="1" x14ac:dyDescent="0.25">
      <c r="A40" s="13">
        <v>1</v>
      </c>
      <c r="B40" s="2">
        <v>115</v>
      </c>
      <c r="C40" s="2" t="s">
        <v>11</v>
      </c>
      <c r="D40" s="4">
        <v>268</v>
      </c>
      <c r="E40" s="2">
        <v>230</v>
      </c>
      <c r="F40" s="2">
        <v>1</v>
      </c>
      <c r="G40" s="2">
        <v>1</v>
      </c>
      <c r="H40" s="2">
        <v>1</v>
      </c>
      <c r="I40" s="2"/>
      <c r="J40" s="2"/>
      <c r="K40" s="2"/>
      <c r="L40" s="2"/>
      <c r="M40" s="9" t="str">
        <f t="shared" si="0"/>
        <v>268x230</v>
      </c>
    </row>
    <row r="41" spans="1:13" ht="12" customHeight="1" x14ac:dyDescent="0.25">
      <c r="A41" s="13">
        <v>1</v>
      </c>
      <c r="B41" s="2">
        <v>116</v>
      </c>
      <c r="C41" s="2" t="s">
        <v>11</v>
      </c>
      <c r="D41" s="2">
        <v>98</v>
      </c>
      <c r="E41" s="2">
        <v>249</v>
      </c>
      <c r="F41" s="5">
        <v>0</v>
      </c>
      <c r="G41" s="2">
        <v>0</v>
      </c>
      <c r="H41" s="3">
        <v>1</v>
      </c>
      <c r="I41" s="2"/>
      <c r="J41" s="2"/>
      <c r="K41" s="2"/>
      <c r="L41" s="2"/>
      <c r="M41" s="9" t="str">
        <f t="shared" si="0"/>
        <v>98x249</v>
      </c>
    </row>
    <row r="42" spans="1:13" ht="12" customHeight="1" x14ac:dyDescent="0.25">
      <c r="A42" s="13">
        <v>1</v>
      </c>
      <c r="B42" s="2">
        <v>116</v>
      </c>
      <c r="C42" s="2" t="s">
        <v>11</v>
      </c>
      <c r="D42" s="2">
        <v>188</v>
      </c>
      <c r="E42" s="2">
        <v>249</v>
      </c>
      <c r="F42" s="2">
        <v>1</v>
      </c>
      <c r="G42" s="2">
        <v>1</v>
      </c>
      <c r="H42" s="3">
        <v>1</v>
      </c>
      <c r="I42" s="2"/>
      <c r="J42" s="2"/>
      <c r="K42" s="2"/>
      <c r="L42" s="2"/>
      <c r="M42" s="9" t="str">
        <f t="shared" si="0"/>
        <v>188x249</v>
      </c>
    </row>
    <row r="43" spans="1:13" ht="12" customHeight="1" x14ac:dyDescent="0.25">
      <c r="A43" s="13">
        <v>1</v>
      </c>
      <c r="B43" s="2"/>
      <c r="C43" s="2"/>
      <c r="D43" s="2"/>
      <c r="E43" s="2"/>
      <c r="F43" s="2">
        <f>SUM(F2:F42)</f>
        <v>36</v>
      </c>
      <c r="G43" s="2">
        <f>SUM(G2:G42)</f>
        <v>16</v>
      </c>
      <c r="H43" s="2">
        <f>SUM(H2:H42)</f>
        <v>37</v>
      </c>
      <c r="I43" s="2"/>
      <c r="J43" s="2"/>
      <c r="K43" s="2"/>
      <c r="L43" s="2"/>
      <c r="M43" s="9" t="str">
        <f t="shared" si="0"/>
        <v/>
      </c>
    </row>
    <row r="44" spans="1:13" ht="12" customHeight="1" x14ac:dyDescent="0.25">
      <c r="A44" s="13">
        <v>2</v>
      </c>
      <c r="B44" s="2">
        <v>201</v>
      </c>
      <c r="C44" s="2" t="s">
        <v>11</v>
      </c>
      <c r="D44" s="4">
        <v>268</v>
      </c>
      <c r="E44" s="6">
        <v>243</v>
      </c>
      <c r="F44" s="6">
        <v>1</v>
      </c>
      <c r="G44" s="6">
        <v>1</v>
      </c>
      <c r="H44" s="6">
        <v>1</v>
      </c>
      <c r="I44" s="2"/>
      <c r="J44" s="2"/>
      <c r="K44" s="2"/>
      <c r="L44" s="2"/>
      <c r="M44" s="9" t="str">
        <f>IF(D44&lt;&gt;"",D44&amp;"x"&amp;E44,"")</f>
        <v>268x243</v>
      </c>
    </row>
    <row r="45" spans="1:13" ht="12" customHeight="1" x14ac:dyDescent="0.25">
      <c r="A45" s="13">
        <v>2</v>
      </c>
      <c r="B45" s="2">
        <v>201</v>
      </c>
      <c r="C45" s="2" t="s">
        <v>12</v>
      </c>
      <c r="D45" s="4">
        <v>188</v>
      </c>
      <c r="E45" s="6">
        <v>250</v>
      </c>
      <c r="F45" s="6">
        <v>1</v>
      </c>
      <c r="G45" s="6">
        <v>1</v>
      </c>
      <c r="H45" s="6">
        <v>1</v>
      </c>
      <c r="I45" s="2"/>
      <c r="J45" s="2"/>
      <c r="K45" s="2"/>
      <c r="L45" s="2"/>
      <c r="M45" s="9" t="str">
        <f>IF(D45&lt;&gt;"",D45&amp;"x"&amp;E45,"")</f>
        <v>188x250</v>
      </c>
    </row>
    <row r="46" spans="1:13" ht="12" customHeight="1" x14ac:dyDescent="0.25">
      <c r="A46" s="13">
        <v>2</v>
      </c>
      <c r="B46" s="2">
        <v>202</v>
      </c>
      <c r="C46" s="2" t="s">
        <v>11</v>
      </c>
      <c r="D46" s="4">
        <v>188</v>
      </c>
      <c r="E46" s="6">
        <v>248</v>
      </c>
      <c r="F46" s="6">
        <v>1</v>
      </c>
      <c r="G46" s="6">
        <v>1</v>
      </c>
      <c r="H46" s="6">
        <v>1</v>
      </c>
      <c r="I46" s="2"/>
      <c r="J46" s="2"/>
      <c r="K46" s="2"/>
      <c r="L46" s="2"/>
      <c r="M46" s="9" t="str">
        <f>IF(D46&lt;&gt;"",D46&amp;"x"&amp;E46,"")</f>
        <v>188x248</v>
      </c>
    </row>
    <row r="47" spans="1:13" ht="12" customHeight="1" x14ac:dyDescent="0.25">
      <c r="A47" s="13">
        <v>2</v>
      </c>
      <c r="B47" s="2">
        <v>202</v>
      </c>
      <c r="C47" s="2" t="s">
        <v>11</v>
      </c>
      <c r="D47" s="4">
        <v>98</v>
      </c>
      <c r="E47" s="6">
        <v>248</v>
      </c>
      <c r="F47" s="6">
        <v>1</v>
      </c>
      <c r="G47" s="6">
        <v>0</v>
      </c>
      <c r="H47" s="6">
        <v>1</v>
      </c>
      <c r="I47" s="2"/>
      <c r="J47" s="2"/>
      <c r="K47" s="2"/>
      <c r="L47" s="2"/>
      <c r="M47" s="9" t="str">
        <f>IF(D47&lt;&gt;"",D47&amp;"x"&amp;E47,"")</f>
        <v>98x248</v>
      </c>
    </row>
    <row r="48" spans="1:13" ht="12" customHeight="1" x14ac:dyDescent="0.25">
      <c r="A48" s="13">
        <v>2</v>
      </c>
      <c r="B48" s="2">
        <v>202</v>
      </c>
      <c r="C48" s="2" t="s">
        <v>11</v>
      </c>
      <c r="D48" s="6">
        <v>98</v>
      </c>
      <c r="E48" s="6">
        <v>248</v>
      </c>
      <c r="F48" s="6">
        <v>1</v>
      </c>
      <c r="G48" s="6">
        <v>0</v>
      </c>
      <c r="H48" s="6">
        <v>1</v>
      </c>
      <c r="I48" s="2"/>
      <c r="J48" s="2"/>
      <c r="K48" s="2"/>
      <c r="L48" s="2"/>
      <c r="M48" s="9" t="str">
        <f>IF(D48&lt;&gt;"",D48&amp;"x"&amp;E48,"")</f>
        <v>98x248</v>
      </c>
    </row>
    <row r="49" spans="1:13" ht="12" customHeight="1" x14ac:dyDescent="0.25">
      <c r="A49" s="13">
        <v>2</v>
      </c>
      <c r="B49" s="2">
        <v>202</v>
      </c>
      <c r="C49" s="2" t="s">
        <v>12</v>
      </c>
      <c r="D49" s="4">
        <v>98</v>
      </c>
      <c r="E49" s="6">
        <v>248</v>
      </c>
      <c r="F49" s="6">
        <v>1</v>
      </c>
      <c r="G49" s="6">
        <v>0</v>
      </c>
      <c r="H49" s="6">
        <v>1</v>
      </c>
      <c r="I49" s="2"/>
      <c r="J49" s="2"/>
      <c r="K49" s="2"/>
      <c r="L49" s="2"/>
      <c r="M49" s="9" t="str">
        <f>IF(D49&lt;&gt;"",D49&amp;"x"&amp;E49,"")</f>
        <v>98x248</v>
      </c>
    </row>
    <row r="50" spans="1:13" ht="12" customHeight="1" x14ac:dyDescent="0.25">
      <c r="A50" s="13">
        <v>2</v>
      </c>
      <c r="B50" s="2">
        <v>203</v>
      </c>
      <c r="C50" s="2" t="s">
        <v>11</v>
      </c>
      <c r="D50" s="4">
        <v>268</v>
      </c>
      <c r="E50" s="6">
        <v>241</v>
      </c>
      <c r="F50" s="5">
        <v>0</v>
      </c>
      <c r="G50" s="6">
        <v>1</v>
      </c>
      <c r="H50" s="6">
        <v>1</v>
      </c>
      <c r="I50" s="2"/>
      <c r="J50" s="2"/>
      <c r="K50" s="2"/>
      <c r="L50" s="2"/>
      <c r="M50" s="9" t="str">
        <f>IF(D50&lt;&gt;"",D50&amp;"x"&amp;E50,"")</f>
        <v>268x241</v>
      </c>
    </row>
    <row r="51" spans="1:13" ht="12" customHeight="1" x14ac:dyDescent="0.25">
      <c r="A51" s="13">
        <v>2</v>
      </c>
      <c r="B51" s="2">
        <v>203</v>
      </c>
      <c r="C51" s="2" t="s">
        <v>12</v>
      </c>
      <c r="D51" s="4">
        <v>98</v>
      </c>
      <c r="E51" s="6">
        <v>249</v>
      </c>
      <c r="F51" s="6">
        <v>1</v>
      </c>
      <c r="G51" s="6">
        <v>0</v>
      </c>
      <c r="H51" s="5">
        <v>0</v>
      </c>
      <c r="I51" s="2"/>
      <c r="J51" s="2"/>
      <c r="K51" s="2"/>
      <c r="L51" s="2"/>
      <c r="M51" s="9" t="str">
        <f>IF(D51&lt;&gt;"",D51&amp;"x"&amp;E51,"")</f>
        <v>98x249</v>
      </c>
    </row>
    <row r="52" spans="1:13" ht="12" customHeight="1" x14ac:dyDescent="0.25">
      <c r="A52" s="13">
        <v>2</v>
      </c>
      <c r="B52" s="2">
        <v>204</v>
      </c>
      <c r="C52" s="2" t="s">
        <v>11</v>
      </c>
      <c r="D52" s="4">
        <v>188</v>
      </c>
      <c r="E52" s="6">
        <v>248</v>
      </c>
      <c r="F52" s="6">
        <v>1</v>
      </c>
      <c r="G52" s="6">
        <v>1</v>
      </c>
      <c r="H52" s="6">
        <v>1</v>
      </c>
      <c r="I52" s="2"/>
      <c r="J52" s="2"/>
      <c r="K52" s="2"/>
      <c r="L52" s="2"/>
      <c r="M52" s="9" t="str">
        <f>IF(D52&lt;&gt;"",D52&amp;"x"&amp;E52,"")</f>
        <v>188x248</v>
      </c>
    </row>
    <row r="53" spans="1:13" ht="12" customHeight="1" x14ac:dyDescent="0.25">
      <c r="A53" s="13">
        <v>2</v>
      </c>
      <c r="B53" s="2">
        <v>204</v>
      </c>
      <c r="C53" s="2" t="s">
        <v>11</v>
      </c>
      <c r="D53" s="6">
        <v>98</v>
      </c>
      <c r="E53" s="6">
        <v>248</v>
      </c>
      <c r="F53" s="6">
        <v>1</v>
      </c>
      <c r="G53" s="6">
        <v>0</v>
      </c>
      <c r="H53" s="6">
        <v>1</v>
      </c>
      <c r="I53" s="2"/>
      <c r="J53" s="2"/>
      <c r="K53" s="2"/>
      <c r="L53" s="2"/>
      <c r="M53" s="9" t="str">
        <f>IF(D53&lt;&gt;"",D53&amp;"x"&amp;E53,"")</f>
        <v>98x248</v>
      </c>
    </row>
    <row r="54" spans="1:13" ht="12" customHeight="1" x14ac:dyDescent="0.25">
      <c r="A54" s="13">
        <v>2</v>
      </c>
      <c r="B54" s="2">
        <v>204</v>
      </c>
      <c r="C54" s="2" t="s">
        <v>11</v>
      </c>
      <c r="D54" s="6">
        <v>188</v>
      </c>
      <c r="E54" s="6">
        <v>248</v>
      </c>
      <c r="F54" s="6">
        <v>1</v>
      </c>
      <c r="G54" s="6">
        <v>1</v>
      </c>
      <c r="H54" s="6">
        <v>1</v>
      </c>
      <c r="I54" s="2"/>
      <c r="J54" s="2"/>
      <c r="K54" s="2"/>
      <c r="L54" s="2"/>
      <c r="M54" s="9" t="str">
        <f>IF(D54&lt;&gt;"",D54&amp;"x"&amp;E54,"")</f>
        <v>188x248</v>
      </c>
    </row>
    <row r="55" spans="1:13" ht="12" customHeight="1" x14ac:dyDescent="0.25">
      <c r="A55" s="13">
        <v>2</v>
      </c>
      <c r="B55" s="2">
        <v>204</v>
      </c>
      <c r="C55" s="2" t="s">
        <v>12</v>
      </c>
      <c r="D55" s="4">
        <v>98</v>
      </c>
      <c r="E55" s="6">
        <v>248</v>
      </c>
      <c r="F55" s="6">
        <v>1</v>
      </c>
      <c r="G55" s="6">
        <v>0</v>
      </c>
      <c r="H55" s="6">
        <v>1</v>
      </c>
      <c r="I55" s="2"/>
      <c r="J55" s="2"/>
      <c r="K55" s="2"/>
      <c r="L55" s="2"/>
      <c r="M55" s="9" t="str">
        <f>IF(D55&lt;&gt;"",D55&amp;"x"&amp;E55,"")</f>
        <v>98x248</v>
      </c>
    </row>
    <row r="56" spans="1:13" ht="12" customHeight="1" x14ac:dyDescent="0.25">
      <c r="A56" s="13">
        <v>2</v>
      </c>
      <c r="B56" s="2">
        <v>205</v>
      </c>
      <c r="C56" s="2" t="s">
        <v>11</v>
      </c>
      <c r="D56" s="6">
        <v>98</v>
      </c>
      <c r="E56" s="6">
        <v>247</v>
      </c>
      <c r="F56" s="6">
        <v>1</v>
      </c>
      <c r="G56" s="6">
        <v>0</v>
      </c>
      <c r="H56" s="6">
        <v>1</v>
      </c>
      <c r="I56" s="2"/>
      <c r="J56" s="2"/>
      <c r="K56" s="2"/>
      <c r="L56" s="2"/>
      <c r="M56" s="9" t="str">
        <f>IF(D56&lt;&gt;"",D56&amp;"x"&amp;E56,"")</f>
        <v>98x247</v>
      </c>
    </row>
    <row r="57" spans="1:13" ht="12" customHeight="1" x14ac:dyDescent="0.25">
      <c r="A57" s="13">
        <v>2</v>
      </c>
      <c r="B57" s="2">
        <v>205</v>
      </c>
      <c r="C57" s="2" t="s">
        <v>11</v>
      </c>
      <c r="D57" s="4">
        <v>98</v>
      </c>
      <c r="E57" s="6">
        <v>247</v>
      </c>
      <c r="F57" s="6">
        <v>1</v>
      </c>
      <c r="G57" s="6">
        <v>0</v>
      </c>
      <c r="H57" s="6">
        <v>1</v>
      </c>
      <c r="I57" s="2"/>
      <c r="J57" s="2"/>
      <c r="K57" s="2"/>
      <c r="L57" s="2"/>
      <c r="M57" s="9" t="str">
        <f>IF(D57&lt;&gt;"",D57&amp;"x"&amp;E57,"")</f>
        <v>98x247</v>
      </c>
    </row>
    <row r="58" spans="1:13" ht="12" customHeight="1" x14ac:dyDescent="0.25">
      <c r="A58" s="13">
        <v>2</v>
      </c>
      <c r="B58" s="2">
        <v>205</v>
      </c>
      <c r="C58" s="2" t="s">
        <v>11</v>
      </c>
      <c r="D58" s="6">
        <v>98</v>
      </c>
      <c r="E58" s="6">
        <v>241</v>
      </c>
      <c r="F58" s="6">
        <v>1</v>
      </c>
      <c r="G58" s="6">
        <v>0</v>
      </c>
      <c r="H58" s="6">
        <v>1</v>
      </c>
      <c r="I58" s="2"/>
      <c r="J58" s="2"/>
      <c r="K58" s="2"/>
      <c r="L58" s="2"/>
      <c r="M58" s="9" t="str">
        <f>IF(D58&lt;&gt;"",D58&amp;"x"&amp;E58,"")</f>
        <v>98x241</v>
      </c>
    </row>
    <row r="59" spans="1:13" ht="12" customHeight="1" x14ac:dyDescent="0.25">
      <c r="A59" s="13">
        <v>2</v>
      </c>
      <c r="B59" s="2">
        <v>205</v>
      </c>
      <c r="C59" s="2" t="s">
        <v>12</v>
      </c>
      <c r="D59" s="4">
        <v>188</v>
      </c>
      <c r="E59" s="6">
        <v>247</v>
      </c>
      <c r="F59" s="6">
        <v>1</v>
      </c>
      <c r="G59" s="6">
        <v>1</v>
      </c>
      <c r="H59" s="6">
        <v>1</v>
      </c>
      <c r="I59" s="2"/>
      <c r="J59" s="2"/>
      <c r="K59" s="2"/>
      <c r="L59" s="2"/>
      <c r="M59" s="9" t="str">
        <f>IF(D59&lt;&gt;"",D59&amp;"x"&amp;E59,"")</f>
        <v>188x247</v>
      </c>
    </row>
    <row r="60" spans="1:13" ht="12" customHeight="1" x14ac:dyDescent="0.25">
      <c r="A60" s="13">
        <v>2</v>
      </c>
      <c r="B60" s="2">
        <v>206</v>
      </c>
      <c r="C60" s="2" t="s">
        <v>11</v>
      </c>
      <c r="D60" s="6">
        <v>98</v>
      </c>
      <c r="E60" s="6">
        <v>248</v>
      </c>
      <c r="F60" s="6">
        <v>1</v>
      </c>
      <c r="G60" s="6">
        <v>0</v>
      </c>
      <c r="H60" s="6">
        <v>1</v>
      </c>
      <c r="I60" s="2"/>
      <c r="J60" s="2"/>
      <c r="K60" s="2"/>
      <c r="L60" s="2"/>
      <c r="M60" s="9" t="str">
        <f>IF(D60&lt;&gt;"",D60&amp;"x"&amp;E60,"")</f>
        <v>98x248</v>
      </c>
    </row>
    <row r="61" spans="1:13" ht="12" customHeight="1" x14ac:dyDescent="0.25">
      <c r="A61" s="13">
        <v>2</v>
      </c>
      <c r="B61" s="2">
        <v>206</v>
      </c>
      <c r="C61" s="2" t="s">
        <v>11</v>
      </c>
      <c r="D61" s="4">
        <v>188</v>
      </c>
      <c r="E61" s="6">
        <v>248</v>
      </c>
      <c r="F61" s="6">
        <v>1</v>
      </c>
      <c r="G61" s="6">
        <v>1</v>
      </c>
      <c r="H61" s="6">
        <v>1</v>
      </c>
      <c r="I61" s="2"/>
      <c r="J61" s="2"/>
      <c r="K61" s="2"/>
      <c r="L61" s="2"/>
      <c r="M61" s="9" t="str">
        <f>IF(D61&lt;&gt;"",D61&amp;"x"&amp;E61,"")</f>
        <v>188x248</v>
      </c>
    </row>
    <row r="62" spans="1:13" ht="12" customHeight="1" x14ac:dyDescent="0.25">
      <c r="A62" s="13">
        <v>2</v>
      </c>
      <c r="B62" s="2">
        <v>207</v>
      </c>
      <c r="C62" s="2" t="s">
        <v>11</v>
      </c>
      <c r="D62" s="4">
        <v>188</v>
      </c>
      <c r="E62" s="6">
        <v>242</v>
      </c>
      <c r="F62" s="6">
        <v>1</v>
      </c>
      <c r="G62" s="6">
        <v>1</v>
      </c>
      <c r="H62" s="6">
        <v>1</v>
      </c>
      <c r="I62" s="2"/>
      <c r="J62" s="2"/>
      <c r="K62" s="2"/>
      <c r="L62" s="2"/>
      <c r="M62" s="9" t="str">
        <f>IF(D62&lt;&gt;"",D62&amp;"x"&amp;E62,"")</f>
        <v>188x242</v>
      </c>
    </row>
    <row r="63" spans="1:13" ht="12" customHeight="1" x14ac:dyDescent="0.25">
      <c r="A63" s="13">
        <v>2</v>
      </c>
      <c r="B63" s="2">
        <v>207</v>
      </c>
      <c r="C63" s="2" t="s">
        <v>16</v>
      </c>
      <c r="D63" s="6" t="s">
        <v>19</v>
      </c>
      <c r="E63" s="6"/>
      <c r="F63" s="6">
        <v>1</v>
      </c>
      <c r="G63" s="6">
        <v>0</v>
      </c>
      <c r="H63" s="6">
        <v>1</v>
      </c>
      <c r="I63" s="2"/>
      <c r="J63" s="2"/>
      <c r="K63" s="2"/>
      <c r="L63" s="2"/>
      <c r="M63" s="9" t="str">
        <f>IF(D63&lt;&gt;"",D63&amp;"x"&amp;E63,"")</f>
        <v>/x</v>
      </c>
    </row>
    <row r="64" spans="1:13" ht="12" customHeight="1" x14ac:dyDescent="0.25">
      <c r="A64" s="13">
        <v>2</v>
      </c>
      <c r="B64" s="2">
        <v>208</v>
      </c>
      <c r="C64" s="2" t="s">
        <v>11</v>
      </c>
      <c r="D64" s="6">
        <v>188</v>
      </c>
      <c r="E64" s="6">
        <v>242</v>
      </c>
      <c r="F64" s="6">
        <v>1</v>
      </c>
      <c r="G64" s="6">
        <v>1</v>
      </c>
      <c r="H64" s="6">
        <v>1</v>
      </c>
      <c r="I64" s="2"/>
      <c r="J64" s="2"/>
      <c r="K64" s="2"/>
      <c r="L64" s="2"/>
      <c r="M64" s="9" t="str">
        <f>IF(D64&lt;&gt;"",D64&amp;"x"&amp;E64,"")</f>
        <v>188x242</v>
      </c>
    </row>
    <row r="65" spans="1:13" ht="12" customHeight="1" x14ac:dyDescent="0.25">
      <c r="A65" s="13">
        <v>2</v>
      </c>
      <c r="B65" s="2">
        <v>208</v>
      </c>
      <c r="C65" s="2" t="s">
        <v>11</v>
      </c>
      <c r="D65" s="4">
        <v>98</v>
      </c>
      <c r="E65" s="6">
        <v>249</v>
      </c>
      <c r="F65" s="6">
        <v>1</v>
      </c>
      <c r="G65" s="6">
        <v>0</v>
      </c>
      <c r="H65" s="5">
        <v>0</v>
      </c>
      <c r="I65" s="2"/>
      <c r="J65" s="2"/>
      <c r="K65" s="2"/>
      <c r="L65" s="2"/>
      <c r="M65" s="9" t="str">
        <f>IF(D65&lt;&gt;"",D65&amp;"x"&amp;E65,"")</f>
        <v>98x249</v>
      </c>
    </row>
    <row r="66" spans="1:13" ht="12" customHeight="1" x14ac:dyDescent="0.25">
      <c r="A66" s="13">
        <v>2</v>
      </c>
      <c r="B66" s="2">
        <v>208</v>
      </c>
      <c r="C66" s="2" t="s">
        <v>12</v>
      </c>
      <c r="D66" s="4">
        <v>188</v>
      </c>
      <c r="E66" s="6">
        <v>249</v>
      </c>
      <c r="F66" s="6">
        <v>1</v>
      </c>
      <c r="G66" s="6">
        <v>1</v>
      </c>
      <c r="H66" s="5">
        <v>0</v>
      </c>
      <c r="I66" s="2"/>
      <c r="J66" s="2"/>
      <c r="K66" s="2"/>
      <c r="L66" s="2"/>
      <c r="M66" s="9" t="str">
        <f>IF(D66&lt;&gt;"",D66&amp;"x"&amp;E66,"")</f>
        <v>188x249</v>
      </c>
    </row>
    <row r="67" spans="1:13" ht="12" customHeight="1" x14ac:dyDescent="0.25">
      <c r="A67" s="13">
        <v>2</v>
      </c>
      <c r="B67" s="2">
        <v>209</v>
      </c>
      <c r="C67" s="2" t="s">
        <v>16</v>
      </c>
      <c r="D67" s="6">
        <v>98</v>
      </c>
      <c r="E67" s="6">
        <v>249</v>
      </c>
      <c r="F67" s="6">
        <v>1</v>
      </c>
      <c r="G67" s="6">
        <v>0</v>
      </c>
      <c r="H67" s="6">
        <v>1</v>
      </c>
      <c r="I67" s="2"/>
      <c r="J67" s="2"/>
      <c r="K67" s="2"/>
      <c r="L67" s="2"/>
      <c r="M67" s="9" t="str">
        <f>IF(D67&lt;&gt;"",D67&amp;"x"&amp;E67,"")</f>
        <v>98x249</v>
      </c>
    </row>
    <row r="68" spans="1:13" ht="12" customHeight="1" x14ac:dyDescent="0.25">
      <c r="A68" s="13">
        <v>2</v>
      </c>
      <c r="B68" s="2">
        <v>209</v>
      </c>
      <c r="C68" s="2" t="s">
        <v>11</v>
      </c>
      <c r="D68" s="4">
        <v>188</v>
      </c>
      <c r="E68" s="6">
        <v>242</v>
      </c>
      <c r="F68" s="6">
        <v>1</v>
      </c>
      <c r="G68" s="6">
        <v>1</v>
      </c>
      <c r="H68" s="6">
        <v>1</v>
      </c>
      <c r="I68" s="2"/>
      <c r="J68" s="2"/>
      <c r="K68" s="2"/>
      <c r="L68" s="2"/>
      <c r="M68" s="9" t="str">
        <f>IF(D68&lt;&gt;"",D68&amp;"x"&amp;E68,"")</f>
        <v>188x242</v>
      </c>
    </row>
    <row r="69" spans="1:13" ht="12" customHeight="1" x14ac:dyDescent="0.25">
      <c r="A69" s="13">
        <v>2</v>
      </c>
      <c r="B69" s="2">
        <v>209</v>
      </c>
      <c r="C69" s="2" t="s">
        <v>11</v>
      </c>
      <c r="D69" s="6">
        <v>98</v>
      </c>
      <c r="E69" s="6">
        <v>249</v>
      </c>
      <c r="F69" s="6">
        <v>1</v>
      </c>
      <c r="G69" s="6">
        <v>0</v>
      </c>
      <c r="H69" s="6">
        <v>1</v>
      </c>
      <c r="I69" s="2"/>
      <c r="J69" s="2"/>
      <c r="K69" s="2"/>
      <c r="L69" s="2"/>
      <c r="M69" s="9" t="str">
        <f>IF(D69&lt;&gt;"",D69&amp;"x"&amp;E69,"")</f>
        <v>98x249</v>
      </c>
    </row>
    <row r="70" spans="1:13" ht="12" customHeight="1" x14ac:dyDescent="0.25">
      <c r="A70" s="13">
        <v>2</v>
      </c>
      <c r="B70" s="2">
        <v>209</v>
      </c>
      <c r="C70" s="2" t="s">
        <v>14</v>
      </c>
      <c r="D70" s="4">
        <v>98</v>
      </c>
      <c r="E70" s="6">
        <v>249</v>
      </c>
      <c r="F70" s="6">
        <v>1</v>
      </c>
      <c r="G70" s="6">
        <v>0</v>
      </c>
      <c r="H70" s="6">
        <v>1</v>
      </c>
      <c r="I70" s="2"/>
      <c r="J70" s="2"/>
      <c r="K70" s="2"/>
      <c r="L70" s="2"/>
      <c r="M70" s="9" t="str">
        <f>IF(D70&lt;&gt;"",D70&amp;"x"&amp;E70,"")</f>
        <v>98x249</v>
      </c>
    </row>
    <row r="71" spans="1:13" ht="12" customHeight="1" x14ac:dyDescent="0.25">
      <c r="A71" s="13">
        <v>2</v>
      </c>
      <c r="B71" s="2">
        <v>209</v>
      </c>
      <c r="C71" s="2" t="s">
        <v>15</v>
      </c>
      <c r="D71" s="4">
        <v>98</v>
      </c>
      <c r="E71" s="6">
        <v>249</v>
      </c>
      <c r="F71" s="6">
        <v>1</v>
      </c>
      <c r="G71" s="6">
        <v>0</v>
      </c>
      <c r="H71" s="6">
        <v>1</v>
      </c>
      <c r="I71" s="2"/>
      <c r="J71" s="2"/>
      <c r="K71" s="2"/>
      <c r="L71" s="2"/>
      <c r="M71" s="9" t="str">
        <f>IF(D71&lt;&gt;"",D71&amp;"x"&amp;E71,"")</f>
        <v>98x249</v>
      </c>
    </row>
    <row r="72" spans="1:13" ht="12" customHeight="1" x14ac:dyDescent="0.25">
      <c r="A72" s="13">
        <v>2</v>
      </c>
      <c r="B72" s="2">
        <v>210</v>
      </c>
      <c r="C72" s="2" t="s">
        <v>11</v>
      </c>
      <c r="D72" s="4">
        <v>268</v>
      </c>
      <c r="E72" s="6">
        <v>242</v>
      </c>
      <c r="F72" s="6">
        <v>1</v>
      </c>
      <c r="G72" s="6">
        <v>1</v>
      </c>
      <c r="H72" s="6">
        <v>1</v>
      </c>
      <c r="I72" s="2"/>
      <c r="J72" s="2"/>
      <c r="K72" s="2"/>
      <c r="L72" s="2"/>
      <c r="M72" s="9" t="str">
        <f>IF(D72&lt;&gt;"",D72&amp;"x"&amp;E72,"")</f>
        <v>268x242</v>
      </c>
    </row>
    <row r="73" spans="1:13" ht="12" customHeight="1" x14ac:dyDescent="0.25">
      <c r="A73" s="13">
        <v>2</v>
      </c>
      <c r="B73" s="2">
        <v>210</v>
      </c>
      <c r="C73" s="2" t="s">
        <v>12</v>
      </c>
      <c r="D73" s="4">
        <v>98</v>
      </c>
      <c r="E73" s="6">
        <v>250</v>
      </c>
      <c r="F73" s="6">
        <v>1</v>
      </c>
      <c r="G73" s="6">
        <v>0</v>
      </c>
      <c r="H73" s="6">
        <v>1</v>
      </c>
      <c r="I73" s="2"/>
      <c r="J73" s="2"/>
      <c r="K73" s="2"/>
      <c r="L73" s="2"/>
      <c r="M73" s="9" t="str">
        <f>IF(D73&lt;&gt;"",D73&amp;"x"&amp;E73,"")</f>
        <v>98x250</v>
      </c>
    </row>
    <row r="74" spans="1:13" ht="12" customHeight="1" x14ac:dyDescent="0.25">
      <c r="A74" s="13">
        <v>2</v>
      </c>
      <c r="B74" s="2">
        <v>211</v>
      </c>
      <c r="C74" s="2" t="s">
        <v>11</v>
      </c>
      <c r="D74" s="4">
        <v>268</v>
      </c>
      <c r="E74" s="6">
        <v>242</v>
      </c>
      <c r="F74" s="6">
        <v>1</v>
      </c>
      <c r="G74" s="6">
        <v>1</v>
      </c>
      <c r="H74" s="6">
        <v>1</v>
      </c>
      <c r="I74" s="2"/>
      <c r="J74" s="2"/>
      <c r="K74" s="2"/>
      <c r="L74" s="2"/>
      <c r="M74" s="9" t="str">
        <f>IF(D74&lt;&gt;"",D74&amp;"x"&amp;E74,"")</f>
        <v>268x242</v>
      </c>
    </row>
    <row r="75" spans="1:13" ht="12" customHeight="1" x14ac:dyDescent="0.25">
      <c r="A75" s="13">
        <v>2</v>
      </c>
      <c r="B75" s="2">
        <v>211</v>
      </c>
      <c r="C75" s="2" t="s">
        <v>18</v>
      </c>
      <c r="D75" s="6">
        <v>98</v>
      </c>
      <c r="E75" s="6">
        <v>249</v>
      </c>
      <c r="F75" s="6">
        <v>1</v>
      </c>
      <c r="G75" s="6">
        <v>0</v>
      </c>
      <c r="H75" s="6">
        <v>1</v>
      </c>
      <c r="I75" s="2"/>
      <c r="J75" s="2"/>
      <c r="K75" s="2"/>
      <c r="L75" s="2"/>
      <c r="M75" s="9" t="str">
        <f>IF(D75&lt;&gt;"",D75&amp;"x"&amp;E75,"")</f>
        <v>98x249</v>
      </c>
    </row>
    <row r="76" spans="1:13" ht="12" customHeight="1" x14ac:dyDescent="0.25">
      <c r="A76" s="13">
        <v>2</v>
      </c>
      <c r="B76" s="2">
        <v>212</v>
      </c>
      <c r="C76" s="2" t="s">
        <v>11</v>
      </c>
      <c r="D76" s="4">
        <v>268</v>
      </c>
      <c r="E76" s="6">
        <v>242</v>
      </c>
      <c r="F76" s="6">
        <v>1</v>
      </c>
      <c r="G76" s="6">
        <v>1</v>
      </c>
      <c r="H76" s="6">
        <v>1</v>
      </c>
      <c r="I76" s="2"/>
      <c r="J76" s="2"/>
      <c r="K76" s="2"/>
      <c r="L76" s="2"/>
      <c r="M76" s="9" t="str">
        <f>IF(D76&lt;&gt;"",D76&amp;"x"&amp;E76,"")</f>
        <v>268x242</v>
      </c>
    </row>
    <row r="77" spans="1:13" ht="12" customHeight="1" x14ac:dyDescent="0.25">
      <c r="A77" s="13">
        <v>2</v>
      </c>
      <c r="B77" s="2">
        <v>212</v>
      </c>
      <c r="C77" s="2" t="s">
        <v>14</v>
      </c>
      <c r="D77" s="4">
        <v>98</v>
      </c>
      <c r="E77" s="6">
        <v>250</v>
      </c>
      <c r="F77" s="6">
        <v>1</v>
      </c>
      <c r="G77" s="6">
        <v>0</v>
      </c>
      <c r="H77" s="6">
        <v>1</v>
      </c>
      <c r="I77" s="2"/>
      <c r="J77" s="2"/>
      <c r="K77" s="2"/>
      <c r="L77" s="2"/>
      <c r="M77" s="9" t="str">
        <f>IF(D77&lt;&gt;"",D77&amp;"x"&amp;E77,"")</f>
        <v>98x250</v>
      </c>
    </row>
    <row r="78" spans="1:13" ht="12" customHeight="1" x14ac:dyDescent="0.25">
      <c r="A78" s="13">
        <v>2</v>
      </c>
      <c r="B78" s="2">
        <v>212</v>
      </c>
      <c r="C78" s="2" t="s">
        <v>17</v>
      </c>
      <c r="D78" s="4">
        <v>98</v>
      </c>
      <c r="E78" s="6">
        <v>250</v>
      </c>
      <c r="F78" s="6">
        <v>1</v>
      </c>
      <c r="G78" s="6">
        <v>0</v>
      </c>
      <c r="H78" s="6">
        <v>1</v>
      </c>
      <c r="I78" s="2"/>
      <c r="J78" s="2"/>
      <c r="K78" s="2"/>
      <c r="L78" s="2"/>
      <c r="M78" s="9" t="str">
        <f>IF(D78&lt;&gt;"",D78&amp;"x"&amp;E78,"")</f>
        <v>98x250</v>
      </c>
    </row>
    <row r="79" spans="1:13" ht="12" customHeight="1" x14ac:dyDescent="0.25">
      <c r="A79" s="13">
        <v>2</v>
      </c>
      <c r="B79" s="2">
        <v>213</v>
      </c>
      <c r="C79" s="2" t="s">
        <v>11</v>
      </c>
      <c r="D79" s="6">
        <v>188</v>
      </c>
      <c r="E79" s="6">
        <v>243</v>
      </c>
      <c r="F79" s="6">
        <v>1</v>
      </c>
      <c r="G79" s="6">
        <v>1</v>
      </c>
      <c r="H79" s="6">
        <v>1</v>
      </c>
      <c r="I79" s="2"/>
      <c r="J79" s="2"/>
      <c r="K79" s="2"/>
      <c r="L79" s="2"/>
      <c r="M79" s="9" t="str">
        <f>IF(D79&lt;&gt;"",D79&amp;"x"&amp;E79,"")</f>
        <v>188x243</v>
      </c>
    </row>
    <row r="80" spans="1:13" ht="12" customHeight="1" x14ac:dyDescent="0.25">
      <c r="A80" s="13">
        <v>2</v>
      </c>
      <c r="B80" s="2">
        <v>213</v>
      </c>
      <c r="C80" s="2" t="s">
        <v>11</v>
      </c>
      <c r="D80" s="6">
        <v>98</v>
      </c>
      <c r="E80" s="6">
        <v>250</v>
      </c>
      <c r="F80" s="6">
        <v>1</v>
      </c>
      <c r="G80" s="6">
        <v>0</v>
      </c>
      <c r="H80" s="6">
        <v>1</v>
      </c>
      <c r="I80" s="2"/>
      <c r="J80" s="2"/>
      <c r="K80" s="2"/>
      <c r="L80" s="2"/>
      <c r="M80" s="9" t="str">
        <f>IF(D80&lt;&gt;"",D80&amp;"x"&amp;E80,"")</f>
        <v>98x250</v>
      </c>
    </row>
    <row r="81" spans="1:13" ht="12" customHeight="1" x14ac:dyDescent="0.25">
      <c r="A81" s="13">
        <v>2</v>
      </c>
      <c r="B81" s="2">
        <v>214</v>
      </c>
      <c r="C81" s="2" t="s">
        <v>11</v>
      </c>
      <c r="D81" s="6">
        <v>98</v>
      </c>
      <c r="E81" s="6">
        <v>242</v>
      </c>
      <c r="F81" s="6">
        <v>1</v>
      </c>
      <c r="G81" s="6">
        <v>0</v>
      </c>
      <c r="H81" s="6">
        <v>1</v>
      </c>
      <c r="I81" s="2"/>
      <c r="J81" s="2"/>
      <c r="K81" s="2"/>
      <c r="L81" s="2"/>
      <c r="M81" s="9" t="str">
        <f>IF(D81&lt;&gt;"",D81&amp;"x"&amp;E81,"")</f>
        <v>98x242</v>
      </c>
    </row>
    <row r="82" spans="1:13" ht="12" customHeight="1" x14ac:dyDescent="0.25">
      <c r="A82" s="13">
        <v>2</v>
      </c>
      <c r="B82" s="2">
        <v>214</v>
      </c>
      <c r="C82" s="2" t="s">
        <v>11</v>
      </c>
      <c r="D82" s="4">
        <v>188</v>
      </c>
      <c r="E82" s="6">
        <v>252</v>
      </c>
      <c r="F82" s="5">
        <v>0</v>
      </c>
      <c r="G82" s="6">
        <v>1</v>
      </c>
      <c r="H82" s="6">
        <v>1</v>
      </c>
      <c r="I82" s="2"/>
      <c r="J82" s="2"/>
      <c r="K82" s="2"/>
      <c r="L82" s="2"/>
      <c r="M82" s="9" t="str">
        <f>IF(D82&lt;&gt;"",D82&amp;"x"&amp;E82,"")</f>
        <v>188x252</v>
      </c>
    </row>
    <row r="83" spans="1:13" ht="12" customHeight="1" x14ac:dyDescent="0.25">
      <c r="A83" s="13">
        <v>2</v>
      </c>
      <c r="B83" s="2">
        <v>214</v>
      </c>
      <c r="C83" s="2" t="s">
        <v>14</v>
      </c>
      <c r="D83" s="4">
        <v>98</v>
      </c>
      <c r="E83" s="6">
        <v>250</v>
      </c>
      <c r="F83" s="6">
        <v>1</v>
      </c>
      <c r="G83" s="6">
        <v>0</v>
      </c>
      <c r="H83" s="6">
        <v>1</v>
      </c>
      <c r="I83" s="2"/>
      <c r="J83" s="2"/>
      <c r="K83" s="2"/>
      <c r="L83" s="2"/>
      <c r="M83" s="9" t="str">
        <f>IF(D83&lt;&gt;"",D83&amp;"x"&amp;E83,"")</f>
        <v>98x250</v>
      </c>
    </row>
    <row r="84" spans="1:13" ht="12" customHeight="1" x14ac:dyDescent="0.25">
      <c r="A84" s="13">
        <v>2</v>
      </c>
      <c r="B84" s="2">
        <v>214</v>
      </c>
      <c r="C84" s="2" t="s">
        <v>15</v>
      </c>
      <c r="D84" s="4">
        <v>188</v>
      </c>
      <c r="E84" s="6">
        <v>250</v>
      </c>
      <c r="F84" s="6">
        <v>1</v>
      </c>
      <c r="G84" s="6">
        <v>1</v>
      </c>
      <c r="H84" s="6">
        <v>1</v>
      </c>
      <c r="I84" s="2"/>
      <c r="J84" s="2"/>
      <c r="K84" s="2"/>
      <c r="L84" s="2"/>
      <c r="M84" s="9" t="str">
        <f>IF(D84&lt;&gt;"",D84&amp;"x"&amp;E84,"")</f>
        <v>188x250</v>
      </c>
    </row>
    <row r="85" spans="1:13" ht="12" customHeight="1" x14ac:dyDescent="0.25">
      <c r="A85" s="13">
        <v>2</v>
      </c>
      <c r="B85" s="2">
        <v>215</v>
      </c>
      <c r="C85" s="2" t="s">
        <v>11</v>
      </c>
      <c r="D85" s="4">
        <v>268</v>
      </c>
      <c r="E85" s="6">
        <v>242</v>
      </c>
      <c r="F85" s="6">
        <v>1</v>
      </c>
      <c r="G85" s="6">
        <v>1</v>
      </c>
      <c r="H85" s="6">
        <v>1</v>
      </c>
      <c r="I85" s="2"/>
      <c r="J85" s="2"/>
      <c r="K85" s="2"/>
      <c r="L85" s="2"/>
      <c r="M85" s="9" t="str">
        <f>IF(D85&lt;&gt;"",D85&amp;"x"&amp;E85,"")</f>
        <v>268x242</v>
      </c>
    </row>
    <row r="86" spans="1:13" ht="12" customHeight="1" x14ac:dyDescent="0.25">
      <c r="A86" s="13">
        <v>2</v>
      </c>
      <c r="B86" s="2">
        <v>215</v>
      </c>
      <c r="C86" s="2" t="s">
        <v>12</v>
      </c>
      <c r="D86" s="4">
        <v>98</v>
      </c>
      <c r="E86" s="6">
        <v>249</v>
      </c>
      <c r="F86" s="6">
        <v>1</v>
      </c>
      <c r="G86" s="6">
        <v>0</v>
      </c>
      <c r="H86" s="6">
        <v>1</v>
      </c>
      <c r="I86" s="2"/>
      <c r="J86" s="2"/>
      <c r="K86" s="2"/>
      <c r="L86" s="2"/>
      <c r="M86" s="9" t="str">
        <f>IF(D86&lt;&gt;"",D86&amp;"x"&amp;E86,"")</f>
        <v>98x249</v>
      </c>
    </row>
    <row r="87" spans="1:13" ht="12" customHeight="1" x14ac:dyDescent="0.25">
      <c r="A87" s="13">
        <v>2</v>
      </c>
      <c r="B87" s="2">
        <v>216</v>
      </c>
      <c r="C87" s="2" t="s">
        <v>11</v>
      </c>
      <c r="D87" s="6">
        <v>98</v>
      </c>
      <c r="E87" s="6">
        <v>249</v>
      </c>
      <c r="F87" s="6">
        <v>1</v>
      </c>
      <c r="G87" s="6">
        <v>0</v>
      </c>
      <c r="H87" s="6">
        <v>1</v>
      </c>
      <c r="I87" s="2"/>
      <c r="J87" s="2"/>
      <c r="K87" s="2"/>
      <c r="L87" s="2"/>
      <c r="M87" s="9" t="str">
        <f>IF(D87&lt;&gt;"",D87&amp;"x"&amp;E87,"")</f>
        <v>98x249</v>
      </c>
    </row>
    <row r="88" spans="1:13" ht="12" customHeight="1" x14ac:dyDescent="0.25">
      <c r="A88" s="13">
        <v>2</v>
      </c>
      <c r="B88" s="2">
        <v>216</v>
      </c>
      <c r="C88" s="2" t="s">
        <v>11</v>
      </c>
      <c r="D88" s="4">
        <v>188</v>
      </c>
      <c r="E88" s="2">
        <v>249</v>
      </c>
      <c r="F88" s="6">
        <v>1</v>
      </c>
      <c r="G88" s="6">
        <v>1</v>
      </c>
      <c r="H88" s="6">
        <v>1</v>
      </c>
      <c r="I88" s="2"/>
      <c r="J88" s="2"/>
      <c r="K88" s="2"/>
      <c r="L88" s="2"/>
      <c r="M88" s="9" t="str">
        <f>IF(D88&lt;&gt;"",D88&amp;"x"&amp;E88,"")</f>
        <v>188x249</v>
      </c>
    </row>
    <row r="89" spans="1:13" ht="12" customHeight="1" x14ac:dyDescent="0.25">
      <c r="A89" s="13">
        <v>2</v>
      </c>
      <c r="B89" s="2"/>
      <c r="C89" s="2"/>
      <c r="D89" s="2"/>
      <c r="E89" s="2"/>
      <c r="F89" s="2">
        <f>SUM(F44:F88)</f>
        <v>43</v>
      </c>
      <c r="G89" s="2">
        <f>SUM(G44:G88)</f>
        <v>20</v>
      </c>
      <c r="H89" s="2">
        <f>SUM(H44:H88)</f>
        <v>42</v>
      </c>
      <c r="I89" s="2"/>
      <c r="J89" s="2"/>
      <c r="K89" s="2"/>
      <c r="L89" s="2"/>
      <c r="M89" s="8" t="str">
        <f>IF(D89&lt;&gt;"",D89&amp;"x"&amp;E89,"")</f>
        <v/>
      </c>
    </row>
  </sheetData>
  <phoneticPr fontId="3" type="noConversion"/>
  <pageMargins left="0.7" right="0.7" top="0.75" bottom="0.75" header="0.3" footer="0.3"/>
  <pageSetup paperSize="9" scale="92" orientation="landscape" horizontalDpi="4294967292" verticalDpi="4294967292" r:id="rId1"/>
  <headerFooter>
    <oddHeader>&amp;C&amp;"Calibri,Normal"&amp;K000000prise de cote massy  etage :</oddHeader>
  </headerFooter>
  <tableParts count="1">
    <tablePart r:id="rId2"/>
  </tableParts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Resumer</vt:lpstr>
      <vt:lpstr>TOUT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rtyui</cp:lastModifiedBy>
  <cp:lastPrinted>2017-07-16T07:37:07Z</cp:lastPrinted>
  <dcterms:created xsi:type="dcterms:W3CDTF">2016-05-10T12:10:57Z</dcterms:created>
  <dcterms:modified xsi:type="dcterms:W3CDTF">2017-07-17T08:54:06Z</dcterms:modified>
</cp:coreProperties>
</file>