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0CAAA7A8-84D2-4E1E-9A8B-FCD07A7A3EE9}" xr6:coauthVersionLast="31" xr6:coauthVersionMax="31" xr10:uidLastSave="{00000000-0000-0000-0000-000000000000}"/>
  <bookViews>
    <workbookView xWindow="1176" yWindow="0" windowWidth="16380" windowHeight="6108" xr2:uid="{00000000-000D-0000-FFFF-FFFF00000000}"/>
  </bookViews>
  <sheets>
    <sheet name="Feuil4" sheetId="4" r:id="rId1"/>
    <sheet name="Feuil1" sheetId="1" r:id="rId2"/>
    <sheet name="Feuil2" sheetId="2" r:id="rId3"/>
    <sheet name="Feuil3" sheetId="3" r:id="rId4"/>
  </sheets>
  <calcPr calcId="179017"/>
  <pivotCaches>
    <pivotCache cacheId="4" r:id="rId5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</calcChain>
</file>

<file path=xl/sharedStrings.xml><?xml version="1.0" encoding="utf-8"?>
<sst xmlns="http://schemas.openxmlformats.org/spreadsheetml/2006/main" count="12" uniqueCount="11">
  <si>
    <t>ORDRE DE SORTIE</t>
  </si>
  <si>
    <t xml:space="preserve">categorie </t>
  </si>
  <si>
    <t xml:space="preserve">Nombre </t>
  </si>
  <si>
    <t>NOMBRE TIRé</t>
  </si>
  <si>
    <t>CategRECHerche</t>
  </si>
  <si>
    <t>Étiquettes de lignes</t>
  </si>
  <si>
    <t>Total général</t>
  </si>
  <si>
    <t>Total 1</t>
  </si>
  <si>
    <t>Total 2</t>
  </si>
  <si>
    <t>Total 3</t>
  </si>
  <si>
    <t>Nombre de ORDRE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</si>
</sst>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8"/>
      <color theme="0"/>
      <name val="Arial"/>
      <family val="2"/>
    </font>
    <font>
      <sz val="12"/>
      <color theme="0"/>
      <name val="Arial"/>
      <family val="2"/>
    </font>
    <font>
      <b/>
      <sz val="9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5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4" fillId="0" borderId="0" xfId="0" applyFont="1" applyFill="1"/>
    <xf numFmtId="0" fontId="7" fillId="0" borderId="6" xfId="0" applyFont="1" applyFill="1" applyBorder="1" applyAlignment="1">
      <alignment horizontal="center"/>
    </xf>
    <xf numFmtId="0" fontId="4" fillId="0" borderId="8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7" xfId="0" applyFont="1" applyFill="1" applyBorder="1"/>
    <xf numFmtId="0" fontId="4" fillId="0" borderId="0" xfId="0" applyFont="1" applyFill="1" applyBorder="1"/>
    <xf numFmtId="0" fontId="1" fillId="0" borderId="10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top"/>
    </xf>
    <xf numFmtId="0" fontId="3" fillId="0" borderId="7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/>
    </xf>
    <xf numFmtId="0" fontId="4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/>
    </xf>
    <xf numFmtId="0" fontId="8" fillId="0" borderId="0" xfId="0" pivotButton="1" applyFont="1"/>
    <xf numFmtId="0" fontId="8" fillId="0" borderId="0" xfId="0" applyFont="1"/>
    <xf numFmtId="0" fontId="8" fillId="0" borderId="0" xfId="0" applyNumberFormat="1" applyFont="1"/>
  </cellXfs>
  <cellStyles count="1">
    <cellStyle name="Normal" xfId="0" builtinId="0"/>
  </cellStyles>
  <dxfs count="291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4.437524421293" createdVersion="6" refreshedVersion="6" minRefreshableVersion="3" recordCount="149" xr:uid="{B2A97A21-F038-4743-A585-147B79290862}">
  <cacheSource type="worksheet">
    <worksheetSource name="Tableau3"/>
  </cacheSource>
  <cacheFields count="3">
    <cacheField name="NOMBRE TIRé" numFmtId="0">
      <sharedItems containsSemiMixedTypes="0" containsString="0" containsNumber="1" containsInteger="1" minValue="1" maxValue="36" count="36">
        <n v="12"/>
        <n v="17"/>
        <n v="13"/>
        <n v="35"/>
        <n v="27"/>
        <n v="18"/>
        <n v="4"/>
        <n v="3"/>
        <n v="34"/>
        <n v="20"/>
        <n v="5"/>
        <n v="33"/>
        <n v="7"/>
        <n v="28"/>
        <n v="6"/>
        <n v="10"/>
        <n v="19"/>
        <n v="23"/>
        <n v="31"/>
        <n v="9"/>
        <n v="32"/>
        <n v="14"/>
        <n v="2"/>
        <n v="30"/>
        <n v="36"/>
        <n v="21"/>
        <n v="16"/>
        <n v="22"/>
        <n v="15"/>
        <n v="24"/>
        <n v="29"/>
        <n v="11"/>
        <n v="1"/>
        <n v="8"/>
        <n v="26"/>
        <n v="25"/>
      </sharedItems>
    </cacheField>
    <cacheField name="ORDRE DE SORTIE" numFmtId="0">
      <sharedItems containsSemiMixedTypes="0" containsString="0" containsNumber="1" containsInteger="1" minValue="1" maxValue="149" count="149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</sharedItems>
    </cacheField>
    <cacheField name="CategRECHerche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">
  <r>
    <x v="0"/>
    <x v="0"/>
    <x v="0"/>
  </r>
  <r>
    <x v="1"/>
    <x v="1"/>
    <x v="1"/>
  </r>
  <r>
    <x v="2"/>
    <x v="2"/>
    <x v="0"/>
  </r>
  <r>
    <x v="3"/>
    <x v="3"/>
    <x v="2"/>
  </r>
  <r>
    <x v="4"/>
    <x v="4"/>
    <x v="2"/>
  </r>
  <r>
    <x v="5"/>
    <x v="5"/>
    <x v="2"/>
  </r>
  <r>
    <x v="6"/>
    <x v="6"/>
    <x v="0"/>
  </r>
  <r>
    <x v="7"/>
    <x v="7"/>
    <x v="0"/>
  </r>
  <r>
    <x v="8"/>
    <x v="8"/>
    <x v="2"/>
  </r>
  <r>
    <x v="9"/>
    <x v="9"/>
    <x v="2"/>
  </r>
  <r>
    <x v="10"/>
    <x v="10"/>
    <x v="0"/>
  </r>
  <r>
    <x v="7"/>
    <x v="11"/>
    <x v="0"/>
  </r>
  <r>
    <x v="11"/>
    <x v="12"/>
    <x v="2"/>
  </r>
  <r>
    <x v="1"/>
    <x v="13"/>
    <x v="1"/>
  </r>
  <r>
    <x v="12"/>
    <x v="14"/>
    <x v="0"/>
  </r>
  <r>
    <x v="13"/>
    <x v="15"/>
    <x v="2"/>
  </r>
  <r>
    <x v="14"/>
    <x v="16"/>
    <x v="0"/>
  </r>
  <r>
    <x v="15"/>
    <x v="17"/>
    <x v="0"/>
  </r>
  <r>
    <x v="16"/>
    <x v="18"/>
    <x v="2"/>
  </r>
  <r>
    <x v="17"/>
    <x v="19"/>
    <x v="2"/>
  </r>
  <r>
    <x v="11"/>
    <x v="20"/>
    <x v="2"/>
  </r>
  <r>
    <x v="16"/>
    <x v="21"/>
    <x v="2"/>
  </r>
  <r>
    <x v="13"/>
    <x v="22"/>
    <x v="2"/>
  </r>
  <r>
    <x v="18"/>
    <x v="23"/>
    <x v="2"/>
  </r>
  <r>
    <x v="19"/>
    <x v="24"/>
    <x v="0"/>
  </r>
  <r>
    <x v="20"/>
    <x v="25"/>
    <x v="2"/>
  </r>
  <r>
    <x v="2"/>
    <x v="26"/>
    <x v="0"/>
  </r>
  <r>
    <x v="21"/>
    <x v="27"/>
    <x v="0"/>
  </r>
  <r>
    <x v="22"/>
    <x v="28"/>
    <x v="0"/>
  </r>
  <r>
    <x v="23"/>
    <x v="29"/>
    <x v="2"/>
  </r>
  <r>
    <x v="6"/>
    <x v="30"/>
    <x v="0"/>
  </r>
  <r>
    <x v="24"/>
    <x v="31"/>
    <x v="2"/>
  </r>
  <r>
    <x v="25"/>
    <x v="32"/>
    <x v="2"/>
  </r>
  <r>
    <x v="14"/>
    <x v="33"/>
    <x v="0"/>
  </r>
  <r>
    <x v="19"/>
    <x v="34"/>
    <x v="0"/>
  </r>
  <r>
    <x v="21"/>
    <x v="35"/>
    <x v="0"/>
  </r>
  <r>
    <x v="9"/>
    <x v="36"/>
    <x v="2"/>
  </r>
  <r>
    <x v="5"/>
    <x v="37"/>
    <x v="2"/>
  </r>
  <r>
    <x v="21"/>
    <x v="38"/>
    <x v="0"/>
  </r>
  <r>
    <x v="6"/>
    <x v="39"/>
    <x v="0"/>
  </r>
  <r>
    <x v="7"/>
    <x v="40"/>
    <x v="0"/>
  </r>
  <r>
    <x v="18"/>
    <x v="41"/>
    <x v="2"/>
  </r>
  <r>
    <x v="7"/>
    <x v="42"/>
    <x v="0"/>
  </r>
  <r>
    <x v="26"/>
    <x v="43"/>
    <x v="0"/>
  </r>
  <r>
    <x v="22"/>
    <x v="44"/>
    <x v="0"/>
  </r>
  <r>
    <x v="27"/>
    <x v="45"/>
    <x v="2"/>
  </r>
  <r>
    <x v="2"/>
    <x v="46"/>
    <x v="0"/>
  </r>
  <r>
    <x v="5"/>
    <x v="47"/>
    <x v="2"/>
  </r>
  <r>
    <x v="12"/>
    <x v="48"/>
    <x v="0"/>
  </r>
  <r>
    <x v="1"/>
    <x v="49"/>
    <x v="1"/>
  </r>
  <r>
    <x v="23"/>
    <x v="50"/>
    <x v="2"/>
  </r>
  <r>
    <x v="28"/>
    <x v="51"/>
    <x v="0"/>
  </r>
  <r>
    <x v="26"/>
    <x v="52"/>
    <x v="0"/>
  </r>
  <r>
    <x v="22"/>
    <x v="53"/>
    <x v="0"/>
  </r>
  <r>
    <x v="27"/>
    <x v="54"/>
    <x v="2"/>
  </r>
  <r>
    <x v="29"/>
    <x v="55"/>
    <x v="2"/>
  </r>
  <r>
    <x v="20"/>
    <x v="56"/>
    <x v="2"/>
  </r>
  <r>
    <x v="26"/>
    <x v="57"/>
    <x v="0"/>
  </r>
  <r>
    <x v="24"/>
    <x v="58"/>
    <x v="2"/>
  </r>
  <r>
    <x v="19"/>
    <x v="59"/>
    <x v="0"/>
  </r>
  <r>
    <x v="10"/>
    <x v="60"/>
    <x v="0"/>
  </r>
  <r>
    <x v="30"/>
    <x v="61"/>
    <x v="2"/>
  </r>
  <r>
    <x v="20"/>
    <x v="62"/>
    <x v="2"/>
  </r>
  <r>
    <x v="31"/>
    <x v="63"/>
    <x v="0"/>
  </r>
  <r>
    <x v="32"/>
    <x v="64"/>
    <x v="0"/>
  </r>
  <r>
    <x v="18"/>
    <x v="65"/>
    <x v="2"/>
  </r>
  <r>
    <x v="13"/>
    <x v="66"/>
    <x v="2"/>
  </r>
  <r>
    <x v="11"/>
    <x v="67"/>
    <x v="2"/>
  </r>
  <r>
    <x v="10"/>
    <x v="68"/>
    <x v="0"/>
  </r>
  <r>
    <x v="28"/>
    <x v="69"/>
    <x v="0"/>
  </r>
  <r>
    <x v="9"/>
    <x v="70"/>
    <x v="2"/>
  </r>
  <r>
    <x v="17"/>
    <x v="71"/>
    <x v="2"/>
  </r>
  <r>
    <x v="0"/>
    <x v="72"/>
    <x v="0"/>
  </r>
  <r>
    <x v="1"/>
    <x v="73"/>
    <x v="1"/>
  </r>
  <r>
    <x v="14"/>
    <x v="74"/>
    <x v="0"/>
  </r>
  <r>
    <x v="33"/>
    <x v="75"/>
    <x v="0"/>
  </r>
  <r>
    <x v="9"/>
    <x v="76"/>
    <x v="2"/>
  </r>
  <r>
    <x v="34"/>
    <x v="77"/>
    <x v="2"/>
  </r>
  <r>
    <x v="20"/>
    <x v="78"/>
    <x v="2"/>
  </r>
  <r>
    <x v="12"/>
    <x v="79"/>
    <x v="0"/>
  </r>
  <r>
    <x v="35"/>
    <x v="80"/>
    <x v="2"/>
  </r>
  <r>
    <x v="33"/>
    <x v="81"/>
    <x v="0"/>
  </r>
  <r>
    <x v="27"/>
    <x v="82"/>
    <x v="2"/>
  </r>
  <r>
    <x v="17"/>
    <x v="83"/>
    <x v="2"/>
  </r>
  <r>
    <x v="25"/>
    <x v="84"/>
    <x v="2"/>
  </r>
  <r>
    <x v="11"/>
    <x v="85"/>
    <x v="2"/>
  </r>
  <r>
    <x v="4"/>
    <x v="86"/>
    <x v="2"/>
  </r>
  <r>
    <x v="18"/>
    <x v="87"/>
    <x v="2"/>
  </r>
  <r>
    <x v="32"/>
    <x v="88"/>
    <x v="0"/>
  </r>
  <r>
    <x v="30"/>
    <x v="89"/>
    <x v="2"/>
  </r>
  <r>
    <x v="4"/>
    <x v="90"/>
    <x v="2"/>
  </r>
  <r>
    <x v="26"/>
    <x v="91"/>
    <x v="0"/>
  </r>
  <r>
    <x v="28"/>
    <x v="92"/>
    <x v="0"/>
  </r>
  <r>
    <x v="22"/>
    <x v="93"/>
    <x v="0"/>
  </r>
  <r>
    <x v="8"/>
    <x v="94"/>
    <x v="2"/>
  </r>
  <r>
    <x v="35"/>
    <x v="95"/>
    <x v="2"/>
  </r>
  <r>
    <x v="14"/>
    <x v="96"/>
    <x v="0"/>
  </r>
  <r>
    <x v="31"/>
    <x v="97"/>
    <x v="0"/>
  </r>
  <r>
    <x v="24"/>
    <x v="98"/>
    <x v="2"/>
  </r>
  <r>
    <x v="19"/>
    <x v="99"/>
    <x v="0"/>
  </r>
  <r>
    <x v="23"/>
    <x v="100"/>
    <x v="2"/>
  </r>
  <r>
    <x v="29"/>
    <x v="101"/>
    <x v="2"/>
  </r>
  <r>
    <x v="29"/>
    <x v="102"/>
    <x v="2"/>
  </r>
  <r>
    <x v="23"/>
    <x v="103"/>
    <x v="2"/>
  </r>
  <r>
    <x v="7"/>
    <x v="104"/>
    <x v="0"/>
  </r>
  <r>
    <x v="28"/>
    <x v="105"/>
    <x v="0"/>
  </r>
  <r>
    <x v="34"/>
    <x v="106"/>
    <x v="2"/>
  </r>
  <r>
    <x v="27"/>
    <x v="107"/>
    <x v="2"/>
  </r>
  <r>
    <x v="12"/>
    <x v="108"/>
    <x v="0"/>
  </r>
  <r>
    <x v="21"/>
    <x v="109"/>
    <x v="0"/>
  </r>
  <r>
    <x v="30"/>
    <x v="110"/>
    <x v="2"/>
  </r>
  <r>
    <x v="27"/>
    <x v="111"/>
    <x v="2"/>
  </r>
  <r>
    <x v="33"/>
    <x v="112"/>
    <x v="0"/>
  </r>
  <r>
    <x v="25"/>
    <x v="113"/>
    <x v="2"/>
  </r>
  <r>
    <x v="15"/>
    <x v="114"/>
    <x v="0"/>
  </r>
  <r>
    <x v="32"/>
    <x v="115"/>
    <x v="0"/>
  </r>
  <r>
    <x v="3"/>
    <x v="116"/>
    <x v="2"/>
  </r>
  <r>
    <x v="2"/>
    <x v="117"/>
    <x v="0"/>
  </r>
  <r>
    <x v="16"/>
    <x v="118"/>
    <x v="2"/>
  </r>
  <r>
    <x v="0"/>
    <x v="119"/>
    <x v="0"/>
  </r>
  <r>
    <x v="19"/>
    <x v="120"/>
    <x v="0"/>
  </r>
  <r>
    <x v="3"/>
    <x v="121"/>
    <x v="2"/>
  </r>
  <r>
    <x v="16"/>
    <x v="122"/>
    <x v="2"/>
  </r>
  <r>
    <x v="13"/>
    <x v="123"/>
    <x v="2"/>
  </r>
  <r>
    <x v="35"/>
    <x v="124"/>
    <x v="2"/>
  </r>
  <r>
    <x v="35"/>
    <x v="125"/>
    <x v="2"/>
  </r>
  <r>
    <x v="17"/>
    <x v="126"/>
    <x v="2"/>
  </r>
  <r>
    <x v="0"/>
    <x v="127"/>
    <x v="0"/>
  </r>
  <r>
    <x v="33"/>
    <x v="128"/>
    <x v="0"/>
  </r>
  <r>
    <x v="26"/>
    <x v="129"/>
    <x v="0"/>
  </r>
  <r>
    <x v="34"/>
    <x v="130"/>
    <x v="2"/>
  </r>
  <r>
    <x v="4"/>
    <x v="131"/>
    <x v="2"/>
  </r>
  <r>
    <x v="25"/>
    <x v="132"/>
    <x v="2"/>
  </r>
  <r>
    <x v="6"/>
    <x v="133"/>
    <x v="0"/>
  </r>
  <r>
    <x v="15"/>
    <x v="134"/>
    <x v="0"/>
  </r>
  <r>
    <x v="31"/>
    <x v="135"/>
    <x v="0"/>
  </r>
  <r>
    <x v="22"/>
    <x v="136"/>
    <x v="0"/>
  </r>
  <r>
    <x v="29"/>
    <x v="137"/>
    <x v="2"/>
  </r>
  <r>
    <x v="15"/>
    <x v="138"/>
    <x v="0"/>
  </r>
  <r>
    <x v="8"/>
    <x v="139"/>
    <x v="2"/>
  </r>
  <r>
    <x v="10"/>
    <x v="140"/>
    <x v="0"/>
  </r>
  <r>
    <x v="24"/>
    <x v="141"/>
    <x v="2"/>
  </r>
  <r>
    <x v="31"/>
    <x v="142"/>
    <x v="0"/>
  </r>
  <r>
    <x v="32"/>
    <x v="143"/>
    <x v="0"/>
  </r>
  <r>
    <x v="8"/>
    <x v="144"/>
    <x v="2"/>
  </r>
  <r>
    <x v="5"/>
    <x v="145"/>
    <x v="2"/>
  </r>
  <r>
    <x v="34"/>
    <x v="146"/>
    <x v="2"/>
  </r>
  <r>
    <x v="30"/>
    <x v="147"/>
    <x v="2"/>
  </r>
  <r>
    <x v="3"/>
    <x v="14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5AB7D7-0E93-422A-82DC-4FF9182AFB9F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43" firstHeaderRow="1" firstDataRow="1" firstDataCol="2"/>
  <pivotFields count="3">
    <pivotField axis="axisRow" outline="0" showAll="0">
      <items count="37">
        <item x="32"/>
        <item x="22"/>
        <item x="7"/>
        <item x="6"/>
        <item x="10"/>
        <item x="14"/>
        <item x="12"/>
        <item x="33"/>
        <item x="19"/>
        <item x="15"/>
        <item x="31"/>
        <item x="0"/>
        <item x="2"/>
        <item x="21"/>
        <item x="28"/>
        <item x="26"/>
        <item x="1"/>
        <item x="5"/>
        <item x="16"/>
        <item x="9"/>
        <item x="25"/>
        <item x="27"/>
        <item x="17"/>
        <item x="29"/>
        <item x="35"/>
        <item x="34"/>
        <item x="4"/>
        <item x="13"/>
        <item x="30"/>
        <item x="23"/>
        <item x="18"/>
        <item x="20"/>
        <item x="11"/>
        <item x="8"/>
        <item x="3"/>
        <item x="24"/>
        <item t="default"/>
      </items>
    </pivotField>
    <pivotField dataField="1" showAll="0">
      <items count="1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t="default"/>
      </items>
    </pivotField>
    <pivotField axis="axisRow" outline="0" showAll="0">
      <items count="4">
        <item x="0"/>
        <item x="1"/>
        <item x="2"/>
        <item t="default"/>
      </items>
    </pivotField>
  </pivotFields>
  <rowFields count="2">
    <field x="2"/>
    <field x="0"/>
  </rowFields>
  <rowItems count="40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t="default">
      <x/>
    </i>
    <i>
      <x v="1"/>
      <x v="16"/>
    </i>
    <i t="default">
      <x v="1"/>
    </i>
    <i>
      <x v="2"/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t="default">
      <x v="2"/>
    </i>
    <i t="grand">
      <x/>
    </i>
  </rowItems>
  <colItems count="1">
    <i/>
  </colItems>
  <dataFields count="1">
    <dataField name="Nombre de ORDRE DE SORTIE" fld="1" subtotal="count" baseField="1" baseItem="88"/>
  </dataFields>
  <formats count="9">
    <format dxfId="45">
      <pivotArea type="all" dataOnly="0" outline="0" fieldPosition="0"/>
    </format>
    <format dxfId="46">
      <pivotArea field="2" type="button" dataOnly="0" labelOnly="1" outline="0" axis="axisRow" fieldPosition="0"/>
    </format>
    <format dxfId="47">
      <pivotArea field="0" type="button" dataOnly="0" labelOnly="1" outline="0" axis="axisRow" fieldPosition="1"/>
    </format>
    <format dxfId="48">
      <pivotArea dataOnly="0" labelOnly="1" fieldPosition="0">
        <references count="1">
          <reference field="2" count="0"/>
        </references>
      </pivotArea>
    </format>
    <format dxfId="49">
      <pivotArea dataOnly="0" labelOnly="1" fieldPosition="0">
        <references count="1">
          <reference field="2" count="0" defaultSubtotal="1"/>
        </references>
      </pivotArea>
    </format>
    <format dxfId="50">
      <pivotArea dataOnly="0" labelOnly="1" grandRow="1" outline="0" fieldPosition="0"/>
    </format>
    <format dxfId="51">
      <pivotArea dataOnly="0" labelOnly="1" fieldPosition="0">
        <references count="2">
          <reference field="0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  <reference field="2" count="1" selected="0">
            <x v="0"/>
          </reference>
        </references>
      </pivotArea>
    </format>
    <format dxfId="52">
      <pivotArea dataOnly="0" labelOnly="1" fieldPosition="0">
        <references count="2">
          <reference field="0" count="1">
            <x v="16"/>
          </reference>
          <reference field="2" count="1" selected="0">
            <x v="1"/>
          </reference>
        </references>
      </pivotArea>
    </format>
    <format dxfId="53">
      <pivotArea dataOnly="0" labelOnly="1" fieldPosition="0">
        <references count="2">
          <reference field="0" count="19"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</reference>
          <reference field="2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23026D-39F7-45A2-AD3D-E5EA50BF4795}" name="Tableau1" displayName="Tableau1" ref="F1:G37" totalsRowShown="0" headerRowDxfId="280" dataDxfId="285" headerRowBorderDxfId="289" tableBorderDxfId="290">
  <autoFilter ref="F1:G37" xr:uid="{4E990A68-30B6-4941-A297-25F1E19BD7B3}"/>
  <tableColumns count="2">
    <tableColumn id="1" xr3:uid="{F08C1067-0252-4B36-9BBE-15B26FC0D5C5}" name="Nombre " dataDxfId="287"/>
    <tableColumn id="2" xr3:uid="{79CE479B-31D3-40DE-83B8-FF6B6461003C}" name="categorie " dataDxfId="286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5A5ECC-F155-4C37-8AD5-9AD7A4A641CC}" name="Tableau3" displayName="Tableau3" ref="A1:C150" totalsRowShown="0" headerRowDxfId="281" dataDxfId="282" tableBorderDxfId="288">
  <autoFilter ref="A1:C150" xr:uid="{CC3A6771-D904-4EAB-ABE0-60C35DE9269F}"/>
  <tableColumns count="3">
    <tableColumn id="1" xr3:uid="{45BF4EE7-994F-41A3-8785-841D36358EEA}" name="NOMBRE TIRé" dataDxfId="284"/>
    <tableColumn id="2" xr3:uid="{DB00723A-9593-49F3-9D53-1ABC491C073D}" name="ORDRE DE SORTIE" dataDxfId="283"/>
    <tableColumn id="3" xr3:uid="{5DD0D3F2-49B5-4C81-80FD-822D1C12C8DF}" name="CategRECHerche" dataDxfId="279">
      <calculatedColumnFormula>VLOOKUP(Tableau3[[#This Row],[NOMBRE TIRé]],Tableau1[],2)</calculatedColumnFormula>
    </tableColumn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27EFE-EC73-44C7-A15E-A37E8DA1FCB5}">
  <dimension ref="A3:D192"/>
  <sheetViews>
    <sheetView tabSelected="1" workbookViewId="0">
      <selection activeCell="B11" sqref="B11"/>
    </sheetView>
  </sheetViews>
  <sheetFormatPr baseColWidth="10" defaultRowHeight="11.4" x14ac:dyDescent="0.2"/>
  <cols>
    <col min="1" max="1" width="15.36328125" style="22" bestFit="1" customWidth="1"/>
    <col min="2" max="2" width="12.08984375" style="22" bestFit="1" customWidth="1"/>
    <col min="3" max="4" width="21.08984375" style="22" bestFit="1" customWidth="1"/>
    <col min="5" max="16384" width="10.90625" style="22"/>
  </cols>
  <sheetData>
    <row r="3" spans="1:4" ht="15" x14ac:dyDescent="0.25">
      <c r="A3" s="21" t="s">
        <v>5</v>
      </c>
      <c r="B3" s="21" t="s">
        <v>3</v>
      </c>
      <c r="C3" s="22" t="s">
        <v>10</v>
      </c>
      <c r="D3"/>
    </row>
    <row r="4" spans="1:4" ht="15" x14ac:dyDescent="0.25">
      <c r="A4" s="22">
        <v>1</v>
      </c>
      <c r="B4" s="22">
        <v>1</v>
      </c>
      <c r="C4" s="23">
        <v>4</v>
      </c>
      <c r="D4"/>
    </row>
    <row r="5" spans="1:4" ht="15" x14ac:dyDescent="0.25">
      <c r="B5" s="22">
        <v>2</v>
      </c>
      <c r="C5" s="23">
        <v>5</v>
      </c>
      <c r="D5"/>
    </row>
    <row r="6" spans="1:4" ht="15" x14ac:dyDescent="0.25">
      <c r="B6" s="22">
        <v>3</v>
      </c>
      <c r="C6" s="23">
        <v>5</v>
      </c>
      <c r="D6"/>
    </row>
    <row r="7" spans="1:4" ht="15" x14ac:dyDescent="0.25">
      <c r="B7" s="22">
        <v>4</v>
      </c>
      <c r="C7" s="23">
        <v>4</v>
      </c>
      <c r="D7"/>
    </row>
    <row r="8" spans="1:4" ht="15" x14ac:dyDescent="0.25">
      <c r="B8" s="22">
        <v>5</v>
      </c>
      <c r="C8" s="23">
        <v>4</v>
      </c>
      <c r="D8"/>
    </row>
    <row r="9" spans="1:4" ht="15" x14ac:dyDescent="0.25">
      <c r="B9" s="22">
        <v>6</v>
      </c>
      <c r="C9" s="23">
        <v>4</v>
      </c>
      <c r="D9"/>
    </row>
    <row r="10" spans="1:4" ht="15" x14ac:dyDescent="0.25">
      <c r="B10" s="22">
        <v>7</v>
      </c>
      <c r="C10" s="23">
        <v>4</v>
      </c>
      <c r="D10"/>
    </row>
    <row r="11" spans="1:4" ht="15" x14ac:dyDescent="0.25">
      <c r="B11" s="22">
        <v>8</v>
      </c>
      <c r="C11" s="23">
        <v>4</v>
      </c>
      <c r="D11"/>
    </row>
    <row r="12" spans="1:4" ht="15" x14ac:dyDescent="0.25">
      <c r="B12" s="22">
        <v>9</v>
      </c>
      <c r="C12" s="23">
        <v>5</v>
      </c>
      <c r="D12"/>
    </row>
    <row r="13" spans="1:4" ht="15" x14ac:dyDescent="0.25">
      <c r="B13" s="22">
        <v>10</v>
      </c>
      <c r="C13" s="23">
        <v>4</v>
      </c>
      <c r="D13"/>
    </row>
    <row r="14" spans="1:4" ht="15" x14ac:dyDescent="0.25">
      <c r="B14" s="22">
        <v>11</v>
      </c>
      <c r="C14" s="23">
        <v>4</v>
      </c>
      <c r="D14"/>
    </row>
    <row r="15" spans="1:4" ht="15" x14ac:dyDescent="0.25">
      <c r="B15" s="22">
        <v>12</v>
      </c>
      <c r="C15" s="23">
        <v>4</v>
      </c>
      <c r="D15"/>
    </row>
    <row r="16" spans="1:4" ht="15" x14ac:dyDescent="0.25">
      <c r="B16" s="22">
        <v>13</v>
      </c>
      <c r="C16" s="23">
        <v>4</v>
      </c>
      <c r="D16"/>
    </row>
    <row r="17" spans="1:4" ht="15" x14ac:dyDescent="0.25">
      <c r="B17" s="22">
        <v>14</v>
      </c>
      <c r="C17" s="23">
        <v>4</v>
      </c>
      <c r="D17"/>
    </row>
    <row r="18" spans="1:4" ht="15" x14ac:dyDescent="0.25">
      <c r="B18" s="22">
        <v>15</v>
      </c>
      <c r="C18" s="23">
        <v>4</v>
      </c>
      <c r="D18"/>
    </row>
    <row r="19" spans="1:4" ht="15" x14ac:dyDescent="0.25">
      <c r="B19" s="22">
        <v>16</v>
      </c>
      <c r="C19" s="23">
        <v>5</v>
      </c>
      <c r="D19"/>
    </row>
    <row r="20" spans="1:4" ht="15" x14ac:dyDescent="0.25">
      <c r="A20" s="22" t="s">
        <v>7</v>
      </c>
      <c r="C20" s="23">
        <v>68</v>
      </c>
      <c r="D20"/>
    </row>
    <row r="21" spans="1:4" ht="15" x14ac:dyDescent="0.25">
      <c r="A21" s="22">
        <v>2</v>
      </c>
      <c r="B21" s="22">
        <v>17</v>
      </c>
      <c r="C21" s="23">
        <v>4</v>
      </c>
      <c r="D21"/>
    </row>
    <row r="22" spans="1:4" ht="15" x14ac:dyDescent="0.25">
      <c r="A22" s="22" t="s">
        <v>8</v>
      </c>
      <c r="C22" s="23">
        <v>4</v>
      </c>
      <c r="D22"/>
    </row>
    <row r="23" spans="1:4" ht="15" x14ac:dyDescent="0.25">
      <c r="A23" s="22">
        <v>3</v>
      </c>
      <c r="B23" s="22">
        <v>18</v>
      </c>
      <c r="C23" s="23">
        <v>4</v>
      </c>
      <c r="D23"/>
    </row>
    <row r="24" spans="1:4" ht="15" x14ac:dyDescent="0.25">
      <c r="B24" s="22">
        <v>19</v>
      </c>
      <c r="C24" s="23">
        <v>4</v>
      </c>
      <c r="D24"/>
    </row>
    <row r="25" spans="1:4" ht="15" x14ac:dyDescent="0.25">
      <c r="B25" s="22">
        <v>20</v>
      </c>
      <c r="C25" s="23">
        <v>4</v>
      </c>
      <c r="D25"/>
    </row>
    <row r="26" spans="1:4" ht="15" x14ac:dyDescent="0.25">
      <c r="B26" s="22">
        <v>21</v>
      </c>
      <c r="C26" s="23">
        <v>4</v>
      </c>
      <c r="D26"/>
    </row>
    <row r="27" spans="1:4" ht="15" x14ac:dyDescent="0.25">
      <c r="B27" s="22">
        <v>22</v>
      </c>
      <c r="C27" s="23">
        <v>5</v>
      </c>
      <c r="D27"/>
    </row>
    <row r="28" spans="1:4" ht="15" x14ac:dyDescent="0.25">
      <c r="B28" s="22">
        <v>23</v>
      </c>
      <c r="C28" s="23">
        <v>4</v>
      </c>
      <c r="D28"/>
    </row>
    <row r="29" spans="1:4" ht="15" x14ac:dyDescent="0.25">
      <c r="B29" s="22">
        <v>24</v>
      </c>
      <c r="C29" s="23">
        <v>4</v>
      </c>
      <c r="D29"/>
    </row>
    <row r="30" spans="1:4" ht="15" x14ac:dyDescent="0.25">
      <c r="B30" s="22">
        <v>25</v>
      </c>
      <c r="C30" s="23">
        <v>4</v>
      </c>
      <c r="D30"/>
    </row>
    <row r="31" spans="1:4" ht="15" x14ac:dyDescent="0.25">
      <c r="B31" s="22">
        <v>26</v>
      </c>
      <c r="C31" s="23">
        <v>4</v>
      </c>
      <c r="D31"/>
    </row>
    <row r="32" spans="1:4" ht="15" x14ac:dyDescent="0.25">
      <c r="B32" s="22">
        <v>27</v>
      </c>
      <c r="C32" s="23">
        <v>4</v>
      </c>
      <c r="D32"/>
    </row>
    <row r="33" spans="1:4" ht="15" x14ac:dyDescent="0.25">
      <c r="B33" s="22">
        <v>28</v>
      </c>
      <c r="C33" s="23">
        <v>4</v>
      </c>
      <c r="D33"/>
    </row>
    <row r="34" spans="1:4" ht="15" x14ac:dyDescent="0.25">
      <c r="B34" s="22">
        <v>29</v>
      </c>
      <c r="C34" s="23">
        <v>4</v>
      </c>
      <c r="D34"/>
    </row>
    <row r="35" spans="1:4" ht="15" x14ac:dyDescent="0.25">
      <c r="B35" s="22">
        <v>30</v>
      </c>
      <c r="C35" s="23">
        <v>4</v>
      </c>
      <c r="D35"/>
    </row>
    <row r="36" spans="1:4" ht="15" x14ac:dyDescent="0.25">
      <c r="B36" s="22">
        <v>31</v>
      </c>
      <c r="C36" s="23">
        <v>4</v>
      </c>
      <c r="D36"/>
    </row>
    <row r="37" spans="1:4" ht="15" x14ac:dyDescent="0.25">
      <c r="B37" s="22">
        <v>32</v>
      </c>
      <c r="C37" s="23">
        <v>4</v>
      </c>
      <c r="D37"/>
    </row>
    <row r="38" spans="1:4" ht="15" x14ac:dyDescent="0.25">
      <c r="B38" s="22">
        <v>33</v>
      </c>
      <c r="C38" s="23">
        <v>4</v>
      </c>
      <c r="D38"/>
    </row>
    <row r="39" spans="1:4" ht="15" x14ac:dyDescent="0.25">
      <c r="B39" s="22">
        <v>34</v>
      </c>
      <c r="C39" s="23">
        <v>4</v>
      </c>
      <c r="D39"/>
    </row>
    <row r="40" spans="1:4" ht="15" x14ac:dyDescent="0.25">
      <c r="B40" s="22">
        <v>35</v>
      </c>
      <c r="C40" s="23">
        <v>4</v>
      </c>
      <c r="D40"/>
    </row>
    <row r="41" spans="1:4" ht="15" x14ac:dyDescent="0.25">
      <c r="B41" s="22">
        <v>36</v>
      </c>
      <c r="C41" s="23">
        <v>4</v>
      </c>
      <c r="D41"/>
    </row>
    <row r="42" spans="1:4" ht="15" x14ac:dyDescent="0.25">
      <c r="A42" s="22" t="s">
        <v>9</v>
      </c>
      <c r="C42" s="23">
        <v>77</v>
      </c>
      <c r="D42"/>
    </row>
    <row r="43" spans="1:4" ht="15" x14ac:dyDescent="0.25">
      <c r="A43" s="22" t="s">
        <v>6</v>
      </c>
      <c r="C43" s="23">
        <v>149</v>
      </c>
      <c r="D43"/>
    </row>
    <row r="44" spans="1:4" x14ac:dyDescent="0.2">
      <c r="A44"/>
      <c r="B44"/>
      <c r="C44"/>
      <c r="D44"/>
    </row>
    <row r="45" spans="1:4" x14ac:dyDescent="0.2">
      <c r="A45"/>
      <c r="B45"/>
      <c r="C45"/>
      <c r="D45"/>
    </row>
    <row r="46" spans="1:4" x14ac:dyDescent="0.2">
      <c r="A46"/>
      <c r="B46"/>
      <c r="C46"/>
      <c r="D46"/>
    </row>
    <row r="47" spans="1:4" x14ac:dyDescent="0.2">
      <c r="A47"/>
      <c r="B47"/>
      <c r="C47"/>
      <c r="D47"/>
    </row>
    <row r="48" spans="1:4" x14ac:dyDescent="0.2">
      <c r="A48"/>
      <c r="B48"/>
      <c r="C48"/>
      <c r="D48"/>
    </row>
    <row r="49" spans="1:4" x14ac:dyDescent="0.2">
      <c r="A49"/>
      <c r="B49"/>
      <c r="C49"/>
      <c r="D49"/>
    </row>
    <row r="50" spans="1:4" x14ac:dyDescent="0.2">
      <c r="A50"/>
      <c r="B50"/>
      <c r="C50"/>
      <c r="D50"/>
    </row>
    <row r="51" spans="1:4" x14ac:dyDescent="0.2">
      <c r="A51"/>
      <c r="B51"/>
      <c r="C51"/>
      <c r="D51"/>
    </row>
    <row r="52" spans="1:4" x14ac:dyDescent="0.2">
      <c r="A52"/>
      <c r="B52"/>
      <c r="C52"/>
      <c r="D52"/>
    </row>
    <row r="53" spans="1:4" x14ac:dyDescent="0.2">
      <c r="A53"/>
      <c r="B53"/>
      <c r="C53"/>
      <c r="D53"/>
    </row>
    <row r="54" spans="1:4" x14ac:dyDescent="0.2">
      <c r="A54"/>
      <c r="B54"/>
      <c r="C54"/>
      <c r="D54"/>
    </row>
    <row r="55" spans="1:4" x14ac:dyDescent="0.2">
      <c r="A55"/>
      <c r="B55"/>
      <c r="C55"/>
      <c r="D55"/>
    </row>
    <row r="56" spans="1:4" x14ac:dyDescent="0.2">
      <c r="A56"/>
      <c r="B56"/>
      <c r="C56"/>
      <c r="D56"/>
    </row>
    <row r="57" spans="1:4" x14ac:dyDescent="0.2">
      <c r="A57"/>
      <c r="B57"/>
      <c r="C57"/>
      <c r="D57"/>
    </row>
    <row r="58" spans="1:4" x14ac:dyDescent="0.2">
      <c r="A58"/>
      <c r="B58"/>
      <c r="C58"/>
      <c r="D58"/>
    </row>
    <row r="59" spans="1:4" x14ac:dyDescent="0.2">
      <c r="A59"/>
      <c r="B59"/>
      <c r="C59"/>
      <c r="D59"/>
    </row>
    <row r="60" spans="1:4" x14ac:dyDescent="0.2">
      <c r="A60"/>
      <c r="B60"/>
      <c r="C60"/>
      <c r="D60"/>
    </row>
    <row r="61" spans="1:4" x14ac:dyDescent="0.2">
      <c r="A61"/>
      <c r="B61"/>
      <c r="C61"/>
      <c r="D61"/>
    </row>
    <row r="62" spans="1:4" x14ac:dyDescent="0.2">
      <c r="A62"/>
      <c r="B62"/>
      <c r="C62"/>
      <c r="D62"/>
    </row>
    <row r="63" spans="1:4" x14ac:dyDescent="0.2">
      <c r="A63"/>
      <c r="B63"/>
      <c r="C63"/>
      <c r="D63"/>
    </row>
    <row r="64" spans="1:4" x14ac:dyDescent="0.2">
      <c r="A64"/>
      <c r="B64"/>
      <c r="C64"/>
      <c r="D64"/>
    </row>
    <row r="65" spans="1:4" x14ac:dyDescent="0.2">
      <c r="A65"/>
      <c r="B65"/>
      <c r="C65"/>
      <c r="D65"/>
    </row>
    <row r="66" spans="1:4" x14ac:dyDescent="0.2">
      <c r="A66"/>
      <c r="B66"/>
      <c r="C66"/>
      <c r="D66"/>
    </row>
    <row r="67" spans="1:4" x14ac:dyDescent="0.2">
      <c r="A67"/>
      <c r="B67"/>
      <c r="C67"/>
      <c r="D67"/>
    </row>
    <row r="68" spans="1:4" x14ac:dyDescent="0.2">
      <c r="A68"/>
      <c r="B68"/>
      <c r="C68"/>
      <c r="D68"/>
    </row>
    <row r="69" spans="1:4" x14ac:dyDescent="0.2">
      <c r="A69"/>
      <c r="B69"/>
      <c r="C69"/>
      <c r="D69"/>
    </row>
    <row r="70" spans="1:4" x14ac:dyDescent="0.2">
      <c r="A70"/>
      <c r="B70"/>
      <c r="C70"/>
      <c r="D70"/>
    </row>
    <row r="71" spans="1:4" x14ac:dyDescent="0.2">
      <c r="A71"/>
      <c r="B71"/>
      <c r="C71"/>
      <c r="D71"/>
    </row>
    <row r="72" spans="1:4" x14ac:dyDescent="0.2">
      <c r="A72"/>
      <c r="B72"/>
      <c r="C72"/>
      <c r="D72"/>
    </row>
    <row r="73" spans="1:4" x14ac:dyDescent="0.2">
      <c r="A73"/>
      <c r="B73"/>
      <c r="C73"/>
      <c r="D73"/>
    </row>
    <row r="74" spans="1:4" x14ac:dyDescent="0.2">
      <c r="A74"/>
      <c r="B74"/>
      <c r="C74"/>
      <c r="D74"/>
    </row>
    <row r="75" spans="1:4" x14ac:dyDescent="0.2">
      <c r="A75"/>
      <c r="B75"/>
      <c r="C75"/>
      <c r="D75"/>
    </row>
    <row r="76" spans="1:4" x14ac:dyDescent="0.2">
      <c r="A76"/>
      <c r="B76"/>
      <c r="C76"/>
      <c r="D76"/>
    </row>
    <row r="77" spans="1:4" x14ac:dyDescent="0.2">
      <c r="A77"/>
      <c r="B77"/>
      <c r="C77"/>
      <c r="D77"/>
    </row>
    <row r="78" spans="1:4" x14ac:dyDescent="0.2">
      <c r="A78"/>
      <c r="B78"/>
      <c r="C78"/>
      <c r="D78"/>
    </row>
    <row r="79" spans="1:4" x14ac:dyDescent="0.2">
      <c r="A79"/>
      <c r="B79"/>
      <c r="C79"/>
      <c r="D79"/>
    </row>
    <row r="80" spans="1:4" x14ac:dyDescent="0.2">
      <c r="A80"/>
      <c r="B80"/>
      <c r="C80"/>
      <c r="D80"/>
    </row>
    <row r="81" spans="1:4" x14ac:dyDescent="0.2">
      <c r="A81"/>
      <c r="B81"/>
      <c r="C81"/>
      <c r="D81"/>
    </row>
    <row r="82" spans="1:4" x14ac:dyDescent="0.2">
      <c r="A82"/>
      <c r="B82"/>
      <c r="C82"/>
      <c r="D82"/>
    </row>
    <row r="83" spans="1:4" x14ac:dyDescent="0.2">
      <c r="A83"/>
      <c r="B83"/>
      <c r="C83"/>
      <c r="D83"/>
    </row>
    <row r="84" spans="1:4" x14ac:dyDescent="0.2">
      <c r="A84"/>
      <c r="B84"/>
      <c r="C84"/>
      <c r="D84"/>
    </row>
    <row r="85" spans="1:4" x14ac:dyDescent="0.2">
      <c r="A85"/>
      <c r="B85"/>
      <c r="C85"/>
      <c r="D85"/>
    </row>
    <row r="86" spans="1:4" x14ac:dyDescent="0.2">
      <c r="A86"/>
      <c r="B86"/>
      <c r="C86"/>
      <c r="D86"/>
    </row>
    <row r="87" spans="1:4" x14ac:dyDescent="0.2">
      <c r="A87"/>
      <c r="B87"/>
      <c r="C87"/>
      <c r="D87"/>
    </row>
    <row r="88" spans="1:4" x14ac:dyDescent="0.2">
      <c r="A88"/>
      <c r="B88"/>
      <c r="C88"/>
      <c r="D88"/>
    </row>
    <row r="89" spans="1:4" x14ac:dyDescent="0.2">
      <c r="A89"/>
      <c r="B89"/>
      <c r="C89"/>
      <c r="D89"/>
    </row>
    <row r="90" spans="1:4" x14ac:dyDescent="0.2">
      <c r="A90"/>
      <c r="B90"/>
      <c r="C90"/>
      <c r="D90"/>
    </row>
    <row r="91" spans="1:4" x14ac:dyDescent="0.2">
      <c r="A91"/>
      <c r="B91"/>
      <c r="C91"/>
      <c r="D91"/>
    </row>
    <row r="92" spans="1:4" x14ac:dyDescent="0.2">
      <c r="A92"/>
      <c r="B92"/>
      <c r="C92"/>
      <c r="D92"/>
    </row>
    <row r="93" spans="1:4" x14ac:dyDescent="0.2">
      <c r="A93"/>
      <c r="B93"/>
      <c r="C93"/>
      <c r="D93"/>
    </row>
    <row r="94" spans="1:4" x14ac:dyDescent="0.2">
      <c r="A94"/>
      <c r="B94"/>
      <c r="C94"/>
      <c r="D94"/>
    </row>
    <row r="95" spans="1:4" x14ac:dyDescent="0.2">
      <c r="A95"/>
      <c r="B95"/>
      <c r="C95"/>
      <c r="D95"/>
    </row>
    <row r="96" spans="1:4" x14ac:dyDescent="0.2">
      <c r="A96"/>
      <c r="B96"/>
      <c r="C96"/>
      <c r="D96"/>
    </row>
    <row r="97" spans="1:4" x14ac:dyDescent="0.2">
      <c r="A97"/>
      <c r="B97"/>
      <c r="C97"/>
      <c r="D97"/>
    </row>
    <row r="98" spans="1:4" x14ac:dyDescent="0.2">
      <c r="A98"/>
      <c r="B98"/>
      <c r="C98"/>
      <c r="D98"/>
    </row>
    <row r="99" spans="1:4" x14ac:dyDescent="0.2">
      <c r="A99"/>
      <c r="B99"/>
      <c r="C99"/>
      <c r="D99"/>
    </row>
    <row r="100" spans="1:4" x14ac:dyDescent="0.2">
      <c r="A100"/>
      <c r="B100"/>
      <c r="C100"/>
      <c r="D100"/>
    </row>
    <row r="101" spans="1:4" x14ac:dyDescent="0.2">
      <c r="A101"/>
      <c r="B101"/>
      <c r="C101"/>
      <c r="D101"/>
    </row>
    <row r="102" spans="1:4" x14ac:dyDescent="0.2">
      <c r="A102"/>
      <c r="B102"/>
      <c r="C102"/>
      <c r="D102"/>
    </row>
    <row r="103" spans="1:4" x14ac:dyDescent="0.2">
      <c r="A103"/>
      <c r="B103"/>
      <c r="C103"/>
      <c r="D103"/>
    </row>
    <row r="104" spans="1:4" x14ac:dyDescent="0.2">
      <c r="A104"/>
      <c r="B104"/>
      <c r="C104"/>
      <c r="D104"/>
    </row>
    <row r="105" spans="1:4" x14ac:dyDescent="0.2">
      <c r="A105"/>
      <c r="B105"/>
      <c r="C105"/>
      <c r="D105"/>
    </row>
    <row r="106" spans="1:4" x14ac:dyDescent="0.2">
      <c r="A106"/>
      <c r="B106"/>
      <c r="C106"/>
      <c r="D106"/>
    </row>
    <row r="107" spans="1:4" x14ac:dyDescent="0.2">
      <c r="A107"/>
      <c r="B107"/>
      <c r="C107"/>
      <c r="D107"/>
    </row>
    <row r="108" spans="1:4" x14ac:dyDescent="0.2">
      <c r="A108"/>
      <c r="B108"/>
      <c r="C108"/>
      <c r="D108"/>
    </row>
    <row r="109" spans="1:4" x14ac:dyDescent="0.2">
      <c r="A109"/>
      <c r="B109"/>
      <c r="C109"/>
      <c r="D109"/>
    </row>
    <row r="110" spans="1:4" x14ac:dyDescent="0.2">
      <c r="A110"/>
      <c r="B110"/>
      <c r="C110"/>
      <c r="D110"/>
    </row>
    <row r="111" spans="1:4" x14ac:dyDescent="0.2">
      <c r="A111"/>
      <c r="B111"/>
      <c r="C111"/>
      <c r="D111"/>
    </row>
    <row r="112" spans="1:4" x14ac:dyDescent="0.2">
      <c r="A112"/>
      <c r="B112"/>
      <c r="C112"/>
      <c r="D112"/>
    </row>
    <row r="113" spans="1:4" x14ac:dyDescent="0.2">
      <c r="A113"/>
      <c r="B113"/>
      <c r="C113"/>
      <c r="D113"/>
    </row>
    <row r="114" spans="1:4" x14ac:dyDescent="0.2">
      <c r="A114"/>
      <c r="B114"/>
      <c r="C114"/>
      <c r="D114"/>
    </row>
    <row r="115" spans="1:4" x14ac:dyDescent="0.2">
      <c r="A115"/>
      <c r="B115"/>
      <c r="C115"/>
      <c r="D115"/>
    </row>
    <row r="116" spans="1:4" x14ac:dyDescent="0.2">
      <c r="A116"/>
      <c r="B116"/>
      <c r="C116"/>
      <c r="D116"/>
    </row>
    <row r="117" spans="1:4" x14ac:dyDescent="0.2">
      <c r="A117"/>
      <c r="B117"/>
      <c r="C117"/>
      <c r="D117"/>
    </row>
    <row r="118" spans="1:4" x14ac:dyDescent="0.2">
      <c r="A118"/>
      <c r="B118"/>
      <c r="C118"/>
      <c r="D118"/>
    </row>
    <row r="119" spans="1:4" x14ac:dyDescent="0.2">
      <c r="A119"/>
      <c r="B119"/>
      <c r="C119"/>
      <c r="D119"/>
    </row>
    <row r="120" spans="1:4" x14ac:dyDescent="0.2">
      <c r="A120"/>
      <c r="B120"/>
      <c r="C120"/>
      <c r="D120"/>
    </row>
    <row r="121" spans="1:4" x14ac:dyDescent="0.2">
      <c r="A121"/>
      <c r="B121"/>
      <c r="C121"/>
      <c r="D121"/>
    </row>
    <row r="122" spans="1:4" x14ac:dyDescent="0.2">
      <c r="A122"/>
      <c r="B122"/>
      <c r="C122"/>
      <c r="D122"/>
    </row>
    <row r="123" spans="1:4" x14ac:dyDescent="0.2">
      <c r="A123"/>
      <c r="B123"/>
      <c r="C123"/>
      <c r="D123"/>
    </row>
    <row r="124" spans="1:4" x14ac:dyDescent="0.2">
      <c r="A124"/>
      <c r="B124"/>
      <c r="C124"/>
      <c r="D124"/>
    </row>
    <row r="125" spans="1:4" x14ac:dyDescent="0.2">
      <c r="A125"/>
      <c r="B125"/>
      <c r="C125"/>
      <c r="D125"/>
    </row>
    <row r="126" spans="1:4" x14ac:dyDescent="0.2">
      <c r="A126"/>
      <c r="B126"/>
      <c r="C126"/>
      <c r="D126"/>
    </row>
    <row r="127" spans="1:4" x14ac:dyDescent="0.2">
      <c r="A127"/>
      <c r="B127"/>
      <c r="C127"/>
      <c r="D127"/>
    </row>
    <row r="128" spans="1:4" x14ac:dyDescent="0.2">
      <c r="A128"/>
      <c r="B128"/>
      <c r="C128"/>
      <c r="D128"/>
    </row>
    <row r="129" spans="1:4" x14ac:dyDescent="0.2">
      <c r="A129"/>
      <c r="B129"/>
      <c r="C129"/>
      <c r="D129"/>
    </row>
    <row r="130" spans="1:4" x14ac:dyDescent="0.2">
      <c r="A130"/>
      <c r="B130"/>
      <c r="C130"/>
      <c r="D130"/>
    </row>
    <row r="131" spans="1:4" x14ac:dyDescent="0.2">
      <c r="A131"/>
      <c r="B131"/>
      <c r="C131"/>
      <c r="D131"/>
    </row>
    <row r="132" spans="1:4" x14ac:dyDescent="0.2">
      <c r="A132"/>
      <c r="B132"/>
      <c r="C132"/>
      <c r="D132"/>
    </row>
    <row r="133" spans="1:4" x14ac:dyDescent="0.2">
      <c r="A133"/>
      <c r="B133"/>
      <c r="C133"/>
      <c r="D133"/>
    </row>
    <row r="134" spans="1:4" x14ac:dyDescent="0.2">
      <c r="A134"/>
      <c r="B134"/>
      <c r="C134"/>
      <c r="D134"/>
    </row>
    <row r="135" spans="1:4" x14ac:dyDescent="0.2">
      <c r="A135"/>
      <c r="B135"/>
      <c r="C135"/>
      <c r="D135"/>
    </row>
    <row r="136" spans="1:4" x14ac:dyDescent="0.2">
      <c r="A136"/>
      <c r="B136"/>
      <c r="C136"/>
      <c r="D136"/>
    </row>
    <row r="137" spans="1:4" x14ac:dyDescent="0.2">
      <c r="A137"/>
      <c r="B137"/>
      <c r="C137"/>
      <c r="D137"/>
    </row>
    <row r="138" spans="1:4" x14ac:dyDescent="0.2">
      <c r="A138"/>
      <c r="B138"/>
      <c r="C138"/>
      <c r="D138"/>
    </row>
    <row r="139" spans="1:4" x14ac:dyDescent="0.2">
      <c r="A139"/>
      <c r="B139"/>
      <c r="C139"/>
      <c r="D139"/>
    </row>
    <row r="140" spans="1:4" x14ac:dyDescent="0.2">
      <c r="A140"/>
      <c r="B140"/>
      <c r="C140"/>
      <c r="D140"/>
    </row>
    <row r="141" spans="1:4" x14ac:dyDescent="0.2">
      <c r="A141"/>
      <c r="B141"/>
      <c r="C141"/>
      <c r="D141"/>
    </row>
    <row r="142" spans="1:4" x14ac:dyDescent="0.2">
      <c r="A142"/>
      <c r="B142"/>
      <c r="C142"/>
      <c r="D142"/>
    </row>
    <row r="143" spans="1:4" x14ac:dyDescent="0.2">
      <c r="A143"/>
      <c r="B143"/>
      <c r="C143"/>
      <c r="D143"/>
    </row>
    <row r="144" spans="1:4" x14ac:dyDescent="0.2">
      <c r="A144"/>
      <c r="B144"/>
      <c r="C144"/>
      <c r="D144"/>
    </row>
    <row r="145" spans="1:4" x14ac:dyDescent="0.2">
      <c r="A145"/>
      <c r="B145"/>
      <c r="C145"/>
      <c r="D145"/>
    </row>
    <row r="146" spans="1:4" x14ac:dyDescent="0.2">
      <c r="A146"/>
      <c r="B146"/>
      <c r="C146"/>
      <c r="D146"/>
    </row>
    <row r="147" spans="1:4" x14ac:dyDescent="0.2">
      <c r="A147"/>
      <c r="B147"/>
      <c r="C147"/>
      <c r="D147"/>
    </row>
    <row r="148" spans="1:4" x14ac:dyDescent="0.2">
      <c r="A148"/>
      <c r="B148"/>
      <c r="C148"/>
      <c r="D148"/>
    </row>
    <row r="149" spans="1:4" x14ac:dyDescent="0.2">
      <c r="A149"/>
      <c r="B149"/>
      <c r="C149"/>
      <c r="D149"/>
    </row>
    <row r="150" spans="1:4" x14ac:dyDescent="0.2">
      <c r="A150"/>
      <c r="B150"/>
      <c r="C150"/>
      <c r="D150"/>
    </row>
    <row r="151" spans="1:4" x14ac:dyDescent="0.2">
      <c r="A151"/>
      <c r="B151"/>
      <c r="C151"/>
      <c r="D151"/>
    </row>
    <row r="152" spans="1:4" x14ac:dyDescent="0.2">
      <c r="A152"/>
      <c r="B152"/>
      <c r="C152"/>
      <c r="D152"/>
    </row>
    <row r="153" spans="1:4" x14ac:dyDescent="0.2">
      <c r="A153"/>
      <c r="B153"/>
      <c r="C153"/>
      <c r="D153"/>
    </row>
    <row r="154" spans="1:4" x14ac:dyDescent="0.2">
      <c r="A154"/>
      <c r="B154"/>
      <c r="C154"/>
      <c r="D154"/>
    </row>
    <row r="155" spans="1:4" x14ac:dyDescent="0.2">
      <c r="A155"/>
      <c r="B155"/>
      <c r="C155"/>
      <c r="D155"/>
    </row>
    <row r="156" spans="1:4" x14ac:dyDescent="0.2">
      <c r="A156"/>
      <c r="B156"/>
      <c r="C156"/>
      <c r="D156"/>
    </row>
    <row r="157" spans="1:4" x14ac:dyDescent="0.2">
      <c r="A157"/>
      <c r="B157"/>
      <c r="C157"/>
      <c r="D157"/>
    </row>
    <row r="158" spans="1:4" x14ac:dyDescent="0.2">
      <c r="A158"/>
      <c r="B158"/>
      <c r="C158"/>
      <c r="D158"/>
    </row>
    <row r="159" spans="1:4" x14ac:dyDescent="0.2">
      <c r="A159"/>
      <c r="B159"/>
      <c r="C159"/>
      <c r="D159"/>
    </row>
    <row r="160" spans="1:4" x14ac:dyDescent="0.2">
      <c r="A160"/>
      <c r="B160"/>
      <c r="C160"/>
      <c r="D160"/>
    </row>
    <row r="161" spans="1:4" x14ac:dyDescent="0.2">
      <c r="A161"/>
      <c r="B161"/>
      <c r="C161"/>
      <c r="D161"/>
    </row>
    <row r="162" spans="1:4" x14ac:dyDescent="0.2">
      <c r="A162"/>
      <c r="B162"/>
      <c r="C162"/>
      <c r="D162"/>
    </row>
    <row r="163" spans="1:4" x14ac:dyDescent="0.2">
      <c r="A163"/>
      <c r="B163"/>
      <c r="C163"/>
      <c r="D163"/>
    </row>
    <row r="164" spans="1:4" x14ac:dyDescent="0.2">
      <c r="A164"/>
      <c r="B164"/>
      <c r="C164"/>
      <c r="D164"/>
    </row>
    <row r="165" spans="1:4" x14ac:dyDescent="0.2">
      <c r="A165"/>
      <c r="B165"/>
      <c r="C165"/>
      <c r="D165"/>
    </row>
    <row r="166" spans="1:4" x14ac:dyDescent="0.2">
      <c r="A166"/>
      <c r="B166"/>
      <c r="C166"/>
      <c r="D166"/>
    </row>
    <row r="167" spans="1:4" x14ac:dyDescent="0.2">
      <c r="A167"/>
      <c r="B167"/>
      <c r="C167"/>
      <c r="D167"/>
    </row>
    <row r="168" spans="1:4" x14ac:dyDescent="0.2">
      <c r="A168"/>
      <c r="B168"/>
      <c r="C168"/>
      <c r="D168"/>
    </row>
    <row r="169" spans="1:4" x14ac:dyDescent="0.2">
      <c r="A169"/>
      <c r="B169"/>
      <c r="C169"/>
      <c r="D169"/>
    </row>
    <row r="170" spans="1:4" x14ac:dyDescent="0.2">
      <c r="A170"/>
      <c r="B170"/>
      <c r="C170"/>
      <c r="D170"/>
    </row>
    <row r="171" spans="1:4" x14ac:dyDescent="0.2">
      <c r="A171"/>
      <c r="B171"/>
      <c r="C171"/>
      <c r="D171"/>
    </row>
    <row r="172" spans="1:4" x14ac:dyDescent="0.2">
      <c r="A172"/>
      <c r="B172"/>
      <c r="C172"/>
      <c r="D172"/>
    </row>
    <row r="173" spans="1:4" x14ac:dyDescent="0.2">
      <c r="A173"/>
      <c r="B173"/>
      <c r="C173"/>
      <c r="D173"/>
    </row>
    <row r="174" spans="1:4" x14ac:dyDescent="0.2">
      <c r="A174"/>
      <c r="B174"/>
      <c r="C174"/>
      <c r="D174"/>
    </row>
    <row r="175" spans="1:4" x14ac:dyDescent="0.2">
      <c r="A175"/>
      <c r="B175"/>
      <c r="C175"/>
      <c r="D175"/>
    </row>
    <row r="176" spans="1:4" x14ac:dyDescent="0.2">
      <c r="A176"/>
      <c r="B176"/>
      <c r="C176"/>
      <c r="D176"/>
    </row>
    <row r="177" spans="1:4" x14ac:dyDescent="0.2">
      <c r="A177"/>
      <c r="B177"/>
      <c r="C177"/>
      <c r="D177"/>
    </row>
    <row r="178" spans="1:4" x14ac:dyDescent="0.2">
      <c r="A178"/>
      <c r="B178"/>
      <c r="C178"/>
      <c r="D178"/>
    </row>
    <row r="179" spans="1:4" x14ac:dyDescent="0.2">
      <c r="A179"/>
      <c r="B179"/>
      <c r="C179"/>
      <c r="D179"/>
    </row>
    <row r="180" spans="1:4" x14ac:dyDescent="0.2">
      <c r="A180"/>
      <c r="B180"/>
      <c r="C180"/>
      <c r="D180"/>
    </row>
    <row r="181" spans="1:4" x14ac:dyDescent="0.2">
      <c r="A181"/>
      <c r="B181"/>
      <c r="C181"/>
      <c r="D181"/>
    </row>
    <row r="182" spans="1:4" x14ac:dyDescent="0.2">
      <c r="A182"/>
      <c r="B182"/>
      <c r="C182"/>
      <c r="D182"/>
    </row>
    <row r="183" spans="1:4" x14ac:dyDescent="0.2">
      <c r="A183"/>
      <c r="B183"/>
      <c r="C183"/>
      <c r="D183"/>
    </row>
    <row r="184" spans="1:4" x14ac:dyDescent="0.2">
      <c r="A184"/>
      <c r="B184"/>
      <c r="C184"/>
      <c r="D184"/>
    </row>
    <row r="185" spans="1:4" x14ac:dyDescent="0.2">
      <c r="A185"/>
      <c r="B185"/>
      <c r="C185"/>
      <c r="D185"/>
    </row>
    <row r="186" spans="1:4" x14ac:dyDescent="0.2">
      <c r="A186"/>
      <c r="B186"/>
      <c r="C186"/>
      <c r="D186"/>
    </row>
    <row r="187" spans="1:4" x14ac:dyDescent="0.2">
      <c r="A187"/>
      <c r="B187"/>
      <c r="C187"/>
      <c r="D187"/>
    </row>
    <row r="188" spans="1:4" x14ac:dyDescent="0.2">
      <c r="A188"/>
      <c r="B188"/>
      <c r="C188"/>
      <c r="D188"/>
    </row>
    <row r="189" spans="1:4" x14ac:dyDescent="0.2">
      <c r="A189"/>
      <c r="B189"/>
      <c r="C189"/>
      <c r="D189"/>
    </row>
    <row r="190" spans="1:4" x14ac:dyDescent="0.2">
      <c r="A190"/>
      <c r="B190"/>
      <c r="C190"/>
      <c r="D190"/>
    </row>
    <row r="191" spans="1:4" x14ac:dyDescent="0.2">
      <c r="A191"/>
      <c r="B191"/>
      <c r="C191"/>
      <c r="D191"/>
    </row>
    <row r="192" spans="1:4" x14ac:dyDescent="0.2">
      <c r="A192"/>
      <c r="B192"/>
      <c r="C192"/>
      <c r="D19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0"/>
  <sheetViews>
    <sheetView topLeftCell="A2" zoomScale="70" zoomScaleNormal="70" workbookViewId="0">
      <selection activeCell="B19" sqref="B19"/>
    </sheetView>
  </sheetViews>
  <sheetFormatPr baseColWidth="10" defaultRowHeight="15" x14ac:dyDescent="0.25"/>
  <cols>
    <col min="1" max="1" width="8.90625" style="6" customWidth="1"/>
    <col min="2" max="3" width="13.08984375" style="6" customWidth="1"/>
    <col min="4" max="5" width="4.36328125" style="6" customWidth="1"/>
    <col min="6" max="6" width="7.26953125" style="6" customWidth="1"/>
    <col min="7" max="7" width="8.1796875" style="6" customWidth="1"/>
    <col min="8" max="9" width="4.36328125" style="6" customWidth="1"/>
    <col min="10" max="16384" width="10.90625" style="6"/>
  </cols>
  <sheetData>
    <row r="1" spans="1:7" s="18" customFormat="1" ht="40.799999999999997" customHeight="1" thickBot="1" x14ac:dyDescent="0.3">
      <c r="A1" s="15" t="s">
        <v>3</v>
      </c>
      <c r="B1" s="16" t="s">
        <v>0</v>
      </c>
      <c r="C1" s="19" t="s">
        <v>4</v>
      </c>
      <c r="D1" s="17"/>
      <c r="F1" s="15" t="s">
        <v>2</v>
      </c>
      <c r="G1" s="15" t="s">
        <v>1</v>
      </c>
    </row>
    <row r="2" spans="1:7" ht="16.2" customHeight="1" x14ac:dyDescent="0.3">
      <c r="A2" s="3">
        <v>12</v>
      </c>
      <c r="B2" s="7">
        <v>1</v>
      </c>
      <c r="C2" s="20">
        <f>VLOOKUP(Tableau3[[#This Row],[NOMBRE TIRé]],Tableau1[],2)</f>
        <v>1</v>
      </c>
      <c r="D2" s="5"/>
      <c r="F2" s="1">
        <v>1</v>
      </c>
      <c r="G2" s="8">
        <v>1</v>
      </c>
    </row>
    <row r="3" spans="1:7" ht="16.2" customHeight="1" thickBot="1" x14ac:dyDescent="0.35">
      <c r="A3" s="4">
        <v>17</v>
      </c>
      <c r="B3" s="7">
        <v>2</v>
      </c>
      <c r="C3" s="20">
        <f>VLOOKUP(Tableau3[[#This Row],[NOMBRE TIRé]],Tableau1[],2)</f>
        <v>2</v>
      </c>
      <c r="D3" s="5"/>
      <c r="F3" s="9">
        <v>4</v>
      </c>
      <c r="G3" s="8">
        <v>1</v>
      </c>
    </row>
    <row r="4" spans="1:7" ht="16.2" customHeight="1" thickBot="1" x14ac:dyDescent="0.35">
      <c r="A4" s="4">
        <v>13</v>
      </c>
      <c r="B4" s="7">
        <v>3</v>
      </c>
      <c r="C4" s="20">
        <f>VLOOKUP(Tableau3[[#This Row],[NOMBRE TIRé]],Tableau1[],2)</f>
        <v>1</v>
      </c>
      <c r="D4" s="5"/>
      <c r="F4" s="1">
        <v>7</v>
      </c>
      <c r="G4" s="8">
        <v>1</v>
      </c>
    </row>
    <row r="5" spans="1:7" ht="15.6" x14ac:dyDescent="0.3">
      <c r="A5" s="4">
        <v>35</v>
      </c>
      <c r="B5" s="7">
        <v>4</v>
      </c>
      <c r="C5" s="20">
        <f>VLOOKUP(Tableau3[[#This Row],[NOMBRE TIRé]],Tableau1[],2)</f>
        <v>3</v>
      </c>
      <c r="D5" s="5"/>
      <c r="F5" s="1">
        <v>10</v>
      </c>
      <c r="G5" s="8">
        <v>1</v>
      </c>
    </row>
    <row r="6" spans="1:7" ht="16.2" thickBot="1" x14ac:dyDescent="0.35">
      <c r="A6" s="3">
        <v>27</v>
      </c>
      <c r="B6" s="7">
        <v>5</v>
      </c>
      <c r="C6" s="20">
        <f>VLOOKUP(Tableau3[[#This Row],[NOMBRE TIRé]],Tableau1[],2)</f>
        <v>3</v>
      </c>
      <c r="D6" s="5"/>
      <c r="F6" s="9">
        <v>13</v>
      </c>
      <c r="G6" s="8">
        <v>1</v>
      </c>
    </row>
    <row r="7" spans="1:7" ht="16.2" customHeight="1" thickBot="1" x14ac:dyDescent="0.35">
      <c r="A7" s="3">
        <v>18</v>
      </c>
      <c r="B7" s="7">
        <v>6</v>
      </c>
      <c r="C7" s="20">
        <f>VLOOKUP(Tableau3[[#This Row],[NOMBRE TIRé]],Tableau1[],2)</f>
        <v>3</v>
      </c>
      <c r="D7" s="5"/>
      <c r="F7" s="1">
        <v>16</v>
      </c>
      <c r="G7" s="8">
        <v>1</v>
      </c>
    </row>
    <row r="8" spans="1:7" ht="16.2" customHeight="1" x14ac:dyDescent="0.3">
      <c r="A8" s="4">
        <v>4</v>
      </c>
      <c r="B8" s="7">
        <v>7</v>
      </c>
      <c r="C8" s="20">
        <f>VLOOKUP(Tableau3[[#This Row],[NOMBRE TIRé]],Tableau1[],2)</f>
        <v>1</v>
      </c>
      <c r="D8" s="5"/>
      <c r="F8" s="1">
        <v>19</v>
      </c>
      <c r="G8" s="8">
        <v>1</v>
      </c>
    </row>
    <row r="9" spans="1:7" ht="16.2" customHeight="1" thickBot="1" x14ac:dyDescent="0.35">
      <c r="A9" s="3">
        <v>3</v>
      </c>
      <c r="B9" s="7">
        <v>8</v>
      </c>
      <c r="C9" s="20">
        <f>VLOOKUP(Tableau3[[#This Row],[NOMBRE TIRé]],Tableau1[],2)</f>
        <v>1</v>
      </c>
      <c r="D9" s="5"/>
      <c r="F9" s="9">
        <v>22</v>
      </c>
      <c r="G9" s="8">
        <v>1</v>
      </c>
    </row>
    <row r="10" spans="1:7" ht="16.2" thickBot="1" x14ac:dyDescent="0.35">
      <c r="A10" s="4">
        <v>34</v>
      </c>
      <c r="B10" s="7">
        <v>9</v>
      </c>
      <c r="C10" s="20">
        <f>VLOOKUP(Tableau3[[#This Row],[NOMBRE TIRé]],Tableau1[],2)</f>
        <v>3</v>
      </c>
      <c r="D10" s="5"/>
      <c r="F10" s="1">
        <v>25</v>
      </c>
      <c r="G10" s="8">
        <v>1</v>
      </c>
    </row>
    <row r="11" spans="1:7" ht="16.2" thickBot="1" x14ac:dyDescent="0.35">
      <c r="A11" s="4">
        <v>20</v>
      </c>
      <c r="B11" s="7">
        <v>10</v>
      </c>
      <c r="C11" s="20">
        <f>VLOOKUP(Tableau3[[#This Row],[NOMBRE TIRé]],Tableau1[],2)</f>
        <v>3</v>
      </c>
      <c r="D11" s="5"/>
      <c r="F11" s="1">
        <v>28</v>
      </c>
      <c r="G11" s="8">
        <v>1</v>
      </c>
    </row>
    <row r="12" spans="1:7" ht="16.2" thickBot="1" x14ac:dyDescent="0.35">
      <c r="A12" s="4">
        <v>5</v>
      </c>
      <c r="B12" s="7">
        <v>11</v>
      </c>
      <c r="C12" s="20">
        <f>VLOOKUP(Tableau3[[#This Row],[NOMBRE TIRé]],Tableau1[],2)</f>
        <v>1</v>
      </c>
      <c r="D12" s="5"/>
      <c r="F12" s="10">
        <v>31</v>
      </c>
      <c r="G12" s="8">
        <v>1</v>
      </c>
    </row>
    <row r="13" spans="1:7" ht="16.2" thickBot="1" x14ac:dyDescent="0.35">
      <c r="A13" s="3">
        <v>3</v>
      </c>
      <c r="B13" s="7">
        <v>12</v>
      </c>
      <c r="C13" s="20">
        <f>VLOOKUP(Tableau3[[#This Row],[NOMBRE TIRé]],Tableau1[],2)</f>
        <v>1</v>
      </c>
      <c r="D13" s="5"/>
      <c r="F13" s="1">
        <v>34</v>
      </c>
      <c r="G13" s="8">
        <v>1</v>
      </c>
    </row>
    <row r="14" spans="1:7" ht="16.2" thickBot="1" x14ac:dyDescent="0.35">
      <c r="A14" s="3">
        <v>33</v>
      </c>
      <c r="B14" s="7">
        <v>13</v>
      </c>
      <c r="C14" s="20">
        <f>VLOOKUP(Tableau3[[#This Row],[NOMBRE TIRé]],Tableau1[],2)</f>
        <v>3</v>
      </c>
      <c r="D14" s="5"/>
      <c r="F14" s="11">
        <v>2</v>
      </c>
      <c r="G14" s="12">
        <v>2</v>
      </c>
    </row>
    <row r="15" spans="1:7" ht="16.2" thickBot="1" x14ac:dyDescent="0.35">
      <c r="A15" s="4">
        <v>17</v>
      </c>
      <c r="B15" s="7">
        <v>14</v>
      </c>
      <c r="C15" s="20">
        <f>VLOOKUP(Tableau3[[#This Row],[NOMBRE TIRé]],Tableau1[],2)</f>
        <v>2</v>
      </c>
      <c r="D15" s="5"/>
      <c r="F15" s="11">
        <v>5</v>
      </c>
      <c r="G15" s="12">
        <v>2</v>
      </c>
    </row>
    <row r="16" spans="1:7" ht="16.2" thickBot="1" x14ac:dyDescent="0.35">
      <c r="A16" s="4">
        <v>7</v>
      </c>
      <c r="B16" s="7">
        <v>15</v>
      </c>
      <c r="C16" s="20">
        <f>VLOOKUP(Tableau3[[#This Row],[NOMBRE TIRé]],Tableau1[],2)</f>
        <v>1</v>
      </c>
      <c r="D16" s="5"/>
      <c r="F16" s="11">
        <v>8</v>
      </c>
      <c r="G16" s="12">
        <v>2</v>
      </c>
    </row>
    <row r="17" spans="1:7" ht="16.2" thickBot="1" x14ac:dyDescent="0.35">
      <c r="A17" s="4">
        <v>28</v>
      </c>
      <c r="B17" s="7">
        <v>16</v>
      </c>
      <c r="C17" s="20">
        <f>VLOOKUP(Tableau3[[#This Row],[NOMBRE TIRé]],Tableau1[],2)</f>
        <v>3</v>
      </c>
      <c r="D17" s="5"/>
      <c r="F17" s="11">
        <v>11</v>
      </c>
      <c r="G17" s="12">
        <v>2</v>
      </c>
    </row>
    <row r="18" spans="1:7" ht="16.2" thickBot="1" x14ac:dyDescent="0.35">
      <c r="A18" s="3">
        <v>6</v>
      </c>
      <c r="B18" s="7">
        <v>17</v>
      </c>
      <c r="C18" s="20">
        <f>VLOOKUP(Tableau3[[#This Row],[NOMBRE TIRé]],Tableau1[],2)</f>
        <v>1</v>
      </c>
      <c r="D18" s="5"/>
      <c r="F18" s="11">
        <v>14</v>
      </c>
      <c r="G18" s="12">
        <v>2</v>
      </c>
    </row>
    <row r="19" spans="1:7" ht="16.2" thickBot="1" x14ac:dyDescent="0.35">
      <c r="A19" s="4">
        <v>10</v>
      </c>
      <c r="B19" s="7">
        <v>18</v>
      </c>
      <c r="C19" s="20">
        <f>VLOOKUP(Tableau3[[#This Row],[NOMBRE TIRé]],Tableau1[],2)</f>
        <v>1</v>
      </c>
      <c r="D19" s="5"/>
      <c r="F19" s="11">
        <v>17</v>
      </c>
      <c r="G19" s="12">
        <v>2</v>
      </c>
    </row>
    <row r="20" spans="1:7" ht="16.2" thickBot="1" x14ac:dyDescent="0.35">
      <c r="A20" s="4">
        <v>19</v>
      </c>
      <c r="B20" s="7">
        <v>19</v>
      </c>
      <c r="C20" s="20">
        <f>VLOOKUP(Tableau3[[#This Row],[NOMBRE TIRé]],Tableau1[],2)</f>
        <v>3</v>
      </c>
      <c r="D20" s="5"/>
      <c r="F20" s="11">
        <v>20</v>
      </c>
      <c r="G20" s="12">
        <v>2</v>
      </c>
    </row>
    <row r="21" spans="1:7" ht="16.2" thickBot="1" x14ac:dyDescent="0.35">
      <c r="A21" s="4">
        <v>23</v>
      </c>
      <c r="B21" s="7">
        <v>20</v>
      </c>
      <c r="C21" s="20">
        <f>VLOOKUP(Tableau3[[#This Row],[NOMBRE TIRé]],Tableau1[],2)</f>
        <v>3</v>
      </c>
      <c r="D21" s="5"/>
      <c r="F21" s="11">
        <v>23</v>
      </c>
      <c r="G21" s="12">
        <v>2</v>
      </c>
    </row>
    <row r="22" spans="1:7" ht="16.2" thickBot="1" x14ac:dyDescent="0.35">
      <c r="A22" s="3">
        <v>33</v>
      </c>
      <c r="B22" s="7">
        <v>21</v>
      </c>
      <c r="C22" s="20">
        <f>VLOOKUP(Tableau3[[#This Row],[NOMBRE TIRé]],Tableau1[],2)</f>
        <v>3</v>
      </c>
      <c r="D22" s="5"/>
      <c r="F22" s="11">
        <v>26</v>
      </c>
      <c r="G22" s="12">
        <v>2</v>
      </c>
    </row>
    <row r="23" spans="1:7" ht="16.2" thickBot="1" x14ac:dyDescent="0.35">
      <c r="A23" s="4">
        <v>19</v>
      </c>
      <c r="B23" s="7">
        <v>22</v>
      </c>
      <c r="C23" s="20">
        <f>VLOOKUP(Tableau3[[#This Row],[NOMBRE TIRé]],Tableau1[],2)</f>
        <v>3</v>
      </c>
      <c r="D23" s="5"/>
      <c r="F23" s="11">
        <v>29</v>
      </c>
      <c r="G23" s="12">
        <v>2</v>
      </c>
    </row>
    <row r="24" spans="1:7" ht="16.2" thickBot="1" x14ac:dyDescent="0.35">
      <c r="A24" s="4">
        <v>28</v>
      </c>
      <c r="B24" s="7">
        <v>23</v>
      </c>
      <c r="C24" s="20">
        <f>VLOOKUP(Tableau3[[#This Row],[NOMBRE TIRé]],Tableau1[],2)</f>
        <v>3</v>
      </c>
      <c r="D24" s="5"/>
      <c r="F24" s="9">
        <v>32</v>
      </c>
      <c r="G24" s="12">
        <v>2</v>
      </c>
    </row>
    <row r="25" spans="1:7" ht="16.2" thickBot="1" x14ac:dyDescent="0.35">
      <c r="A25" s="4">
        <v>31</v>
      </c>
      <c r="B25" s="7">
        <v>24</v>
      </c>
      <c r="C25" s="20">
        <f>VLOOKUP(Tableau3[[#This Row],[NOMBRE TIRé]],Tableau1[],2)</f>
        <v>3</v>
      </c>
      <c r="D25" s="5"/>
      <c r="F25" s="11">
        <v>35</v>
      </c>
      <c r="G25" s="12">
        <v>2</v>
      </c>
    </row>
    <row r="26" spans="1:7" ht="16.2" thickBot="1" x14ac:dyDescent="0.35">
      <c r="A26" s="3">
        <v>9</v>
      </c>
      <c r="B26" s="7">
        <v>25</v>
      </c>
      <c r="C26" s="20">
        <f>VLOOKUP(Tableau3[[#This Row],[NOMBRE TIRé]],Tableau1[],2)</f>
        <v>1</v>
      </c>
      <c r="D26" s="5"/>
      <c r="F26" s="2">
        <v>3</v>
      </c>
      <c r="G26" s="13">
        <v>3</v>
      </c>
    </row>
    <row r="27" spans="1:7" ht="16.2" thickBot="1" x14ac:dyDescent="0.35">
      <c r="A27" s="4">
        <v>32</v>
      </c>
      <c r="B27" s="7">
        <v>26</v>
      </c>
      <c r="C27" s="20">
        <f>VLOOKUP(Tableau3[[#This Row],[NOMBRE TIRé]],Tableau1[],2)</f>
        <v>3</v>
      </c>
      <c r="D27" s="5"/>
      <c r="F27" s="11">
        <v>6</v>
      </c>
      <c r="G27" s="13">
        <v>3</v>
      </c>
    </row>
    <row r="28" spans="1:7" ht="16.2" thickBot="1" x14ac:dyDescent="0.35">
      <c r="A28" s="4">
        <v>13</v>
      </c>
      <c r="B28" s="7">
        <v>27</v>
      </c>
      <c r="C28" s="20">
        <f>VLOOKUP(Tableau3[[#This Row],[NOMBRE TIRé]],Tableau1[],2)</f>
        <v>1</v>
      </c>
      <c r="D28" s="5"/>
      <c r="F28" s="2">
        <v>9</v>
      </c>
      <c r="G28" s="13">
        <v>3</v>
      </c>
    </row>
    <row r="29" spans="1:7" ht="16.2" thickBot="1" x14ac:dyDescent="0.35">
      <c r="A29" s="4">
        <v>14</v>
      </c>
      <c r="B29" s="7">
        <v>28</v>
      </c>
      <c r="C29" s="20">
        <f>VLOOKUP(Tableau3[[#This Row],[NOMBRE TIRé]],Tableau1[],2)</f>
        <v>1</v>
      </c>
      <c r="D29" s="5"/>
      <c r="F29" s="2">
        <v>12</v>
      </c>
      <c r="G29" s="13">
        <v>3</v>
      </c>
    </row>
    <row r="30" spans="1:7" ht="16.2" thickBot="1" x14ac:dyDescent="0.35">
      <c r="A30" s="4">
        <v>2</v>
      </c>
      <c r="B30" s="7">
        <v>29</v>
      </c>
      <c r="C30" s="20">
        <f>VLOOKUP(Tableau3[[#This Row],[NOMBRE TIRé]],Tableau1[],2)</f>
        <v>1</v>
      </c>
      <c r="D30" s="5"/>
      <c r="F30" s="11">
        <v>15</v>
      </c>
      <c r="G30" s="13">
        <v>3</v>
      </c>
    </row>
    <row r="31" spans="1:7" ht="16.2" thickBot="1" x14ac:dyDescent="0.35">
      <c r="A31" s="3">
        <v>30</v>
      </c>
      <c r="B31" s="7">
        <v>30</v>
      </c>
      <c r="C31" s="20">
        <f>VLOOKUP(Tableau3[[#This Row],[NOMBRE TIRé]],Tableau1[],2)</f>
        <v>3</v>
      </c>
      <c r="D31" s="5"/>
      <c r="F31" s="2">
        <v>18</v>
      </c>
      <c r="G31" s="13">
        <v>3</v>
      </c>
    </row>
    <row r="32" spans="1:7" ht="16.2" thickBot="1" x14ac:dyDescent="0.35">
      <c r="A32" s="4">
        <v>4</v>
      </c>
      <c r="B32" s="7">
        <v>31</v>
      </c>
      <c r="C32" s="20">
        <f>VLOOKUP(Tableau3[[#This Row],[NOMBRE TIRé]],Tableau1[],2)</f>
        <v>1</v>
      </c>
      <c r="D32" s="5"/>
      <c r="F32" s="2">
        <v>21</v>
      </c>
      <c r="G32" s="13">
        <v>3</v>
      </c>
    </row>
    <row r="33" spans="1:7" ht="16.2" thickBot="1" x14ac:dyDescent="0.35">
      <c r="A33" s="3">
        <v>36</v>
      </c>
      <c r="B33" s="7">
        <v>32</v>
      </c>
      <c r="C33" s="20">
        <f>VLOOKUP(Tableau3[[#This Row],[NOMBRE TIRé]],Tableau1[],2)</f>
        <v>3</v>
      </c>
      <c r="D33" s="5"/>
      <c r="F33" s="11">
        <v>24</v>
      </c>
      <c r="G33" s="13">
        <v>3</v>
      </c>
    </row>
    <row r="34" spans="1:7" ht="16.2" thickBot="1" x14ac:dyDescent="0.35">
      <c r="A34" s="3">
        <v>21</v>
      </c>
      <c r="B34" s="7">
        <v>33</v>
      </c>
      <c r="C34" s="20">
        <f>VLOOKUP(Tableau3[[#This Row],[NOMBRE TIRé]],Tableau1[],2)</f>
        <v>3</v>
      </c>
      <c r="D34" s="5"/>
      <c r="F34" s="2">
        <v>27</v>
      </c>
      <c r="G34" s="13">
        <v>3</v>
      </c>
    </row>
    <row r="35" spans="1:7" ht="15.6" x14ac:dyDescent="0.3">
      <c r="A35" s="3">
        <v>6</v>
      </c>
      <c r="B35" s="7">
        <v>34</v>
      </c>
      <c r="C35" s="20">
        <f>VLOOKUP(Tableau3[[#This Row],[NOMBRE TIRé]],Tableau1[],2)</f>
        <v>1</v>
      </c>
      <c r="D35" s="5"/>
      <c r="F35" s="2">
        <v>30</v>
      </c>
      <c r="G35" s="13">
        <v>3</v>
      </c>
    </row>
    <row r="36" spans="1:7" ht="16.2" thickBot="1" x14ac:dyDescent="0.35">
      <c r="A36" s="3">
        <v>9</v>
      </c>
      <c r="B36" s="7">
        <v>35</v>
      </c>
      <c r="C36" s="20">
        <f>VLOOKUP(Tableau3[[#This Row],[NOMBRE TIRé]],Tableau1[],2)</f>
        <v>1</v>
      </c>
      <c r="D36" s="5"/>
      <c r="F36" s="9">
        <v>33</v>
      </c>
      <c r="G36" s="13">
        <v>3</v>
      </c>
    </row>
    <row r="37" spans="1:7" ht="15.6" x14ac:dyDescent="0.3">
      <c r="A37" s="4">
        <v>14</v>
      </c>
      <c r="B37" s="7">
        <v>36</v>
      </c>
      <c r="C37" s="20">
        <f>VLOOKUP(Tableau3[[#This Row],[NOMBRE TIRé]],Tableau1[],2)</f>
        <v>1</v>
      </c>
      <c r="D37" s="5"/>
      <c r="F37" s="2">
        <v>36</v>
      </c>
      <c r="G37" s="13">
        <v>3</v>
      </c>
    </row>
    <row r="38" spans="1:7" ht="15.6" x14ac:dyDescent="0.3">
      <c r="A38" s="4">
        <v>20</v>
      </c>
      <c r="B38" s="7">
        <v>37</v>
      </c>
      <c r="C38" s="20">
        <f>VLOOKUP(Tableau3[[#This Row],[NOMBRE TIRé]],Tableau1[],2)</f>
        <v>3</v>
      </c>
      <c r="D38" s="5"/>
    </row>
    <row r="39" spans="1:7" ht="15.6" x14ac:dyDescent="0.3">
      <c r="A39" s="3">
        <v>18</v>
      </c>
      <c r="B39" s="7">
        <v>38</v>
      </c>
      <c r="C39" s="20">
        <f>VLOOKUP(Tableau3[[#This Row],[NOMBRE TIRé]],Tableau1[],2)</f>
        <v>3</v>
      </c>
      <c r="D39" s="5"/>
    </row>
    <row r="40" spans="1:7" ht="15.6" x14ac:dyDescent="0.3">
      <c r="A40" s="4">
        <v>14</v>
      </c>
      <c r="B40" s="7">
        <v>39</v>
      </c>
      <c r="C40" s="20">
        <f>VLOOKUP(Tableau3[[#This Row],[NOMBRE TIRé]],Tableau1[],2)</f>
        <v>1</v>
      </c>
      <c r="D40" s="5"/>
    </row>
    <row r="41" spans="1:7" ht="15.6" x14ac:dyDescent="0.3">
      <c r="A41" s="4">
        <v>4</v>
      </c>
      <c r="B41" s="7">
        <v>40</v>
      </c>
      <c r="C41" s="20">
        <f>VLOOKUP(Tableau3[[#This Row],[NOMBRE TIRé]],Tableau1[],2)</f>
        <v>1</v>
      </c>
      <c r="D41" s="5"/>
    </row>
    <row r="42" spans="1:7" ht="15.6" x14ac:dyDescent="0.3">
      <c r="A42" s="4">
        <v>3</v>
      </c>
      <c r="B42" s="7">
        <v>41</v>
      </c>
      <c r="C42" s="20">
        <f>VLOOKUP(Tableau3[[#This Row],[NOMBRE TIRé]],Tableau1[],2)</f>
        <v>1</v>
      </c>
      <c r="D42" s="5"/>
    </row>
    <row r="43" spans="1:7" ht="15.6" x14ac:dyDescent="0.3">
      <c r="A43" s="4">
        <v>31</v>
      </c>
      <c r="B43" s="7">
        <v>42</v>
      </c>
      <c r="C43" s="20">
        <f>VLOOKUP(Tableau3[[#This Row],[NOMBRE TIRé]],Tableau1[],2)</f>
        <v>3</v>
      </c>
      <c r="D43" s="5"/>
    </row>
    <row r="44" spans="1:7" ht="15.6" x14ac:dyDescent="0.3">
      <c r="A44" s="3">
        <v>3</v>
      </c>
      <c r="B44" s="7">
        <v>43</v>
      </c>
      <c r="C44" s="20">
        <f>VLOOKUP(Tableau3[[#This Row],[NOMBRE TIRé]],Tableau1[],2)</f>
        <v>1</v>
      </c>
      <c r="D44" s="5"/>
    </row>
    <row r="45" spans="1:7" ht="15.6" x14ac:dyDescent="0.3">
      <c r="A45" s="4">
        <v>16</v>
      </c>
      <c r="B45" s="7">
        <v>44</v>
      </c>
      <c r="C45" s="20">
        <f>VLOOKUP(Tableau3[[#This Row],[NOMBRE TIRé]],Tableau1[],2)</f>
        <v>1</v>
      </c>
      <c r="D45" s="5"/>
    </row>
    <row r="46" spans="1:7" ht="15.6" x14ac:dyDescent="0.3">
      <c r="A46" s="4">
        <v>2</v>
      </c>
      <c r="B46" s="7">
        <v>45</v>
      </c>
      <c r="C46" s="20">
        <f>VLOOKUP(Tableau3[[#This Row],[NOMBRE TIRé]],Tableau1[],2)</f>
        <v>1</v>
      </c>
      <c r="D46" s="5"/>
    </row>
    <row r="47" spans="1:7" ht="15.6" x14ac:dyDescent="0.3">
      <c r="A47" s="4">
        <v>22</v>
      </c>
      <c r="B47" s="7">
        <v>46</v>
      </c>
      <c r="C47" s="20">
        <f>VLOOKUP(Tableau3[[#This Row],[NOMBRE TIRé]],Tableau1[],2)</f>
        <v>3</v>
      </c>
      <c r="D47" s="5"/>
    </row>
    <row r="48" spans="1:7" ht="15.6" x14ac:dyDescent="0.3">
      <c r="A48" s="4">
        <v>13</v>
      </c>
      <c r="B48" s="7">
        <v>47</v>
      </c>
      <c r="C48" s="20">
        <f>VLOOKUP(Tableau3[[#This Row],[NOMBRE TIRé]],Tableau1[],2)</f>
        <v>1</v>
      </c>
      <c r="D48" s="5"/>
    </row>
    <row r="49" spans="1:4" ht="15.6" x14ac:dyDescent="0.3">
      <c r="A49" s="3">
        <v>18</v>
      </c>
      <c r="B49" s="7">
        <v>48</v>
      </c>
      <c r="C49" s="20">
        <f>VLOOKUP(Tableau3[[#This Row],[NOMBRE TIRé]],Tableau1[],2)</f>
        <v>3</v>
      </c>
      <c r="D49" s="5"/>
    </row>
    <row r="50" spans="1:4" ht="15.6" x14ac:dyDescent="0.3">
      <c r="A50" s="4">
        <v>7</v>
      </c>
      <c r="B50" s="7">
        <v>49</v>
      </c>
      <c r="C50" s="20">
        <f>VLOOKUP(Tableau3[[#This Row],[NOMBRE TIRé]],Tableau1[],2)</f>
        <v>1</v>
      </c>
      <c r="D50" s="5"/>
    </row>
    <row r="51" spans="1:4" ht="15.6" x14ac:dyDescent="0.3">
      <c r="A51" s="4">
        <v>17</v>
      </c>
      <c r="B51" s="7">
        <v>50</v>
      </c>
      <c r="C51" s="20">
        <f>VLOOKUP(Tableau3[[#This Row],[NOMBRE TIRé]],Tableau1[],2)</f>
        <v>2</v>
      </c>
      <c r="D51" s="5"/>
    </row>
    <row r="52" spans="1:4" ht="15.6" x14ac:dyDescent="0.3">
      <c r="A52" s="3">
        <v>30</v>
      </c>
      <c r="B52" s="7">
        <v>51</v>
      </c>
      <c r="C52" s="20">
        <f>VLOOKUP(Tableau3[[#This Row],[NOMBRE TIRé]],Tableau1[],2)</f>
        <v>3</v>
      </c>
      <c r="D52" s="5"/>
    </row>
    <row r="53" spans="1:4" ht="15.6" x14ac:dyDescent="0.3">
      <c r="A53" s="3">
        <v>15</v>
      </c>
      <c r="B53" s="7">
        <v>52</v>
      </c>
      <c r="C53" s="20">
        <f>VLOOKUP(Tableau3[[#This Row],[NOMBRE TIRé]],Tableau1[],2)</f>
        <v>1</v>
      </c>
      <c r="D53" s="5"/>
    </row>
    <row r="54" spans="1:4" ht="15.6" x14ac:dyDescent="0.3">
      <c r="A54" s="4">
        <v>16</v>
      </c>
      <c r="B54" s="7">
        <v>53</v>
      </c>
      <c r="C54" s="20">
        <f>VLOOKUP(Tableau3[[#This Row],[NOMBRE TIRé]],Tableau1[],2)</f>
        <v>1</v>
      </c>
      <c r="D54" s="5"/>
    </row>
    <row r="55" spans="1:4" ht="15.6" x14ac:dyDescent="0.3">
      <c r="A55" s="4">
        <v>2</v>
      </c>
      <c r="B55" s="7">
        <v>54</v>
      </c>
      <c r="C55" s="20">
        <f>VLOOKUP(Tableau3[[#This Row],[NOMBRE TIRé]],Tableau1[],2)</f>
        <v>1</v>
      </c>
      <c r="D55" s="5"/>
    </row>
    <row r="56" spans="1:4" ht="15.6" x14ac:dyDescent="0.3">
      <c r="A56" s="4">
        <v>22</v>
      </c>
      <c r="B56" s="7">
        <v>55</v>
      </c>
      <c r="C56" s="20">
        <f>VLOOKUP(Tableau3[[#This Row],[NOMBRE TIRé]],Tableau1[],2)</f>
        <v>3</v>
      </c>
      <c r="D56" s="5"/>
    </row>
    <row r="57" spans="1:4" ht="15.6" x14ac:dyDescent="0.3">
      <c r="A57" s="3">
        <v>24</v>
      </c>
      <c r="B57" s="7">
        <v>56</v>
      </c>
      <c r="C57" s="20">
        <f>VLOOKUP(Tableau3[[#This Row],[NOMBRE TIRé]],Tableau1[],2)</f>
        <v>3</v>
      </c>
      <c r="D57" s="5"/>
    </row>
    <row r="58" spans="1:4" ht="15.6" x14ac:dyDescent="0.3">
      <c r="A58" s="4">
        <v>32</v>
      </c>
      <c r="B58" s="7">
        <v>57</v>
      </c>
      <c r="C58" s="20">
        <f>VLOOKUP(Tableau3[[#This Row],[NOMBRE TIRé]],Tableau1[],2)</f>
        <v>3</v>
      </c>
      <c r="D58" s="5"/>
    </row>
    <row r="59" spans="1:4" ht="15.6" x14ac:dyDescent="0.3">
      <c r="A59" s="4">
        <v>16</v>
      </c>
      <c r="B59" s="7">
        <v>58</v>
      </c>
      <c r="C59" s="20">
        <f>VLOOKUP(Tableau3[[#This Row],[NOMBRE TIRé]],Tableau1[],2)</f>
        <v>1</v>
      </c>
      <c r="D59" s="5"/>
    </row>
    <row r="60" spans="1:4" ht="15.6" x14ac:dyDescent="0.3">
      <c r="A60" s="3">
        <v>36</v>
      </c>
      <c r="B60" s="7">
        <v>59</v>
      </c>
      <c r="C60" s="20">
        <f>VLOOKUP(Tableau3[[#This Row],[NOMBRE TIRé]],Tableau1[],2)</f>
        <v>3</v>
      </c>
      <c r="D60" s="5"/>
    </row>
    <row r="61" spans="1:4" ht="15.6" x14ac:dyDescent="0.3">
      <c r="A61" s="3">
        <v>9</v>
      </c>
      <c r="B61" s="7">
        <v>60</v>
      </c>
      <c r="C61" s="20">
        <f>VLOOKUP(Tableau3[[#This Row],[NOMBRE TIRé]],Tableau1[],2)</f>
        <v>1</v>
      </c>
      <c r="D61" s="5"/>
    </row>
    <row r="62" spans="1:4" ht="15.6" x14ac:dyDescent="0.3">
      <c r="A62" s="4">
        <v>5</v>
      </c>
      <c r="B62" s="7">
        <v>61</v>
      </c>
      <c r="C62" s="20">
        <f>VLOOKUP(Tableau3[[#This Row],[NOMBRE TIRé]],Tableau1[],2)</f>
        <v>1</v>
      </c>
      <c r="D62" s="5"/>
    </row>
    <row r="63" spans="1:4" ht="15.6" x14ac:dyDescent="0.3">
      <c r="A63" s="4">
        <v>29</v>
      </c>
      <c r="B63" s="7">
        <v>62</v>
      </c>
      <c r="C63" s="20">
        <f>VLOOKUP(Tableau3[[#This Row],[NOMBRE TIRé]],Tableau1[],2)</f>
        <v>3</v>
      </c>
      <c r="D63" s="5"/>
    </row>
    <row r="64" spans="1:4" ht="15.6" x14ac:dyDescent="0.3">
      <c r="A64" s="4">
        <v>32</v>
      </c>
      <c r="B64" s="7">
        <v>63</v>
      </c>
      <c r="C64" s="20">
        <f>VLOOKUP(Tableau3[[#This Row],[NOMBRE TIRé]],Tableau1[],2)</f>
        <v>3</v>
      </c>
      <c r="D64" s="5"/>
    </row>
    <row r="65" spans="1:4" ht="15.6" x14ac:dyDescent="0.3">
      <c r="A65" s="4">
        <v>11</v>
      </c>
      <c r="B65" s="7">
        <v>64</v>
      </c>
      <c r="C65" s="20">
        <f>VLOOKUP(Tableau3[[#This Row],[NOMBRE TIRé]],Tableau1[],2)</f>
        <v>1</v>
      </c>
      <c r="D65" s="5"/>
    </row>
    <row r="66" spans="1:4" ht="15.6" x14ac:dyDescent="0.3">
      <c r="A66" s="4">
        <v>1</v>
      </c>
      <c r="B66" s="7">
        <v>65</v>
      </c>
      <c r="C66" s="20">
        <f>VLOOKUP(Tableau3[[#This Row],[NOMBRE TIRé]],Tableau1[],2)</f>
        <v>1</v>
      </c>
      <c r="D66" s="5"/>
    </row>
    <row r="67" spans="1:4" ht="15.6" x14ac:dyDescent="0.3">
      <c r="A67" s="4">
        <v>31</v>
      </c>
      <c r="B67" s="7">
        <v>66</v>
      </c>
      <c r="C67" s="20">
        <f>VLOOKUP(Tableau3[[#This Row],[NOMBRE TIRé]],Tableau1[],2)</f>
        <v>3</v>
      </c>
      <c r="D67" s="5"/>
    </row>
    <row r="68" spans="1:4" ht="15.6" x14ac:dyDescent="0.3">
      <c r="A68" s="4">
        <v>28</v>
      </c>
      <c r="B68" s="7">
        <v>67</v>
      </c>
      <c r="C68" s="20">
        <f>VLOOKUP(Tableau3[[#This Row],[NOMBRE TIRé]],Tableau1[],2)</f>
        <v>3</v>
      </c>
      <c r="D68" s="5"/>
    </row>
    <row r="69" spans="1:4" ht="15.6" x14ac:dyDescent="0.3">
      <c r="A69" s="3">
        <v>33</v>
      </c>
      <c r="B69" s="7">
        <v>68</v>
      </c>
      <c r="C69" s="20">
        <f>VLOOKUP(Tableau3[[#This Row],[NOMBRE TIRé]],Tableau1[],2)</f>
        <v>3</v>
      </c>
      <c r="D69" s="5"/>
    </row>
    <row r="70" spans="1:4" ht="15.6" x14ac:dyDescent="0.3">
      <c r="A70" s="4">
        <v>5</v>
      </c>
      <c r="B70" s="7">
        <v>69</v>
      </c>
      <c r="C70" s="20">
        <f>VLOOKUP(Tableau3[[#This Row],[NOMBRE TIRé]],Tableau1[],2)</f>
        <v>1</v>
      </c>
      <c r="D70" s="5"/>
    </row>
    <row r="71" spans="1:4" ht="15.6" x14ac:dyDescent="0.3">
      <c r="A71" s="3">
        <v>15</v>
      </c>
      <c r="B71" s="7">
        <v>70</v>
      </c>
      <c r="C71" s="20">
        <f>VLOOKUP(Tableau3[[#This Row],[NOMBRE TIRé]],Tableau1[],2)</f>
        <v>1</v>
      </c>
      <c r="D71" s="5"/>
    </row>
    <row r="72" spans="1:4" ht="15.6" x14ac:dyDescent="0.3">
      <c r="A72" s="4">
        <v>20</v>
      </c>
      <c r="B72" s="7">
        <v>71</v>
      </c>
      <c r="C72" s="20">
        <f>VLOOKUP(Tableau3[[#This Row],[NOMBRE TIRé]],Tableau1[],2)</f>
        <v>3</v>
      </c>
      <c r="D72" s="5"/>
    </row>
    <row r="73" spans="1:4" ht="15.6" x14ac:dyDescent="0.3">
      <c r="A73" s="4">
        <v>23</v>
      </c>
      <c r="B73" s="7">
        <v>72</v>
      </c>
      <c r="C73" s="20">
        <f>VLOOKUP(Tableau3[[#This Row],[NOMBRE TIRé]],Tableau1[],2)</f>
        <v>3</v>
      </c>
      <c r="D73" s="5"/>
    </row>
    <row r="74" spans="1:4" ht="15.6" x14ac:dyDescent="0.3">
      <c r="A74" s="3">
        <v>12</v>
      </c>
      <c r="B74" s="7">
        <v>73</v>
      </c>
      <c r="C74" s="20">
        <f>VLOOKUP(Tableau3[[#This Row],[NOMBRE TIRé]],Tableau1[],2)</f>
        <v>1</v>
      </c>
      <c r="D74" s="5"/>
    </row>
    <row r="75" spans="1:4" ht="15.6" x14ac:dyDescent="0.3">
      <c r="A75" s="4">
        <v>17</v>
      </c>
      <c r="B75" s="7">
        <v>74</v>
      </c>
      <c r="C75" s="20">
        <f>VLOOKUP(Tableau3[[#This Row],[NOMBRE TIRé]],Tableau1[],2)</f>
        <v>2</v>
      </c>
      <c r="D75" s="5"/>
    </row>
    <row r="76" spans="1:4" ht="15.6" x14ac:dyDescent="0.3">
      <c r="A76" s="3">
        <v>6</v>
      </c>
      <c r="B76" s="7">
        <v>75</v>
      </c>
      <c r="C76" s="20">
        <f>VLOOKUP(Tableau3[[#This Row],[NOMBRE TIRé]],Tableau1[],2)</f>
        <v>1</v>
      </c>
      <c r="D76" s="5"/>
    </row>
    <row r="77" spans="1:4" ht="15.6" x14ac:dyDescent="0.3">
      <c r="A77" s="4">
        <v>8</v>
      </c>
      <c r="B77" s="7">
        <v>76</v>
      </c>
      <c r="C77" s="20">
        <f>VLOOKUP(Tableau3[[#This Row],[NOMBRE TIRé]],Tableau1[],2)</f>
        <v>1</v>
      </c>
      <c r="D77" s="5"/>
    </row>
    <row r="78" spans="1:4" ht="15.6" x14ac:dyDescent="0.3">
      <c r="A78" s="4">
        <v>20</v>
      </c>
      <c r="B78" s="7">
        <v>77</v>
      </c>
      <c r="C78" s="20">
        <f>VLOOKUP(Tableau3[[#This Row],[NOMBRE TIRé]],Tableau1[],2)</f>
        <v>3</v>
      </c>
      <c r="D78" s="5"/>
    </row>
    <row r="79" spans="1:4" ht="15.6" x14ac:dyDescent="0.3">
      <c r="A79" s="4">
        <v>26</v>
      </c>
      <c r="B79" s="7">
        <v>78</v>
      </c>
      <c r="C79" s="20">
        <f>VLOOKUP(Tableau3[[#This Row],[NOMBRE TIRé]],Tableau1[],2)</f>
        <v>3</v>
      </c>
      <c r="D79" s="5"/>
    </row>
    <row r="80" spans="1:4" ht="15.6" x14ac:dyDescent="0.3">
      <c r="A80" s="4">
        <v>32</v>
      </c>
      <c r="B80" s="7">
        <v>79</v>
      </c>
      <c r="C80" s="20">
        <f>VLOOKUP(Tableau3[[#This Row],[NOMBRE TIRé]],Tableau1[],2)</f>
        <v>3</v>
      </c>
      <c r="D80" s="5"/>
    </row>
    <row r="81" spans="1:4" ht="15.6" x14ac:dyDescent="0.3">
      <c r="A81" s="4">
        <v>7</v>
      </c>
      <c r="B81" s="7">
        <v>80</v>
      </c>
      <c r="C81" s="20">
        <f>VLOOKUP(Tableau3[[#This Row],[NOMBRE TIRé]],Tableau1[],2)</f>
        <v>1</v>
      </c>
      <c r="D81" s="5"/>
    </row>
    <row r="82" spans="1:4" ht="15.6" x14ac:dyDescent="0.3">
      <c r="A82" s="4">
        <v>25</v>
      </c>
      <c r="B82" s="7">
        <v>81</v>
      </c>
      <c r="C82" s="20">
        <f>VLOOKUP(Tableau3[[#This Row],[NOMBRE TIRé]],Tableau1[],2)</f>
        <v>3</v>
      </c>
      <c r="D82" s="5"/>
    </row>
    <row r="83" spans="1:4" ht="15.6" x14ac:dyDescent="0.3">
      <c r="A83" s="4">
        <v>8</v>
      </c>
      <c r="B83" s="7">
        <v>82</v>
      </c>
      <c r="C83" s="20">
        <f>VLOOKUP(Tableau3[[#This Row],[NOMBRE TIRé]],Tableau1[],2)</f>
        <v>1</v>
      </c>
      <c r="D83" s="5"/>
    </row>
    <row r="84" spans="1:4" ht="15.6" x14ac:dyDescent="0.3">
      <c r="A84" s="4">
        <v>22</v>
      </c>
      <c r="B84" s="7">
        <v>83</v>
      </c>
      <c r="C84" s="20">
        <f>VLOOKUP(Tableau3[[#This Row],[NOMBRE TIRé]],Tableau1[],2)</f>
        <v>3</v>
      </c>
      <c r="D84" s="5"/>
    </row>
    <row r="85" spans="1:4" ht="15.6" x14ac:dyDescent="0.3">
      <c r="A85" s="4">
        <v>23</v>
      </c>
      <c r="B85" s="7">
        <v>84</v>
      </c>
      <c r="C85" s="20">
        <f>VLOOKUP(Tableau3[[#This Row],[NOMBRE TIRé]],Tableau1[],2)</f>
        <v>3</v>
      </c>
      <c r="D85" s="5"/>
    </row>
    <row r="86" spans="1:4" ht="15.6" x14ac:dyDescent="0.3">
      <c r="A86" s="3">
        <v>21</v>
      </c>
      <c r="B86" s="7">
        <v>85</v>
      </c>
      <c r="C86" s="20">
        <f>VLOOKUP(Tableau3[[#This Row],[NOMBRE TIRé]],Tableau1[],2)</f>
        <v>3</v>
      </c>
      <c r="D86" s="5"/>
    </row>
    <row r="87" spans="1:4" ht="15.6" x14ac:dyDescent="0.3">
      <c r="A87" s="3">
        <v>33</v>
      </c>
      <c r="B87" s="7">
        <v>86</v>
      </c>
      <c r="C87" s="20">
        <f>VLOOKUP(Tableau3[[#This Row],[NOMBRE TIRé]],Tableau1[],2)</f>
        <v>3</v>
      </c>
      <c r="D87" s="5"/>
    </row>
    <row r="88" spans="1:4" ht="15.6" x14ac:dyDescent="0.3">
      <c r="A88" s="3">
        <v>27</v>
      </c>
      <c r="B88" s="7">
        <v>87</v>
      </c>
      <c r="C88" s="20">
        <f>VLOOKUP(Tableau3[[#This Row],[NOMBRE TIRé]],Tableau1[],2)</f>
        <v>3</v>
      </c>
      <c r="D88" s="5"/>
    </row>
    <row r="89" spans="1:4" ht="15.6" x14ac:dyDescent="0.3">
      <c r="A89" s="4">
        <v>31</v>
      </c>
      <c r="B89" s="7">
        <v>88</v>
      </c>
      <c r="C89" s="20">
        <f>VLOOKUP(Tableau3[[#This Row],[NOMBRE TIRé]],Tableau1[],2)</f>
        <v>3</v>
      </c>
      <c r="D89" s="5"/>
    </row>
    <row r="90" spans="1:4" ht="15.6" x14ac:dyDescent="0.3">
      <c r="A90" s="4">
        <v>1</v>
      </c>
      <c r="B90" s="7">
        <v>89</v>
      </c>
      <c r="C90" s="20">
        <f>VLOOKUP(Tableau3[[#This Row],[NOMBRE TIRé]],Tableau1[],2)</f>
        <v>1</v>
      </c>
      <c r="D90" s="5"/>
    </row>
    <row r="91" spans="1:4" ht="15.6" x14ac:dyDescent="0.3">
      <c r="A91" s="4">
        <v>29</v>
      </c>
      <c r="B91" s="7">
        <v>90</v>
      </c>
      <c r="C91" s="20">
        <f>VLOOKUP(Tableau3[[#This Row],[NOMBRE TIRé]],Tableau1[],2)</f>
        <v>3</v>
      </c>
      <c r="D91" s="5"/>
    </row>
    <row r="92" spans="1:4" ht="15.6" x14ac:dyDescent="0.3">
      <c r="A92" s="3">
        <v>27</v>
      </c>
      <c r="B92" s="7">
        <v>91</v>
      </c>
      <c r="C92" s="20">
        <f>VLOOKUP(Tableau3[[#This Row],[NOMBRE TIRé]],Tableau1[],2)</f>
        <v>3</v>
      </c>
      <c r="D92" s="5"/>
    </row>
    <row r="93" spans="1:4" ht="15.6" x14ac:dyDescent="0.3">
      <c r="A93" s="4">
        <v>16</v>
      </c>
      <c r="B93" s="7">
        <v>92</v>
      </c>
      <c r="C93" s="20">
        <f>VLOOKUP(Tableau3[[#This Row],[NOMBRE TIRé]],Tableau1[],2)</f>
        <v>1</v>
      </c>
      <c r="D93" s="5"/>
    </row>
    <row r="94" spans="1:4" ht="15.6" x14ac:dyDescent="0.3">
      <c r="A94" s="3">
        <v>15</v>
      </c>
      <c r="B94" s="7">
        <v>93</v>
      </c>
      <c r="C94" s="20">
        <f>VLOOKUP(Tableau3[[#This Row],[NOMBRE TIRé]],Tableau1[],2)</f>
        <v>1</v>
      </c>
      <c r="D94" s="5"/>
    </row>
    <row r="95" spans="1:4" ht="15.6" x14ac:dyDescent="0.3">
      <c r="A95" s="4">
        <v>2</v>
      </c>
      <c r="B95" s="7">
        <v>94</v>
      </c>
      <c r="C95" s="20">
        <f>VLOOKUP(Tableau3[[#This Row],[NOMBRE TIRé]],Tableau1[],2)</f>
        <v>1</v>
      </c>
      <c r="D95" s="5"/>
    </row>
    <row r="96" spans="1:4" ht="15.6" x14ac:dyDescent="0.3">
      <c r="A96" s="4">
        <v>34</v>
      </c>
      <c r="B96" s="7">
        <v>95</v>
      </c>
      <c r="C96" s="20">
        <f>VLOOKUP(Tableau3[[#This Row],[NOMBRE TIRé]],Tableau1[],2)</f>
        <v>3</v>
      </c>
      <c r="D96" s="5"/>
    </row>
    <row r="97" spans="1:4" ht="15.6" x14ac:dyDescent="0.3">
      <c r="A97" s="4">
        <v>25</v>
      </c>
      <c r="B97" s="7">
        <v>96</v>
      </c>
      <c r="C97" s="20">
        <f>VLOOKUP(Tableau3[[#This Row],[NOMBRE TIRé]],Tableau1[],2)</f>
        <v>3</v>
      </c>
      <c r="D97" s="5"/>
    </row>
    <row r="98" spans="1:4" ht="15.6" x14ac:dyDescent="0.3">
      <c r="A98" s="3">
        <v>6</v>
      </c>
      <c r="B98" s="7">
        <v>97</v>
      </c>
      <c r="C98" s="20">
        <f>VLOOKUP(Tableau3[[#This Row],[NOMBRE TIRé]],Tableau1[],2)</f>
        <v>1</v>
      </c>
      <c r="D98" s="5"/>
    </row>
    <row r="99" spans="1:4" ht="15.6" x14ac:dyDescent="0.3">
      <c r="A99" s="4">
        <v>11</v>
      </c>
      <c r="B99" s="7">
        <v>98</v>
      </c>
      <c r="C99" s="20">
        <f>VLOOKUP(Tableau3[[#This Row],[NOMBRE TIRé]],Tableau1[],2)</f>
        <v>1</v>
      </c>
      <c r="D99" s="5"/>
    </row>
    <row r="100" spans="1:4" ht="15.6" x14ac:dyDescent="0.3">
      <c r="A100" s="3">
        <v>36</v>
      </c>
      <c r="B100" s="7">
        <v>99</v>
      </c>
      <c r="C100" s="20">
        <f>VLOOKUP(Tableau3[[#This Row],[NOMBRE TIRé]],Tableau1[],2)</f>
        <v>3</v>
      </c>
      <c r="D100" s="5"/>
    </row>
    <row r="101" spans="1:4" ht="15.6" x14ac:dyDescent="0.3">
      <c r="A101" s="3">
        <v>9</v>
      </c>
      <c r="B101" s="7">
        <v>100</v>
      </c>
      <c r="C101" s="20">
        <f>VLOOKUP(Tableau3[[#This Row],[NOMBRE TIRé]],Tableau1[],2)</f>
        <v>1</v>
      </c>
      <c r="D101" s="5"/>
    </row>
    <row r="102" spans="1:4" ht="15.6" x14ac:dyDescent="0.3">
      <c r="A102" s="3">
        <v>30</v>
      </c>
      <c r="B102" s="7">
        <v>101</v>
      </c>
      <c r="C102" s="20">
        <f>VLOOKUP(Tableau3[[#This Row],[NOMBRE TIRé]],Tableau1[],2)</f>
        <v>3</v>
      </c>
      <c r="D102" s="5"/>
    </row>
    <row r="103" spans="1:4" ht="15.6" x14ac:dyDescent="0.3">
      <c r="A103" s="3">
        <v>24</v>
      </c>
      <c r="B103" s="7">
        <v>102</v>
      </c>
      <c r="C103" s="20">
        <f>VLOOKUP(Tableau3[[#This Row],[NOMBRE TIRé]],Tableau1[],2)</f>
        <v>3</v>
      </c>
      <c r="D103" s="5"/>
    </row>
    <row r="104" spans="1:4" ht="15.6" x14ac:dyDescent="0.3">
      <c r="A104" s="3">
        <v>24</v>
      </c>
      <c r="B104" s="7">
        <v>103</v>
      </c>
      <c r="C104" s="20">
        <f>VLOOKUP(Tableau3[[#This Row],[NOMBRE TIRé]],Tableau1[],2)</f>
        <v>3</v>
      </c>
      <c r="D104" s="5"/>
    </row>
    <row r="105" spans="1:4" ht="15.6" x14ac:dyDescent="0.3">
      <c r="A105" s="3">
        <v>30</v>
      </c>
      <c r="B105" s="7">
        <v>104</v>
      </c>
      <c r="C105" s="20">
        <f>VLOOKUP(Tableau3[[#This Row],[NOMBRE TIRé]],Tableau1[],2)</f>
        <v>3</v>
      </c>
      <c r="D105" s="5"/>
    </row>
    <row r="106" spans="1:4" ht="15.6" x14ac:dyDescent="0.3">
      <c r="A106" s="3">
        <v>3</v>
      </c>
      <c r="B106" s="7">
        <v>105</v>
      </c>
      <c r="C106" s="20">
        <f>VLOOKUP(Tableau3[[#This Row],[NOMBRE TIRé]],Tableau1[],2)</f>
        <v>1</v>
      </c>
      <c r="D106" s="5"/>
    </row>
    <row r="107" spans="1:4" ht="15.6" x14ac:dyDescent="0.3">
      <c r="A107" s="3">
        <v>15</v>
      </c>
      <c r="B107" s="7">
        <v>106</v>
      </c>
      <c r="C107" s="20">
        <f>VLOOKUP(Tableau3[[#This Row],[NOMBRE TIRé]],Tableau1[],2)</f>
        <v>1</v>
      </c>
      <c r="D107" s="5"/>
    </row>
    <row r="108" spans="1:4" ht="15.6" x14ac:dyDescent="0.3">
      <c r="A108" s="4">
        <v>26</v>
      </c>
      <c r="B108" s="7">
        <v>107</v>
      </c>
      <c r="C108" s="20">
        <f>VLOOKUP(Tableau3[[#This Row],[NOMBRE TIRé]],Tableau1[],2)</f>
        <v>3</v>
      </c>
      <c r="D108" s="5"/>
    </row>
    <row r="109" spans="1:4" ht="15.6" x14ac:dyDescent="0.3">
      <c r="A109" s="4">
        <v>22</v>
      </c>
      <c r="B109" s="7">
        <v>108</v>
      </c>
      <c r="C109" s="20">
        <f>VLOOKUP(Tableau3[[#This Row],[NOMBRE TIRé]],Tableau1[],2)</f>
        <v>3</v>
      </c>
      <c r="D109" s="5"/>
    </row>
    <row r="110" spans="1:4" ht="15.6" x14ac:dyDescent="0.3">
      <c r="A110" s="4">
        <v>7</v>
      </c>
      <c r="B110" s="7">
        <v>109</v>
      </c>
      <c r="C110" s="20">
        <f>VLOOKUP(Tableau3[[#This Row],[NOMBRE TIRé]],Tableau1[],2)</f>
        <v>1</v>
      </c>
      <c r="D110" s="5"/>
    </row>
    <row r="111" spans="1:4" ht="15.6" x14ac:dyDescent="0.3">
      <c r="A111" s="4">
        <v>14</v>
      </c>
      <c r="B111" s="7">
        <v>110</v>
      </c>
      <c r="C111" s="20">
        <f>VLOOKUP(Tableau3[[#This Row],[NOMBRE TIRé]],Tableau1[],2)</f>
        <v>1</v>
      </c>
      <c r="D111" s="5"/>
    </row>
    <row r="112" spans="1:4" ht="15.6" x14ac:dyDescent="0.3">
      <c r="A112" s="4">
        <v>29</v>
      </c>
      <c r="B112" s="7">
        <v>111</v>
      </c>
      <c r="C112" s="20">
        <f>VLOOKUP(Tableau3[[#This Row],[NOMBRE TIRé]],Tableau1[],2)</f>
        <v>3</v>
      </c>
      <c r="D112" s="5"/>
    </row>
    <row r="113" spans="1:4" ht="15.6" x14ac:dyDescent="0.3">
      <c r="A113" s="4">
        <v>22</v>
      </c>
      <c r="B113" s="7">
        <v>112</v>
      </c>
      <c r="C113" s="20">
        <f>VLOOKUP(Tableau3[[#This Row],[NOMBRE TIRé]],Tableau1[],2)</f>
        <v>3</v>
      </c>
      <c r="D113" s="5"/>
    </row>
    <row r="114" spans="1:4" ht="15.6" x14ac:dyDescent="0.3">
      <c r="A114" s="4">
        <v>8</v>
      </c>
      <c r="B114" s="7">
        <v>113</v>
      </c>
      <c r="C114" s="20">
        <f>VLOOKUP(Tableau3[[#This Row],[NOMBRE TIRé]],Tableau1[],2)</f>
        <v>1</v>
      </c>
      <c r="D114" s="5"/>
    </row>
    <row r="115" spans="1:4" ht="15.6" x14ac:dyDescent="0.3">
      <c r="A115" s="3">
        <v>21</v>
      </c>
      <c r="B115" s="7">
        <v>114</v>
      </c>
      <c r="C115" s="20">
        <f>VLOOKUP(Tableau3[[#This Row],[NOMBRE TIRé]],Tableau1[],2)</f>
        <v>3</v>
      </c>
      <c r="D115" s="5"/>
    </row>
    <row r="116" spans="1:4" ht="15.6" x14ac:dyDescent="0.3">
      <c r="A116" s="4">
        <v>10</v>
      </c>
      <c r="B116" s="7">
        <v>115</v>
      </c>
      <c r="C116" s="20">
        <f>VLOOKUP(Tableau3[[#This Row],[NOMBRE TIRé]],Tableau1[],2)</f>
        <v>1</v>
      </c>
      <c r="D116" s="5"/>
    </row>
    <row r="117" spans="1:4" ht="15.6" x14ac:dyDescent="0.3">
      <c r="A117" s="4">
        <v>1</v>
      </c>
      <c r="B117" s="7">
        <v>116</v>
      </c>
      <c r="C117" s="20">
        <f>VLOOKUP(Tableau3[[#This Row],[NOMBRE TIRé]],Tableau1[],2)</f>
        <v>1</v>
      </c>
      <c r="D117" s="5"/>
    </row>
    <row r="118" spans="1:4" ht="15.6" x14ac:dyDescent="0.3">
      <c r="A118" s="4">
        <v>35</v>
      </c>
      <c r="B118" s="7">
        <v>117</v>
      </c>
      <c r="C118" s="20">
        <f>VLOOKUP(Tableau3[[#This Row],[NOMBRE TIRé]],Tableau1[],2)</f>
        <v>3</v>
      </c>
      <c r="D118" s="5"/>
    </row>
    <row r="119" spans="1:4" ht="15.6" x14ac:dyDescent="0.3">
      <c r="A119" s="4">
        <v>13</v>
      </c>
      <c r="B119" s="7">
        <v>118</v>
      </c>
      <c r="C119" s="20">
        <f>VLOOKUP(Tableau3[[#This Row],[NOMBRE TIRé]],Tableau1[],2)</f>
        <v>1</v>
      </c>
      <c r="D119" s="5"/>
    </row>
    <row r="120" spans="1:4" ht="15.6" x14ac:dyDescent="0.3">
      <c r="A120" s="4">
        <v>19</v>
      </c>
      <c r="B120" s="7">
        <v>119</v>
      </c>
      <c r="C120" s="20">
        <f>VLOOKUP(Tableau3[[#This Row],[NOMBRE TIRé]],Tableau1[],2)</f>
        <v>3</v>
      </c>
      <c r="D120" s="5"/>
    </row>
    <row r="121" spans="1:4" ht="15.6" x14ac:dyDescent="0.3">
      <c r="A121" s="3">
        <v>12</v>
      </c>
      <c r="B121" s="7">
        <v>120</v>
      </c>
      <c r="C121" s="20">
        <f>VLOOKUP(Tableau3[[#This Row],[NOMBRE TIRé]],Tableau1[],2)</f>
        <v>1</v>
      </c>
      <c r="D121" s="5"/>
    </row>
    <row r="122" spans="1:4" ht="15.6" x14ac:dyDescent="0.3">
      <c r="A122" s="3">
        <v>9</v>
      </c>
      <c r="B122" s="7">
        <v>121</v>
      </c>
      <c r="C122" s="20">
        <f>VLOOKUP(Tableau3[[#This Row],[NOMBRE TIRé]],Tableau1[],2)</f>
        <v>1</v>
      </c>
      <c r="D122" s="5"/>
    </row>
    <row r="123" spans="1:4" ht="15.6" x14ac:dyDescent="0.3">
      <c r="A123" s="4">
        <v>35</v>
      </c>
      <c r="B123" s="7">
        <v>122</v>
      </c>
      <c r="C123" s="20">
        <f>VLOOKUP(Tableau3[[#This Row],[NOMBRE TIRé]],Tableau1[],2)</f>
        <v>3</v>
      </c>
      <c r="D123" s="5"/>
    </row>
    <row r="124" spans="1:4" ht="15.6" x14ac:dyDescent="0.3">
      <c r="A124" s="4">
        <v>19</v>
      </c>
      <c r="B124" s="7">
        <v>123</v>
      </c>
      <c r="C124" s="20">
        <f>VLOOKUP(Tableau3[[#This Row],[NOMBRE TIRé]],Tableau1[],2)</f>
        <v>3</v>
      </c>
      <c r="D124" s="5"/>
    </row>
    <row r="125" spans="1:4" ht="15.6" x14ac:dyDescent="0.3">
      <c r="A125" s="4">
        <v>28</v>
      </c>
      <c r="B125" s="7">
        <v>124</v>
      </c>
      <c r="C125" s="20">
        <f>VLOOKUP(Tableau3[[#This Row],[NOMBRE TIRé]],Tableau1[],2)</f>
        <v>3</v>
      </c>
      <c r="D125" s="5"/>
    </row>
    <row r="126" spans="1:4" ht="15.6" x14ac:dyDescent="0.3">
      <c r="A126" s="4">
        <v>25</v>
      </c>
      <c r="B126" s="7">
        <v>125</v>
      </c>
      <c r="C126" s="20">
        <f>VLOOKUP(Tableau3[[#This Row],[NOMBRE TIRé]],Tableau1[],2)</f>
        <v>3</v>
      </c>
      <c r="D126" s="5"/>
    </row>
    <row r="127" spans="1:4" ht="15.6" x14ac:dyDescent="0.3">
      <c r="A127" s="4">
        <v>25</v>
      </c>
      <c r="B127" s="7">
        <v>126</v>
      </c>
      <c r="C127" s="20">
        <f>VLOOKUP(Tableau3[[#This Row],[NOMBRE TIRé]],Tableau1[],2)</f>
        <v>3</v>
      </c>
      <c r="D127" s="5"/>
    </row>
    <row r="128" spans="1:4" ht="15.6" x14ac:dyDescent="0.3">
      <c r="A128" s="4">
        <v>23</v>
      </c>
      <c r="B128" s="7">
        <v>127</v>
      </c>
      <c r="C128" s="20">
        <f>VLOOKUP(Tableau3[[#This Row],[NOMBRE TIRé]],Tableau1[],2)</f>
        <v>3</v>
      </c>
      <c r="D128" s="5"/>
    </row>
    <row r="129" spans="1:4" ht="15.6" x14ac:dyDescent="0.3">
      <c r="A129" s="3">
        <v>12</v>
      </c>
      <c r="B129" s="7">
        <v>128</v>
      </c>
      <c r="C129" s="20">
        <f>VLOOKUP(Tableau3[[#This Row],[NOMBRE TIRé]],Tableau1[],2)</f>
        <v>1</v>
      </c>
      <c r="D129" s="5"/>
    </row>
    <row r="130" spans="1:4" ht="15.6" x14ac:dyDescent="0.3">
      <c r="A130" s="4">
        <v>8</v>
      </c>
      <c r="B130" s="7">
        <v>129</v>
      </c>
      <c r="C130" s="20">
        <f>VLOOKUP(Tableau3[[#This Row],[NOMBRE TIRé]],Tableau1[],2)</f>
        <v>1</v>
      </c>
      <c r="D130" s="5"/>
    </row>
    <row r="131" spans="1:4" ht="15.6" x14ac:dyDescent="0.3">
      <c r="A131" s="4">
        <v>16</v>
      </c>
      <c r="B131" s="7">
        <v>130</v>
      </c>
      <c r="C131" s="20">
        <f>VLOOKUP(Tableau3[[#This Row],[NOMBRE TIRé]],Tableau1[],2)</f>
        <v>1</v>
      </c>
      <c r="D131" s="5"/>
    </row>
    <row r="132" spans="1:4" ht="15.6" x14ac:dyDescent="0.3">
      <c r="A132" s="4">
        <v>26</v>
      </c>
      <c r="B132" s="7">
        <v>131</v>
      </c>
      <c r="C132" s="20">
        <f>VLOOKUP(Tableau3[[#This Row],[NOMBRE TIRé]],Tableau1[],2)</f>
        <v>3</v>
      </c>
      <c r="D132" s="5"/>
    </row>
    <row r="133" spans="1:4" ht="15.6" x14ac:dyDescent="0.3">
      <c r="A133" s="3">
        <v>27</v>
      </c>
      <c r="B133" s="7">
        <v>132</v>
      </c>
      <c r="C133" s="20">
        <f>VLOOKUP(Tableau3[[#This Row],[NOMBRE TIRé]],Tableau1[],2)</f>
        <v>3</v>
      </c>
      <c r="D133" s="5"/>
    </row>
    <row r="134" spans="1:4" ht="15.6" x14ac:dyDescent="0.3">
      <c r="A134" s="3">
        <v>21</v>
      </c>
      <c r="B134" s="7">
        <v>133</v>
      </c>
      <c r="C134" s="20">
        <f>VLOOKUP(Tableau3[[#This Row],[NOMBRE TIRé]],Tableau1[],2)</f>
        <v>3</v>
      </c>
      <c r="D134" s="5"/>
    </row>
    <row r="135" spans="1:4" ht="15.6" x14ac:dyDescent="0.3">
      <c r="A135" s="4">
        <v>4</v>
      </c>
      <c r="B135" s="7">
        <v>134</v>
      </c>
      <c r="C135" s="20">
        <f>VLOOKUP(Tableau3[[#This Row],[NOMBRE TIRé]],Tableau1[],2)</f>
        <v>1</v>
      </c>
      <c r="D135" s="5"/>
    </row>
    <row r="136" spans="1:4" ht="15.6" x14ac:dyDescent="0.3">
      <c r="A136" s="4">
        <v>10</v>
      </c>
      <c r="B136" s="7">
        <v>135</v>
      </c>
      <c r="C136" s="20">
        <f>VLOOKUP(Tableau3[[#This Row],[NOMBRE TIRé]],Tableau1[],2)</f>
        <v>1</v>
      </c>
      <c r="D136" s="5"/>
    </row>
    <row r="137" spans="1:4" ht="15.6" x14ac:dyDescent="0.3">
      <c r="A137" s="4">
        <v>11</v>
      </c>
      <c r="B137" s="7">
        <v>136</v>
      </c>
      <c r="C137" s="20">
        <f>VLOOKUP(Tableau3[[#This Row],[NOMBRE TIRé]],Tableau1[],2)</f>
        <v>1</v>
      </c>
      <c r="D137" s="5"/>
    </row>
    <row r="138" spans="1:4" ht="15.6" x14ac:dyDescent="0.3">
      <c r="A138" s="4">
        <v>2</v>
      </c>
      <c r="B138" s="7">
        <v>137</v>
      </c>
      <c r="C138" s="20">
        <f>VLOOKUP(Tableau3[[#This Row],[NOMBRE TIRé]],Tableau1[],2)</f>
        <v>1</v>
      </c>
      <c r="D138" s="5"/>
    </row>
    <row r="139" spans="1:4" ht="15.6" x14ac:dyDescent="0.3">
      <c r="A139" s="3">
        <v>24</v>
      </c>
      <c r="B139" s="7">
        <v>138</v>
      </c>
      <c r="C139" s="20">
        <f>VLOOKUP(Tableau3[[#This Row],[NOMBRE TIRé]],Tableau1[],2)</f>
        <v>3</v>
      </c>
      <c r="D139" s="5"/>
    </row>
    <row r="140" spans="1:4" ht="15.6" x14ac:dyDescent="0.3">
      <c r="A140" s="4">
        <v>10</v>
      </c>
      <c r="B140" s="7">
        <v>139</v>
      </c>
      <c r="C140" s="20">
        <f>VLOOKUP(Tableau3[[#This Row],[NOMBRE TIRé]],Tableau1[],2)</f>
        <v>1</v>
      </c>
      <c r="D140" s="5"/>
    </row>
    <row r="141" spans="1:4" ht="15.6" x14ac:dyDescent="0.3">
      <c r="A141" s="4">
        <v>34</v>
      </c>
      <c r="B141" s="7">
        <v>140</v>
      </c>
      <c r="C141" s="20">
        <f>VLOOKUP(Tableau3[[#This Row],[NOMBRE TIRé]],Tableau1[],2)</f>
        <v>3</v>
      </c>
      <c r="D141" s="5"/>
    </row>
    <row r="142" spans="1:4" ht="15.6" x14ac:dyDescent="0.3">
      <c r="A142" s="4">
        <v>5</v>
      </c>
      <c r="B142" s="7">
        <v>141</v>
      </c>
      <c r="C142" s="20">
        <f>VLOOKUP(Tableau3[[#This Row],[NOMBRE TIRé]],Tableau1[],2)</f>
        <v>1</v>
      </c>
      <c r="D142" s="5"/>
    </row>
    <row r="143" spans="1:4" ht="15.6" x14ac:dyDescent="0.3">
      <c r="A143" s="3">
        <v>36</v>
      </c>
      <c r="B143" s="7">
        <v>142</v>
      </c>
      <c r="C143" s="20">
        <f>VLOOKUP(Tableau3[[#This Row],[NOMBRE TIRé]],Tableau1[],2)</f>
        <v>3</v>
      </c>
      <c r="D143" s="5"/>
    </row>
    <row r="144" spans="1:4" ht="15.6" x14ac:dyDescent="0.3">
      <c r="A144" s="4">
        <v>11</v>
      </c>
      <c r="B144" s="7">
        <v>143</v>
      </c>
      <c r="C144" s="20">
        <f>VLOOKUP(Tableau3[[#This Row],[NOMBRE TIRé]],Tableau1[],2)</f>
        <v>1</v>
      </c>
      <c r="D144" s="5"/>
    </row>
    <row r="145" spans="1:4" ht="15.6" x14ac:dyDescent="0.3">
      <c r="A145" s="4">
        <v>1</v>
      </c>
      <c r="B145" s="7">
        <v>144</v>
      </c>
      <c r="C145" s="20">
        <f>VLOOKUP(Tableau3[[#This Row],[NOMBRE TIRé]],Tableau1[],2)</f>
        <v>1</v>
      </c>
      <c r="D145" s="5"/>
    </row>
    <row r="146" spans="1:4" ht="15.6" x14ac:dyDescent="0.3">
      <c r="A146" s="4">
        <v>34</v>
      </c>
      <c r="B146" s="7">
        <v>145</v>
      </c>
      <c r="C146" s="20">
        <f>VLOOKUP(Tableau3[[#This Row],[NOMBRE TIRé]],Tableau1[],2)</f>
        <v>3</v>
      </c>
      <c r="D146" s="5"/>
    </row>
    <row r="147" spans="1:4" ht="15.6" x14ac:dyDescent="0.3">
      <c r="A147" s="3">
        <v>18</v>
      </c>
      <c r="B147" s="7">
        <v>146</v>
      </c>
      <c r="C147" s="20">
        <f>VLOOKUP(Tableau3[[#This Row],[NOMBRE TIRé]],Tableau1[],2)</f>
        <v>3</v>
      </c>
      <c r="D147" s="5"/>
    </row>
    <row r="148" spans="1:4" ht="15.6" x14ac:dyDescent="0.3">
      <c r="A148" s="4">
        <v>26</v>
      </c>
      <c r="B148" s="7">
        <v>147</v>
      </c>
      <c r="C148" s="20">
        <f>VLOOKUP(Tableau3[[#This Row],[NOMBRE TIRé]],Tableau1[],2)</f>
        <v>3</v>
      </c>
      <c r="D148" s="5"/>
    </row>
    <row r="149" spans="1:4" ht="15.6" x14ac:dyDescent="0.3">
      <c r="A149" s="4">
        <v>29</v>
      </c>
      <c r="B149" s="7">
        <v>148</v>
      </c>
      <c r="C149" s="20">
        <f>VLOOKUP(Tableau3[[#This Row],[NOMBRE TIRé]],Tableau1[],2)</f>
        <v>3</v>
      </c>
      <c r="D149" s="5"/>
    </row>
    <row r="150" spans="1:4" ht="15.6" x14ac:dyDescent="0.3">
      <c r="A150" s="4">
        <v>35</v>
      </c>
      <c r="B150" s="7">
        <v>149</v>
      </c>
      <c r="C150" s="20">
        <f>VLOOKUP(Tableau3[[#This Row],[NOMBRE TIRé]],Tableau1[],2)</f>
        <v>3</v>
      </c>
      <c r="D150" s="14"/>
    </row>
  </sheetData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</dc:creator>
  <cp:lastModifiedBy>trea</cp:lastModifiedBy>
  <dcterms:created xsi:type="dcterms:W3CDTF">2018-08-21T08:45:58Z</dcterms:created>
  <dcterms:modified xsi:type="dcterms:W3CDTF">2018-08-22T08:33:01Z</dcterms:modified>
</cp:coreProperties>
</file>