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60" yWindow="0" windowWidth="19530" windowHeight="8340"/>
  </bookViews>
  <sheets>
    <sheet name="Feuil1" sheetId="1" r:id="rId1"/>
    <sheet name="Postes et compétences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H2" i="1" l="1"/>
  <c r="D8" i="1" l="1"/>
  <c r="H8" i="1" s="1"/>
  <c r="D7" i="1"/>
  <c r="H7" i="1" s="1"/>
  <c r="D6" i="1"/>
  <c r="H6" i="1" s="1"/>
  <c r="D5" i="1"/>
  <c r="H5" i="1" s="1"/>
  <c r="D4" i="1"/>
  <c r="H4" i="1" s="1"/>
  <c r="D3" i="1"/>
  <c r="H3" i="1" s="1"/>
  <c r="C8" i="1"/>
  <c r="C7" i="1"/>
  <c r="C6" i="1"/>
  <c r="C5" i="1"/>
  <c r="C4" i="1"/>
  <c r="C3" i="1"/>
  <c r="G2" i="1" l="1"/>
  <c r="G5" i="1"/>
  <c r="G8" i="1"/>
  <c r="G7" i="1"/>
  <c r="G6" i="1"/>
  <c r="G4" i="1"/>
  <c r="G3" i="1"/>
</calcChain>
</file>

<file path=xl/sharedStrings.xml><?xml version="1.0" encoding="utf-8"?>
<sst xmlns="http://schemas.openxmlformats.org/spreadsheetml/2006/main" count="72" uniqueCount="36">
  <si>
    <t>Contrôler la pièce</t>
  </si>
  <si>
    <t>Maitrîser l'emballage</t>
  </si>
  <si>
    <t>Gérer la relation client et l'urgence</t>
  </si>
  <si>
    <t>Maîtriser SAP</t>
  </si>
  <si>
    <t>Conduire un chariot</t>
  </si>
  <si>
    <t>Travailler avec des contraintes physiques</t>
  </si>
  <si>
    <t>Agent logistique Mini Rex</t>
  </si>
  <si>
    <t>Agent log Contre Réception</t>
  </si>
  <si>
    <t>Maîtriser l'emballage</t>
  </si>
  <si>
    <t>Postes</t>
  </si>
  <si>
    <t>Contrôle documentaire</t>
  </si>
  <si>
    <t>Postures à risques</t>
  </si>
  <si>
    <t>Contrôle dimensionnel</t>
  </si>
  <si>
    <t>Niveau 0</t>
  </si>
  <si>
    <t>Poste désiré</t>
  </si>
  <si>
    <t>Poste actuel</t>
  </si>
  <si>
    <t>Contrôle visuel simple</t>
  </si>
  <si>
    <t>(Dé)conditionnements simples</t>
  </si>
  <si>
    <t>(Dé)conditionnements complexes</t>
  </si>
  <si>
    <t>(Dé)conditionnements complexes et pièces aéronautiques</t>
  </si>
  <si>
    <t>Saisies</t>
  </si>
  <si>
    <t>Transactions et non-conformités</t>
  </si>
  <si>
    <t>Autonomie</t>
  </si>
  <si>
    <t>CACES 1, 3 ou 5 quotidien</t>
  </si>
  <si>
    <t>CACES 5+ quotidien</t>
  </si>
  <si>
    <t>CACES 1, 3 ou 5 occasionnel</t>
  </si>
  <si>
    <t>Charges légères</t>
  </si>
  <si>
    <t>Charges lourdes</t>
  </si>
  <si>
    <t>Activité fonction des demandes</t>
  </si>
  <si>
    <t>Activité demandes + réponse occasionnelles</t>
  </si>
  <si>
    <t>Activité demandes + réponse quotidiennes</t>
  </si>
  <si>
    <t>Niveau Poste actuel</t>
  </si>
  <si>
    <t>Niveau Poste désiré</t>
  </si>
  <si>
    <t>Agent log contre réception</t>
  </si>
  <si>
    <t>niveau mini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</si>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</sst>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image" Target="../media/image1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filled"/>
        <c:varyColors val="0"/>
        <c:ser>
          <c:idx val="0"/>
          <c:order val="0"/>
          <c:tx>
            <c:strRef>
              <c:f>Feuil1!$I$2</c:f>
              <c:strCache>
                <c:ptCount val="1"/>
                <c:pt idx="0">
                  <c:v>niveau mini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Feuil1!$F$3:$F$8</c:f>
              <c:strCache>
                <c:ptCount val="6"/>
                <c:pt idx="0">
                  <c:v>Contrôler la pièce</c:v>
                </c:pt>
                <c:pt idx="1">
                  <c:v>Maitrîser l'emballage</c:v>
                </c:pt>
                <c:pt idx="2">
                  <c:v>Gérer la relation client et l'urgence</c:v>
                </c:pt>
                <c:pt idx="3">
                  <c:v>Maîtriser SAP</c:v>
                </c:pt>
                <c:pt idx="4">
                  <c:v>Conduire un chariot</c:v>
                </c:pt>
                <c:pt idx="5">
                  <c:v>Travailler avec des contraintes physiques</c:v>
                </c:pt>
              </c:strCache>
            </c:strRef>
          </c:cat>
          <c:val>
            <c:numRef>
              <c:f>Feuil1!$I$3:$I$8</c:f>
              <c:numCache>
                <c:formatCode>General</c:formatCode>
                <c:ptCount val="6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2594872"/>
        <c:axId val="492592128"/>
      </c:radarChart>
      <c:radarChart>
        <c:radarStyle val="marker"/>
        <c:varyColors val="0"/>
        <c:ser>
          <c:idx val="1"/>
          <c:order val="1"/>
          <c:tx>
            <c:strRef>
              <c:f>Feuil1!$H$2</c:f>
              <c:strCache>
                <c:ptCount val="1"/>
                <c:pt idx="0">
                  <c:v>Agent logistique Mini Rex</c:v>
                </c:pt>
              </c:strCache>
            </c:strRef>
          </c:tx>
          <c:spPr>
            <a:ln w="28575" cap="rnd" cmpd="sng" algn="ctr">
              <a:solidFill>
                <a:schemeClr val="accent2">
                  <a:shade val="95000"/>
                  <a:satMod val="10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 cap="flat" cmpd="sng" algn="ctr">
                <a:solidFill>
                  <a:schemeClr val="accent2">
                    <a:shade val="95000"/>
                    <a:satMod val="105000"/>
                  </a:schemeClr>
                </a:solidFill>
                <a:prstDash val="solid"/>
                <a:round/>
              </a:ln>
              <a:effectLst/>
            </c:spPr>
          </c:marker>
          <c:cat>
            <c:strRef>
              <c:f>Feuil1!$F$3:$F$8</c:f>
              <c:strCache>
                <c:ptCount val="6"/>
                <c:pt idx="0">
                  <c:v>Contrôler la pièce</c:v>
                </c:pt>
                <c:pt idx="1">
                  <c:v>Maitrîser l'emballage</c:v>
                </c:pt>
                <c:pt idx="2">
                  <c:v>Gérer la relation client et l'urgence</c:v>
                </c:pt>
                <c:pt idx="3">
                  <c:v>Maîtriser SAP</c:v>
                </c:pt>
                <c:pt idx="4">
                  <c:v>Conduire un chariot</c:v>
                </c:pt>
                <c:pt idx="5">
                  <c:v>Travailler avec des contraintes physiques</c:v>
                </c:pt>
              </c:strCache>
            </c:strRef>
          </c:cat>
          <c:val>
            <c:numRef>
              <c:f>Feuil1!$H$3:$H$8</c:f>
              <c:numCache>
                <c:formatCode>General</c:formatCode>
                <c:ptCount val="6"/>
                <c:pt idx="0">
                  <c:v>2</c:v>
                </c:pt>
                <c:pt idx="1">
                  <c:v>3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2594872"/>
        <c:axId val="492592128"/>
      </c:radarChart>
      <c:catAx>
        <c:axId val="492594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tint val="75000"/>
                  <a:shade val="95000"/>
                  <a:satMod val="10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2592128"/>
        <c:crosses val="autoZero"/>
        <c:auto val="1"/>
        <c:lblAlgn val="ctr"/>
        <c:lblOffset val="100"/>
        <c:noMultiLvlLbl val="0"/>
      </c:catAx>
      <c:valAx>
        <c:axId val="492592128"/>
        <c:scaling>
          <c:orientation val="minMax"/>
          <c:max val="3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2594872"/>
        <c:crosses val="autoZero"/>
        <c:crossBetween val="between"/>
        <c:majorUnit val="1"/>
      </c:valAx>
      <c:spPr>
        <a:solidFill>
          <a:schemeClr val="bg1"/>
        </a:solidFill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Feuil1!$G$2</c:f>
              <c:strCache>
                <c:ptCount val="1"/>
                <c:pt idx="0">
                  <c:v>Agent log contre réception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marker>
            <c:symbol val="circle"/>
            <c:size val="5"/>
            <c:spPr>
              <a:solidFill>
                <a:srgbClr val="92D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Feuil1!$F$3:$F$8</c:f>
              <c:strCache>
                <c:ptCount val="6"/>
                <c:pt idx="0">
                  <c:v>Contrôler la pièce</c:v>
                </c:pt>
                <c:pt idx="1">
                  <c:v>Maitrîser l'emballage</c:v>
                </c:pt>
                <c:pt idx="2">
                  <c:v>Gérer la relation client et l'urgence</c:v>
                </c:pt>
                <c:pt idx="3">
                  <c:v>Maîtriser SAP</c:v>
                </c:pt>
                <c:pt idx="4">
                  <c:v>Conduire un chariot</c:v>
                </c:pt>
                <c:pt idx="5">
                  <c:v>Travailler avec des contraintes physiques</c:v>
                </c:pt>
              </c:strCache>
            </c:strRef>
          </c:cat>
          <c:val>
            <c:numRef>
              <c:f>Feuil1!$G$3:$G$8</c:f>
              <c:numCache>
                <c:formatCode>General</c:formatCode>
                <c:ptCount val="6"/>
                <c:pt idx="0">
                  <c:v>3</c:v>
                </c:pt>
                <c:pt idx="1">
                  <c:v>0</c:v>
                </c:pt>
                <c:pt idx="2">
                  <c:v>3</c:v>
                </c:pt>
                <c:pt idx="3">
                  <c:v>2</c:v>
                </c:pt>
                <c:pt idx="4">
                  <c:v>0</c:v>
                </c:pt>
                <c:pt idx="5">
                  <c:v>2</c:v>
                </c:pt>
              </c:numCache>
            </c:numRef>
          </c:val>
        </c:ser>
        <c:ser>
          <c:idx val="1"/>
          <c:order val="1"/>
          <c:tx>
            <c:strRef>
              <c:f>Feuil1!$H$2</c:f>
              <c:strCache>
                <c:ptCount val="1"/>
                <c:pt idx="0">
                  <c:v>Agent logistique Mini Rex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picture"/>
            <c:spPr>
              <a:blipFill>
                <a:blip xmlns:r="http://schemas.openxmlformats.org/officeDocument/2006/relationships" r:embed="rId1"/>
                <a:stretch>
                  <a:fillRect/>
                </a:stretch>
              </a:blipFill>
              <a:ln w="9525">
                <a:noFill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Feuil1!$F$3:$F$8</c:f>
              <c:strCache>
                <c:ptCount val="6"/>
                <c:pt idx="0">
                  <c:v>Contrôler la pièce</c:v>
                </c:pt>
                <c:pt idx="1">
                  <c:v>Maitrîser l'emballage</c:v>
                </c:pt>
                <c:pt idx="2">
                  <c:v>Gérer la relation client et l'urgence</c:v>
                </c:pt>
                <c:pt idx="3">
                  <c:v>Maîtriser SAP</c:v>
                </c:pt>
                <c:pt idx="4">
                  <c:v>Conduire un chariot</c:v>
                </c:pt>
                <c:pt idx="5">
                  <c:v>Travailler avec des contraintes physiques</c:v>
                </c:pt>
              </c:strCache>
            </c:strRef>
          </c:cat>
          <c:val>
            <c:numRef>
              <c:f>Feuil1!$H$3:$H$8</c:f>
              <c:numCache>
                <c:formatCode>General</c:formatCode>
                <c:ptCount val="6"/>
                <c:pt idx="0">
                  <c:v>2</c:v>
                </c:pt>
                <c:pt idx="1">
                  <c:v>3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569410064"/>
        <c:axId val="569409280"/>
      </c:radarChart>
      <c:catAx>
        <c:axId val="569410064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569409280"/>
        <c:crosses val="autoZero"/>
        <c:auto val="1"/>
        <c:lblAlgn val="ctr"/>
        <c:lblOffset val="100"/>
        <c:noMultiLvlLbl val="0"/>
      </c:catAx>
      <c:valAx>
        <c:axId val="569409280"/>
        <c:scaling>
          <c:orientation val="minMax"/>
          <c:max val="3"/>
          <c:min val="0"/>
        </c:scaling>
        <c:delete val="0"/>
        <c:axPos val="l"/>
        <c:majorGridlines/>
        <c:numFmt formatCode="General" sourceLinked="1"/>
        <c:majorTickMark val="none"/>
        <c:minorTickMark val="none"/>
        <c:tickLblPos val="none"/>
        <c:crossAx val="569410064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245969</xdr:colOff>
      <xdr:row>10</xdr:row>
      <xdr:rowOff>114299</xdr:rowOff>
    </xdr:from>
    <xdr:to>
      <xdr:col>4</xdr:col>
      <xdr:colOff>236444</xdr:colOff>
      <xdr:row>37</xdr:row>
      <xdr:rowOff>95250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0.47109</cdr:x>
      <cdr:y>0.23241</cdr:y>
    </cdr:from>
    <cdr:to>
      <cdr:x>0.54176</cdr:x>
      <cdr:y>0.33902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4191000" y="1038226"/>
          <a:ext cx="628650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0.47109</cdr:x>
      <cdr:y>0.23241</cdr:y>
    </cdr:from>
    <cdr:to>
      <cdr:x>0.54176</cdr:x>
      <cdr:y>0.33902</cdr:y>
    </cdr:to>
    <cdr:sp macro="" textlink="">
      <cdr:nvSpPr>
        <cdr:cNvPr id="21" name="ZoneTexte 1"/>
        <cdr:cNvSpPr txBox="1"/>
      </cdr:nvSpPr>
      <cdr:spPr>
        <a:xfrm xmlns:a="http://schemas.openxmlformats.org/drawingml/2006/main">
          <a:off x="4191000" y="1038226"/>
          <a:ext cx="628650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323850</xdr:colOff>
      <xdr:row>6</xdr:row>
      <xdr:rowOff>28575</xdr:rowOff>
    </xdr:from>
    <xdr:to>
      <xdr:col>22</xdr:col>
      <xdr:colOff>666750</xdr:colOff>
      <xdr:row>33</xdr:row>
      <xdr:rowOff>9526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0.47109</cdr:x>
      <cdr:y>0.23241</cdr:y>
    </cdr:from>
    <cdr:to>
      <cdr:x>0.54176</cdr:x>
      <cdr:y>0.33902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4191000" y="1038226"/>
          <a:ext cx="628650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0.45037</cdr:x>
      <cdr:y>0.39033</cdr:y>
    </cdr:from>
    <cdr:to>
      <cdr:x>0.55531</cdr:x>
      <cdr:y>0.45725</cdr:y>
    </cdr:to>
    <cdr:sp macro="" textlink="">
      <cdr:nvSpPr>
        <cdr:cNvPr id="3" name="ZoneTexte 6"/>
        <cdr:cNvSpPr txBox="1"/>
      </cdr:nvSpPr>
      <cdr:spPr>
        <a:xfrm xmlns:a="http://schemas.openxmlformats.org/drawingml/2006/main">
          <a:off x="4615823" y="2000235"/>
          <a:ext cx="1075520" cy="34292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fr-FR" sz="650" b="1"/>
            <a:t>Effectuer un simple</a:t>
          </a:r>
          <a:r>
            <a:rPr lang="fr-FR" sz="650" b="1" baseline="0"/>
            <a:t> contrôle visuel  (pièce et  réf.)</a:t>
          </a:r>
          <a:endParaRPr lang="fr-FR" sz="650" b="1"/>
        </a:p>
      </cdr:txBody>
    </cdr:sp>
  </cdr:relSizeAnchor>
  <cdr:relSizeAnchor xmlns:cdr="http://schemas.openxmlformats.org/drawingml/2006/chartDrawing">
    <cdr:from>
      <cdr:x>0.43109</cdr:x>
      <cdr:y>0.13568</cdr:y>
    </cdr:from>
    <cdr:to>
      <cdr:x>0.56599</cdr:x>
      <cdr:y>0.2026</cdr:y>
    </cdr:to>
    <cdr:sp macro="" textlink="">
      <cdr:nvSpPr>
        <cdr:cNvPr id="4" name="ZoneTexte 6"/>
        <cdr:cNvSpPr txBox="1"/>
      </cdr:nvSpPr>
      <cdr:spPr>
        <a:xfrm xmlns:a="http://schemas.openxmlformats.org/drawingml/2006/main">
          <a:off x="4418236" y="695307"/>
          <a:ext cx="1382489" cy="34292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fr-FR" sz="6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Effectuer un contrôle dimensionnel</a:t>
          </a:r>
          <a:r>
            <a:rPr lang="fr-FR" sz="65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et rédifer des rapports de contrôle</a:t>
          </a:r>
          <a:endParaRPr lang="fr-FR" sz="65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cdr:txBody>
    </cdr:sp>
  </cdr:relSizeAnchor>
  <cdr:relSizeAnchor xmlns:cdr="http://schemas.openxmlformats.org/drawingml/2006/chartDrawing">
    <cdr:from>
      <cdr:x>0.44052</cdr:x>
      <cdr:y>0.24722</cdr:y>
    </cdr:from>
    <cdr:to>
      <cdr:x>0.56413</cdr:x>
      <cdr:y>0.32528</cdr:y>
    </cdr:to>
    <cdr:sp macro="" textlink="">
      <cdr:nvSpPr>
        <cdr:cNvPr id="5" name="ZoneTexte 6"/>
        <cdr:cNvSpPr txBox="1"/>
      </cdr:nvSpPr>
      <cdr:spPr>
        <a:xfrm xmlns:a="http://schemas.openxmlformats.org/drawingml/2006/main">
          <a:off x="4514850" y="1266844"/>
          <a:ext cx="1266826" cy="40003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fr-FR" sz="6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Effectuer un contrôle documentaire</a:t>
          </a:r>
          <a:endParaRPr lang="fr-FR" sz="650">
            <a:latin typeface="+mn-lt"/>
          </a:endParaRPr>
        </a:p>
        <a:p xmlns:a="http://schemas.openxmlformats.org/drawingml/2006/main">
          <a:pPr algn="ctr"/>
          <a:r>
            <a:rPr lang="fr-FR" sz="6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sur différents types de documents</a:t>
          </a:r>
          <a:endParaRPr lang="fr-FR" sz="650">
            <a:latin typeface="+mn-lt"/>
          </a:endParaRPr>
        </a:p>
      </cdr:txBody>
    </cdr:sp>
  </cdr:relSizeAnchor>
  <cdr:relSizeAnchor xmlns:cdr="http://schemas.openxmlformats.org/drawingml/2006/chartDrawing">
    <cdr:from>
      <cdr:x>0.28556</cdr:x>
      <cdr:y>0.69078</cdr:y>
    </cdr:from>
    <cdr:to>
      <cdr:x>0.39628</cdr:x>
      <cdr:y>0.75026</cdr:y>
    </cdr:to>
    <cdr:sp macro="" textlink="">
      <cdr:nvSpPr>
        <cdr:cNvPr id="6" name="ZoneTexte 6"/>
        <cdr:cNvSpPr txBox="1"/>
      </cdr:nvSpPr>
      <cdr:spPr>
        <a:xfrm xmlns:a="http://schemas.openxmlformats.org/drawingml/2006/main">
          <a:off x="2926626" y="3539875"/>
          <a:ext cx="1134788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6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Utiliser</a:t>
          </a:r>
          <a:r>
            <a:rPr lang="fr-FR" sz="65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quotidiennement son CACES 5+</a:t>
          </a:r>
          <a:endParaRPr lang="fr-FR" sz="650">
            <a:latin typeface="+mn-lt"/>
          </a:endParaRPr>
        </a:p>
      </cdr:txBody>
    </cdr:sp>
  </cdr:relSizeAnchor>
  <cdr:relSizeAnchor xmlns:cdr="http://schemas.openxmlformats.org/drawingml/2006/chartDrawing">
    <cdr:from>
      <cdr:x>0.34491</cdr:x>
      <cdr:y>0.61532</cdr:y>
    </cdr:from>
    <cdr:to>
      <cdr:x>0.44644</cdr:x>
      <cdr:y>0.70265</cdr:y>
    </cdr:to>
    <cdr:sp macro="" textlink="">
      <cdr:nvSpPr>
        <cdr:cNvPr id="7" name="ZoneTexte 6"/>
        <cdr:cNvSpPr txBox="1"/>
      </cdr:nvSpPr>
      <cdr:spPr>
        <a:xfrm xmlns:a="http://schemas.openxmlformats.org/drawingml/2006/main">
          <a:off x="3534940" y="3153187"/>
          <a:ext cx="1040581" cy="44751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6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Utiliser</a:t>
          </a:r>
          <a:r>
            <a:rPr lang="fr-FR" sz="65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son CACES 1,3 ou 5 quotidiennement ou pour des manutentions complexes</a:t>
          </a:r>
          <a:endParaRPr lang="fr-FR" sz="650">
            <a:latin typeface="+mn-lt"/>
          </a:endParaRPr>
        </a:p>
      </cdr:txBody>
    </cdr:sp>
  </cdr:relSizeAnchor>
  <cdr:relSizeAnchor xmlns:cdr="http://schemas.openxmlformats.org/drawingml/2006/chartDrawing">
    <cdr:from>
      <cdr:x>0.41524</cdr:x>
      <cdr:y>0.53852</cdr:y>
    </cdr:from>
    <cdr:to>
      <cdr:x>0.51292</cdr:x>
      <cdr:y>0.598</cdr:y>
    </cdr:to>
    <cdr:sp macro="" textlink="">
      <cdr:nvSpPr>
        <cdr:cNvPr id="8" name="ZoneTexte 6"/>
        <cdr:cNvSpPr txBox="1"/>
      </cdr:nvSpPr>
      <cdr:spPr>
        <a:xfrm xmlns:a="http://schemas.openxmlformats.org/drawingml/2006/main">
          <a:off x="4255802" y="2759601"/>
          <a:ext cx="1001046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6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Utiliser</a:t>
          </a:r>
          <a:r>
            <a:rPr lang="fr-FR" sz="65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son CACES 1,3 ou 5 occasionnellement ou pour des manutentions simples</a:t>
          </a:r>
        </a:p>
      </cdr:txBody>
    </cdr:sp>
  </cdr:relSizeAnchor>
  <cdr:relSizeAnchor xmlns:cdr="http://schemas.openxmlformats.org/drawingml/2006/chartDrawing">
    <cdr:from>
      <cdr:x>0.45748</cdr:x>
      <cdr:y>0.63585</cdr:y>
    </cdr:from>
    <cdr:to>
      <cdr:x>0.54051</cdr:x>
      <cdr:y>0.69533</cdr:y>
    </cdr:to>
    <cdr:sp macro="" textlink="">
      <cdr:nvSpPr>
        <cdr:cNvPr id="9" name="ZoneTexte 6"/>
        <cdr:cNvSpPr txBox="1"/>
      </cdr:nvSpPr>
      <cdr:spPr>
        <a:xfrm xmlns:a="http://schemas.openxmlformats.org/drawingml/2006/main">
          <a:off x="4688707" y="3258394"/>
          <a:ext cx="850968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6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Effectuer des saisies</a:t>
          </a:r>
          <a:endParaRPr lang="fr-FR" sz="650">
            <a:latin typeface="+mn-lt"/>
          </a:endParaRPr>
        </a:p>
      </cdr:txBody>
    </cdr:sp>
  </cdr:relSizeAnchor>
  <cdr:relSizeAnchor xmlns:cdr="http://schemas.openxmlformats.org/drawingml/2006/chartDrawing">
    <cdr:from>
      <cdr:x>0.46124</cdr:x>
      <cdr:y>0.73188</cdr:y>
    </cdr:from>
    <cdr:to>
      <cdr:x>0.54427</cdr:x>
      <cdr:y>0.84108</cdr:y>
    </cdr:to>
    <cdr:sp macro="" textlink="">
      <cdr:nvSpPr>
        <cdr:cNvPr id="10" name="ZoneTexte 6"/>
        <cdr:cNvSpPr txBox="1"/>
      </cdr:nvSpPr>
      <cdr:spPr>
        <a:xfrm xmlns:a="http://schemas.openxmlformats.org/drawingml/2006/main">
          <a:off x="4727219" y="3750505"/>
          <a:ext cx="850969" cy="55955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6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Utiliser différentes transactions et délcarer les non-conformités</a:t>
          </a:r>
        </a:p>
      </cdr:txBody>
    </cdr:sp>
  </cdr:relSizeAnchor>
  <cdr:relSizeAnchor xmlns:cdr="http://schemas.openxmlformats.org/drawingml/2006/chartDrawing">
    <cdr:from>
      <cdr:x>0.47063</cdr:x>
      <cdr:y>0.88833</cdr:y>
    </cdr:from>
    <cdr:to>
      <cdr:x>0.53219</cdr:x>
      <cdr:y>0.94781</cdr:y>
    </cdr:to>
    <cdr:sp macro="" textlink="">
      <cdr:nvSpPr>
        <cdr:cNvPr id="11" name="ZoneTexte 6"/>
        <cdr:cNvSpPr txBox="1"/>
      </cdr:nvSpPr>
      <cdr:spPr>
        <a:xfrm xmlns:a="http://schemas.openxmlformats.org/drawingml/2006/main">
          <a:off x="4823391" y="4552220"/>
          <a:ext cx="630991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6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Etre autonome</a:t>
          </a:r>
          <a:endParaRPr lang="fr-FR" sz="650">
            <a:latin typeface="+mn-lt"/>
          </a:endParaRPr>
        </a:p>
      </cdr:txBody>
    </cdr:sp>
  </cdr:relSizeAnchor>
  <cdr:relSizeAnchor xmlns:cdr="http://schemas.openxmlformats.org/drawingml/2006/chartDrawing">
    <cdr:from>
      <cdr:x>0.50798</cdr:x>
      <cdr:y>0.46901</cdr:y>
    </cdr:from>
    <cdr:to>
      <cdr:x>0.60761</cdr:x>
      <cdr:y>0.52849</cdr:y>
    </cdr:to>
    <cdr:sp macro="" textlink="">
      <cdr:nvSpPr>
        <cdr:cNvPr id="12" name="ZoneTexte 6"/>
        <cdr:cNvSpPr txBox="1"/>
      </cdr:nvSpPr>
      <cdr:spPr>
        <a:xfrm xmlns:a="http://schemas.openxmlformats.org/drawingml/2006/main">
          <a:off x="5206276" y="2403396"/>
          <a:ext cx="1021083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6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Effectuer des (dé)conditionnements</a:t>
          </a:r>
          <a:r>
            <a:rPr lang="fr-FR" sz="65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simples</a:t>
          </a:r>
          <a:endParaRPr lang="fr-FR" sz="650">
            <a:latin typeface="+mn-lt"/>
          </a:endParaRPr>
        </a:p>
      </cdr:txBody>
    </cdr:sp>
  </cdr:relSizeAnchor>
  <cdr:relSizeAnchor xmlns:cdr="http://schemas.openxmlformats.org/drawingml/2006/chartDrawing">
    <cdr:from>
      <cdr:x>0.55583</cdr:x>
      <cdr:y>0.39725</cdr:y>
    </cdr:from>
    <cdr:to>
      <cdr:x>0.63886</cdr:x>
      <cdr:y>0.45673</cdr:y>
    </cdr:to>
    <cdr:sp macro="" textlink="">
      <cdr:nvSpPr>
        <cdr:cNvPr id="13" name="ZoneTexte 6"/>
        <cdr:cNvSpPr txBox="1"/>
      </cdr:nvSpPr>
      <cdr:spPr>
        <a:xfrm xmlns:a="http://schemas.openxmlformats.org/drawingml/2006/main">
          <a:off x="5696626" y="2035664"/>
          <a:ext cx="850969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6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Effectuer des (dé)conditionnements</a:t>
          </a:r>
          <a:r>
            <a:rPr lang="fr-FR" sz="65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complexes</a:t>
          </a:r>
          <a:endParaRPr lang="fr-FR" sz="650">
            <a:latin typeface="+mn-lt"/>
          </a:endParaRPr>
        </a:p>
      </cdr:txBody>
    </cdr:sp>
  </cdr:relSizeAnchor>
  <cdr:relSizeAnchor xmlns:cdr="http://schemas.openxmlformats.org/drawingml/2006/chartDrawing">
    <cdr:from>
      <cdr:x>0.59758</cdr:x>
      <cdr:y>0.33519</cdr:y>
    </cdr:from>
    <cdr:to>
      <cdr:x>0.69393</cdr:x>
      <cdr:y>0.39467</cdr:y>
    </cdr:to>
    <cdr:sp macro="" textlink="">
      <cdr:nvSpPr>
        <cdr:cNvPr id="14" name="ZoneTexte 6"/>
        <cdr:cNvSpPr txBox="1"/>
      </cdr:nvSpPr>
      <cdr:spPr>
        <a:xfrm xmlns:a="http://schemas.openxmlformats.org/drawingml/2006/main">
          <a:off x="6124575" y="1717675"/>
          <a:ext cx="987433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7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Connaître les piièces aéronautiques et les (dé)conditionnements complexes</a:t>
          </a:r>
        </a:p>
        <a:p xmlns:a="http://schemas.openxmlformats.org/drawingml/2006/main">
          <a:pPr algn="ctr"/>
          <a:endParaRPr lang="fr-FR" sz="700">
            <a:latin typeface="+mn-lt"/>
          </a:endParaRPr>
        </a:p>
      </cdr:txBody>
    </cdr:sp>
  </cdr:relSizeAnchor>
  <cdr:relSizeAnchor xmlns:cdr="http://schemas.openxmlformats.org/drawingml/2006/chartDrawing">
    <cdr:from>
      <cdr:x>0.60967</cdr:x>
      <cdr:y>0.65985</cdr:y>
    </cdr:from>
    <cdr:to>
      <cdr:x>0.69424</cdr:x>
      <cdr:y>0.84015</cdr:y>
    </cdr:to>
    <cdr:sp macro="" textlink="">
      <cdr:nvSpPr>
        <cdr:cNvPr id="15" name="ZoneTexte 6"/>
        <cdr:cNvSpPr txBox="1"/>
      </cdr:nvSpPr>
      <cdr:spPr>
        <a:xfrm xmlns:a="http://schemas.openxmlformats.org/drawingml/2006/main">
          <a:off x="6248400" y="3381376"/>
          <a:ext cx="866775" cy="92392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7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Adapter son activité et répondre au client (mail,tél)</a:t>
          </a:r>
          <a:r>
            <a:rPr lang="fr-FR" sz="7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quotidiennement en respectant les règles d'ortrhographe</a:t>
          </a:r>
        </a:p>
        <a:p xmlns:a="http://schemas.openxmlformats.org/drawingml/2006/main">
          <a:pPr algn="ctr"/>
          <a:endParaRPr lang="fr-FR" sz="700">
            <a:latin typeface="+mn-lt"/>
          </a:endParaRPr>
        </a:p>
      </cdr:txBody>
    </cdr:sp>
  </cdr:relSizeAnchor>
  <cdr:relSizeAnchor xmlns:cdr="http://schemas.openxmlformats.org/drawingml/2006/chartDrawing">
    <cdr:from>
      <cdr:x>0.557</cdr:x>
      <cdr:y>0.58426</cdr:y>
    </cdr:from>
    <cdr:to>
      <cdr:x>0.65242</cdr:x>
      <cdr:y>0.64374</cdr:y>
    </cdr:to>
    <cdr:sp macro="" textlink="">
      <cdr:nvSpPr>
        <cdr:cNvPr id="16" name="ZoneTexte 6"/>
        <cdr:cNvSpPr txBox="1"/>
      </cdr:nvSpPr>
      <cdr:spPr>
        <a:xfrm xmlns:a="http://schemas.openxmlformats.org/drawingml/2006/main">
          <a:off x="5708650" y="2994025"/>
          <a:ext cx="977900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7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Adapter son activité et répondre au client (mail, tél) occasionnellement</a:t>
          </a:r>
          <a:endParaRPr lang="fr-FR" sz="700">
            <a:latin typeface="+mn-lt"/>
          </a:endParaRPr>
        </a:p>
      </cdr:txBody>
    </cdr:sp>
  </cdr:relSizeAnchor>
  <cdr:relSizeAnchor xmlns:cdr="http://schemas.openxmlformats.org/drawingml/2006/chartDrawing">
    <cdr:from>
      <cdr:x>0.50682</cdr:x>
      <cdr:y>0.56196</cdr:y>
    </cdr:from>
    <cdr:to>
      <cdr:x>0.57342</cdr:x>
      <cdr:y>0.62144</cdr:y>
    </cdr:to>
    <cdr:sp macro="" textlink="">
      <cdr:nvSpPr>
        <cdr:cNvPr id="17" name="ZoneTexte 6"/>
        <cdr:cNvSpPr txBox="1"/>
      </cdr:nvSpPr>
      <cdr:spPr>
        <a:xfrm xmlns:a="http://schemas.openxmlformats.org/drawingml/2006/main">
          <a:off x="5194300" y="2879725"/>
          <a:ext cx="682625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7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Adapter son activité en fonctions des démandes clients</a:t>
          </a:r>
          <a:endParaRPr lang="fr-FR" sz="700">
            <a:latin typeface="+mn-lt"/>
          </a:endParaRPr>
        </a:p>
      </cdr:txBody>
    </cdr:sp>
  </cdr:relSizeAnchor>
  <cdr:relSizeAnchor xmlns:cdr="http://schemas.openxmlformats.org/drawingml/2006/chartDrawing">
    <cdr:from>
      <cdr:x>0.3925</cdr:x>
      <cdr:y>0.44114</cdr:y>
    </cdr:from>
    <cdr:to>
      <cdr:x>0.47553</cdr:x>
      <cdr:y>0.50062</cdr:y>
    </cdr:to>
    <cdr:sp macro="" textlink="">
      <cdr:nvSpPr>
        <cdr:cNvPr id="18" name="ZoneTexte 6"/>
        <cdr:cNvSpPr txBox="1"/>
      </cdr:nvSpPr>
      <cdr:spPr>
        <a:xfrm xmlns:a="http://schemas.openxmlformats.org/drawingml/2006/main">
          <a:off x="4022725" y="2260600"/>
          <a:ext cx="850908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7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Porter des charges lédères (max 15 kg)</a:t>
          </a:r>
          <a:endParaRPr lang="fr-FR" sz="700">
            <a:latin typeface="+mn-lt"/>
          </a:endParaRPr>
        </a:p>
      </cdr:txBody>
    </cdr:sp>
  </cdr:relSizeAnchor>
  <cdr:relSizeAnchor xmlns:cdr="http://schemas.openxmlformats.org/drawingml/2006/chartDrawing">
    <cdr:from>
      <cdr:x>0.34325</cdr:x>
      <cdr:y>0.37423</cdr:y>
    </cdr:from>
    <cdr:to>
      <cdr:x>0.42627</cdr:x>
      <cdr:y>0.43371</cdr:y>
    </cdr:to>
    <cdr:sp macro="" textlink="">
      <cdr:nvSpPr>
        <cdr:cNvPr id="19" name="ZoneTexte 6"/>
        <cdr:cNvSpPr txBox="1"/>
      </cdr:nvSpPr>
      <cdr:spPr>
        <a:xfrm xmlns:a="http://schemas.openxmlformats.org/drawingml/2006/main">
          <a:off x="3517900" y="1917700"/>
          <a:ext cx="850908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7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Porter</a:t>
          </a:r>
          <a:r>
            <a:rPr lang="fr-FR" sz="7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des charges lourdes (+ de 15 kg)</a:t>
          </a:r>
          <a:endParaRPr lang="fr-FR" sz="700">
            <a:latin typeface="+mn-lt"/>
          </a:endParaRPr>
        </a:p>
      </cdr:txBody>
    </cdr:sp>
  </cdr:relSizeAnchor>
  <cdr:relSizeAnchor xmlns:cdr="http://schemas.openxmlformats.org/drawingml/2006/chartDrawing">
    <cdr:from>
      <cdr:x>0.30143</cdr:x>
      <cdr:y>0.30173</cdr:y>
    </cdr:from>
    <cdr:to>
      <cdr:x>0.38445</cdr:x>
      <cdr:y>0.36121</cdr:y>
    </cdr:to>
    <cdr:sp macro="" textlink="">
      <cdr:nvSpPr>
        <cdr:cNvPr id="20" name="ZoneTexte 6"/>
        <cdr:cNvSpPr txBox="1"/>
      </cdr:nvSpPr>
      <cdr:spPr>
        <a:xfrm xmlns:a="http://schemas.openxmlformats.org/drawingml/2006/main">
          <a:off x="3089275" y="1546225"/>
          <a:ext cx="850908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7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Evoluer dans un environnement</a:t>
          </a:r>
          <a:r>
            <a:rPr lang="fr-FR" sz="7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nécéssitant des positions à risques</a:t>
          </a:r>
          <a:endParaRPr lang="fr-FR" sz="700">
            <a:latin typeface="+mn-lt"/>
          </a:endParaRPr>
        </a:p>
      </cdr:txBody>
    </cdr:sp>
  </cdr:relSizeAnchor>
  <cdr:relSizeAnchor xmlns:cdr="http://schemas.openxmlformats.org/drawingml/2006/chartDrawing">
    <cdr:from>
      <cdr:x>0.47109</cdr:x>
      <cdr:y>0.23241</cdr:y>
    </cdr:from>
    <cdr:to>
      <cdr:x>0.54176</cdr:x>
      <cdr:y>0.33902</cdr:y>
    </cdr:to>
    <cdr:sp macro="" textlink="">
      <cdr:nvSpPr>
        <cdr:cNvPr id="21" name="ZoneTexte 1"/>
        <cdr:cNvSpPr txBox="1"/>
      </cdr:nvSpPr>
      <cdr:spPr>
        <a:xfrm xmlns:a="http://schemas.openxmlformats.org/drawingml/2006/main">
          <a:off x="4191000" y="1038226"/>
          <a:ext cx="628650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0.45037</cdr:x>
      <cdr:y>0.39033</cdr:y>
    </cdr:from>
    <cdr:to>
      <cdr:x>0.55531</cdr:x>
      <cdr:y>0.45725</cdr:y>
    </cdr:to>
    <cdr:sp macro="" textlink="">
      <cdr:nvSpPr>
        <cdr:cNvPr id="22" name="ZoneTexte 6"/>
        <cdr:cNvSpPr txBox="1"/>
      </cdr:nvSpPr>
      <cdr:spPr>
        <a:xfrm xmlns:a="http://schemas.openxmlformats.org/drawingml/2006/main">
          <a:off x="4615823" y="2000235"/>
          <a:ext cx="1075520" cy="34292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fr-FR" sz="650" b="1"/>
            <a:t>Effectuer un simple</a:t>
          </a:r>
          <a:r>
            <a:rPr lang="fr-FR" sz="650" b="1" baseline="0"/>
            <a:t> contrôle visuel  (pièce et  réf.)</a:t>
          </a:r>
          <a:endParaRPr lang="fr-FR" sz="650" b="1"/>
        </a:p>
      </cdr:txBody>
    </cdr:sp>
  </cdr:relSizeAnchor>
  <cdr:relSizeAnchor xmlns:cdr="http://schemas.openxmlformats.org/drawingml/2006/chartDrawing">
    <cdr:from>
      <cdr:x>0.43109</cdr:x>
      <cdr:y>0.13568</cdr:y>
    </cdr:from>
    <cdr:to>
      <cdr:x>0.56599</cdr:x>
      <cdr:y>0.2026</cdr:y>
    </cdr:to>
    <cdr:sp macro="" textlink="">
      <cdr:nvSpPr>
        <cdr:cNvPr id="23" name="ZoneTexte 6"/>
        <cdr:cNvSpPr txBox="1"/>
      </cdr:nvSpPr>
      <cdr:spPr>
        <a:xfrm xmlns:a="http://schemas.openxmlformats.org/drawingml/2006/main">
          <a:off x="4418236" y="695307"/>
          <a:ext cx="1382489" cy="34292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fr-FR" sz="6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Effectuer un contrôle dimensionnel</a:t>
          </a:r>
          <a:r>
            <a:rPr lang="fr-FR" sz="65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et rédifer des rapports de contrôle</a:t>
          </a:r>
          <a:endParaRPr lang="fr-FR" sz="65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cdr:txBody>
    </cdr:sp>
  </cdr:relSizeAnchor>
  <cdr:relSizeAnchor xmlns:cdr="http://schemas.openxmlformats.org/drawingml/2006/chartDrawing">
    <cdr:from>
      <cdr:x>0.44052</cdr:x>
      <cdr:y>0.24722</cdr:y>
    </cdr:from>
    <cdr:to>
      <cdr:x>0.56413</cdr:x>
      <cdr:y>0.32528</cdr:y>
    </cdr:to>
    <cdr:sp macro="" textlink="">
      <cdr:nvSpPr>
        <cdr:cNvPr id="24" name="ZoneTexte 6"/>
        <cdr:cNvSpPr txBox="1"/>
      </cdr:nvSpPr>
      <cdr:spPr>
        <a:xfrm xmlns:a="http://schemas.openxmlformats.org/drawingml/2006/main">
          <a:off x="4514850" y="1266844"/>
          <a:ext cx="1266826" cy="40003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fr-FR" sz="6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Effectuer un contrôle documentaire</a:t>
          </a:r>
          <a:endParaRPr lang="fr-FR" sz="650">
            <a:latin typeface="+mn-lt"/>
          </a:endParaRPr>
        </a:p>
        <a:p xmlns:a="http://schemas.openxmlformats.org/drawingml/2006/main">
          <a:pPr algn="ctr"/>
          <a:r>
            <a:rPr lang="fr-FR" sz="6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sur différents types de documents</a:t>
          </a:r>
          <a:endParaRPr lang="fr-FR" sz="650">
            <a:latin typeface="+mn-lt"/>
          </a:endParaRPr>
        </a:p>
      </cdr:txBody>
    </cdr:sp>
  </cdr:relSizeAnchor>
  <cdr:relSizeAnchor xmlns:cdr="http://schemas.openxmlformats.org/drawingml/2006/chartDrawing">
    <cdr:from>
      <cdr:x>0.28556</cdr:x>
      <cdr:y>0.69078</cdr:y>
    </cdr:from>
    <cdr:to>
      <cdr:x>0.39628</cdr:x>
      <cdr:y>0.75026</cdr:y>
    </cdr:to>
    <cdr:sp macro="" textlink="">
      <cdr:nvSpPr>
        <cdr:cNvPr id="25" name="ZoneTexte 6"/>
        <cdr:cNvSpPr txBox="1"/>
      </cdr:nvSpPr>
      <cdr:spPr>
        <a:xfrm xmlns:a="http://schemas.openxmlformats.org/drawingml/2006/main">
          <a:off x="2926626" y="3539875"/>
          <a:ext cx="1134788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6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Utiliser</a:t>
          </a:r>
          <a:r>
            <a:rPr lang="fr-FR" sz="65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quotidiennement son CACES 5+</a:t>
          </a:r>
          <a:endParaRPr lang="fr-FR" sz="650">
            <a:latin typeface="+mn-lt"/>
          </a:endParaRPr>
        </a:p>
      </cdr:txBody>
    </cdr:sp>
  </cdr:relSizeAnchor>
  <cdr:relSizeAnchor xmlns:cdr="http://schemas.openxmlformats.org/drawingml/2006/chartDrawing">
    <cdr:from>
      <cdr:x>0.34491</cdr:x>
      <cdr:y>0.61532</cdr:y>
    </cdr:from>
    <cdr:to>
      <cdr:x>0.44644</cdr:x>
      <cdr:y>0.70265</cdr:y>
    </cdr:to>
    <cdr:sp macro="" textlink="">
      <cdr:nvSpPr>
        <cdr:cNvPr id="26" name="ZoneTexte 6"/>
        <cdr:cNvSpPr txBox="1"/>
      </cdr:nvSpPr>
      <cdr:spPr>
        <a:xfrm xmlns:a="http://schemas.openxmlformats.org/drawingml/2006/main">
          <a:off x="3534940" y="3153187"/>
          <a:ext cx="1040581" cy="44751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6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Utiliser</a:t>
          </a:r>
          <a:r>
            <a:rPr lang="fr-FR" sz="65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son CACES 1,3 ou 5 quotidiennement ou pour des manutentions complexes</a:t>
          </a:r>
          <a:endParaRPr lang="fr-FR" sz="650">
            <a:latin typeface="+mn-lt"/>
          </a:endParaRPr>
        </a:p>
      </cdr:txBody>
    </cdr:sp>
  </cdr:relSizeAnchor>
  <cdr:relSizeAnchor xmlns:cdr="http://schemas.openxmlformats.org/drawingml/2006/chartDrawing">
    <cdr:from>
      <cdr:x>0.41524</cdr:x>
      <cdr:y>0.53852</cdr:y>
    </cdr:from>
    <cdr:to>
      <cdr:x>0.51292</cdr:x>
      <cdr:y>0.598</cdr:y>
    </cdr:to>
    <cdr:sp macro="" textlink="">
      <cdr:nvSpPr>
        <cdr:cNvPr id="27" name="ZoneTexte 6"/>
        <cdr:cNvSpPr txBox="1"/>
      </cdr:nvSpPr>
      <cdr:spPr>
        <a:xfrm xmlns:a="http://schemas.openxmlformats.org/drawingml/2006/main">
          <a:off x="4255802" y="2759601"/>
          <a:ext cx="1001046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6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Utiliser</a:t>
          </a:r>
          <a:r>
            <a:rPr lang="fr-FR" sz="65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son CACES 1,3 ou 5 occasionnellement ou pour des manutentions simples</a:t>
          </a:r>
        </a:p>
      </cdr:txBody>
    </cdr:sp>
  </cdr:relSizeAnchor>
  <cdr:relSizeAnchor xmlns:cdr="http://schemas.openxmlformats.org/drawingml/2006/chartDrawing">
    <cdr:from>
      <cdr:x>0.45748</cdr:x>
      <cdr:y>0.63585</cdr:y>
    </cdr:from>
    <cdr:to>
      <cdr:x>0.54051</cdr:x>
      <cdr:y>0.69533</cdr:y>
    </cdr:to>
    <cdr:sp macro="" textlink="">
      <cdr:nvSpPr>
        <cdr:cNvPr id="28" name="ZoneTexte 6"/>
        <cdr:cNvSpPr txBox="1"/>
      </cdr:nvSpPr>
      <cdr:spPr>
        <a:xfrm xmlns:a="http://schemas.openxmlformats.org/drawingml/2006/main">
          <a:off x="4688707" y="3258394"/>
          <a:ext cx="850968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6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Effectuer des saisies</a:t>
          </a:r>
          <a:endParaRPr lang="fr-FR" sz="650">
            <a:latin typeface="+mn-lt"/>
          </a:endParaRPr>
        </a:p>
      </cdr:txBody>
    </cdr:sp>
  </cdr:relSizeAnchor>
  <cdr:relSizeAnchor xmlns:cdr="http://schemas.openxmlformats.org/drawingml/2006/chartDrawing">
    <cdr:from>
      <cdr:x>0.46124</cdr:x>
      <cdr:y>0.73188</cdr:y>
    </cdr:from>
    <cdr:to>
      <cdr:x>0.54427</cdr:x>
      <cdr:y>0.84108</cdr:y>
    </cdr:to>
    <cdr:sp macro="" textlink="">
      <cdr:nvSpPr>
        <cdr:cNvPr id="29" name="ZoneTexte 6"/>
        <cdr:cNvSpPr txBox="1"/>
      </cdr:nvSpPr>
      <cdr:spPr>
        <a:xfrm xmlns:a="http://schemas.openxmlformats.org/drawingml/2006/main">
          <a:off x="4727219" y="3750505"/>
          <a:ext cx="850969" cy="55955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6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Utiliser différentes transactions et délcarer les non-conformités</a:t>
          </a:r>
        </a:p>
      </cdr:txBody>
    </cdr:sp>
  </cdr:relSizeAnchor>
  <cdr:relSizeAnchor xmlns:cdr="http://schemas.openxmlformats.org/drawingml/2006/chartDrawing">
    <cdr:from>
      <cdr:x>0.47063</cdr:x>
      <cdr:y>0.88833</cdr:y>
    </cdr:from>
    <cdr:to>
      <cdr:x>0.53219</cdr:x>
      <cdr:y>0.94781</cdr:y>
    </cdr:to>
    <cdr:sp macro="" textlink="">
      <cdr:nvSpPr>
        <cdr:cNvPr id="30" name="ZoneTexte 6"/>
        <cdr:cNvSpPr txBox="1"/>
      </cdr:nvSpPr>
      <cdr:spPr>
        <a:xfrm xmlns:a="http://schemas.openxmlformats.org/drawingml/2006/main">
          <a:off x="4823391" y="4552220"/>
          <a:ext cx="630991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6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Etre autonome</a:t>
          </a:r>
          <a:endParaRPr lang="fr-FR" sz="650">
            <a:latin typeface="+mn-lt"/>
          </a:endParaRPr>
        </a:p>
      </cdr:txBody>
    </cdr:sp>
  </cdr:relSizeAnchor>
  <cdr:relSizeAnchor xmlns:cdr="http://schemas.openxmlformats.org/drawingml/2006/chartDrawing">
    <cdr:from>
      <cdr:x>0.50798</cdr:x>
      <cdr:y>0.46901</cdr:y>
    </cdr:from>
    <cdr:to>
      <cdr:x>0.60761</cdr:x>
      <cdr:y>0.52849</cdr:y>
    </cdr:to>
    <cdr:sp macro="" textlink="">
      <cdr:nvSpPr>
        <cdr:cNvPr id="31" name="ZoneTexte 6"/>
        <cdr:cNvSpPr txBox="1"/>
      </cdr:nvSpPr>
      <cdr:spPr>
        <a:xfrm xmlns:a="http://schemas.openxmlformats.org/drawingml/2006/main">
          <a:off x="5206276" y="2403396"/>
          <a:ext cx="1021083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6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Effectuer des (dé)conditionnements</a:t>
          </a:r>
          <a:r>
            <a:rPr lang="fr-FR" sz="65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simples</a:t>
          </a:r>
          <a:endParaRPr lang="fr-FR" sz="650">
            <a:latin typeface="+mn-lt"/>
          </a:endParaRPr>
        </a:p>
      </cdr:txBody>
    </cdr:sp>
  </cdr:relSizeAnchor>
  <cdr:relSizeAnchor xmlns:cdr="http://schemas.openxmlformats.org/drawingml/2006/chartDrawing">
    <cdr:from>
      <cdr:x>0.55583</cdr:x>
      <cdr:y>0.39725</cdr:y>
    </cdr:from>
    <cdr:to>
      <cdr:x>0.63886</cdr:x>
      <cdr:y>0.45673</cdr:y>
    </cdr:to>
    <cdr:sp macro="" textlink="">
      <cdr:nvSpPr>
        <cdr:cNvPr id="32" name="ZoneTexte 6"/>
        <cdr:cNvSpPr txBox="1"/>
      </cdr:nvSpPr>
      <cdr:spPr>
        <a:xfrm xmlns:a="http://schemas.openxmlformats.org/drawingml/2006/main">
          <a:off x="5696626" y="2035664"/>
          <a:ext cx="850969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6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Effectuer des (dé)conditionnements</a:t>
          </a:r>
          <a:r>
            <a:rPr lang="fr-FR" sz="65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complexes</a:t>
          </a:r>
          <a:endParaRPr lang="fr-FR" sz="650">
            <a:latin typeface="+mn-lt"/>
          </a:endParaRPr>
        </a:p>
      </cdr:txBody>
    </cdr:sp>
  </cdr:relSizeAnchor>
  <cdr:relSizeAnchor xmlns:cdr="http://schemas.openxmlformats.org/drawingml/2006/chartDrawing">
    <cdr:from>
      <cdr:x>0.59758</cdr:x>
      <cdr:y>0.33519</cdr:y>
    </cdr:from>
    <cdr:to>
      <cdr:x>0.69393</cdr:x>
      <cdr:y>0.39467</cdr:y>
    </cdr:to>
    <cdr:sp macro="" textlink="">
      <cdr:nvSpPr>
        <cdr:cNvPr id="33" name="ZoneTexte 6"/>
        <cdr:cNvSpPr txBox="1"/>
      </cdr:nvSpPr>
      <cdr:spPr>
        <a:xfrm xmlns:a="http://schemas.openxmlformats.org/drawingml/2006/main">
          <a:off x="6124575" y="1717675"/>
          <a:ext cx="987433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7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Connaître les piièces aéronautiques et les (dé)conditionnements complexes</a:t>
          </a:r>
        </a:p>
        <a:p xmlns:a="http://schemas.openxmlformats.org/drawingml/2006/main">
          <a:pPr algn="ctr"/>
          <a:endParaRPr lang="fr-FR" sz="700">
            <a:latin typeface="+mn-lt"/>
          </a:endParaRPr>
        </a:p>
      </cdr:txBody>
    </cdr:sp>
  </cdr:relSizeAnchor>
  <cdr:relSizeAnchor xmlns:cdr="http://schemas.openxmlformats.org/drawingml/2006/chartDrawing">
    <cdr:from>
      <cdr:x>0.60967</cdr:x>
      <cdr:y>0.65985</cdr:y>
    </cdr:from>
    <cdr:to>
      <cdr:x>0.69424</cdr:x>
      <cdr:y>0.84015</cdr:y>
    </cdr:to>
    <cdr:sp macro="" textlink="">
      <cdr:nvSpPr>
        <cdr:cNvPr id="34" name="ZoneTexte 6"/>
        <cdr:cNvSpPr txBox="1"/>
      </cdr:nvSpPr>
      <cdr:spPr>
        <a:xfrm xmlns:a="http://schemas.openxmlformats.org/drawingml/2006/main">
          <a:off x="6248400" y="3381376"/>
          <a:ext cx="866775" cy="92392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7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Adapter son activité et répondre au client (mail,tél)</a:t>
          </a:r>
          <a:r>
            <a:rPr lang="fr-FR" sz="7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quotidiennement en respectant les règles d'ortrhographe</a:t>
          </a:r>
        </a:p>
        <a:p xmlns:a="http://schemas.openxmlformats.org/drawingml/2006/main">
          <a:pPr algn="ctr"/>
          <a:endParaRPr lang="fr-FR" sz="700">
            <a:latin typeface="+mn-lt"/>
          </a:endParaRPr>
        </a:p>
      </cdr:txBody>
    </cdr:sp>
  </cdr:relSizeAnchor>
  <cdr:relSizeAnchor xmlns:cdr="http://schemas.openxmlformats.org/drawingml/2006/chartDrawing">
    <cdr:from>
      <cdr:x>0.557</cdr:x>
      <cdr:y>0.58426</cdr:y>
    </cdr:from>
    <cdr:to>
      <cdr:x>0.65242</cdr:x>
      <cdr:y>0.64374</cdr:y>
    </cdr:to>
    <cdr:sp macro="" textlink="">
      <cdr:nvSpPr>
        <cdr:cNvPr id="35" name="ZoneTexte 6"/>
        <cdr:cNvSpPr txBox="1"/>
      </cdr:nvSpPr>
      <cdr:spPr>
        <a:xfrm xmlns:a="http://schemas.openxmlformats.org/drawingml/2006/main">
          <a:off x="5708650" y="2994025"/>
          <a:ext cx="977900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7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Adapter son activité et répondre au client (mail, tél) occasionnellement</a:t>
          </a:r>
          <a:endParaRPr lang="fr-FR" sz="700">
            <a:latin typeface="+mn-lt"/>
          </a:endParaRPr>
        </a:p>
      </cdr:txBody>
    </cdr:sp>
  </cdr:relSizeAnchor>
  <cdr:relSizeAnchor xmlns:cdr="http://schemas.openxmlformats.org/drawingml/2006/chartDrawing">
    <cdr:from>
      <cdr:x>0.50682</cdr:x>
      <cdr:y>0.56196</cdr:y>
    </cdr:from>
    <cdr:to>
      <cdr:x>0.57342</cdr:x>
      <cdr:y>0.62144</cdr:y>
    </cdr:to>
    <cdr:sp macro="" textlink="">
      <cdr:nvSpPr>
        <cdr:cNvPr id="36" name="ZoneTexte 6"/>
        <cdr:cNvSpPr txBox="1"/>
      </cdr:nvSpPr>
      <cdr:spPr>
        <a:xfrm xmlns:a="http://schemas.openxmlformats.org/drawingml/2006/main">
          <a:off x="5194300" y="2879725"/>
          <a:ext cx="682625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7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Adapter son activité en fonctions des démandes clients</a:t>
          </a:r>
          <a:endParaRPr lang="fr-FR" sz="700">
            <a:latin typeface="+mn-lt"/>
          </a:endParaRPr>
        </a:p>
      </cdr:txBody>
    </cdr:sp>
  </cdr:relSizeAnchor>
  <cdr:relSizeAnchor xmlns:cdr="http://schemas.openxmlformats.org/drawingml/2006/chartDrawing">
    <cdr:from>
      <cdr:x>0.3925</cdr:x>
      <cdr:y>0.44114</cdr:y>
    </cdr:from>
    <cdr:to>
      <cdr:x>0.47553</cdr:x>
      <cdr:y>0.50062</cdr:y>
    </cdr:to>
    <cdr:sp macro="" textlink="">
      <cdr:nvSpPr>
        <cdr:cNvPr id="37" name="ZoneTexte 6"/>
        <cdr:cNvSpPr txBox="1"/>
      </cdr:nvSpPr>
      <cdr:spPr>
        <a:xfrm xmlns:a="http://schemas.openxmlformats.org/drawingml/2006/main">
          <a:off x="4022725" y="2260600"/>
          <a:ext cx="850908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7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Porter des charges lédères (max 15 kg)</a:t>
          </a:r>
          <a:endParaRPr lang="fr-FR" sz="700">
            <a:latin typeface="+mn-lt"/>
          </a:endParaRPr>
        </a:p>
      </cdr:txBody>
    </cdr:sp>
  </cdr:relSizeAnchor>
  <cdr:relSizeAnchor xmlns:cdr="http://schemas.openxmlformats.org/drawingml/2006/chartDrawing">
    <cdr:from>
      <cdr:x>0.34325</cdr:x>
      <cdr:y>0.37423</cdr:y>
    </cdr:from>
    <cdr:to>
      <cdr:x>0.42627</cdr:x>
      <cdr:y>0.43371</cdr:y>
    </cdr:to>
    <cdr:sp macro="" textlink="">
      <cdr:nvSpPr>
        <cdr:cNvPr id="38" name="ZoneTexte 6"/>
        <cdr:cNvSpPr txBox="1"/>
      </cdr:nvSpPr>
      <cdr:spPr>
        <a:xfrm xmlns:a="http://schemas.openxmlformats.org/drawingml/2006/main">
          <a:off x="3517900" y="1917700"/>
          <a:ext cx="850908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7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Porter</a:t>
          </a:r>
          <a:r>
            <a:rPr lang="fr-FR" sz="7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des charges lourdes (+ de 15 kg)</a:t>
          </a:r>
          <a:endParaRPr lang="fr-FR" sz="700">
            <a:latin typeface="+mn-lt"/>
          </a:endParaRPr>
        </a:p>
      </cdr:txBody>
    </cdr:sp>
  </cdr:relSizeAnchor>
  <cdr:relSizeAnchor xmlns:cdr="http://schemas.openxmlformats.org/drawingml/2006/chartDrawing">
    <cdr:from>
      <cdr:x>0.30143</cdr:x>
      <cdr:y>0.30173</cdr:y>
    </cdr:from>
    <cdr:to>
      <cdr:x>0.38445</cdr:x>
      <cdr:y>0.36121</cdr:y>
    </cdr:to>
    <cdr:sp macro="" textlink="">
      <cdr:nvSpPr>
        <cdr:cNvPr id="39" name="ZoneTexte 6"/>
        <cdr:cNvSpPr txBox="1"/>
      </cdr:nvSpPr>
      <cdr:spPr>
        <a:xfrm xmlns:a="http://schemas.openxmlformats.org/drawingml/2006/main">
          <a:off x="3089275" y="1546225"/>
          <a:ext cx="850908" cy="304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7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Evoluer dans un environnement</a:t>
          </a:r>
          <a:r>
            <a:rPr lang="fr-FR" sz="7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nécéssitant des positions à risques</a:t>
          </a:r>
          <a:endParaRPr lang="fr-FR" sz="700">
            <a:latin typeface="+mn-lt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"/>
  <sheetViews>
    <sheetView tabSelected="1" topLeftCell="B10" zoomScale="85" zoomScaleNormal="85" workbookViewId="0">
      <selection activeCell="F19" sqref="F19"/>
    </sheetView>
  </sheetViews>
  <sheetFormatPr baseColWidth="10" defaultRowHeight="15" x14ac:dyDescent="0.25"/>
  <cols>
    <col min="1" max="1" width="4.85546875" style="6" customWidth="1"/>
    <col min="2" max="2" width="17" style="6" customWidth="1"/>
    <col min="3" max="3" width="35.42578125" style="17" customWidth="1"/>
    <col min="4" max="4" width="34.5703125" style="17" customWidth="1"/>
    <col min="5" max="5" width="11.42578125" style="6"/>
    <col min="6" max="6" width="40.28515625" style="6" bestFit="1" customWidth="1"/>
    <col min="7" max="7" width="23.85546875" style="6" bestFit="1" customWidth="1"/>
    <col min="8" max="8" width="24.85546875" style="6" bestFit="1" customWidth="1"/>
    <col min="9" max="9" width="6.140625" style="6" customWidth="1"/>
    <col min="10" max="16384" width="11.42578125" style="6"/>
  </cols>
  <sheetData>
    <row r="1" spans="2:9" ht="19.5" customHeight="1" x14ac:dyDescent="0.25">
      <c r="C1" s="7" t="s">
        <v>15</v>
      </c>
      <c r="D1" s="7" t="s">
        <v>14</v>
      </c>
      <c r="F1" s="8"/>
      <c r="G1" s="9" t="s">
        <v>31</v>
      </c>
      <c r="H1" s="9" t="s">
        <v>32</v>
      </c>
      <c r="I1" s="18" t="s">
        <v>34</v>
      </c>
    </row>
    <row r="2" spans="2:9" x14ac:dyDescent="0.25">
      <c r="B2" s="10"/>
      <c r="C2" s="11" t="s">
        <v>33</v>
      </c>
      <c r="D2" s="11" t="s">
        <v>6</v>
      </c>
      <c r="F2" s="12" t="s">
        <v>35</v>
      </c>
      <c r="G2" s="12" t="str">
        <f>C2</f>
        <v>Agent log contre réception</v>
      </c>
      <c r="H2" s="12" t="str">
        <f>D2</f>
        <v>Agent logistique Mini Rex</v>
      </c>
      <c r="I2" s="18" t="s">
        <v>34</v>
      </c>
    </row>
    <row r="3" spans="2:9" ht="24" customHeight="1" x14ac:dyDescent="0.25">
      <c r="B3" s="13" t="s">
        <v>0</v>
      </c>
      <c r="C3" s="14" t="str">
        <f>IF($C$2="","",VLOOKUP($C$2,'Postes et compétences'!$A$2:$G$15,2,0))</f>
        <v>Contrôle dimensionnel</v>
      </c>
      <c r="D3" s="14" t="str">
        <f>IF($D$2="","",VLOOKUP($D$2,'Postes et compétences'!$A$2:$G$15,2,0))</f>
        <v>Contrôle documentaire</v>
      </c>
      <c r="F3" s="15" t="s">
        <v>0</v>
      </c>
      <c r="G3" s="16">
        <f>VLOOKUP(C3,'Postes et compétences'!$A$25:$B$28,2,0)</f>
        <v>3</v>
      </c>
      <c r="H3" s="16">
        <f>VLOOKUP(D3,'Postes et compétences'!$A$25:$B$28,2,0)</f>
        <v>2</v>
      </c>
      <c r="I3" s="18">
        <v>2</v>
      </c>
    </row>
    <row r="4" spans="2:9" ht="24" customHeight="1" x14ac:dyDescent="0.25">
      <c r="B4" s="13" t="s">
        <v>1</v>
      </c>
      <c r="C4" s="14" t="str">
        <f>IF($C$2="","",VLOOKUP($C$2,'Postes et compétences'!$A$2:$G$15,3,0))</f>
        <v>Niveau 0</v>
      </c>
      <c r="D4" s="14" t="str">
        <f>IF($D$2="","",VLOOKUP($D$2,'Postes et compétences'!$A$2:$G$15,3,0))</f>
        <v>(Dé)conditionnements complexes et pièces aéronautiques</v>
      </c>
      <c r="F4" s="15" t="s">
        <v>1</v>
      </c>
      <c r="G4" s="16">
        <f>VLOOKUP(C4,'Postes et compétences'!$C$25:$D$28,2,0)</f>
        <v>0</v>
      </c>
      <c r="H4" s="16">
        <f>VLOOKUP(D4,'Postes et compétences'!$C$25:$D$28,2,0)</f>
        <v>3</v>
      </c>
      <c r="I4" s="18">
        <v>2</v>
      </c>
    </row>
    <row r="5" spans="2:9" ht="24" customHeight="1" x14ac:dyDescent="0.25">
      <c r="B5" s="13" t="s">
        <v>2</v>
      </c>
      <c r="C5" s="14" t="str">
        <f>IF($C$2="","",VLOOKUP($C$2,'Postes et compétences'!$A$2:$G$15,4,0))</f>
        <v>Activité demandes + réponse quotidiennes</v>
      </c>
      <c r="D5" s="14" t="str">
        <f>IF($D$2="","",VLOOKUP($D$2,'Postes et compétences'!$A$2:$G$15,4,0))</f>
        <v>Activité fonction des demandes</v>
      </c>
      <c r="F5" s="15" t="s">
        <v>2</v>
      </c>
      <c r="G5" s="16">
        <f>VLOOKUP(C5,'Postes et compétences'!$E$25:$F$28,2,0)</f>
        <v>3</v>
      </c>
      <c r="H5" s="16">
        <f>VLOOKUP(D5,'Postes et compétences'!$E$25:$F$28,2,0)</f>
        <v>1</v>
      </c>
      <c r="I5" s="18">
        <v>2</v>
      </c>
    </row>
    <row r="6" spans="2:9" ht="24" customHeight="1" x14ac:dyDescent="0.25">
      <c r="B6" s="13" t="s">
        <v>3</v>
      </c>
      <c r="C6" s="14" t="str">
        <f>IF($C$2="","",VLOOKUP($C$2,'Postes et compétences'!$A$2:$G$15,5,0))</f>
        <v>Transactions et non-conformités</v>
      </c>
      <c r="D6" s="14" t="str">
        <f>IF($D$2="","",VLOOKUP($D$2,'Postes et compétences'!$A$2:$G$15,5,0))</f>
        <v>Saisies</v>
      </c>
      <c r="F6" s="15" t="s">
        <v>3</v>
      </c>
      <c r="G6" s="16">
        <f>VLOOKUP(C6,'Postes et compétences'!$G$25:$H$28,2,0)</f>
        <v>2</v>
      </c>
      <c r="H6" s="16">
        <f>VLOOKUP(D6,'Postes et compétences'!$G$25:$H$28,2,0)</f>
        <v>1</v>
      </c>
      <c r="I6" s="18">
        <v>2</v>
      </c>
    </row>
    <row r="7" spans="2:9" ht="24" customHeight="1" x14ac:dyDescent="0.25">
      <c r="B7" s="13" t="s">
        <v>4</v>
      </c>
      <c r="C7" s="14" t="str">
        <f>IF($C$2="","",VLOOKUP($C$2,'Postes et compétences'!$A$2:$G$15,6,0))</f>
        <v>Niveau 0</v>
      </c>
      <c r="D7" s="14" t="str">
        <f>IF($D$2="","",VLOOKUP($D$2,'Postes et compétences'!$A$2:$G$15,6,0))</f>
        <v>CACES 1, 3 ou 5 quotidien</v>
      </c>
      <c r="F7" s="15" t="s">
        <v>4</v>
      </c>
      <c r="G7" s="16">
        <f>VLOOKUP(C7,'Postes et compétences'!$C$32:$D$35,2,0)</f>
        <v>0</v>
      </c>
      <c r="H7" s="16">
        <f>VLOOKUP(D7,'Postes et compétences'!$C$32:$D$35,2,0)</f>
        <v>2</v>
      </c>
      <c r="I7" s="18">
        <v>2</v>
      </c>
    </row>
    <row r="8" spans="2:9" ht="24" customHeight="1" x14ac:dyDescent="0.25">
      <c r="B8" s="13" t="s">
        <v>5</v>
      </c>
      <c r="C8" s="14" t="str">
        <f>IF($C$2="","",VLOOKUP($C$2,'Postes et compétences'!$A$2:$G$15,7,0))</f>
        <v>Charges lourdes</v>
      </c>
      <c r="D8" s="14" t="str">
        <f>IF($D$2="","",VLOOKUP($D$2,'Postes et compétences'!$A$2:$G$15,7,0))</f>
        <v>Postures à risques</v>
      </c>
      <c r="F8" s="15" t="s">
        <v>5</v>
      </c>
      <c r="G8" s="16">
        <f>VLOOKUP(C8,'Postes et compétences'!$E$32:$F$35,2,0)</f>
        <v>2</v>
      </c>
      <c r="H8" s="16">
        <f>VLOOKUP(D8,'Postes et compétences'!$E$32:$F$35,2,0)</f>
        <v>3</v>
      </c>
      <c r="I8" s="18">
        <v>2</v>
      </c>
    </row>
  </sheetData>
  <dataValidations count="2">
    <dataValidation type="list" allowBlank="1" showInputMessage="1" showErrorMessage="1" sqref="D2">
      <formula1>"Agent logistique Mini Rex,Agent log contre réception,Agent log test 3"</formula1>
    </dataValidation>
    <dataValidation type="list" allowBlank="1" showInputMessage="1" showErrorMessage="1" sqref="C2">
      <formula1>"Agent logistique Mini Rex,Agent log contre réception,Agent log test 3"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opLeftCell="A13" workbookViewId="0">
      <selection activeCell="E26" sqref="E26"/>
    </sheetView>
  </sheetViews>
  <sheetFormatPr baseColWidth="10" defaultRowHeight="15" x14ac:dyDescent="0.25"/>
  <cols>
    <col min="1" max="1" width="20" customWidth="1"/>
    <col min="2" max="2" width="18.5703125" style="1" customWidth="1"/>
    <col min="3" max="3" width="37" style="1" customWidth="1"/>
    <col min="4" max="4" width="34.5703125" style="1" customWidth="1"/>
    <col min="5" max="5" width="24.28515625" style="1" customWidth="1"/>
    <col min="6" max="6" width="19.5703125" style="1" customWidth="1"/>
    <col min="7" max="7" width="30.7109375" style="1" customWidth="1"/>
  </cols>
  <sheetData>
    <row r="1" spans="1:7" x14ac:dyDescent="0.25">
      <c r="A1" s="3" t="s">
        <v>9</v>
      </c>
      <c r="B1" s="3" t="s">
        <v>0</v>
      </c>
      <c r="C1" s="3" t="s">
        <v>8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x14ac:dyDescent="0.25">
      <c r="A2" s="2" t="s">
        <v>6</v>
      </c>
      <c r="B2" s="4" t="s">
        <v>10</v>
      </c>
      <c r="C2" s="4" t="s">
        <v>19</v>
      </c>
      <c r="D2" s="4" t="s">
        <v>28</v>
      </c>
      <c r="E2" s="4" t="s">
        <v>20</v>
      </c>
      <c r="F2" s="4" t="s">
        <v>23</v>
      </c>
      <c r="G2" s="4" t="s">
        <v>11</v>
      </c>
    </row>
    <row r="3" spans="1:7" x14ac:dyDescent="0.25">
      <c r="A3" s="2" t="s">
        <v>7</v>
      </c>
      <c r="B3" s="4" t="s">
        <v>12</v>
      </c>
      <c r="C3" s="4" t="s">
        <v>13</v>
      </c>
      <c r="D3" s="4" t="s">
        <v>30</v>
      </c>
      <c r="E3" s="4" t="s">
        <v>21</v>
      </c>
      <c r="F3" s="4" t="s">
        <v>13</v>
      </c>
      <c r="G3" s="4" t="s">
        <v>27</v>
      </c>
    </row>
    <row r="4" spans="1:7" x14ac:dyDescent="0.25">
      <c r="A4" s="2"/>
      <c r="B4" s="4"/>
      <c r="C4" s="4"/>
      <c r="D4" s="4"/>
      <c r="E4" s="4"/>
      <c r="F4" s="4"/>
      <c r="G4" s="4"/>
    </row>
    <row r="5" spans="1:7" x14ac:dyDescent="0.25">
      <c r="B5" s="4"/>
      <c r="C5" s="4"/>
      <c r="D5" s="4"/>
      <c r="E5" s="4"/>
      <c r="F5" s="4"/>
      <c r="G5" s="4"/>
    </row>
    <row r="6" spans="1:7" x14ac:dyDescent="0.25">
      <c r="A6" s="2"/>
      <c r="B6" s="4"/>
      <c r="C6" s="4"/>
      <c r="D6" s="4"/>
      <c r="E6" s="4"/>
      <c r="F6" s="4"/>
      <c r="G6" s="4"/>
    </row>
    <row r="7" spans="1:7" x14ac:dyDescent="0.25">
      <c r="A7" s="2"/>
      <c r="B7" s="4"/>
      <c r="C7" s="4"/>
      <c r="D7" s="4"/>
      <c r="E7" s="4"/>
      <c r="F7" s="4"/>
      <c r="G7" s="4"/>
    </row>
    <row r="8" spans="1:7" x14ac:dyDescent="0.25">
      <c r="A8" s="2"/>
      <c r="B8" s="4"/>
      <c r="C8" s="4"/>
      <c r="D8" s="4"/>
      <c r="E8" s="4"/>
      <c r="F8" s="4"/>
      <c r="G8" s="4"/>
    </row>
    <row r="9" spans="1:7" x14ac:dyDescent="0.25">
      <c r="A9" s="2"/>
      <c r="B9" s="4"/>
      <c r="C9" s="4"/>
      <c r="D9" s="4"/>
      <c r="E9" s="4"/>
      <c r="F9" s="4"/>
      <c r="G9" s="4"/>
    </row>
    <row r="10" spans="1:7" x14ac:dyDescent="0.25">
      <c r="A10" s="2"/>
      <c r="B10" s="4"/>
      <c r="C10" s="4"/>
      <c r="D10" s="4"/>
      <c r="E10" s="4"/>
      <c r="F10" s="4"/>
      <c r="G10" s="4"/>
    </row>
    <row r="11" spans="1:7" x14ac:dyDescent="0.25">
      <c r="A11" s="2"/>
      <c r="B11" s="4"/>
      <c r="C11" s="4"/>
      <c r="D11" s="4"/>
      <c r="E11" s="4"/>
      <c r="F11" s="4"/>
      <c r="G11" s="4"/>
    </row>
    <row r="12" spans="1:7" x14ac:dyDescent="0.25">
      <c r="A12" s="2"/>
      <c r="B12" s="4"/>
      <c r="C12" s="4"/>
      <c r="D12" s="4"/>
      <c r="E12" s="4"/>
      <c r="F12" s="4"/>
      <c r="G12" s="4"/>
    </row>
    <row r="13" spans="1:7" x14ac:dyDescent="0.25">
      <c r="A13" s="2"/>
      <c r="B13" s="4"/>
      <c r="C13" s="4"/>
      <c r="D13" s="4"/>
      <c r="E13" s="4"/>
      <c r="F13" s="4"/>
      <c r="G13" s="4"/>
    </row>
    <row r="14" spans="1:7" x14ac:dyDescent="0.25">
      <c r="A14" s="2"/>
      <c r="B14" s="4"/>
      <c r="C14" s="4"/>
      <c r="D14" s="4"/>
      <c r="E14" s="4"/>
      <c r="F14" s="4"/>
      <c r="G14" s="4"/>
    </row>
    <row r="15" spans="1:7" x14ac:dyDescent="0.25">
      <c r="A15" s="2"/>
      <c r="B15" s="4"/>
      <c r="C15" s="4"/>
      <c r="D15" s="4"/>
      <c r="E15" s="4"/>
      <c r="F15" s="4"/>
      <c r="G15" s="4"/>
    </row>
    <row r="24" spans="1:8" x14ac:dyDescent="0.25">
      <c r="A24" s="3" t="s">
        <v>0</v>
      </c>
      <c r="B24" s="4"/>
      <c r="C24" s="3" t="s">
        <v>8</v>
      </c>
      <c r="D24" s="4"/>
      <c r="E24" s="3" t="s">
        <v>2</v>
      </c>
      <c r="F24" s="4"/>
      <c r="G24" s="3" t="s">
        <v>3</v>
      </c>
      <c r="H24" s="2"/>
    </row>
    <row r="25" spans="1:8" x14ac:dyDescent="0.25">
      <c r="A25" s="2" t="s">
        <v>13</v>
      </c>
      <c r="B25" s="4">
        <v>0</v>
      </c>
      <c r="C25" s="2" t="s">
        <v>13</v>
      </c>
      <c r="D25" s="4">
        <v>0</v>
      </c>
      <c r="E25" s="2" t="s">
        <v>13</v>
      </c>
      <c r="F25" s="4">
        <v>0</v>
      </c>
      <c r="G25" s="2" t="s">
        <v>13</v>
      </c>
      <c r="H25" s="2">
        <v>0</v>
      </c>
    </row>
    <row r="26" spans="1:8" x14ac:dyDescent="0.25">
      <c r="A26" s="2" t="s">
        <v>16</v>
      </c>
      <c r="B26" s="4">
        <v>1</v>
      </c>
      <c r="C26" s="5" t="s">
        <v>17</v>
      </c>
      <c r="D26" s="4">
        <v>1</v>
      </c>
      <c r="E26" s="5" t="s">
        <v>28</v>
      </c>
      <c r="F26" s="4">
        <v>1</v>
      </c>
      <c r="G26" s="5" t="s">
        <v>20</v>
      </c>
      <c r="H26" s="2">
        <v>1</v>
      </c>
    </row>
    <row r="27" spans="1:8" x14ac:dyDescent="0.25">
      <c r="A27" s="2" t="s">
        <v>10</v>
      </c>
      <c r="B27" s="4">
        <v>2</v>
      </c>
      <c r="C27" s="5" t="s">
        <v>18</v>
      </c>
      <c r="D27" s="4">
        <v>2</v>
      </c>
      <c r="E27" s="5" t="s">
        <v>29</v>
      </c>
      <c r="F27" s="4">
        <v>2</v>
      </c>
      <c r="G27" s="5" t="s">
        <v>21</v>
      </c>
      <c r="H27" s="2">
        <v>2</v>
      </c>
    </row>
    <row r="28" spans="1:8" x14ac:dyDescent="0.25">
      <c r="A28" s="2" t="s">
        <v>12</v>
      </c>
      <c r="B28" s="4">
        <v>3</v>
      </c>
      <c r="C28" s="5" t="s">
        <v>19</v>
      </c>
      <c r="D28" s="4">
        <v>3</v>
      </c>
      <c r="E28" s="5" t="s">
        <v>30</v>
      </c>
      <c r="F28" s="4">
        <v>3</v>
      </c>
      <c r="G28" s="5" t="s">
        <v>22</v>
      </c>
      <c r="H28" s="2">
        <v>3</v>
      </c>
    </row>
    <row r="31" spans="1:8" x14ac:dyDescent="0.25">
      <c r="C31" s="3" t="s">
        <v>4</v>
      </c>
      <c r="D31" s="4"/>
      <c r="E31" s="3" t="s">
        <v>5</v>
      </c>
      <c r="F31" s="4"/>
    </row>
    <row r="32" spans="1:8" x14ac:dyDescent="0.25">
      <c r="C32" s="2" t="s">
        <v>13</v>
      </c>
      <c r="D32" s="4">
        <v>0</v>
      </c>
      <c r="E32" s="2" t="s">
        <v>13</v>
      </c>
      <c r="F32" s="4">
        <v>0</v>
      </c>
    </row>
    <row r="33" spans="3:6" x14ac:dyDescent="0.25">
      <c r="C33" s="5" t="s">
        <v>25</v>
      </c>
      <c r="D33" s="4">
        <v>1</v>
      </c>
      <c r="E33" s="5" t="s">
        <v>26</v>
      </c>
      <c r="F33" s="4">
        <v>1</v>
      </c>
    </row>
    <row r="34" spans="3:6" x14ac:dyDescent="0.25">
      <c r="C34" s="5" t="s">
        <v>23</v>
      </c>
      <c r="D34" s="4">
        <v>2</v>
      </c>
      <c r="E34" s="5" t="s">
        <v>27</v>
      </c>
      <c r="F34" s="4">
        <v>2</v>
      </c>
    </row>
    <row r="35" spans="3:6" x14ac:dyDescent="0.25">
      <c r="C35" s="5" t="s">
        <v>24</v>
      </c>
      <c r="D35" s="4">
        <v>3</v>
      </c>
      <c r="E35" s="5" t="s">
        <v>11</v>
      </c>
      <c r="F35" s="4">
        <v>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I4" workbookViewId="0">
      <selection activeCell="L18" sqref="L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Postes et compétences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webmaster@laboandco.com</dc:creator>
  <cp:lastModifiedBy>rtyui</cp:lastModifiedBy>
  <dcterms:created xsi:type="dcterms:W3CDTF">2015-07-22T09:57:41Z</dcterms:created>
  <dcterms:modified xsi:type="dcterms:W3CDTF">2015-07-23T13:34:31Z</dcterms:modified>
</cp:coreProperties>
</file>