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19545" windowHeight="8115"/>
  </bookViews>
  <sheets>
    <sheet name="Copie de glex01-0025 v.5 - Sous" sheetId="1" r:id="rId1"/>
  </sheets>
  <calcPr calcId="0"/>
</workbook>
</file>

<file path=xl/calcChain.xml><?xml version="1.0" encoding="utf-8"?>
<calcChain xmlns="http://schemas.openxmlformats.org/spreadsheetml/2006/main">
  <c r="L421" i="1" l="1"/>
  <c r="C421" i="1"/>
  <c r="L420" i="1"/>
  <c r="C420" i="1"/>
  <c r="L410" i="1"/>
  <c r="C410" i="1"/>
  <c r="L375" i="1"/>
  <c r="C375" i="1"/>
  <c r="L372" i="1"/>
  <c r="C372" i="1"/>
  <c r="L364" i="1"/>
  <c r="C364" i="1"/>
  <c r="L358" i="1"/>
  <c r="C358" i="1"/>
  <c r="L342" i="1"/>
  <c r="C342" i="1"/>
  <c r="L336" i="1"/>
  <c r="C336" i="1"/>
  <c r="L326" i="1"/>
  <c r="C326" i="1"/>
  <c r="L310" i="1"/>
  <c r="C310" i="1"/>
  <c r="L307" i="1"/>
  <c r="C307" i="1"/>
  <c r="L305" i="1"/>
  <c r="C305" i="1"/>
  <c r="L299" i="1"/>
  <c r="C299" i="1"/>
  <c r="L290" i="1"/>
  <c r="C290" i="1"/>
  <c r="L283" i="1"/>
  <c r="C283" i="1"/>
  <c r="L253" i="1"/>
  <c r="C253" i="1"/>
  <c r="L246" i="1"/>
  <c r="C246" i="1"/>
  <c r="L244" i="1"/>
  <c r="C244" i="1"/>
  <c r="L231" i="1"/>
  <c r="C231" i="1"/>
  <c r="L229" i="1"/>
  <c r="C229" i="1"/>
  <c r="L227" i="1"/>
  <c r="C227" i="1"/>
  <c r="L212" i="1"/>
  <c r="C212" i="1"/>
  <c r="L193" i="1"/>
  <c r="C193" i="1"/>
  <c r="L166" i="1"/>
  <c r="C166" i="1"/>
  <c r="L152" i="1"/>
  <c r="C152" i="1"/>
  <c r="L146" i="1"/>
  <c r="C146" i="1"/>
  <c r="L117" i="1"/>
  <c r="C117" i="1"/>
  <c r="L112" i="1"/>
  <c r="C112" i="1"/>
  <c r="L110" i="1"/>
  <c r="C110" i="1"/>
  <c r="L104" i="1"/>
  <c r="C104" i="1"/>
  <c r="L75" i="1"/>
  <c r="C75" i="1"/>
  <c r="L71" i="1"/>
  <c r="C71" i="1"/>
  <c r="L51" i="1"/>
  <c r="C51" i="1"/>
  <c r="L41" i="1"/>
  <c r="C41" i="1"/>
  <c r="L27" i="1"/>
  <c r="C27" i="1"/>
  <c r="L23" i="1"/>
  <c r="C23" i="1"/>
  <c r="L20" i="1"/>
  <c r="C20" i="1"/>
  <c r="L18" i="1"/>
  <c r="C18" i="1"/>
</calcChain>
</file>

<file path=xl/sharedStrings.xml><?xml version="1.0" encoding="utf-8"?>
<sst xmlns="http://schemas.openxmlformats.org/spreadsheetml/2006/main" count="956" uniqueCount="494">
  <si>
    <t>COMPTE</t>
  </si>
  <si>
    <t>DATE PIECE</t>
  </si>
  <si>
    <t>JOURNAL</t>
  </si>
  <si>
    <t>NO PIECE</t>
  </si>
  <si>
    <t>LIBELLE</t>
  </si>
  <si>
    <t>DEBIT</t>
  </si>
  <si>
    <t>CREDIT</t>
  </si>
  <si>
    <t>SOLDE</t>
  </si>
  <si>
    <t>SOLDE PROGR.</t>
  </si>
  <si>
    <t>NOM FOURNISSEUR</t>
  </si>
  <si>
    <t>LIBELLE 2</t>
  </si>
  <si>
    <t>COMMENTAIRE</t>
  </si>
  <si>
    <t xml:space="preserve">ACHC </t>
  </si>
  <si>
    <t xml:space="preserve">FA SCAPALSACE n° 05359237     </t>
  </si>
  <si>
    <t>DARBOVEN</t>
  </si>
  <si>
    <t xml:space="preserve">AUCA </t>
  </si>
  <si>
    <t xml:space="preserve">FACTURE  57088332             </t>
  </si>
  <si>
    <t>INDIA FRANCE</t>
  </si>
  <si>
    <t xml:space="preserve">FGNX </t>
  </si>
  <si>
    <t xml:space="preserve">ETIQUETTE ADHESIF F/L         </t>
  </si>
  <si>
    <t xml:space="preserve">AVERY BERKEL FRANCE </t>
  </si>
  <si>
    <t xml:space="preserve">EMBALLAGES BOULANGERIE        </t>
  </si>
  <si>
    <t>GUILLIN EMBALLAGES</t>
  </si>
  <si>
    <t xml:space="preserve">FA SCAPALSACE n° 05315660     </t>
  </si>
  <si>
    <t xml:space="preserve">DEFIMEX </t>
  </si>
  <si>
    <t xml:space="preserve">FA SCAPALSACE n° 05342508     </t>
  </si>
  <si>
    <t xml:space="preserve">GUILLIN EMBALLAGE </t>
  </si>
  <si>
    <t>FA SCAPALSACE n° 500980 du 28/</t>
  </si>
  <si>
    <t>RCGUILLIN EMBALLAGES</t>
  </si>
  <si>
    <t xml:space="preserve">FA SCAPALSACE n° 05273241     </t>
  </si>
  <si>
    <t>GU?ZilN EMBALLAGES</t>
  </si>
  <si>
    <t xml:space="preserve">FA SCAPALSACE n° 05279444     </t>
  </si>
  <si>
    <t xml:space="preserve">FA SCAPALSACE n° 05286507     </t>
  </si>
  <si>
    <t>DEFIMEX SA</t>
  </si>
  <si>
    <t xml:space="preserve">FA SCAPALSACE n° 05312839     </t>
  </si>
  <si>
    <t>guillin EMBALLAGES</t>
  </si>
  <si>
    <t xml:space="preserve">FA CEWE n° 2895324            </t>
  </si>
  <si>
    <t xml:space="preserve">BORNE PHOTO CONSOMMABLE </t>
  </si>
  <si>
    <t xml:space="preserve">FA SCAPALSACE n° 05373237     </t>
  </si>
  <si>
    <t>GULLUIN EMBALLAGES</t>
  </si>
  <si>
    <t xml:space="preserve">FA CEWE n° 8521250573         </t>
  </si>
  <si>
    <t xml:space="preserve">FA SCAPALSACE n° 05395376     </t>
  </si>
  <si>
    <t xml:space="preserve">FA SCAPALSACE n° 05408883     </t>
  </si>
  <si>
    <t xml:space="preserve">O.DI </t>
  </si>
  <si>
    <t>EXT - Stocks d'emballages au 3</t>
  </si>
  <si>
    <t>EXT - Stock m/ses au 31.1.2015</t>
  </si>
  <si>
    <t>EXT - Frais logistique en stoc</t>
  </si>
  <si>
    <t xml:space="preserve">O.DP </t>
  </si>
  <si>
    <t xml:space="preserve">EXT FNP                       </t>
  </si>
  <si>
    <t>FA MAIRIE DE MASEVAUX n° 20151</t>
  </si>
  <si>
    <t>FA MAIRIE DE MASEVAUX n° 2015-</t>
  </si>
  <si>
    <t xml:space="preserve">ELECT 01.2015                 </t>
  </si>
  <si>
    <t xml:space="preserve">EDF ENTREPRISES </t>
  </si>
  <si>
    <t xml:space="preserve">ELECT 02.2015                 </t>
  </si>
  <si>
    <t>EDF ENTREPRISES 10020115818 02</t>
  </si>
  <si>
    <t>FA EDF ENTREPRISES n° 10021812</t>
  </si>
  <si>
    <t>FA EDF ENTREPRISES n° 10023215</t>
  </si>
  <si>
    <t>FA EDF ENTREPRISES n° 10024813</t>
  </si>
  <si>
    <t>FA EDF ENTREPRISES n° 10026511</t>
  </si>
  <si>
    <t>FA EDF ENTREPRISES n° 10028052</t>
  </si>
  <si>
    <t>FA EDF ENTREPRISES n° 10029736</t>
  </si>
  <si>
    <t>FA EDF ENTREPRISES n° 10031629</t>
  </si>
  <si>
    <t>FA EDF ENTREPRISES n° 10033030</t>
  </si>
  <si>
    <t>FA EDF ENTREPRISES n° 10034642</t>
  </si>
  <si>
    <t xml:space="preserve">FIOUL 26/02/15                </t>
  </si>
  <si>
    <t xml:space="preserve">LECLERC BELMONT </t>
  </si>
  <si>
    <t xml:space="preserve">EXT CCA 31/01/15              </t>
  </si>
  <si>
    <t>FA LECLERC BELMONT n° 124923 d</t>
  </si>
  <si>
    <t xml:space="preserve">RECLASST FIOUL BELMONT 03.15  </t>
  </si>
  <si>
    <t>RECLASS SUITE SITU 30 JUIN</t>
  </si>
  <si>
    <t xml:space="preserve">FA WILLIG ET FILS n° 150991   </t>
  </si>
  <si>
    <t>FA LECLERC BELMONT n° 124925 d</t>
  </si>
  <si>
    <t xml:space="preserve">FA LECLERC BELMONT n° 131382  </t>
  </si>
  <si>
    <t xml:space="preserve">FA LECLERC BELMONT n° 124926  </t>
  </si>
  <si>
    <t xml:space="preserve">FA LECLERC BELMONT n° 124928  </t>
  </si>
  <si>
    <t xml:space="preserve">FA SCAPALSACE n° 05122044     </t>
  </si>
  <si>
    <t xml:space="preserve">FA CORHOFI n° FVM4394935191   </t>
  </si>
  <si>
    <t>Vente matériel occasion NON IM</t>
  </si>
  <si>
    <t>FA SECRIBA PROMAT n° 1506008 d</t>
  </si>
  <si>
    <t xml:space="preserve">PLASTIFIEUSE - NDF ML         </t>
  </si>
  <si>
    <t xml:space="preserve">FA DACTYL BUREAU n° 1506053   </t>
  </si>
  <si>
    <t>BADGES COMBI</t>
  </si>
  <si>
    <t xml:space="preserve">FA SCAPALSACE n° 05297018     </t>
  </si>
  <si>
    <t xml:space="preserve">CUC SAS </t>
  </si>
  <si>
    <t xml:space="preserve">FA SUPRA n° A931610           </t>
  </si>
  <si>
    <t xml:space="preserve">FA LGN SARL n° FA00000093     </t>
  </si>
  <si>
    <t xml:space="preserve">ROLLS POLYPROPYLENE 9KG </t>
  </si>
  <si>
    <t>FA TOSHIBA RÉGION EST n° 10231</t>
  </si>
  <si>
    <t>PHOTOCOPIEUR</t>
  </si>
  <si>
    <t xml:space="preserve">FA SCAPALSACE n° 05397396     </t>
  </si>
  <si>
    <t xml:space="preserve">BECHTLE DIRECT MULTIPRISE </t>
  </si>
  <si>
    <t xml:space="preserve">FA SCAPALSACE n° 05442990     </t>
  </si>
  <si>
    <t>BECHTLE DIRECT</t>
  </si>
  <si>
    <t xml:space="preserve">FA INDIA FRANCE n° 57094565   </t>
  </si>
  <si>
    <t xml:space="preserve">FA LAKE PLACID n° 211015      </t>
  </si>
  <si>
    <t xml:space="preserve">MEULES DE COMTE EN BOIS </t>
  </si>
  <si>
    <t>FA PROFILM TECHNOLOGIE n° N8F1</t>
  </si>
  <si>
    <t>PLASTIFEUSE A3</t>
  </si>
  <si>
    <t xml:space="preserve">FA Cityveille n° 20150103111  </t>
  </si>
  <si>
    <t xml:space="preserve">installation matériel </t>
  </si>
  <si>
    <t>AJUST FACT 554518477 WINCOR DI</t>
  </si>
  <si>
    <t>FA WINCOR NIXDORF n° 554518477</t>
  </si>
  <si>
    <t>MATERIEL EXO</t>
  </si>
  <si>
    <t xml:space="preserve">FA INDIA FRANCE n° 57096383   </t>
  </si>
  <si>
    <t>bac viande</t>
  </si>
  <si>
    <t xml:space="preserve">PRO ENT                       </t>
  </si>
  <si>
    <t xml:space="preserve">PRO HYGIENE SERVICE </t>
  </si>
  <si>
    <t xml:space="preserve">AV PRO ENT                    </t>
  </si>
  <si>
    <t xml:space="preserve">FACTURE  71002768             </t>
  </si>
  <si>
    <t xml:space="preserve">HYPERCOOP </t>
  </si>
  <si>
    <t xml:space="preserve">HYPER BURO 769559 31/03/15    </t>
  </si>
  <si>
    <t>FA HYPER BURO n° 770513 du 30/</t>
  </si>
  <si>
    <t xml:space="preserve">FG ESPECES 04.2015            </t>
  </si>
  <si>
    <t>FA BRUNEAU n° 12867248 du 12/0</t>
  </si>
  <si>
    <t>FA BRUNEAU n° 12868449 du 13/0</t>
  </si>
  <si>
    <t>FA BRUNEAU n° 12871480 du 15/0</t>
  </si>
  <si>
    <t xml:space="preserve">FRAIS GEN 05.2015 - RETIF     </t>
  </si>
  <si>
    <t xml:space="preserve">FG ESPECES 06.2015            </t>
  </si>
  <si>
    <t xml:space="preserve">FA INFORMADIS n° 15FC1707     </t>
  </si>
  <si>
    <t xml:space="preserve">FG ESPECES 07.2015            </t>
  </si>
  <si>
    <t xml:space="preserve">FA BRUNEAU n° 13110456        </t>
  </si>
  <si>
    <t xml:space="preserve">TONER CAISSE CENTRALE </t>
  </si>
  <si>
    <t xml:space="preserve">FA BRUNEAU n° 13111433        </t>
  </si>
  <si>
    <t xml:space="preserve">TONER IMPRIMANTE COMPTA </t>
  </si>
  <si>
    <t xml:space="preserve">RETIF ESPECE COFFRE 08.2015   </t>
  </si>
  <si>
    <t>BUREAU VALLE ESPECE COFFRE 08.</t>
  </si>
  <si>
    <t>ESPACE BUREAU ESPECE COFFRE 08</t>
  </si>
  <si>
    <t>ESPACE BURO ESPECE COFFRE 09.2</t>
  </si>
  <si>
    <t xml:space="preserve">FA SCAPALSACE n° 05429364     </t>
  </si>
  <si>
    <t xml:space="preserve">SCHADES </t>
  </si>
  <si>
    <t>ESPACE BUREAU ESPECE COFFRE 10</t>
  </si>
  <si>
    <t xml:space="preserve">FA SCAPALSACE n° 05451462     </t>
  </si>
  <si>
    <t>IRiCONTOUR CATP 2015</t>
  </si>
  <si>
    <t xml:space="preserve">FA BRUNEAU n° 13403381        </t>
  </si>
  <si>
    <t xml:space="preserve">FA SOFEDIS n° 160106593       </t>
  </si>
  <si>
    <t>FOURNITURES BUREAU</t>
  </si>
  <si>
    <t xml:space="preserve">PF INFO-BRUNEAU               </t>
  </si>
  <si>
    <t xml:space="preserve">BRUNEAU </t>
  </si>
  <si>
    <t xml:space="preserve">PF INFOR-CHRONO CARTOUCHE     </t>
  </si>
  <si>
    <t>CHRONO CARTOUCHE</t>
  </si>
  <si>
    <t xml:space="preserve">FA SCAPALSACE n° 964000       </t>
  </si>
  <si>
    <t>BECHTELE</t>
  </si>
  <si>
    <t xml:space="preserve">FA INFOMIL n° 00101332        </t>
  </si>
  <si>
    <t>8 ETIQUETTES ELECTRONIQUES ELE</t>
  </si>
  <si>
    <t xml:space="preserve">FA INFOMIL n° 00101350        </t>
  </si>
  <si>
    <t>ETIQUETTES ELECTRONIQUES ELECT</t>
  </si>
  <si>
    <t xml:space="preserve">FA FAYOLLE n° 160120          </t>
  </si>
  <si>
    <t xml:space="preserve">SARL BELMONT 124922 FIOUL     </t>
  </si>
  <si>
    <t xml:space="preserve">FRAIS GEN 05.2015 - CARBURANT </t>
  </si>
  <si>
    <t xml:space="preserve">FACTURE  57087438             </t>
  </si>
  <si>
    <t xml:space="preserve">VET TRAVAIL ARTICLE MANQUANTS </t>
  </si>
  <si>
    <t xml:space="preserve">MULLIEZ-FLORY </t>
  </si>
  <si>
    <t xml:space="preserve">VET TRAVAIL /CHEMISIER        </t>
  </si>
  <si>
    <t xml:space="preserve">VET TRAVAIL 2/15              </t>
  </si>
  <si>
    <t>MESSAGE VETEMENTS PUBLICITAIRE</t>
  </si>
  <si>
    <t xml:space="preserve">LECTEUR ETPROX                </t>
  </si>
  <si>
    <t>HOROQUARTZ</t>
  </si>
  <si>
    <t xml:space="preserve">FOURNITURE ELECTRICITE        </t>
  </si>
  <si>
    <t xml:space="preserve">WILLY LEISSINER </t>
  </si>
  <si>
    <t xml:space="preserve">ANTIVOL LIQUIDE               </t>
  </si>
  <si>
    <t xml:space="preserve">CHECKPOINT SYSTEMS FR SAS </t>
  </si>
  <si>
    <t xml:space="preserve">FIL DE FER/PRESSE A CARTON    </t>
  </si>
  <si>
    <t xml:space="preserve">SAVIN </t>
  </si>
  <si>
    <t xml:space="preserve">LAME SCIE BOUCHERIE           </t>
  </si>
  <si>
    <t>JUNGHEINRICH FRANCE 5583718773</t>
  </si>
  <si>
    <t>AVERY BERKEL VP1178110 24/03/1</t>
  </si>
  <si>
    <t>FA HL DISPLAY n° 9530106 du 30</t>
  </si>
  <si>
    <t>FA HL DISPLAY n° 9530472 du 31</t>
  </si>
  <si>
    <t xml:space="preserve">COSTAN 1600175495 31/03/15    </t>
  </si>
  <si>
    <t xml:space="preserve">FACTURE    762510 SOPANO      </t>
  </si>
  <si>
    <t>SOPANO</t>
  </si>
  <si>
    <t>HL DISPLAY 9531853 15/04/15  2</t>
  </si>
  <si>
    <t>JUNGHEINRICH FRANCE 5583749844</t>
  </si>
  <si>
    <t>FA SCAPALSACE n° RC 05088333 -</t>
  </si>
  <si>
    <t>FA SCAPALSACE n° 05115697 - GU</t>
  </si>
  <si>
    <t>FA AVERY BERKEL n° 11109223 du</t>
  </si>
  <si>
    <t xml:space="preserve">FA AVERY BERKEL n° VP1183255  </t>
  </si>
  <si>
    <t xml:space="preserve">FA AVERY BERKEL n° VP1183630  </t>
  </si>
  <si>
    <t xml:space="preserve">FA AVERY BERKEL n° VP1183631  </t>
  </si>
  <si>
    <t>FA JUNGHEINRICH FRANCE n° 5583</t>
  </si>
  <si>
    <t xml:space="preserve">FA AVERY BERKEL n° W11087883  </t>
  </si>
  <si>
    <t>vignette</t>
  </si>
  <si>
    <t xml:space="preserve">FA AVERY BERKEL n° VR11111860 </t>
  </si>
  <si>
    <t xml:space="preserve">FA AVERY BERKEL n° VR11112513 </t>
  </si>
  <si>
    <t xml:space="preserve">PROTECTION INTERRUPTEUR </t>
  </si>
  <si>
    <t>VET DE TRAVAIL-FOULARD CAISSIE</t>
  </si>
  <si>
    <t xml:space="preserve">SENSATION FOLIE </t>
  </si>
  <si>
    <t xml:space="preserve">MESSAGE FC4699 01/04/15       </t>
  </si>
  <si>
    <t>FA CAPVERT ECOLOGIQUE n° 14027</t>
  </si>
  <si>
    <t xml:space="preserve">FA MESSAGE n° FC6018          </t>
  </si>
  <si>
    <t>FA BOBET MATERIEL n° 151201677</t>
  </si>
  <si>
    <t>GANT PATISSIER</t>
  </si>
  <si>
    <t xml:space="preserve">COMPTAGE+TRANSP FONDS 1.15    </t>
  </si>
  <si>
    <t>BRINKS</t>
  </si>
  <si>
    <t>BRINKS 15034564 31/03/15  févr</t>
  </si>
  <si>
    <t>FA BRINKS n° MC15051169 du 30/</t>
  </si>
  <si>
    <t>FA BRINKS n° MC15066303 du 31/</t>
  </si>
  <si>
    <t xml:space="preserve">FA BRINKS n° MC15078400       </t>
  </si>
  <si>
    <t xml:space="preserve">FA BRINKS n° MC15091146       </t>
  </si>
  <si>
    <t xml:space="preserve">FA BRINKS n° MC15103188       </t>
  </si>
  <si>
    <t xml:space="preserve">FA BRINKS n° MC15113146       </t>
  </si>
  <si>
    <t xml:space="preserve">FA BRINKS n° MC15129062       </t>
  </si>
  <si>
    <t xml:space="preserve">FA BRINKS n° MC15137018       </t>
  </si>
  <si>
    <t xml:space="preserve">FA BRINKS n° MC15153282       </t>
  </si>
  <si>
    <t xml:space="preserve">FA BRINKS n° 16002635         </t>
  </si>
  <si>
    <t xml:space="preserve">DECEMBRE 2015 </t>
  </si>
  <si>
    <t xml:space="preserve">SURVEIL 02.2015               </t>
  </si>
  <si>
    <t>ANTE VOL</t>
  </si>
  <si>
    <t xml:space="preserve">ABT TELESURVEILLANCE 2.15     </t>
  </si>
  <si>
    <t>CITYVEILLE</t>
  </si>
  <si>
    <t>Anté Vol 68290 31/03/15  pério</t>
  </si>
  <si>
    <t>Cityveille 20150100634 31/03/1</t>
  </si>
  <si>
    <t>FA Cityveille n° 20150100915 -</t>
  </si>
  <si>
    <t>FA Anté Vol n° 68290 du 30/04/</t>
  </si>
  <si>
    <t>FA Cityveille n° 20150101281 d</t>
  </si>
  <si>
    <t>FA ANTE VOL n° FA850 du 01/06/</t>
  </si>
  <si>
    <t>FA Cityveille n° 20150101477 0</t>
  </si>
  <si>
    <t>FA ANTE VOL n° FA0569 du 01/07</t>
  </si>
  <si>
    <t xml:space="preserve">FA ANTE VOL n° FA0588         </t>
  </si>
  <si>
    <t>période juillet 2015</t>
  </si>
  <si>
    <t xml:space="preserve">FA Cityveille n° 20150101764  </t>
  </si>
  <si>
    <t xml:space="preserve">FA ANTE VOL n° FA0608         </t>
  </si>
  <si>
    <t xml:space="preserve">FA Cityveille n° 20150102007  </t>
  </si>
  <si>
    <t xml:space="preserve">FA ANTE VOL n° 68290          </t>
  </si>
  <si>
    <t xml:space="preserve">FA ANTE VOL n° FA0627         </t>
  </si>
  <si>
    <t>SURVEILLANCE</t>
  </si>
  <si>
    <t xml:space="preserve">FA Cityveille n° 20150102435  </t>
  </si>
  <si>
    <t>TELESURVEILLANCE 09/2015</t>
  </si>
  <si>
    <t xml:space="preserve">FA ANTE VOL n° FA0648         </t>
  </si>
  <si>
    <t xml:space="preserve">FA Cityveille n° 20150102673  </t>
  </si>
  <si>
    <t xml:space="preserve">EXT DOUBLE SAISIE FACT 661.76 </t>
  </si>
  <si>
    <t xml:space="preserve">FA Cityveille n° 20150103017  </t>
  </si>
  <si>
    <t xml:space="preserve">FA ANTE VOL n° FA0671         </t>
  </si>
  <si>
    <t xml:space="preserve">FA Cityveille n° 20150103340  </t>
  </si>
  <si>
    <t>01 au 31 décembre 2015</t>
  </si>
  <si>
    <t xml:space="preserve">FA ANTE VOL n° FA0719         </t>
  </si>
  <si>
    <t xml:space="preserve">FA Cityveille n° 20160100200  </t>
  </si>
  <si>
    <t xml:space="preserve">Prestations 01/2016 </t>
  </si>
  <si>
    <t xml:space="preserve">NETTOYAGE 02.2015             </t>
  </si>
  <si>
    <t>ELIS</t>
  </si>
  <si>
    <t xml:space="preserve">NETTOYAGE 03.2015             </t>
  </si>
  <si>
    <t xml:space="preserve">ELIS 605620 27/02/15          </t>
  </si>
  <si>
    <t xml:space="preserve">ERREUR FACT NETTOYAGE 2.2015  </t>
  </si>
  <si>
    <t xml:space="preserve">AB ABT NETTOYAGE 2.2015       </t>
  </si>
  <si>
    <t>AV ELIS n° 29464 du 27/03/15 -</t>
  </si>
  <si>
    <t xml:space="preserve">ELIS 604324 27/03/15          </t>
  </si>
  <si>
    <t xml:space="preserve">FA ELIS n° 608767 du 29/05/15 </t>
  </si>
  <si>
    <t xml:space="preserve">FA ELIS n° 610261 du 26/06/15 </t>
  </si>
  <si>
    <t xml:space="preserve">FA ELIS n° 614636             </t>
  </si>
  <si>
    <t xml:space="preserve">AV ELIS n° 29994              </t>
  </si>
  <si>
    <t xml:space="preserve">AVOIR FRAIS RECOUVREMENT ELIS </t>
  </si>
  <si>
    <t xml:space="preserve">FA ELIS n° 616059             </t>
  </si>
  <si>
    <t xml:space="preserve">FA ELIS n° 619057             </t>
  </si>
  <si>
    <t xml:space="preserve">FA ELIS n° 620952             </t>
  </si>
  <si>
    <t xml:space="preserve">FA ELIS n° 622225             </t>
  </si>
  <si>
    <t xml:space="preserve">FA ELIS n° 627083             </t>
  </si>
  <si>
    <t>REGUL SITUATION FOURNSSEUR ELI</t>
  </si>
  <si>
    <t>SERNET</t>
  </si>
  <si>
    <t xml:space="preserve">SERNET 193833 31/03/15        </t>
  </si>
  <si>
    <t xml:space="preserve">SERNET 194335 30/04/15        </t>
  </si>
  <si>
    <t>FA SERNET n° 194890 du 31/05/1</t>
  </si>
  <si>
    <t>FA SERNET n° 195433 du 30/06/1</t>
  </si>
  <si>
    <t xml:space="preserve">ANNUL AVOIR SERNET            </t>
  </si>
  <si>
    <t xml:space="preserve">SERNET FACT 04/15             </t>
  </si>
  <si>
    <t xml:space="preserve">EXT - AV SERNET n° 195949     </t>
  </si>
  <si>
    <t xml:space="preserve">FA SERNET n° 196438           </t>
  </si>
  <si>
    <t xml:space="preserve">FA SERNET n° 197057           </t>
  </si>
  <si>
    <t xml:space="preserve">FA SERNET n° 197648           </t>
  </si>
  <si>
    <t xml:space="preserve">FA DIDIER JEROME n° 201S16    </t>
  </si>
  <si>
    <t xml:space="preserve">FA SERNET n° 198194           </t>
  </si>
  <si>
    <t xml:space="preserve">FA SERNET n° 198708           </t>
  </si>
  <si>
    <t xml:space="preserve">decembre 2015 </t>
  </si>
  <si>
    <t xml:space="preserve">DENEIGEMENT 31/01-03/02/15    </t>
  </si>
  <si>
    <t xml:space="preserve">GIROT ET FILS </t>
  </si>
  <si>
    <t xml:space="preserve">DECHET 02.2015                </t>
  </si>
  <si>
    <t xml:space="preserve">SITA - SUEZ </t>
  </si>
  <si>
    <t xml:space="preserve">SITA SUEZ L031156137 31/03/15 </t>
  </si>
  <si>
    <t xml:space="preserve">FA SITA SUEZ n° L031157150 du </t>
  </si>
  <si>
    <t xml:space="preserve">FA SITA SUEZ n° L031158112 du </t>
  </si>
  <si>
    <t xml:space="preserve">FA SITA SUEZ n° L031159082 du </t>
  </si>
  <si>
    <t xml:space="preserve">FA SITA SUEZ n° F7HF000910    </t>
  </si>
  <si>
    <t xml:space="preserve">COLLECTE HEBDOMADAIRE Déchets </t>
  </si>
  <si>
    <t xml:space="preserve">FA SITA SUEZ n° F7HF001847    </t>
  </si>
  <si>
    <t xml:space="preserve">FA SITA SUEZ n° F7HF002911    </t>
  </si>
  <si>
    <t xml:space="preserve">FA SITA SUEZ n° F7HF003953    </t>
  </si>
  <si>
    <t xml:space="preserve">FA SITA SUEZ n° 005011        </t>
  </si>
  <si>
    <t xml:space="preserve">FA SITA SUEZ n° F7H006043     </t>
  </si>
  <si>
    <t xml:space="preserve">FA SITA SUEZ n° f7hf007048    </t>
  </si>
  <si>
    <t xml:space="preserve">ABT DERATISATION 1/2-31/1/16  </t>
  </si>
  <si>
    <t>MAX HYGIENE SERVICE 3D</t>
  </si>
  <si>
    <t xml:space="preserve">ANALYSE 02.2015               </t>
  </si>
  <si>
    <t xml:space="preserve">AGRO ANALYSES </t>
  </si>
  <si>
    <t>FA AGRO ANALYSES n° F201506261</t>
  </si>
  <si>
    <t xml:space="preserve">FA BUREAU VERITAS n° 15224219 </t>
  </si>
  <si>
    <t>FA AGRO ANALYSES n° F201508237</t>
  </si>
  <si>
    <t xml:space="preserve">AOUT 2015 </t>
  </si>
  <si>
    <t>FA AGRO ANALYSES n° F201511205</t>
  </si>
  <si>
    <t>FA AGRO ANALYSES n° F201601217</t>
  </si>
  <si>
    <t xml:space="preserve">Période 01.2016 </t>
  </si>
  <si>
    <t xml:space="preserve">FA MOOD MEDIA n° 341300       </t>
  </si>
  <si>
    <t xml:space="preserve">fact2014/09/04 3t2014 </t>
  </si>
  <si>
    <t xml:space="preserve">PROGRESS SOFTWARE 28/11/14    </t>
  </si>
  <si>
    <t>SCAPALSACE</t>
  </si>
  <si>
    <t xml:space="preserve">INFO RESSOURCES DONNEES 4TR14 </t>
  </si>
  <si>
    <t xml:space="preserve">TRANSP ROUILLON 31/01         </t>
  </si>
  <si>
    <t xml:space="preserve">ROUILLON DU 15 AU 20/02/15    </t>
  </si>
  <si>
    <t>RC SCAPALSACE n° 05023695 - LO</t>
  </si>
  <si>
    <t xml:space="preserve">AV LECLERC RIXDIS n° 71000035 </t>
  </si>
  <si>
    <t>RC SCAPALSACE n° 05053869 - LO</t>
  </si>
  <si>
    <t xml:space="preserve">FA SCAPALSACE n° F12015041307 </t>
  </si>
  <si>
    <t>INFORMATION RESSOURCES</t>
  </si>
  <si>
    <t>FA HYPERCOOP n° 71002861 du 30</t>
  </si>
  <si>
    <t>FA SCAPALSACE n° 05151405 LOGI</t>
  </si>
  <si>
    <t xml:space="preserve">FA MOOD MEDIA n° 363860 - abo </t>
  </si>
  <si>
    <t>FA SCAPALSACE n° 05196705 RC L</t>
  </si>
  <si>
    <t>FACT 20150601 MYRIAM MEUNIER P</t>
  </si>
  <si>
    <t>FA SCAPALSACE n° 05208986 LOGI</t>
  </si>
  <si>
    <t xml:space="preserve">FA SCAPALSACE n° 05216968 pop </t>
  </si>
  <si>
    <t xml:space="preserve">AV SCAPALSACE n° 05245739     </t>
  </si>
  <si>
    <t xml:space="preserve">FA SCAPALSACE n° 05245740     </t>
  </si>
  <si>
    <t>AC NIELSEN</t>
  </si>
  <si>
    <t xml:space="preserve">FA SCAPALSACE n° 05248078 JMC </t>
  </si>
  <si>
    <t>FA SCAPALSACE n° 05252901 du 2</t>
  </si>
  <si>
    <t xml:space="preserve">RC IMFORMATION RESSOURCES </t>
  </si>
  <si>
    <t xml:space="preserve">FA MOOD MEDIA n° 371392       </t>
  </si>
  <si>
    <t>ABONNEMENT SATELLITE 09-11/201</t>
  </si>
  <si>
    <t xml:space="preserve">FA DNA n° 150902286           </t>
  </si>
  <si>
    <t>commission aménagement surface</t>
  </si>
  <si>
    <t xml:space="preserve">AV SCAPALSACE n° 05518317     </t>
  </si>
  <si>
    <t>THE NIELSEN COMPAGNY</t>
  </si>
  <si>
    <t xml:space="preserve">FA MOOD MEDIA n° 378805       </t>
  </si>
  <si>
    <t>ABO SATELLITE01/12/2015 au 2</t>
  </si>
  <si>
    <t xml:space="preserve">FA SCAPALSACE n° 05545748     </t>
  </si>
  <si>
    <t>INFORMATION RESSOURCES CONTOUR</t>
  </si>
  <si>
    <t xml:space="preserve">FA SCAPALSACE n° 05583117     </t>
  </si>
  <si>
    <t>INFORMATION RESSOURCES - CONTR</t>
  </si>
  <si>
    <t xml:space="preserve">57856915-CRT 01.2015          </t>
  </si>
  <si>
    <t xml:space="preserve">58582607-CRT 02.2015          </t>
  </si>
  <si>
    <t xml:space="preserve">REM CHQ 81 - TICKET RESTO     </t>
  </si>
  <si>
    <t xml:space="preserve">RECLASS FRAIS TR 30.05.2015   </t>
  </si>
  <si>
    <t>REM CHQ 207 - TICKET RESTAURAN</t>
  </si>
  <si>
    <t xml:space="preserve">977585-EDENRED 01.2015        </t>
  </si>
  <si>
    <t>EDENRED 992172 - REMISE 150651</t>
  </si>
  <si>
    <t>EDENRED 1002375 - REMISE 15082</t>
  </si>
  <si>
    <t>EDENRED 1018799 - REMISE 15149</t>
  </si>
  <si>
    <t>EDENRED 1029988 - REMISE 15167</t>
  </si>
  <si>
    <t>EDENRED 1039509 - REMISE 15194</t>
  </si>
  <si>
    <t>EDENRED 1039056 - REMISE 15120</t>
  </si>
  <si>
    <t xml:space="preserve">3300928648-SODEXO 01.2015     </t>
  </si>
  <si>
    <t>SODEXO 1500064563 - AVRIL 2015</t>
  </si>
  <si>
    <t>SODEXO 1500073196 - AVRIL 2015</t>
  </si>
  <si>
    <t xml:space="preserve">SODEXO 1500080636 - MAI 2015  </t>
  </si>
  <si>
    <t>SODEXO 1500097839 - JUILLET 20</t>
  </si>
  <si>
    <t xml:space="preserve">FACTURE    436130             </t>
  </si>
  <si>
    <t xml:space="preserve">SCAPSAV67 </t>
  </si>
  <si>
    <t xml:space="preserve">SERVICE UNO 15/03-15/03/16    </t>
  </si>
  <si>
    <t>CODEXPRESS</t>
  </si>
  <si>
    <t xml:space="preserve">O.D. </t>
  </si>
  <si>
    <t>TRF-WORK 2000 1002346 31/03/15</t>
  </si>
  <si>
    <t>WORK 2000 1002346 31/03/15 - S</t>
  </si>
  <si>
    <t>TRF-WORK 2000 1002376 30/04/15</t>
  </si>
  <si>
    <t>WORK 2000 1002376 30/04/15  BO</t>
  </si>
  <si>
    <t>TRF-FA WORK 2000 n° 1002410 du</t>
  </si>
  <si>
    <t>FA WORK 2000 n° 1002410 du 31/</t>
  </si>
  <si>
    <t>TRF-FA WORK 2000 n° 1002454 du</t>
  </si>
  <si>
    <t>FA WORK 2000 n° 1002454 du 30/</t>
  </si>
  <si>
    <t xml:space="preserve">FA IVALIS n° FA15-00757       </t>
  </si>
  <si>
    <t xml:space="preserve">Prestation inventaire </t>
  </si>
  <si>
    <t xml:space="preserve">TRF-FA WORK 2000 n° 1002513   </t>
  </si>
  <si>
    <t xml:space="preserve">FA WORK 2000 n° 1002513       </t>
  </si>
  <si>
    <t xml:space="preserve">TRF-FA WORK 2000 n° 1002579   </t>
  </si>
  <si>
    <t xml:space="preserve">FA WORK 2000 n° 1002579       </t>
  </si>
  <si>
    <t xml:space="preserve">AV SCAPALSACE n° 05518315     </t>
  </si>
  <si>
    <t xml:space="preserve">INFORMATION RESSOURCES DONNES </t>
  </si>
  <si>
    <t xml:space="preserve">FA DE LUCA INDUSTRY n° 15650  </t>
  </si>
  <si>
    <t xml:space="preserve">LOCATION BATIMENT 11.2015 </t>
  </si>
  <si>
    <t xml:space="preserve">LOYER 2EME TR 2015            </t>
  </si>
  <si>
    <t>PORTE DE LA VALLEE</t>
  </si>
  <si>
    <t>FA PORTE DE LA VALLEE n° 20150</t>
  </si>
  <si>
    <t xml:space="preserve">4e Trimestre 2015 </t>
  </si>
  <si>
    <t xml:space="preserve">FA DE LUCA INDUSTRY n° 15766  </t>
  </si>
  <si>
    <t xml:space="preserve">LOYER DECEMBRE 2015 </t>
  </si>
  <si>
    <t>FA PORTE DE LA VALLEE n° 20151</t>
  </si>
  <si>
    <t>1er Trimestre 2016</t>
  </si>
  <si>
    <t xml:space="preserve">FA DE LUCA INDUSTRY n° 15867  </t>
  </si>
  <si>
    <t>LOYER JANVIER 2016</t>
  </si>
  <si>
    <t>EURO INFORMATION T504118990010</t>
  </si>
  <si>
    <t>FA INFOS n° FL029489 du 30/06/</t>
  </si>
  <si>
    <t>FA EURO INFORMATION n° T507118</t>
  </si>
  <si>
    <t>FA EURO INFORMATION n° T510118</t>
  </si>
  <si>
    <t>INGENICO 4T 2015</t>
  </si>
  <si>
    <t>FA EURO INFORMATION n° T601118</t>
  </si>
  <si>
    <t>FA CERNAY ENVIRONNEMENT n° 205</t>
  </si>
  <si>
    <t>FA CERNAY ENVIRONNEMENT n° 206</t>
  </si>
  <si>
    <t>FA CERNAY ENVIRONNEMENT n° 207</t>
  </si>
  <si>
    <t>FA CERNAY ENVIRONNEMENT n° 208</t>
  </si>
  <si>
    <t>Location Benne 08.2015</t>
  </si>
  <si>
    <t>FA CERNAY ENVIRONNEMENT n° 209</t>
  </si>
  <si>
    <t>Location Benne 09/2015</t>
  </si>
  <si>
    <t>FA CERNAY ENVIRONNEMENT n° 210</t>
  </si>
  <si>
    <t xml:space="preserve">FA LOCAFRAIS n° 93610         </t>
  </si>
  <si>
    <t xml:space="preserve">LOC FRIGO </t>
  </si>
  <si>
    <t>FA PETIT FORESTIER n° 1511CO02</t>
  </si>
  <si>
    <t>LOCATION CONTAINER NOVEMBRE 20</t>
  </si>
  <si>
    <t>FA CERNAY ENVIRONNEMENT n° 211</t>
  </si>
  <si>
    <t>FA PETIT FORESTIER n° 1512CO02</t>
  </si>
  <si>
    <t xml:space="preserve">CONTAINER DÉCEMBRE 2015 </t>
  </si>
  <si>
    <t>FA CERNAY ENVIRONNEMENT n° 212</t>
  </si>
  <si>
    <t>location 12/2015</t>
  </si>
  <si>
    <t>FA CERNAY ENVIRONNEMENT n° 201</t>
  </si>
  <si>
    <t>Location Benne 30m3 50€ HT 201</t>
  </si>
  <si>
    <t>NOVAFINANCE F150402011 01/04/1</t>
  </si>
  <si>
    <t xml:space="preserve">FA NOVAFINANCE n° F150703550  </t>
  </si>
  <si>
    <t xml:space="preserve">FA NOVAFINANCE n° F151005123  </t>
  </si>
  <si>
    <t xml:space="preserve">LOC 4T 2015 </t>
  </si>
  <si>
    <t xml:space="preserve">FA NOVAFINANCE n° F160100161  </t>
  </si>
  <si>
    <t>01/01/2016 au 31/03/2016</t>
  </si>
  <si>
    <t xml:space="preserve">LOYER GERBEUR 1/6-31/8/14     </t>
  </si>
  <si>
    <t xml:space="preserve">LOYER GERBEUR 1/03-31/5/15    </t>
  </si>
  <si>
    <t>FENWICK FINANCIAL SERVICES</t>
  </si>
  <si>
    <t xml:space="preserve">FA FENWICK FINANCIAL SERVICES </t>
  </si>
  <si>
    <t xml:space="preserve">RECLASSEMENT LOC 2014         </t>
  </si>
  <si>
    <t xml:space="preserve">01.09.2015 A 30.11.2015 </t>
  </si>
  <si>
    <t xml:space="preserve">01.12.2015 A 29.02.2016 </t>
  </si>
  <si>
    <t>FAL FLEET SERVICES</t>
  </si>
  <si>
    <t xml:space="preserve">LOYER DUCATO 02.2014          </t>
  </si>
  <si>
    <t xml:space="preserve">LOYER DUCATO 03.2015          </t>
  </si>
  <si>
    <t>FAL FLEET SERVICES 41504011844</t>
  </si>
  <si>
    <t>FA CREDIPAR n° D154102180 du 0</t>
  </si>
  <si>
    <t>FAL FLEET SERVICES 41505011572</t>
  </si>
  <si>
    <t>FA CREDIPAR n° D155098994 du 0</t>
  </si>
  <si>
    <t>FA CREDIPAR n° 004237 du 01/06</t>
  </si>
  <si>
    <t>FA FAL FLEET SERVICES n° 41506</t>
  </si>
  <si>
    <t xml:space="preserve">CREDITPAR AJUST LOYER 04.15   </t>
  </si>
  <si>
    <t xml:space="preserve">CREDITPAR AJUST LOYER 05.15   </t>
  </si>
  <si>
    <t>FA FAL FLEET SERVICES n° 41507</t>
  </si>
  <si>
    <t>FA CREDIPAR n° D157096780 07/2</t>
  </si>
  <si>
    <t>FA FAL FLEET SERVICES n° 41508</t>
  </si>
  <si>
    <t xml:space="preserve">FA CREDIPAR n° D158100209     </t>
  </si>
  <si>
    <t>FA FAL FLEET SERVICES n° 41509</t>
  </si>
  <si>
    <t xml:space="preserve">FA CREDIPAR n° D159094899     </t>
  </si>
  <si>
    <t>FA FAL FLEET SERVICES n° 41510</t>
  </si>
  <si>
    <t xml:space="preserve">FA CREDIPAR n° 0016253600     </t>
  </si>
  <si>
    <t>Période 08/10/15 au 31/10/15</t>
  </si>
  <si>
    <t>FA FAL FLEET SERVICES n° 41511</t>
  </si>
  <si>
    <t xml:space="preserve">FA CREDIPAR n° D15B091667     </t>
  </si>
  <si>
    <t>FA FAL FLEET SERVICES n° 41512</t>
  </si>
  <si>
    <t xml:space="preserve">FA CREDIPAR n° D15C090525     </t>
  </si>
  <si>
    <t>FA FAL FLEET SERVICES n° 41601</t>
  </si>
  <si>
    <t xml:space="preserve">FA CREDIPAR n° D161088258     </t>
  </si>
  <si>
    <t>08/01/16 au 31/01/16</t>
  </si>
  <si>
    <t xml:space="preserve">GE CAPITAL 01/01-31/3/15      </t>
  </si>
  <si>
    <t xml:space="preserve">GE CAPITAL 1/1-31/3/15        </t>
  </si>
  <si>
    <t xml:space="preserve">GE CAPITAL 1/10-31/12/14      </t>
  </si>
  <si>
    <t xml:space="preserve">FA HYPERCOOP n° 71003019      </t>
  </si>
  <si>
    <t>Total 602610</t>
  </si>
  <si>
    <t>Total 603261</t>
  </si>
  <si>
    <t>Total 603700</t>
  </si>
  <si>
    <t>Total 606110</t>
  </si>
  <si>
    <t>Total 606120</t>
  </si>
  <si>
    <t>Total 606140</t>
  </si>
  <si>
    <t>Total 606320</t>
  </si>
  <si>
    <t>Total 606330</t>
  </si>
  <si>
    <t>Total 606400</t>
  </si>
  <si>
    <t>Total 606410</t>
  </si>
  <si>
    <t>Total 606420</t>
  </si>
  <si>
    <t>Total 606600</t>
  </si>
  <si>
    <t>Total 606820</t>
  </si>
  <si>
    <t>Total 606850</t>
  </si>
  <si>
    <t>Total 611210</t>
  </si>
  <si>
    <t>Total 611220</t>
  </si>
  <si>
    <t>Total 611310</t>
  </si>
  <si>
    <t>Total 611320</t>
  </si>
  <si>
    <t>Total 611323</t>
  </si>
  <si>
    <t>Total 611330</t>
  </si>
  <si>
    <t>Total 611340</t>
  </si>
  <si>
    <t>Total 611350</t>
  </si>
  <si>
    <t>Total 611360</t>
  </si>
  <si>
    <t>Total 611380</t>
  </si>
  <si>
    <t>Total 611810</t>
  </si>
  <si>
    <t>Total 611812</t>
  </si>
  <si>
    <t>Total 611814</t>
  </si>
  <si>
    <t>Total 611820</t>
  </si>
  <si>
    <t>Total 611830</t>
  </si>
  <si>
    <t>Total 611850</t>
  </si>
  <si>
    <t>Total 613200</t>
  </si>
  <si>
    <t>Total 613510</t>
  </si>
  <si>
    <t>Total 613511</t>
  </si>
  <si>
    <t>Total 613522</t>
  </si>
  <si>
    <t>Total 613530</t>
  </si>
  <si>
    <t>Total 613543</t>
  </si>
  <si>
    <t>Total 613550</t>
  </si>
  <si>
    <t>Total 613561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</si>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</sst>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17" fontId="0" fillId="0" borderId="0" xfId="0" applyNumberFormat="1"/>
    <xf numFmtId="0" fontId="16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1"/>
  <sheetViews>
    <sheetView tabSelected="1" workbookViewId="0"/>
  </sheetViews>
  <sheetFormatPr baseColWidth="10" defaultRowHeight="15" outlineLevelRow="2" x14ac:dyDescent="0.25"/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</row>
    <row r="2" spans="1:12" outlineLevel="2" x14ac:dyDescent="0.25">
      <c r="A2">
        <v>602610</v>
      </c>
      <c r="B2">
        <v>20150731</v>
      </c>
      <c r="C2" t="s">
        <v>12</v>
      </c>
      <c r="D2">
        <v>5359237</v>
      </c>
      <c r="E2" t="s">
        <v>13</v>
      </c>
      <c r="F2">
        <v>435.89</v>
      </c>
      <c r="G2">
        <v>0</v>
      </c>
      <c r="H2">
        <v>435.89</v>
      </c>
      <c r="I2">
        <v>435.89</v>
      </c>
      <c r="K2" t="s">
        <v>14</v>
      </c>
    </row>
    <row r="3" spans="1:12" outlineLevel="2" x14ac:dyDescent="0.25">
      <c r="A3">
        <v>602610</v>
      </c>
      <c r="B3">
        <v>20150317</v>
      </c>
      <c r="C3" t="s">
        <v>15</v>
      </c>
      <c r="D3">
        <v>57088332</v>
      </c>
      <c r="E3" t="s">
        <v>16</v>
      </c>
      <c r="F3">
        <v>9.9600000000000009</v>
      </c>
      <c r="G3">
        <v>0</v>
      </c>
      <c r="H3">
        <v>9.9600000000000009</v>
      </c>
      <c r="I3">
        <v>445.85</v>
      </c>
      <c r="J3" t="s">
        <v>17</v>
      </c>
    </row>
    <row r="4" spans="1:12" outlineLevel="2" x14ac:dyDescent="0.25">
      <c r="A4">
        <v>602610</v>
      </c>
      <c r="B4">
        <v>20150317</v>
      </c>
      <c r="C4" t="s">
        <v>18</v>
      </c>
      <c r="D4">
        <v>1177912</v>
      </c>
      <c r="E4" t="s">
        <v>19</v>
      </c>
      <c r="F4">
        <v>210</v>
      </c>
      <c r="G4">
        <v>0</v>
      </c>
      <c r="H4">
        <v>210</v>
      </c>
      <c r="I4">
        <v>655.85</v>
      </c>
      <c r="J4" t="s">
        <v>20</v>
      </c>
    </row>
    <row r="5" spans="1:12" outlineLevel="2" x14ac:dyDescent="0.25">
      <c r="A5">
        <v>602610</v>
      </c>
      <c r="B5">
        <v>20150218</v>
      </c>
      <c r="C5" t="s">
        <v>18</v>
      </c>
      <c r="D5">
        <v>862116</v>
      </c>
      <c r="E5" t="s">
        <v>21</v>
      </c>
      <c r="F5">
        <v>461.01</v>
      </c>
      <c r="G5">
        <v>0</v>
      </c>
      <c r="H5">
        <v>461.01</v>
      </c>
      <c r="I5">
        <v>1116.8599999999999</v>
      </c>
      <c r="J5" t="s">
        <v>22</v>
      </c>
    </row>
    <row r="6" spans="1:12" outlineLevel="2" x14ac:dyDescent="0.25">
      <c r="A6">
        <v>602610</v>
      </c>
      <c r="B6">
        <v>20150831</v>
      </c>
      <c r="C6" t="s">
        <v>12</v>
      </c>
      <c r="D6">
        <v>5315660</v>
      </c>
      <c r="E6" t="s">
        <v>23</v>
      </c>
      <c r="F6">
        <v>37.35</v>
      </c>
      <c r="G6">
        <v>0</v>
      </c>
      <c r="H6">
        <v>37.35</v>
      </c>
      <c r="I6">
        <v>1154.21</v>
      </c>
      <c r="K6" t="s">
        <v>24</v>
      </c>
    </row>
    <row r="7" spans="1:12" outlineLevel="2" x14ac:dyDescent="0.25">
      <c r="A7">
        <v>602610</v>
      </c>
      <c r="B7">
        <v>20150911</v>
      </c>
      <c r="C7" t="s">
        <v>12</v>
      </c>
      <c r="D7">
        <v>5342508</v>
      </c>
      <c r="E7" t="s">
        <v>25</v>
      </c>
      <c r="F7">
        <v>73.23</v>
      </c>
      <c r="G7">
        <v>0</v>
      </c>
      <c r="H7">
        <v>73.23</v>
      </c>
      <c r="I7">
        <v>1227.44</v>
      </c>
      <c r="K7" t="s">
        <v>26</v>
      </c>
    </row>
    <row r="8" spans="1:12" outlineLevel="2" x14ac:dyDescent="0.25">
      <c r="A8">
        <v>602610</v>
      </c>
      <c r="B8">
        <v>20150728</v>
      </c>
      <c r="C8" t="s">
        <v>12</v>
      </c>
      <c r="D8">
        <v>500980</v>
      </c>
      <c r="E8" t="s">
        <v>27</v>
      </c>
      <c r="F8">
        <v>40.24</v>
      </c>
      <c r="G8">
        <v>0</v>
      </c>
      <c r="H8">
        <v>40.24</v>
      </c>
      <c r="I8">
        <v>1267.68</v>
      </c>
      <c r="K8" t="s">
        <v>28</v>
      </c>
    </row>
    <row r="9" spans="1:12" outlineLevel="2" x14ac:dyDescent="0.25">
      <c r="A9">
        <v>602610</v>
      </c>
      <c r="B9">
        <v>20150805</v>
      </c>
      <c r="C9" t="s">
        <v>12</v>
      </c>
      <c r="D9">
        <v>5273241</v>
      </c>
      <c r="E9" t="s">
        <v>29</v>
      </c>
      <c r="F9">
        <v>49.74</v>
      </c>
      <c r="G9">
        <v>0</v>
      </c>
      <c r="H9">
        <v>49.74</v>
      </c>
      <c r="I9">
        <v>1317.42</v>
      </c>
      <c r="K9" t="s">
        <v>30</v>
      </c>
    </row>
    <row r="10" spans="1:12" outlineLevel="2" x14ac:dyDescent="0.25">
      <c r="A10">
        <v>602610</v>
      </c>
      <c r="B10">
        <v>20150810</v>
      </c>
      <c r="C10" t="s">
        <v>12</v>
      </c>
      <c r="D10">
        <v>5279444</v>
      </c>
      <c r="E10" t="s">
        <v>31</v>
      </c>
      <c r="F10">
        <v>88.56</v>
      </c>
      <c r="G10">
        <v>0</v>
      </c>
      <c r="H10">
        <v>88.56</v>
      </c>
      <c r="I10">
        <v>1405.98</v>
      </c>
      <c r="K10" t="s">
        <v>22</v>
      </c>
    </row>
    <row r="11" spans="1:12" outlineLevel="2" x14ac:dyDescent="0.25">
      <c r="A11">
        <v>602610</v>
      </c>
      <c r="B11">
        <v>20150813</v>
      </c>
      <c r="C11" t="s">
        <v>12</v>
      </c>
      <c r="D11">
        <v>5286507</v>
      </c>
      <c r="E11" t="s">
        <v>32</v>
      </c>
      <c r="F11">
        <v>37.35</v>
      </c>
      <c r="G11">
        <v>0</v>
      </c>
      <c r="H11">
        <v>37.35</v>
      </c>
      <c r="I11">
        <v>1443.33</v>
      </c>
      <c r="K11" t="s">
        <v>33</v>
      </c>
    </row>
    <row r="12" spans="1:12" outlineLevel="2" x14ac:dyDescent="0.25">
      <c r="A12">
        <v>602610</v>
      </c>
      <c r="B12">
        <v>20150828</v>
      </c>
      <c r="C12" t="s">
        <v>12</v>
      </c>
      <c r="D12">
        <v>5312839</v>
      </c>
      <c r="E12" t="s">
        <v>34</v>
      </c>
      <c r="F12">
        <v>364.39</v>
      </c>
      <c r="G12">
        <v>0</v>
      </c>
      <c r="H12">
        <v>364.39</v>
      </c>
      <c r="I12">
        <v>1807.72</v>
      </c>
      <c r="K12" t="s">
        <v>35</v>
      </c>
    </row>
    <row r="13" spans="1:12" outlineLevel="2" x14ac:dyDescent="0.25">
      <c r="A13">
        <v>602610</v>
      </c>
      <c r="B13">
        <v>20150916</v>
      </c>
      <c r="C13" t="s">
        <v>12</v>
      </c>
      <c r="D13">
        <v>2895324</v>
      </c>
      <c r="E13" t="s">
        <v>36</v>
      </c>
      <c r="F13">
        <v>256</v>
      </c>
      <c r="G13">
        <v>0</v>
      </c>
      <c r="H13">
        <v>256</v>
      </c>
      <c r="I13">
        <v>2063.7199999999998</v>
      </c>
      <c r="K13" t="s">
        <v>37</v>
      </c>
    </row>
    <row r="14" spans="1:12" outlineLevel="2" x14ac:dyDescent="0.25">
      <c r="A14">
        <v>602610</v>
      </c>
      <c r="B14">
        <v>20150928</v>
      </c>
      <c r="C14" t="s">
        <v>12</v>
      </c>
      <c r="D14">
        <v>5373237</v>
      </c>
      <c r="E14" t="s">
        <v>38</v>
      </c>
      <c r="F14">
        <v>72.099999999999994</v>
      </c>
      <c r="G14">
        <v>0</v>
      </c>
      <c r="H14">
        <v>72.099999999999994</v>
      </c>
      <c r="I14">
        <v>2135.8200000000002</v>
      </c>
      <c r="K14" t="s">
        <v>39</v>
      </c>
    </row>
    <row r="15" spans="1:12" outlineLevel="2" x14ac:dyDescent="0.25">
      <c r="A15">
        <v>602610</v>
      </c>
      <c r="B15">
        <v>20150930</v>
      </c>
      <c r="C15" t="s">
        <v>12</v>
      </c>
      <c r="D15">
        <v>21250573</v>
      </c>
      <c r="E15" t="s">
        <v>40</v>
      </c>
      <c r="F15">
        <v>6.82</v>
      </c>
      <c r="G15">
        <v>0</v>
      </c>
      <c r="H15">
        <v>6.82</v>
      </c>
      <c r="I15">
        <v>2142.64</v>
      </c>
    </row>
    <row r="16" spans="1:12" outlineLevel="2" x14ac:dyDescent="0.25">
      <c r="A16">
        <v>602610</v>
      </c>
      <c r="B16">
        <v>20151007</v>
      </c>
      <c r="C16" t="s">
        <v>12</v>
      </c>
      <c r="D16">
        <v>5395376</v>
      </c>
      <c r="E16" t="s">
        <v>41</v>
      </c>
      <c r="F16">
        <v>97.25</v>
      </c>
      <c r="G16">
        <v>0</v>
      </c>
      <c r="H16">
        <v>97.25</v>
      </c>
      <c r="I16">
        <v>2239.89</v>
      </c>
      <c r="K16" t="s">
        <v>22</v>
      </c>
    </row>
    <row r="17" spans="1:12" outlineLevel="2" x14ac:dyDescent="0.25">
      <c r="A17">
        <v>602610</v>
      </c>
      <c r="B17">
        <v>20151014</v>
      </c>
      <c r="C17" t="s">
        <v>12</v>
      </c>
      <c r="D17">
        <v>5408883</v>
      </c>
      <c r="E17" t="s">
        <v>42</v>
      </c>
      <c r="F17">
        <v>0</v>
      </c>
      <c r="G17">
        <v>97.25</v>
      </c>
      <c r="H17">
        <v>-97.25</v>
      </c>
      <c r="I17">
        <v>2142.64</v>
      </c>
      <c r="K17" t="s">
        <v>22</v>
      </c>
    </row>
    <row r="18" spans="1:12" outlineLevel="1" x14ac:dyDescent="0.25">
      <c r="A18" s="2" t="s">
        <v>455</v>
      </c>
      <c r="C18">
        <f>SUBTOTAL(9,C2:C17)</f>
        <v>0</v>
      </c>
      <c r="L18">
        <f>SUBTOTAL(9,L2:L17)</f>
        <v>0</v>
      </c>
    </row>
    <row r="19" spans="1:12" outlineLevel="2" x14ac:dyDescent="0.25">
      <c r="A19">
        <v>603261</v>
      </c>
      <c r="B19">
        <v>20150201</v>
      </c>
      <c r="C19" t="s">
        <v>43</v>
      </c>
      <c r="D19">
        <v>31011501</v>
      </c>
      <c r="E19" t="s">
        <v>44</v>
      </c>
      <c r="F19">
        <v>4794.66</v>
      </c>
      <c r="G19">
        <v>0</v>
      </c>
      <c r="H19">
        <v>4794.66</v>
      </c>
      <c r="I19">
        <v>4794.66</v>
      </c>
    </row>
    <row r="20" spans="1:12" outlineLevel="1" x14ac:dyDescent="0.25">
      <c r="A20" s="2" t="s">
        <v>456</v>
      </c>
      <c r="C20">
        <f>SUBTOTAL(9,C19:C19)</f>
        <v>0</v>
      </c>
      <c r="L20">
        <f>SUBTOTAL(9,L19:L19)</f>
        <v>0</v>
      </c>
    </row>
    <row r="21" spans="1:12" outlineLevel="2" x14ac:dyDescent="0.25">
      <c r="A21">
        <v>603700</v>
      </c>
      <c r="B21">
        <v>20150201</v>
      </c>
      <c r="C21" t="s">
        <v>43</v>
      </c>
      <c r="D21">
        <v>31011501</v>
      </c>
      <c r="E21" t="s">
        <v>45</v>
      </c>
      <c r="F21">
        <v>794066.91</v>
      </c>
      <c r="G21">
        <v>0</v>
      </c>
      <c r="H21">
        <v>794066.91</v>
      </c>
      <c r="I21">
        <v>794066.91</v>
      </c>
    </row>
    <row r="22" spans="1:12" outlineLevel="2" x14ac:dyDescent="0.25">
      <c r="A22">
        <v>603700</v>
      </c>
      <c r="B22">
        <v>20150201</v>
      </c>
      <c r="C22" t="s">
        <v>43</v>
      </c>
      <c r="D22">
        <v>31011501</v>
      </c>
      <c r="E22" t="s">
        <v>46</v>
      </c>
      <c r="F22">
        <v>44128</v>
      </c>
      <c r="G22">
        <v>0</v>
      </c>
      <c r="H22">
        <v>44128</v>
      </c>
      <c r="I22">
        <v>838194.91</v>
      </c>
    </row>
    <row r="23" spans="1:12" outlineLevel="1" x14ac:dyDescent="0.25">
      <c r="A23" s="2" t="s">
        <v>457</v>
      </c>
      <c r="C23">
        <f>SUBTOTAL(9,C21:C22)</f>
        <v>0</v>
      </c>
      <c r="L23">
        <f>SUBTOTAL(9,L21:L22)</f>
        <v>0</v>
      </c>
    </row>
    <row r="24" spans="1:12" outlineLevel="2" x14ac:dyDescent="0.25">
      <c r="A24">
        <v>606110</v>
      </c>
      <c r="B24">
        <v>20150228</v>
      </c>
      <c r="C24" t="s">
        <v>47</v>
      </c>
      <c r="D24">
        <v>2802152</v>
      </c>
      <c r="E24" t="s">
        <v>48</v>
      </c>
      <c r="F24">
        <v>0</v>
      </c>
      <c r="G24">
        <v>330</v>
      </c>
      <c r="H24">
        <v>-330</v>
      </c>
      <c r="I24">
        <v>-330</v>
      </c>
    </row>
    <row r="25" spans="1:12" outlineLevel="2" x14ac:dyDescent="0.25">
      <c r="A25">
        <v>606110</v>
      </c>
      <c r="B25">
        <v>20150615</v>
      </c>
      <c r="C25" t="s">
        <v>12</v>
      </c>
      <c r="D25">
        <v>1517301</v>
      </c>
      <c r="E25" t="s">
        <v>49</v>
      </c>
      <c r="F25">
        <v>3388.37</v>
      </c>
      <c r="G25">
        <v>0</v>
      </c>
      <c r="H25">
        <v>3388.37</v>
      </c>
      <c r="I25">
        <v>3058.37</v>
      </c>
    </row>
    <row r="26" spans="1:12" outlineLevel="2" x14ac:dyDescent="0.25">
      <c r="A26">
        <v>606110</v>
      </c>
      <c r="B26">
        <v>20151130</v>
      </c>
      <c r="C26" t="s">
        <v>12</v>
      </c>
      <c r="D26">
        <v>20</v>
      </c>
      <c r="E26" t="s">
        <v>50</v>
      </c>
      <c r="F26">
        <v>3117</v>
      </c>
      <c r="G26">
        <v>0</v>
      </c>
      <c r="H26">
        <v>3117</v>
      </c>
      <c r="I26">
        <v>6175.37</v>
      </c>
    </row>
    <row r="27" spans="1:12" outlineLevel="1" x14ac:dyDescent="0.25">
      <c r="A27" s="2" t="s">
        <v>458</v>
      </c>
      <c r="C27">
        <f>SUBTOTAL(9,C24:C26)</f>
        <v>0</v>
      </c>
      <c r="L27">
        <f>SUBTOTAL(9,L24:L26)</f>
        <v>0</v>
      </c>
    </row>
    <row r="28" spans="1:12" outlineLevel="2" x14ac:dyDescent="0.25">
      <c r="A28">
        <v>606120</v>
      </c>
      <c r="B28">
        <v>20150203</v>
      </c>
      <c r="C28" t="s">
        <v>18</v>
      </c>
      <c r="D28">
        <v>16887644</v>
      </c>
      <c r="E28" t="s">
        <v>51</v>
      </c>
      <c r="F28">
        <v>8845.6</v>
      </c>
      <c r="G28">
        <v>0</v>
      </c>
      <c r="H28">
        <v>8845.6</v>
      </c>
      <c r="I28">
        <v>8845.6</v>
      </c>
      <c r="J28" t="s">
        <v>52</v>
      </c>
    </row>
    <row r="29" spans="1:12" outlineLevel="2" x14ac:dyDescent="0.25">
      <c r="A29">
        <v>606120</v>
      </c>
      <c r="B29">
        <v>20150228</v>
      </c>
      <c r="C29" t="s">
        <v>47</v>
      </c>
      <c r="D29">
        <v>2802152</v>
      </c>
      <c r="E29" t="s">
        <v>48</v>
      </c>
      <c r="F29">
        <v>0</v>
      </c>
      <c r="G29">
        <v>8846</v>
      </c>
      <c r="H29">
        <v>-8846</v>
      </c>
      <c r="I29">
        <v>-0.4</v>
      </c>
    </row>
    <row r="30" spans="1:12" outlineLevel="2" x14ac:dyDescent="0.25">
      <c r="A30">
        <v>606120</v>
      </c>
      <c r="B30">
        <v>20150303</v>
      </c>
      <c r="C30" t="s">
        <v>18</v>
      </c>
      <c r="D30">
        <v>18488754</v>
      </c>
      <c r="E30" t="s">
        <v>53</v>
      </c>
      <c r="F30">
        <v>8291.41</v>
      </c>
      <c r="G30">
        <v>0</v>
      </c>
      <c r="H30">
        <v>8291.41</v>
      </c>
      <c r="I30">
        <v>8291.01</v>
      </c>
      <c r="J30" t="s">
        <v>52</v>
      </c>
    </row>
    <row r="31" spans="1:12" outlineLevel="2" x14ac:dyDescent="0.25">
      <c r="A31">
        <v>606120</v>
      </c>
      <c r="B31">
        <v>20150402</v>
      </c>
      <c r="C31" t="s">
        <v>18</v>
      </c>
      <c r="D31">
        <v>20115818</v>
      </c>
      <c r="E31" t="s">
        <v>54</v>
      </c>
      <c r="F31">
        <v>8554.99</v>
      </c>
      <c r="G31">
        <v>0</v>
      </c>
      <c r="H31">
        <v>8554.99</v>
      </c>
      <c r="I31">
        <v>16846</v>
      </c>
    </row>
    <row r="32" spans="1:12" outlineLevel="2" x14ac:dyDescent="0.25">
      <c r="A32">
        <v>606120</v>
      </c>
      <c r="B32">
        <v>20150507</v>
      </c>
      <c r="C32" t="s">
        <v>18</v>
      </c>
      <c r="D32">
        <v>21812841</v>
      </c>
      <c r="E32" t="s">
        <v>55</v>
      </c>
      <c r="F32">
        <v>6373</v>
      </c>
      <c r="G32">
        <v>0</v>
      </c>
      <c r="H32">
        <v>6373</v>
      </c>
      <c r="I32">
        <v>23219</v>
      </c>
    </row>
    <row r="33" spans="1:12" outlineLevel="2" x14ac:dyDescent="0.25">
      <c r="A33">
        <v>606120</v>
      </c>
      <c r="B33">
        <v>20150602</v>
      </c>
      <c r="C33" t="s">
        <v>12</v>
      </c>
      <c r="D33">
        <v>23215983</v>
      </c>
      <c r="E33" t="s">
        <v>56</v>
      </c>
      <c r="F33">
        <v>6464.24</v>
      </c>
      <c r="G33">
        <v>0</v>
      </c>
      <c r="H33">
        <v>6464.24</v>
      </c>
      <c r="I33">
        <v>29683.24</v>
      </c>
    </row>
    <row r="34" spans="1:12" outlineLevel="2" x14ac:dyDescent="0.25">
      <c r="A34">
        <v>606120</v>
      </c>
      <c r="B34">
        <v>20150702</v>
      </c>
      <c r="C34" t="s">
        <v>12</v>
      </c>
      <c r="D34">
        <v>24813277</v>
      </c>
      <c r="E34" t="s">
        <v>57</v>
      </c>
      <c r="F34">
        <v>6825.85</v>
      </c>
      <c r="G34">
        <v>0</v>
      </c>
      <c r="H34">
        <v>6825.85</v>
      </c>
      <c r="I34">
        <v>36509.089999999997</v>
      </c>
    </row>
    <row r="35" spans="1:12" outlineLevel="2" x14ac:dyDescent="0.25">
      <c r="A35">
        <v>606120</v>
      </c>
      <c r="B35">
        <v>20150804</v>
      </c>
      <c r="C35" t="s">
        <v>12</v>
      </c>
      <c r="D35">
        <v>26511164</v>
      </c>
      <c r="E35" t="s">
        <v>58</v>
      </c>
      <c r="F35">
        <v>7349.76</v>
      </c>
      <c r="G35">
        <v>0</v>
      </c>
      <c r="H35">
        <v>7349.76</v>
      </c>
      <c r="I35">
        <v>43858.85</v>
      </c>
    </row>
    <row r="36" spans="1:12" outlineLevel="2" x14ac:dyDescent="0.25">
      <c r="A36">
        <v>606120</v>
      </c>
      <c r="B36">
        <v>20150902</v>
      </c>
      <c r="C36" t="s">
        <v>12</v>
      </c>
      <c r="D36">
        <v>28052595</v>
      </c>
      <c r="E36" t="s">
        <v>59</v>
      </c>
      <c r="F36">
        <v>7337.05</v>
      </c>
      <c r="G36">
        <v>0</v>
      </c>
      <c r="H36">
        <v>7337.05</v>
      </c>
      <c r="I36">
        <v>51195.9</v>
      </c>
    </row>
    <row r="37" spans="1:12" outlineLevel="2" x14ac:dyDescent="0.25">
      <c r="A37">
        <v>606120</v>
      </c>
      <c r="B37">
        <v>20151002</v>
      </c>
      <c r="C37" t="s">
        <v>12</v>
      </c>
      <c r="D37">
        <v>29736503</v>
      </c>
      <c r="E37" t="s">
        <v>60</v>
      </c>
      <c r="F37">
        <v>6843.06</v>
      </c>
      <c r="G37">
        <v>0</v>
      </c>
      <c r="H37">
        <v>6843.06</v>
      </c>
      <c r="I37">
        <v>58038.96</v>
      </c>
    </row>
    <row r="38" spans="1:12" outlineLevel="2" x14ac:dyDescent="0.25">
      <c r="A38">
        <v>606120</v>
      </c>
      <c r="B38">
        <v>20151106</v>
      </c>
      <c r="C38" t="s">
        <v>12</v>
      </c>
      <c r="D38">
        <v>31629110</v>
      </c>
      <c r="E38" t="s">
        <v>61</v>
      </c>
      <c r="F38">
        <v>5799.5</v>
      </c>
      <c r="G38">
        <v>0</v>
      </c>
      <c r="H38">
        <v>5799.5</v>
      </c>
      <c r="I38">
        <v>63838.46</v>
      </c>
    </row>
    <row r="39" spans="1:12" outlineLevel="2" x14ac:dyDescent="0.25">
      <c r="A39">
        <v>606120</v>
      </c>
      <c r="B39">
        <v>20151202</v>
      </c>
      <c r="C39" t="s">
        <v>12</v>
      </c>
      <c r="D39">
        <v>33030793</v>
      </c>
      <c r="E39" t="s">
        <v>62</v>
      </c>
      <c r="F39">
        <v>8541.3799999999992</v>
      </c>
      <c r="G39">
        <v>0</v>
      </c>
      <c r="H39">
        <v>8541.3799999999992</v>
      </c>
      <c r="I39">
        <v>72379.839999999997</v>
      </c>
    </row>
    <row r="40" spans="1:12" outlineLevel="2" x14ac:dyDescent="0.25">
      <c r="A40">
        <v>606120</v>
      </c>
      <c r="B40">
        <v>20160103</v>
      </c>
      <c r="C40" t="s">
        <v>12</v>
      </c>
      <c r="D40">
        <v>34642178</v>
      </c>
      <c r="E40" t="s">
        <v>63</v>
      </c>
      <c r="F40">
        <v>9026.9699999999993</v>
      </c>
      <c r="G40">
        <v>0</v>
      </c>
      <c r="H40">
        <v>9026.9699999999993</v>
      </c>
      <c r="I40">
        <v>81406.81</v>
      </c>
      <c r="K40" s="1">
        <v>42339</v>
      </c>
    </row>
    <row r="41" spans="1:12" outlineLevel="1" x14ac:dyDescent="0.25">
      <c r="A41" s="2" t="s">
        <v>459</v>
      </c>
      <c r="C41">
        <f>SUBTOTAL(9,C28:C40)</f>
        <v>0</v>
      </c>
      <c r="K41" s="1"/>
      <c r="L41">
        <f>SUBTOTAL(9,L28:L40)</f>
        <v>0</v>
      </c>
    </row>
    <row r="42" spans="1:12" outlineLevel="2" x14ac:dyDescent="0.25">
      <c r="A42">
        <v>606140</v>
      </c>
      <c r="B42">
        <v>20150226</v>
      </c>
      <c r="C42" t="s">
        <v>18</v>
      </c>
      <c r="D42">
        <v>124921</v>
      </c>
      <c r="E42" t="s">
        <v>64</v>
      </c>
      <c r="F42">
        <v>4122.24</v>
      </c>
      <c r="G42">
        <v>0</v>
      </c>
      <c r="H42">
        <v>4122.24</v>
      </c>
      <c r="I42">
        <v>4122.24</v>
      </c>
      <c r="J42" t="s">
        <v>65</v>
      </c>
    </row>
    <row r="43" spans="1:12" outlineLevel="2" x14ac:dyDescent="0.25">
      <c r="A43">
        <v>606140</v>
      </c>
      <c r="B43">
        <v>20150228</v>
      </c>
      <c r="C43" t="s">
        <v>47</v>
      </c>
      <c r="D43">
        <v>28022015</v>
      </c>
      <c r="E43" t="s">
        <v>66</v>
      </c>
      <c r="F43">
        <v>4911</v>
      </c>
      <c r="G43">
        <v>0</v>
      </c>
      <c r="H43">
        <v>4911</v>
      </c>
      <c r="I43">
        <v>9033.24</v>
      </c>
    </row>
    <row r="44" spans="1:12" outlineLevel="2" x14ac:dyDescent="0.25">
      <c r="A44">
        <v>606140</v>
      </c>
      <c r="B44">
        <v>20150521</v>
      </c>
      <c r="C44" t="s">
        <v>12</v>
      </c>
      <c r="D44">
        <v>124923</v>
      </c>
      <c r="E44" t="s">
        <v>67</v>
      </c>
      <c r="F44">
        <v>1862.5</v>
      </c>
      <c r="G44">
        <v>0</v>
      </c>
      <c r="H44">
        <v>1862.5</v>
      </c>
      <c r="I44">
        <v>10895.74</v>
      </c>
    </row>
    <row r="45" spans="1:12" outlineLevel="2" x14ac:dyDescent="0.25">
      <c r="A45">
        <v>606140</v>
      </c>
      <c r="B45">
        <v>20150630</v>
      </c>
      <c r="C45" t="s">
        <v>43</v>
      </c>
      <c r="D45">
        <v>41300615</v>
      </c>
      <c r="E45" t="s">
        <v>68</v>
      </c>
      <c r="F45">
        <v>1618.04</v>
      </c>
      <c r="G45">
        <v>0</v>
      </c>
      <c r="H45">
        <v>1618.04</v>
      </c>
      <c r="I45">
        <v>12513.78</v>
      </c>
      <c r="K45" t="s">
        <v>69</v>
      </c>
    </row>
    <row r="46" spans="1:12" outlineLevel="2" x14ac:dyDescent="0.25">
      <c r="A46">
        <v>606140</v>
      </c>
      <c r="B46">
        <v>20150708</v>
      </c>
      <c r="C46" t="s">
        <v>12</v>
      </c>
      <c r="D46">
        <v>150991</v>
      </c>
      <c r="E46" t="s">
        <v>70</v>
      </c>
      <c r="F46">
        <v>285.8</v>
      </c>
      <c r="G46">
        <v>0</v>
      </c>
      <c r="H46">
        <v>285.8</v>
      </c>
      <c r="I46">
        <v>12799.58</v>
      </c>
    </row>
    <row r="47" spans="1:12" outlineLevel="2" x14ac:dyDescent="0.25">
      <c r="A47">
        <v>606140</v>
      </c>
      <c r="B47">
        <v>20150724</v>
      </c>
      <c r="C47" t="s">
        <v>12</v>
      </c>
      <c r="D47">
        <v>124925</v>
      </c>
      <c r="E47" t="s">
        <v>71</v>
      </c>
      <c r="F47">
        <v>1580</v>
      </c>
      <c r="G47">
        <v>0</v>
      </c>
      <c r="H47">
        <v>1580</v>
      </c>
      <c r="I47">
        <v>14379.58</v>
      </c>
    </row>
    <row r="48" spans="1:12" outlineLevel="2" x14ac:dyDescent="0.25">
      <c r="A48">
        <v>606140</v>
      </c>
      <c r="B48">
        <v>20150903</v>
      </c>
      <c r="C48" t="s">
        <v>12</v>
      </c>
      <c r="D48">
        <v>131382</v>
      </c>
      <c r="E48" t="s">
        <v>72</v>
      </c>
      <c r="F48">
        <v>1231.17</v>
      </c>
      <c r="G48">
        <v>0</v>
      </c>
      <c r="H48">
        <v>1231.17</v>
      </c>
      <c r="I48">
        <v>15610.75</v>
      </c>
    </row>
    <row r="49" spans="1:12" outlineLevel="2" x14ac:dyDescent="0.25">
      <c r="A49">
        <v>606140</v>
      </c>
      <c r="B49">
        <v>20151105</v>
      </c>
      <c r="C49" t="s">
        <v>12</v>
      </c>
      <c r="D49">
        <v>124926</v>
      </c>
      <c r="E49" t="s">
        <v>73</v>
      </c>
      <c r="F49">
        <v>1527.5</v>
      </c>
      <c r="G49">
        <v>0</v>
      </c>
      <c r="H49">
        <v>1527.5</v>
      </c>
      <c r="I49">
        <v>17138.25</v>
      </c>
    </row>
    <row r="50" spans="1:12" outlineLevel="2" x14ac:dyDescent="0.25">
      <c r="A50">
        <v>606140</v>
      </c>
      <c r="B50">
        <v>20160114</v>
      </c>
      <c r="C50" t="s">
        <v>12</v>
      </c>
      <c r="D50">
        <v>124928</v>
      </c>
      <c r="E50" t="s">
        <v>74</v>
      </c>
      <c r="F50">
        <v>2612.42</v>
      </c>
      <c r="G50">
        <v>0</v>
      </c>
      <c r="H50">
        <v>2612.42</v>
      </c>
      <c r="I50">
        <v>19750.669999999998</v>
      </c>
    </row>
    <row r="51" spans="1:12" outlineLevel="1" x14ac:dyDescent="0.25">
      <c r="A51" s="2" t="s">
        <v>460</v>
      </c>
      <c r="C51">
        <f>SUBTOTAL(9,C42:C50)</f>
        <v>0</v>
      </c>
      <c r="L51">
        <f>SUBTOTAL(9,L42:L50)</f>
        <v>0</v>
      </c>
    </row>
    <row r="52" spans="1:12" outlineLevel="2" x14ac:dyDescent="0.25">
      <c r="A52">
        <v>606320</v>
      </c>
      <c r="B52">
        <v>20150520</v>
      </c>
      <c r="C52" t="s">
        <v>12</v>
      </c>
      <c r="D52">
        <v>5122044</v>
      </c>
      <c r="E52" t="s">
        <v>75</v>
      </c>
      <c r="F52">
        <v>320.16000000000003</v>
      </c>
      <c r="G52">
        <v>0</v>
      </c>
      <c r="H52">
        <v>320.16000000000003</v>
      </c>
      <c r="I52">
        <v>320.16000000000003</v>
      </c>
    </row>
    <row r="53" spans="1:12" outlineLevel="2" x14ac:dyDescent="0.25">
      <c r="A53">
        <v>606320</v>
      </c>
      <c r="B53">
        <v>20150527</v>
      </c>
      <c r="C53" t="s">
        <v>12</v>
      </c>
      <c r="D53">
        <v>94935191</v>
      </c>
      <c r="E53" t="s">
        <v>76</v>
      </c>
      <c r="F53">
        <v>1061.7</v>
      </c>
      <c r="G53">
        <v>0</v>
      </c>
      <c r="H53">
        <v>1061.7</v>
      </c>
      <c r="I53">
        <v>1381.86</v>
      </c>
      <c r="K53" t="s">
        <v>77</v>
      </c>
    </row>
    <row r="54" spans="1:12" outlineLevel="2" x14ac:dyDescent="0.25">
      <c r="A54">
        <v>606320</v>
      </c>
      <c r="B54">
        <v>20150601</v>
      </c>
      <c r="C54" t="s">
        <v>12</v>
      </c>
      <c r="D54">
        <v>1506008</v>
      </c>
      <c r="E54" t="s">
        <v>78</v>
      </c>
      <c r="F54">
        <v>54.6</v>
      </c>
      <c r="G54">
        <v>0</v>
      </c>
      <c r="H54">
        <v>54.6</v>
      </c>
      <c r="I54">
        <v>1436.46</v>
      </c>
    </row>
    <row r="55" spans="1:12" outlineLevel="2" x14ac:dyDescent="0.25">
      <c r="A55">
        <v>606320</v>
      </c>
      <c r="B55">
        <v>20150617</v>
      </c>
      <c r="C55" t="s">
        <v>18</v>
      </c>
      <c r="D55">
        <v>5938</v>
      </c>
      <c r="E55" t="s">
        <v>79</v>
      </c>
      <c r="F55">
        <v>249.45</v>
      </c>
      <c r="G55">
        <v>0</v>
      </c>
      <c r="H55">
        <v>249.45</v>
      </c>
      <c r="I55">
        <v>1685.91</v>
      </c>
    </row>
    <row r="56" spans="1:12" outlineLevel="2" x14ac:dyDescent="0.25">
      <c r="A56">
        <v>606320</v>
      </c>
      <c r="B56">
        <v>20150721</v>
      </c>
      <c r="C56" t="s">
        <v>12</v>
      </c>
      <c r="D56">
        <v>1506053</v>
      </c>
      <c r="E56" t="s">
        <v>80</v>
      </c>
      <c r="F56">
        <v>59.5</v>
      </c>
      <c r="G56">
        <v>0</v>
      </c>
      <c r="H56">
        <v>59.5</v>
      </c>
      <c r="I56">
        <v>1745.41</v>
      </c>
      <c r="K56" t="s">
        <v>81</v>
      </c>
    </row>
    <row r="57" spans="1:12" outlineLevel="2" x14ac:dyDescent="0.25">
      <c r="A57">
        <v>606320</v>
      </c>
      <c r="B57">
        <v>20150819</v>
      </c>
      <c r="C57" t="s">
        <v>12</v>
      </c>
      <c r="D57">
        <v>5297018</v>
      </c>
      <c r="E57" t="s">
        <v>82</v>
      </c>
      <c r="F57">
        <v>36.49</v>
      </c>
      <c r="G57">
        <v>0</v>
      </c>
      <c r="H57">
        <v>36.49</v>
      </c>
      <c r="I57">
        <v>1781.9</v>
      </c>
      <c r="K57" t="s">
        <v>83</v>
      </c>
    </row>
    <row r="58" spans="1:12" outlineLevel="2" x14ac:dyDescent="0.25">
      <c r="A58">
        <v>606320</v>
      </c>
      <c r="B58">
        <v>20150901</v>
      </c>
      <c r="C58" t="s">
        <v>12</v>
      </c>
      <c r="D58">
        <v>931610</v>
      </c>
      <c r="E58" t="s">
        <v>84</v>
      </c>
      <c r="F58">
        <v>90.96</v>
      </c>
      <c r="G58">
        <v>0</v>
      </c>
      <c r="H58">
        <v>90.96</v>
      </c>
      <c r="I58">
        <v>1872.86</v>
      </c>
    </row>
    <row r="59" spans="1:12" outlineLevel="2" x14ac:dyDescent="0.25">
      <c r="A59">
        <v>606320</v>
      </c>
      <c r="B59">
        <v>20150907</v>
      </c>
      <c r="C59" t="s">
        <v>12</v>
      </c>
      <c r="D59">
        <v>93</v>
      </c>
      <c r="E59" t="s">
        <v>85</v>
      </c>
      <c r="F59">
        <v>691.69</v>
      </c>
      <c r="G59">
        <v>0</v>
      </c>
      <c r="H59">
        <v>691.69</v>
      </c>
      <c r="I59">
        <v>2564.5500000000002</v>
      </c>
      <c r="K59" t="s">
        <v>86</v>
      </c>
    </row>
    <row r="60" spans="1:12" outlineLevel="2" x14ac:dyDescent="0.25">
      <c r="A60">
        <v>606320</v>
      </c>
      <c r="B60">
        <v>20150928</v>
      </c>
      <c r="C60" t="s">
        <v>12</v>
      </c>
      <c r="D60">
        <v>23105994</v>
      </c>
      <c r="E60" t="s">
        <v>87</v>
      </c>
      <c r="F60">
        <v>304.60000000000002</v>
      </c>
      <c r="G60">
        <v>0</v>
      </c>
      <c r="H60">
        <v>304.60000000000002</v>
      </c>
      <c r="I60">
        <v>2869.15</v>
      </c>
      <c r="K60" t="s">
        <v>88</v>
      </c>
    </row>
    <row r="61" spans="1:12" outlineLevel="2" x14ac:dyDescent="0.25">
      <c r="A61">
        <v>606320</v>
      </c>
      <c r="B61">
        <v>20151008</v>
      </c>
      <c r="C61" t="s">
        <v>12</v>
      </c>
      <c r="D61">
        <v>5397396</v>
      </c>
      <c r="E61" t="s">
        <v>89</v>
      </c>
      <c r="F61">
        <v>50.9</v>
      </c>
      <c r="G61">
        <v>0</v>
      </c>
      <c r="H61">
        <v>50.9</v>
      </c>
      <c r="I61">
        <v>2920.05</v>
      </c>
      <c r="K61" t="s">
        <v>90</v>
      </c>
    </row>
    <row r="62" spans="1:12" outlineLevel="2" x14ac:dyDescent="0.25">
      <c r="A62">
        <v>606320</v>
      </c>
      <c r="B62">
        <v>20151014</v>
      </c>
      <c r="C62" t="s">
        <v>12</v>
      </c>
      <c r="D62">
        <v>5442990</v>
      </c>
      <c r="E62" t="s">
        <v>91</v>
      </c>
      <c r="F62">
        <v>272</v>
      </c>
      <c r="G62">
        <v>0</v>
      </c>
      <c r="H62">
        <v>272</v>
      </c>
      <c r="I62">
        <v>3192.05</v>
      </c>
      <c r="K62" t="s">
        <v>92</v>
      </c>
    </row>
    <row r="63" spans="1:12" outlineLevel="2" x14ac:dyDescent="0.25">
      <c r="A63">
        <v>606320</v>
      </c>
      <c r="B63">
        <v>20151014</v>
      </c>
      <c r="C63" t="s">
        <v>12</v>
      </c>
      <c r="D63">
        <v>57094565</v>
      </c>
      <c r="E63" t="s">
        <v>93</v>
      </c>
      <c r="F63">
        <v>64.92</v>
      </c>
      <c r="G63">
        <v>0</v>
      </c>
      <c r="H63">
        <v>64.92</v>
      </c>
      <c r="I63">
        <v>3256.97</v>
      </c>
    </row>
    <row r="64" spans="1:12" outlineLevel="2" x14ac:dyDescent="0.25">
      <c r="A64">
        <v>606320</v>
      </c>
      <c r="B64">
        <v>20151021</v>
      </c>
      <c r="C64" t="s">
        <v>12</v>
      </c>
      <c r="D64">
        <v>211015</v>
      </c>
      <c r="E64" t="s">
        <v>94</v>
      </c>
      <c r="F64">
        <v>400</v>
      </c>
      <c r="G64">
        <v>0</v>
      </c>
      <c r="H64">
        <v>400</v>
      </c>
      <c r="I64">
        <v>3656.97</v>
      </c>
      <c r="K64" t="s">
        <v>95</v>
      </c>
    </row>
    <row r="65" spans="1:12" outlineLevel="2" x14ac:dyDescent="0.25">
      <c r="A65">
        <v>606320</v>
      </c>
      <c r="B65">
        <v>20151118</v>
      </c>
      <c r="C65" t="s">
        <v>12</v>
      </c>
      <c r="D65">
        <v>15110511</v>
      </c>
      <c r="E65" t="s">
        <v>96</v>
      </c>
      <c r="F65">
        <v>169</v>
      </c>
      <c r="G65">
        <v>0</v>
      </c>
      <c r="H65">
        <v>169</v>
      </c>
      <c r="I65">
        <v>3825.97</v>
      </c>
      <c r="K65" t="s">
        <v>97</v>
      </c>
    </row>
    <row r="66" spans="1:12" outlineLevel="2" x14ac:dyDescent="0.25">
      <c r="A66">
        <v>606320</v>
      </c>
      <c r="B66">
        <v>20151130</v>
      </c>
      <c r="C66" t="s">
        <v>12</v>
      </c>
      <c r="D66">
        <v>50103111</v>
      </c>
      <c r="E66" t="s">
        <v>98</v>
      </c>
      <c r="F66">
        <v>318.3</v>
      </c>
      <c r="G66">
        <v>0</v>
      </c>
      <c r="H66">
        <v>318.3</v>
      </c>
      <c r="I66">
        <v>4144.2700000000004</v>
      </c>
      <c r="K66" t="s">
        <v>99</v>
      </c>
    </row>
    <row r="67" spans="1:12" outlineLevel="2" x14ac:dyDescent="0.25">
      <c r="A67">
        <v>606320</v>
      </c>
      <c r="B67">
        <v>20151202</v>
      </c>
      <c r="C67" t="s">
        <v>12</v>
      </c>
      <c r="D67">
        <v>2122015</v>
      </c>
      <c r="E67" t="s">
        <v>100</v>
      </c>
      <c r="F67">
        <v>19</v>
      </c>
      <c r="G67">
        <v>0</v>
      </c>
      <c r="H67">
        <v>19</v>
      </c>
      <c r="I67">
        <v>4163.2700000000004</v>
      </c>
    </row>
    <row r="68" spans="1:12" outlineLevel="2" x14ac:dyDescent="0.25">
      <c r="A68">
        <v>606320</v>
      </c>
      <c r="B68">
        <v>20151202</v>
      </c>
      <c r="C68" t="s">
        <v>12</v>
      </c>
      <c r="D68">
        <v>54518477</v>
      </c>
      <c r="E68" t="s">
        <v>101</v>
      </c>
      <c r="F68">
        <v>100</v>
      </c>
      <c r="G68">
        <v>0</v>
      </c>
      <c r="H68">
        <v>100</v>
      </c>
      <c r="I68">
        <v>4263.2700000000004</v>
      </c>
      <c r="K68" t="s">
        <v>102</v>
      </c>
    </row>
    <row r="69" spans="1:12" outlineLevel="2" x14ac:dyDescent="0.25">
      <c r="A69">
        <v>606320</v>
      </c>
      <c r="B69">
        <v>20151215</v>
      </c>
      <c r="C69" t="s">
        <v>12</v>
      </c>
      <c r="D69">
        <v>57096383</v>
      </c>
      <c r="E69" t="s">
        <v>103</v>
      </c>
      <c r="F69">
        <v>317.39</v>
      </c>
      <c r="G69">
        <v>0</v>
      </c>
      <c r="H69">
        <v>317.39</v>
      </c>
      <c r="I69">
        <v>4580.66</v>
      </c>
      <c r="K69" t="s">
        <v>104</v>
      </c>
    </row>
    <row r="70" spans="1:12" outlineLevel="2" x14ac:dyDescent="0.25">
      <c r="A70">
        <v>606320</v>
      </c>
      <c r="B70">
        <v>20160126</v>
      </c>
      <c r="C70" t="s">
        <v>12</v>
      </c>
      <c r="D70">
        <v>23112969</v>
      </c>
      <c r="E70" t="s">
        <v>87</v>
      </c>
      <c r="F70">
        <v>30.01</v>
      </c>
      <c r="G70">
        <v>0</v>
      </c>
      <c r="H70">
        <v>30.01</v>
      </c>
      <c r="I70">
        <v>4610.67</v>
      </c>
    </row>
    <row r="71" spans="1:12" outlineLevel="1" x14ac:dyDescent="0.25">
      <c r="A71" s="2" t="s">
        <v>461</v>
      </c>
      <c r="C71">
        <f>SUBTOTAL(9,C52:C70)</f>
        <v>0</v>
      </c>
      <c r="L71">
        <f>SUBTOTAL(9,L52:L70)</f>
        <v>0</v>
      </c>
    </row>
    <row r="72" spans="1:12" outlineLevel="2" x14ac:dyDescent="0.25">
      <c r="A72">
        <v>606330</v>
      </c>
      <c r="B72">
        <v>20150225</v>
      </c>
      <c r="C72" t="s">
        <v>18</v>
      </c>
      <c r="D72">
        <v>50202988</v>
      </c>
      <c r="E72" t="s">
        <v>105</v>
      </c>
      <c r="F72">
        <v>299</v>
      </c>
      <c r="G72">
        <v>0</v>
      </c>
      <c r="H72">
        <v>299</v>
      </c>
      <c r="I72">
        <v>299</v>
      </c>
      <c r="J72" t="s">
        <v>106</v>
      </c>
    </row>
    <row r="73" spans="1:12" outlineLevel="2" x14ac:dyDescent="0.25">
      <c r="A73">
        <v>606330</v>
      </c>
      <c r="B73">
        <v>20150303</v>
      </c>
      <c r="C73" t="s">
        <v>18</v>
      </c>
      <c r="D73">
        <v>50300474</v>
      </c>
      <c r="E73" t="s">
        <v>107</v>
      </c>
      <c r="F73">
        <v>0</v>
      </c>
      <c r="G73">
        <v>49.5</v>
      </c>
      <c r="H73">
        <v>-49.5</v>
      </c>
      <c r="I73">
        <v>249.5</v>
      </c>
      <c r="J73" t="s">
        <v>106</v>
      </c>
    </row>
    <row r="74" spans="1:12" outlineLevel="2" x14ac:dyDescent="0.25">
      <c r="A74">
        <v>606330</v>
      </c>
      <c r="B74">
        <v>20150303</v>
      </c>
      <c r="C74" t="s">
        <v>18</v>
      </c>
      <c r="D74">
        <v>50300475</v>
      </c>
      <c r="E74" t="s">
        <v>107</v>
      </c>
      <c r="F74">
        <v>0</v>
      </c>
      <c r="G74">
        <v>33</v>
      </c>
      <c r="H74">
        <v>-33</v>
      </c>
      <c r="I74">
        <v>216.5</v>
      </c>
      <c r="J74" t="s">
        <v>106</v>
      </c>
    </row>
    <row r="75" spans="1:12" outlineLevel="1" x14ac:dyDescent="0.25">
      <c r="A75" s="2" t="s">
        <v>462</v>
      </c>
      <c r="C75">
        <f>SUBTOTAL(9,C72:C74)</f>
        <v>0</v>
      </c>
      <c r="L75">
        <f>SUBTOTAL(9,L72:L74)</f>
        <v>0</v>
      </c>
    </row>
    <row r="76" spans="1:12" outlineLevel="2" x14ac:dyDescent="0.25">
      <c r="A76">
        <v>606400</v>
      </c>
      <c r="B76">
        <v>20150226</v>
      </c>
      <c r="C76" t="s">
        <v>18</v>
      </c>
      <c r="D76">
        <v>71002768</v>
      </c>
      <c r="E76" t="s">
        <v>108</v>
      </c>
      <c r="F76">
        <v>318</v>
      </c>
      <c r="G76">
        <v>0</v>
      </c>
      <c r="H76">
        <v>318</v>
      </c>
      <c r="I76">
        <v>318</v>
      </c>
      <c r="J76" t="s">
        <v>109</v>
      </c>
    </row>
    <row r="77" spans="1:12" outlineLevel="2" x14ac:dyDescent="0.25">
      <c r="A77">
        <v>606400</v>
      </c>
      <c r="B77">
        <v>20150226</v>
      </c>
      <c r="C77" t="s">
        <v>18</v>
      </c>
      <c r="D77">
        <v>71002768</v>
      </c>
      <c r="E77" t="s">
        <v>108</v>
      </c>
      <c r="F77">
        <v>159</v>
      </c>
      <c r="G77">
        <v>0</v>
      </c>
      <c r="H77">
        <v>159</v>
      </c>
      <c r="I77">
        <v>477</v>
      </c>
      <c r="J77" t="s">
        <v>109</v>
      </c>
    </row>
    <row r="78" spans="1:12" outlineLevel="2" x14ac:dyDescent="0.25">
      <c r="A78">
        <v>606400</v>
      </c>
      <c r="B78">
        <v>20150226</v>
      </c>
      <c r="C78" t="s">
        <v>18</v>
      </c>
      <c r="D78">
        <v>71002768</v>
      </c>
      <c r="E78" t="s">
        <v>108</v>
      </c>
      <c r="F78">
        <v>19.899999999999999</v>
      </c>
      <c r="G78">
        <v>0</v>
      </c>
      <c r="H78">
        <v>19.899999999999999</v>
      </c>
      <c r="I78">
        <v>496.9</v>
      </c>
      <c r="J78" t="s">
        <v>109</v>
      </c>
    </row>
    <row r="79" spans="1:12" outlineLevel="2" x14ac:dyDescent="0.25">
      <c r="A79">
        <v>606400</v>
      </c>
      <c r="B79">
        <v>20150331</v>
      </c>
      <c r="C79" t="s">
        <v>18</v>
      </c>
      <c r="D79">
        <v>769559</v>
      </c>
      <c r="E79" t="s">
        <v>110</v>
      </c>
      <c r="F79">
        <v>212.1</v>
      </c>
      <c r="G79">
        <v>0</v>
      </c>
      <c r="H79">
        <v>212.1</v>
      </c>
      <c r="I79">
        <v>709</v>
      </c>
    </row>
    <row r="80" spans="1:12" outlineLevel="2" x14ac:dyDescent="0.25">
      <c r="A80">
        <v>606400</v>
      </c>
      <c r="B80">
        <v>20150430</v>
      </c>
      <c r="C80" t="s">
        <v>18</v>
      </c>
      <c r="D80">
        <v>770513</v>
      </c>
      <c r="E80" t="s">
        <v>111</v>
      </c>
      <c r="F80">
        <v>195.59</v>
      </c>
      <c r="G80">
        <v>0</v>
      </c>
      <c r="H80">
        <v>195.59</v>
      </c>
      <c r="I80">
        <v>904.59</v>
      </c>
    </row>
    <row r="81" spans="1:11" outlineLevel="2" x14ac:dyDescent="0.25">
      <c r="A81">
        <v>606400</v>
      </c>
      <c r="B81">
        <v>20150430</v>
      </c>
      <c r="C81" t="s">
        <v>43</v>
      </c>
      <c r="D81">
        <v>41000096</v>
      </c>
      <c r="E81" t="s">
        <v>112</v>
      </c>
      <c r="F81">
        <v>23.8</v>
      </c>
      <c r="G81">
        <v>0</v>
      </c>
      <c r="H81">
        <v>23.8</v>
      </c>
      <c r="I81">
        <v>928.39</v>
      </c>
    </row>
    <row r="82" spans="1:11" outlineLevel="2" x14ac:dyDescent="0.25">
      <c r="A82">
        <v>606400</v>
      </c>
      <c r="B82">
        <v>20150512</v>
      </c>
      <c r="C82" t="s">
        <v>12</v>
      </c>
      <c r="D82">
        <v>12867248</v>
      </c>
      <c r="E82" t="s">
        <v>113</v>
      </c>
      <c r="F82">
        <v>186.05</v>
      </c>
      <c r="G82">
        <v>0</v>
      </c>
      <c r="H82">
        <v>186.05</v>
      </c>
      <c r="I82">
        <v>1114.44</v>
      </c>
    </row>
    <row r="83" spans="1:11" outlineLevel="2" x14ac:dyDescent="0.25">
      <c r="A83">
        <v>606400</v>
      </c>
      <c r="B83">
        <v>20150513</v>
      </c>
      <c r="C83" t="s">
        <v>18</v>
      </c>
      <c r="D83">
        <v>12868449</v>
      </c>
      <c r="E83" t="s">
        <v>114</v>
      </c>
      <c r="F83">
        <v>186.05</v>
      </c>
      <c r="G83">
        <v>0</v>
      </c>
      <c r="H83">
        <v>186.05</v>
      </c>
      <c r="I83">
        <v>1300.49</v>
      </c>
    </row>
    <row r="84" spans="1:11" outlineLevel="2" x14ac:dyDescent="0.25">
      <c r="A84">
        <v>606400</v>
      </c>
      <c r="B84">
        <v>20150515</v>
      </c>
      <c r="C84" t="s">
        <v>18</v>
      </c>
      <c r="D84">
        <v>12871480</v>
      </c>
      <c r="E84" t="s">
        <v>115</v>
      </c>
      <c r="F84">
        <v>138.91999999999999</v>
      </c>
      <c r="G84">
        <v>0</v>
      </c>
      <c r="H84">
        <v>138.91999999999999</v>
      </c>
      <c r="I84">
        <v>1439.41</v>
      </c>
    </row>
    <row r="85" spans="1:11" outlineLevel="2" x14ac:dyDescent="0.25">
      <c r="A85">
        <v>606400</v>
      </c>
      <c r="B85">
        <v>20150531</v>
      </c>
      <c r="C85" t="s">
        <v>12</v>
      </c>
      <c r="D85">
        <v>61310515</v>
      </c>
      <c r="E85" t="s">
        <v>116</v>
      </c>
      <c r="F85">
        <v>24.65</v>
      </c>
      <c r="G85">
        <v>0</v>
      </c>
      <c r="H85">
        <v>24.65</v>
      </c>
      <c r="I85">
        <v>1464.06</v>
      </c>
    </row>
    <row r="86" spans="1:11" outlineLevel="2" x14ac:dyDescent="0.25">
      <c r="A86">
        <v>606400</v>
      </c>
      <c r="B86">
        <v>20150531</v>
      </c>
      <c r="C86" t="s">
        <v>12</v>
      </c>
      <c r="D86">
        <v>61310515</v>
      </c>
      <c r="E86" t="s">
        <v>116</v>
      </c>
      <c r="F86">
        <v>74.92</v>
      </c>
      <c r="G86">
        <v>0</v>
      </c>
      <c r="H86">
        <v>74.92</v>
      </c>
      <c r="I86">
        <v>1538.98</v>
      </c>
    </row>
    <row r="87" spans="1:11" outlineLevel="2" x14ac:dyDescent="0.25">
      <c r="A87">
        <v>606400</v>
      </c>
      <c r="B87">
        <v>20150630</v>
      </c>
      <c r="C87" t="s">
        <v>43</v>
      </c>
      <c r="D87">
        <v>41000091</v>
      </c>
      <c r="E87" t="s">
        <v>117</v>
      </c>
      <c r="F87">
        <v>2.83</v>
      </c>
      <c r="G87">
        <v>0</v>
      </c>
      <c r="H87">
        <v>2.83</v>
      </c>
      <c r="I87">
        <v>1541.81</v>
      </c>
    </row>
    <row r="88" spans="1:11" outlineLevel="2" x14ac:dyDescent="0.25">
      <c r="A88">
        <v>606400</v>
      </c>
      <c r="B88">
        <v>20150630</v>
      </c>
      <c r="C88" t="s">
        <v>43</v>
      </c>
      <c r="D88">
        <v>41000091</v>
      </c>
      <c r="E88" t="s">
        <v>117</v>
      </c>
      <c r="F88">
        <v>11.99</v>
      </c>
      <c r="G88">
        <v>0</v>
      </c>
      <c r="H88">
        <v>11.99</v>
      </c>
      <c r="I88">
        <v>1553.8</v>
      </c>
    </row>
    <row r="89" spans="1:11" outlineLevel="2" x14ac:dyDescent="0.25">
      <c r="A89">
        <v>606400</v>
      </c>
      <c r="B89">
        <v>20150630</v>
      </c>
      <c r="C89" t="s">
        <v>43</v>
      </c>
      <c r="D89">
        <v>41000091</v>
      </c>
      <c r="E89" t="s">
        <v>117</v>
      </c>
      <c r="F89">
        <v>19</v>
      </c>
      <c r="G89">
        <v>0</v>
      </c>
      <c r="H89">
        <v>19</v>
      </c>
      <c r="I89">
        <v>1572.8</v>
      </c>
    </row>
    <row r="90" spans="1:11" outlineLevel="2" x14ac:dyDescent="0.25">
      <c r="A90">
        <v>606400</v>
      </c>
      <c r="B90">
        <v>20150727</v>
      </c>
      <c r="C90" t="s">
        <v>12</v>
      </c>
      <c r="D90">
        <v>151707</v>
      </c>
      <c r="E90" t="s">
        <v>118</v>
      </c>
      <c r="F90">
        <v>389.15</v>
      </c>
      <c r="G90">
        <v>0</v>
      </c>
      <c r="H90">
        <v>389.15</v>
      </c>
      <c r="I90">
        <v>1961.95</v>
      </c>
    </row>
    <row r="91" spans="1:11" outlineLevel="2" x14ac:dyDescent="0.25">
      <c r="A91">
        <v>606400</v>
      </c>
      <c r="B91">
        <v>20150731</v>
      </c>
      <c r="C91" t="s">
        <v>43</v>
      </c>
      <c r="D91">
        <v>41000092</v>
      </c>
      <c r="E91" t="s">
        <v>119</v>
      </c>
      <c r="F91">
        <v>40.5</v>
      </c>
      <c r="G91">
        <v>0</v>
      </c>
      <c r="H91">
        <v>40.5</v>
      </c>
      <c r="I91">
        <v>2002.45</v>
      </c>
    </row>
    <row r="92" spans="1:11" outlineLevel="2" x14ac:dyDescent="0.25">
      <c r="A92">
        <v>606400</v>
      </c>
      <c r="B92">
        <v>20150818</v>
      </c>
      <c r="C92" t="s">
        <v>12</v>
      </c>
      <c r="D92">
        <v>13110456</v>
      </c>
      <c r="E92" t="s">
        <v>120</v>
      </c>
      <c r="F92">
        <v>79.81</v>
      </c>
      <c r="G92">
        <v>0</v>
      </c>
      <c r="H92">
        <v>79.81</v>
      </c>
      <c r="I92">
        <v>2082.2600000000002</v>
      </c>
      <c r="K92" t="s">
        <v>121</v>
      </c>
    </row>
    <row r="93" spans="1:11" outlineLevel="2" x14ac:dyDescent="0.25">
      <c r="A93">
        <v>606400</v>
      </c>
      <c r="B93">
        <v>20150818</v>
      </c>
      <c r="C93" t="s">
        <v>12</v>
      </c>
      <c r="D93">
        <v>13111433</v>
      </c>
      <c r="E93" t="s">
        <v>122</v>
      </c>
      <c r="F93">
        <v>62.48</v>
      </c>
      <c r="G93">
        <v>0</v>
      </c>
      <c r="H93">
        <v>62.48</v>
      </c>
      <c r="I93">
        <v>2144.7399999999998</v>
      </c>
      <c r="K93" t="s">
        <v>123</v>
      </c>
    </row>
    <row r="94" spans="1:11" outlineLevel="2" x14ac:dyDescent="0.25">
      <c r="A94">
        <v>606400</v>
      </c>
      <c r="B94">
        <v>20150831</v>
      </c>
      <c r="C94" t="s">
        <v>12</v>
      </c>
      <c r="D94">
        <v>31082015</v>
      </c>
      <c r="E94" t="s">
        <v>124</v>
      </c>
      <c r="F94">
        <v>59.98</v>
      </c>
      <c r="G94">
        <v>0</v>
      </c>
      <c r="H94">
        <v>59.98</v>
      </c>
      <c r="I94">
        <v>2204.7199999999998</v>
      </c>
    </row>
    <row r="95" spans="1:11" outlineLevel="2" x14ac:dyDescent="0.25">
      <c r="A95">
        <v>606400</v>
      </c>
      <c r="B95">
        <v>20150831</v>
      </c>
      <c r="C95" t="s">
        <v>12</v>
      </c>
      <c r="D95">
        <v>31082015</v>
      </c>
      <c r="E95" t="s">
        <v>125</v>
      </c>
      <c r="F95">
        <v>8.66</v>
      </c>
      <c r="G95">
        <v>0</v>
      </c>
      <c r="H95">
        <v>8.66</v>
      </c>
      <c r="I95">
        <v>2213.38</v>
      </c>
    </row>
    <row r="96" spans="1:11" outlineLevel="2" x14ac:dyDescent="0.25">
      <c r="A96">
        <v>606400</v>
      </c>
      <c r="B96">
        <v>20150831</v>
      </c>
      <c r="C96" t="s">
        <v>12</v>
      </c>
      <c r="D96">
        <v>31082015</v>
      </c>
      <c r="E96" t="s">
        <v>126</v>
      </c>
      <c r="F96">
        <v>12.04</v>
      </c>
      <c r="G96">
        <v>0</v>
      </c>
      <c r="H96">
        <v>12.04</v>
      </c>
      <c r="I96">
        <v>2225.42</v>
      </c>
    </row>
    <row r="97" spans="1:12" outlineLevel="2" x14ac:dyDescent="0.25">
      <c r="A97">
        <v>606400</v>
      </c>
      <c r="B97">
        <v>20150930</v>
      </c>
      <c r="C97" t="s">
        <v>12</v>
      </c>
      <c r="D97">
        <v>30092015</v>
      </c>
      <c r="E97" t="s">
        <v>127</v>
      </c>
      <c r="F97">
        <v>7.55</v>
      </c>
      <c r="G97">
        <v>0</v>
      </c>
      <c r="H97">
        <v>7.55</v>
      </c>
      <c r="I97">
        <v>2232.9699999999998</v>
      </c>
    </row>
    <row r="98" spans="1:12" outlineLevel="2" x14ac:dyDescent="0.25">
      <c r="A98">
        <v>606400</v>
      </c>
      <c r="B98">
        <v>20151026</v>
      </c>
      <c r="C98" t="s">
        <v>12</v>
      </c>
      <c r="D98">
        <v>5429364</v>
      </c>
      <c r="E98" t="s">
        <v>128</v>
      </c>
      <c r="F98">
        <v>35.46</v>
      </c>
      <c r="G98">
        <v>0</v>
      </c>
      <c r="H98">
        <v>35.46</v>
      </c>
      <c r="I98">
        <v>2268.4299999999998</v>
      </c>
      <c r="K98" t="s">
        <v>129</v>
      </c>
    </row>
    <row r="99" spans="1:12" outlineLevel="2" x14ac:dyDescent="0.25">
      <c r="A99">
        <v>606400</v>
      </c>
      <c r="B99">
        <v>20151031</v>
      </c>
      <c r="C99" t="s">
        <v>12</v>
      </c>
      <c r="D99">
        <v>30102015</v>
      </c>
      <c r="E99" t="s">
        <v>130</v>
      </c>
      <c r="F99">
        <v>16.63</v>
      </c>
      <c r="G99">
        <v>0</v>
      </c>
      <c r="H99">
        <v>16.63</v>
      </c>
      <c r="I99">
        <v>2285.06</v>
      </c>
    </row>
    <row r="100" spans="1:12" outlineLevel="2" x14ac:dyDescent="0.25">
      <c r="A100">
        <v>606400</v>
      </c>
      <c r="B100">
        <v>20151103</v>
      </c>
      <c r="C100" t="s">
        <v>12</v>
      </c>
      <c r="D100">
        <v>5451462</v>
      </c>
      <c r="E100" t="s">
        <v>131</v>
      </c>
      <c r="F100">
        <v>14.98</v>
      </c>
      <c r="G100">
        <v>0</v>
      </c>
      <c r="H100">
        <v>14.98</v>
      </c>
      <c r="I100">
        <v>2300.04</v>
      </c>
      <c r="K100" t="s">
        <v>132</v>
      </c>
    </row>
    <row r="101" spans="1:12" outlineLevel="2" x14ac:dyDescent="0.25">
      <c r="A101">
        <v>606400</v>
      </c>
      <c r="B101">
        <v>20151119</v>
      </c>
      <c r="C101" t="s">
        <v>12</v>
      </c>
      <c r="D101">
        <v>13403381</v>
      </c>
      <c r="E101" t="s">
        <v>133</v>
      </c>
      <c r="F101">
        <v>107.06</v>
      </c>
      <c r="G101">
        <v>0</v>
      </c>
      <c r="H101">
        <v>107.06</v>
      </c>
      <c r="I101">
        <v>2407.1</v>
      </c>
    </row>
    <row r="102" spans="1:12" outlineLevel="2" x14ac:dyDescent="0.25">
      <c r="A102">
        <v>606400</v>
      </c>
      <c r="B102">
        <v>20151229</v>
      </c>
      <c r="C102" t="s">
        <v>12</v>
      </c>
      <c r="D102">
        <v>23111276</v>
      </c>
      <c r="E102" t="s">
        <v>87</v>
      </c>
      <c r="F102">
        <v>211.32</v>
      </c>
      <c r="G102">
        <v>0</v>
      </c>
      <c r="H102">
        <v>211.32</v>
      </c>
      <c r="I102">
        <v>2618.42</v>
      </c>
    </row>
    <row r="103" spans="1:12" outlineLevel="2" x14ac:dyDescent="0.25">
      <c r="A103">
        <v>606400</v>
      </c>
      <c r="B103">
        <v>20160131</v>
      </c>
      <c r="C103" t="s">
        <v>12</v>
      </c>
      <c r="D103">
        <v>60106593</v>
      </c>
      <c r="E103" t="s">
        <v>134</v>
      </c>
      <c r="F103">
        <v>47.01</v>
      </c>
      <c r="G103">
        <v>0</v>
      </c>
      <c r="H103">
        <v>47.01</v>
      </c>
      <c r="I103">
        <v>2665.43</v>
      </c>
      <c r="K103" t="s">
        <v>135</v>
      </c>
    </row>
    <row r="104" spans="1:12" outlineLevel="1" x14ac:dyDescent="0.25">
      <c r="A104" s="2" t="s">
        <v>463</v>
      </c>
      <c r="C104">
        <f>SUBTOTAL(9,C76:C103)</f>
        <v>0</v>
      </c>
      <c r="L104">
        <f>SUBTOTAL(9,L76:L103)</f>
        <v>0</v>
      </c>
    </row>
    <row r="105" spans="1:12" outlineLevel="2" x14ac:dyDescent="0.25">
      <c r="A105">
        <v>606410</v>
      </c>
      <c r="B105">
        <v>20150306</v>
      </c>
      <c r="C105" t="s">
        <v>18</v>
      </c>
      <c r="D105">
        <v>12694181</v>
      </c>
      <c r="E105" t="s">
        <v>136</v>
      </c>
      <c r="F105">
        <v>188.1</v>
      </c>
      <c r="G105">
        <v>0</v>
      </c>
      <c r="H105">
        <v>188.1</v>
      </c>
      <c r="I105">
        <v>188.1</v>
      </c>
      <c r="J105" t="s">
        <v>137</v>
      </c>
    </row>
    <row r="106" spans="1:12" outlineLevel="2" x14ac:dyDescent="0.25">
      <c r="A106">
        <v>606410</v>
      </c>
      <c r="B106">
        <v>20150313</v>
      </c>
      <c r="C106" t="s">
        <v>18</v>
      </c>
      <c r="D106">
        <v>102976</v>
      </c>
      <c r="E106" t="s">
        <v>138</v>
      </c>
      <c r="F106">
        <v>144.12</v>
      </c>
      <c r="G106">
        <v>0</v>
      </c>
      <c r="H106">
        <v>144.12</v>
      </c>
      <c r="I106">
        <v>332.22</v>
      </c>
      <c r="J106" t="s">
        <v>139</v>
      </c>
    </row>
    <row r="107" spans="1:12" outlineLevel="2" x14ac:dyDescent="0.25">
      <c r="A107">
        <v>606410</v>
      </c>
      <c r="B107">
        <v>20150924</v>
      </c>
      <c r="C107" t="s">
        <v>12</v>
      </c>
      <c r="D107">
        <v>964000</v>
      </c>
      <c r="E107" t="s">
        <v>140</v>
      </c>
      <c r="F107">
        <v>462</v>
      </c>
      <c r="G107">
        <v>0</v>
      </c>
      <c r="H107">
        <v>462</v>
      </c>
      <c r="I107">
        <v>794.22</v>
      </c>
      <c r="K107" t="s">
        <v>141</v>
      </c>
    </row>
    <row r="108" spans="1:12" outlineLevel="2" x14ac:dyDescent="0.25">
      <c r="A108">
        <v>606410</v>
      </c>
      <c r="B108">
        <v>20150930</v>
      </c>
      <c r="C108" t="s">
        <v>12</v>
      </c>
      <c r="D108">
        <v>101332</v>
      </c>
      <c r="E108" t="s">
        <v>142</v>
      </c>
      <c r="F108">
        <v>2217.6</v>
      </c>
      <c r="G108">
        <v>0</v>
      </c>
      <c r="H108">
        <v>2217.6</v>
      </c>
      <c r="I108">
        <v>3011.82</v>
      </c>
      <c r="K108" t="s">
        <v>143</v>
      </c>
    </row>
    <row r="109" spans="1:12" outlineLevel="2" x14ac:dyDescent="0.25">
      <c r="A109">
        <v>606410</v>
      </c>
      <c r="B109">
        <v>20150930</v>
      </c>
      <c r="C109" t="s">
        <v>12</v>
      </c>
      <c r="D109">
        <v>101350</v>
      </c>
      <c r="E109" t="s">
        <v>144</v>
      </c>
      <c r="F109">
        <v>1632</v>
      </c>
      <c r="G109">
        <v>0</v>
      </c>
      <c r="H109">
        <v>1632</v>
      </c>
      <c r="I109">
        <v>4643.82</v>
      </c>
      <c r="K109" t="s">
        <v>145</v>
      </c>
    </row>
    <row r="110" spans="1:12" outlineLevel="1" x14ac:dyDescent="0.25">
      <c r="A110" s="2" t="s">
        <v>464</v>
      </c>
      <c r="C110">
        <f>SUBTOTAL(9,C105:C109)</f>
        <v>0</v>
      </c>
      <c r="L110">
        <f>SUBTOTAL(9,L105:L109)</f>
        <v>0</v>
      </c>
    </row>
    <row r="111" spans="1:12" outlineLevel="2" x14ac:dyDescent="0.25">
      <c r="A111">
        <v>606420</v>
      </c>
      <c r="B111">
        <v>20160112</v>
      </c>
      <c r="C111" t="s">
        <v>12</v>
      </c>
      <c r="D111">
        <v>160120</v>
      </c>
      <c r="E111" t="s">
        <v>146</v>
      </c>
      <c r="F111">
        <v>900</v>
      </c>
      <c r="G111">
        <v>0</v>
      </c>
      <c r="H111">
        <v>900</v>
      </c>
      <c r="I111">
        <v>900</v>
      </c>
    </row>
    <row r="112" spans="1:12" outlineLevel="1" x14ac:dyDescent="0.25">
      <c r="A112" s="2" t="s">
        <v>465</v>
      </c>
      <c r="C112">
        <f>SUBTOTAL(9,C111:C111)</f>
        <v>0</v>
      </c>
      <c r="L112">
        <f>SUBTOTAL(9,L111:L111)</f>
        <v>0</v>
      </c>
    </row>
    <row r="113" spans="1:12" outlineLevel="2" x14ac:dyDescent="0.25">
      <c r="A113">
        <v>606600</v>
      </c>
      <c r="B113">
        <v>20150326</v>
      </c>
      <c r="C113" t="s">
        <v>18</v>
      </c>
      <c r="D113">
        <v>124922</v>
      </c>
      <c r="E113" t="s">
        <v>147</v>
      </c>
      <c r="F113">
        <v>1618.04</v>
      </c>
      <c r="G113">
        <v>0</v>
      </c>
      <c r="H113">
        <v>1618.04</v>
      </c>
      <c r="I113">
        <v>1618.04</v>
      </c>
    </row>
    <row r="114" spans="1:12" outlineLevel="2" x14ac:dyDescent="0.25">
      <c r="A114">
        <v>606600</v>
      </c>
      <c r="B114">
        <v>20150531</v>
      </c>
      <c r="C114" t="s">
        <v>12</v>
      </c>
      <c r="D114">
        <v>61310515</v>
      </c>
      <c r="E114" t="s">
        <v>148</v>
      </c>
      <c r="F114">
        <v>16.670000000000002</v>
      </c>
      <c r="G114">
        <v>0</v>
      </c>
      <c r="H114">
        <v>16.670000000000002</v>
      </c>
      <c r="I114">
        <v>1634.71</v>
      </c>
    </row>
    <row r="115" spans="1:12" outlineLevel="2" x14ac:dyDescent="0.25">
      <c r="A115">
        <v>606600</v>
      </c>
      <c r="B115">
        <v>20150630</v>
      </c>
      <c r="C115" t="s">
        <v>43</v>
      </c>
      <c r="D115">
        <v>41000091</v>
      </c>
      <c r="E115" t="s">
        <v>117</v>
      </c>
      <c r="F115">
        <v>12.5</v>
      </c>
      <c r="G115">
        <v>0</v>
      </c>
      <c r="H115">
        <v>12.5</v>
      </c>
      <c r="I115">
        <v>1647.21</v>
      </c>
    </row>
    <row r="116" spans="1:12" outlineLevel="2" x14ac:dyDescent="0.25">
      <c r="A116">
        <v>606600</v>
      </c>
      <c r="B116">
        <v>20150630</v>
      </c>
      <c r="C116" t="s">
        <v>43</v>
      </c>
      <c r="D116">
        <v>41300615</v>
      </c>
      <c r="E116" t="s">
        <v>68</v>
      </c>
      <c r="F116">
        <v>0</v>
      </c>
      <c r="G116">
        <v>1618.04</v>
      </c>
      <c r="H116">
        <v>-1618.04</v>
      </c>
      <c r="I116">
        <v>29.17</v>
      </c>
      <c r="K116" t="s">
        <v>69</v>
      </c>
    </row>
    <row r="117" spans="1:12" outlineLevel="1" x14ac:dyDescent="0.25">
      <c r="A117" s="2" t="s">
        <v>466</v>
      </c>
      <c r="C117">
        <f>SUBTOTAL(9,C113:C116)</f>
        <v>0</v>
      </c>
      <c r="L117">
        <f>SUBTOTAL(9,L113:L116)</f>
        <v>0</v>
      </c>
    </row>
    <row r="118" spans="1:12" outlineLevel="2" x14ac:dyDescent="0.25">
      <c r="A118">
        <v>606820</v>
      </c>
      <c r="B118">
        <v>20150204</v>
      </c>
      <c r="C118" t="s">
        <v>15</v>
      </c>
      <c r="D118">
        <v>57087438</v>
      </c>
      <c r="E118" t="s">
        <v>149</v>
      </c>
      <c r="F118">
        <v>65.41</v>
      </c>
      <c r="G118">
        <v>0</v>
      </c>
      <c r="H118">
        <v>65.41</v>
      </c>
      <c r="I118">
        <v>65.41</v>
      </c>
      <c r="J118" t="s">
        <v>17</v>
      </c>
    </row>
    <row r="119" spans="1:12" outlineLevel="2" x14ac:dyDescent="0.25">
      <c r="A119">
        <v>606820</v>
      </c>
      <c r="B119">
        <v>20150209</v>
      </c>
      <c r="C119" t="s">
        <v>18</v>
      </c>
      <c r="D119">
        <v>10342167</v>
      </c>
      <c r="E119" t="s">
        <v>150</v>
      </c>
      <c r="F119">
        <v>0</v>
      </c>
      <c r="G119">
        <v>126.9</v>
      </c>
      <c r="H119">
        <v>-126.9</v>
      </c>
      <c r="I119">
        <v>-61.49</v>
      </c>
      <c r="J119" t="s">
        <v>151</v>
      </c>
    </row>
    <row r="120" spans="1:12" outlineLevel="2" x14ac:dyDescent="0.25">
      <c r="A120">
        <v>606820</v>
      </c>
      <c r="B120">
        <v>20150209</v>
      </c>
      <c r="C120" t="s">
        <v>18</v>
      </c>
      <c r="D120">
        <v>10342361</v>
      </c>
      <c r="E120" t="s">
        <v>152</v>
      </c>
      <c r="F120">
        <v>126.9</v>
      </c>
      <c r="G120">
        <v>0</v>
      </c>
      <c r="H120">
        <v>126.9</v>
      </c>
      <c r="I120">
        <v>65.41</v>
      </c>
      <c r="J120" t="s">
        <v>151</v>
      </c>
    </row>
    <row r="121" spans="1:12" outlineLevel="2" x14ac:dyDescent="0.25">
      <c r="A121">
        <v>606820</v>
      </c>
      <c r="B121">
        <v>20150224</v>
      </c>
      <c r="C121" t="s">
        <v>18</v>
      </c>
      <c r="D121">
        <v>4493</v>
      </c>
      <c r="E121" t="s">
        <v>153</v>
      </c>
      <c r="F121">
        <v>512.79999999999995</v>
      </c>
      <c r="G121">
        <v>0</v>
      </c>
      <c r="H121">
        <v>512.79999999999995</v>
      </c>
      <c r="I121">
        <v>578.21</v>
      </c>
      <c r="J121" t="s">
        <v>154</v>
      </c>
    </row>
    <row r="122" spans="1:12" outlineLevel="2" x14ac:dyDescent="0.25">
      <c r="A122">
        <v>606820</v>
      </c>
      <c r="B122">
        <v>20150226</v>
      </c>
      <c r="C122" t="s">
        <v>18</v>
      </c>
      <c r="D122">
        <v>1502097</v>
      </c>
      <c r="E122" t="s">
        <v>155</v>
      </c>
      <c r="F122">
        <v>219.96</v>
      </c>
      <c r="G122">
        <v>0</v>
      </c>
      <c r="H122">
        <v>219.96</v>
      </c>
      <c r="I122">
        <v>798.17</v>
      </c>
      <c r="J122" t="s">
        <v>156</v>
      </c>
    </row>
    <row r="123" spans="1:12" outlineLevel="2" x14ac:dyDescent="0.25">
      <c r="A123">
        <v>606820</v>
      </c>
      <c r="B123">
        <v>20150228</v>
      </c>
      <c r="C123" t="s">
        <v>18</v>
      </c>
      <c r="D123">
        <v>3624005</v>
      </c>
      <c r="E123" t="s">
        <v>157</v>
      </c>
      <c r="F123">
        <v>225.21</v>
      </c>
      <c r="G123">
        <v>0</v>
      </c>
      <c r="H123">
        <v>225.21</v>
      </c>
      <c r="I123">
        <v>1023.38</v>
      </c>
      <c r="J123" t="s">
        <v>158</v>
      </c>
    </row>
    <row r="124" spans="1:12" outlineLevel="2" x14ac:dyDescent="0.25">
      <c r="A124">
        <v>606820</v>
      </c>
      <c r="B124">
        <v>20150305</v>
      </c>
      <c r="C124" t="s">
        <v>18</v>
      </c>
      <c r="D124">
        <v>45468819</v>
      </c>
      <c r="E124" t="s">
        <v>159</v>
      </c>
      <c r="F124">
        <v>925.32</v>
      </c>
      <c r="G124">
        <v>0</v>
      </c>
      <c r="H124">
        <v>925.32</v>
      </c>
      <c r="I124">
        <v>1948.7</v>
      </c>
      <c r="J124" t="s">
        <v>160</v>
      </c>
    </row>
    <row r="125" spans="1:12" outlineLevel="2" x14ac:dyDescent="0.25">
      <c r="A125">
        <v>606820</v>
      </c>
      <c r="B125">
        <v>20150311</v>
      </c>
      <c r="C125" t="s">
        <v>18</v>
      </c>
      <c r="D125">
        <v>216327</v>
      </c>
      <c r="E125" t="s">
        <v>161</v>
      </c>
      <c r="F125">
        <v>244</v>
      </c>
      <c r="G125">
        <v>0</v>
      </c>
      <c r="H125">
        <v>244</v>
      </c>
      <c r="I125">
        <v>2192.6999999999998</v>
      </c>
      <c r="J125" t="s">
        <v>162</v>
      </c>
    </row>
    <row r="126" spans="1:12" outlineLevel="2" x14ac:dyDescent="0.25">
      <c r="A126">
        <v>606820</v>
      </c>
      <c r="B126">
        <v>20150317</v>
      </c>
      <c r="C126" t="s">
        <v>15</v>
      </c>
      <c r="D126">
        <v>57088332</v>
      </c>
      <c r="E126" t="s">
        <v>163</v>
      </c>
      <c r="F126">
        <v>46.62</v>
      </c>
      <c r="G126">
        <v>0</v>
      </c>
      <c r="H126">
        <v>46.62</v>
      </c>
      <c r="I126">
        <v>2239.3200000000002</v>
      </c>
      <c r="J126" t="s">
        <v>17</v>
      </c>
    </row>
    <row r="127" spans="1:12" outlineLevel="2" x14ac:dyDescent="0.25">
      <c r="A127">
        <v>606820</v>
      </c>
      <c r="B127">
        <v>20150323</v>
      </c>
      <c r="C127" t="s">
        <v>18</v>
      </c>
      <c r="D127">
        <v>83718773</v>
      </c>
      <c r="E127" t="s">
        <v>164</v>
      </c>
      <c r="F127">
        <v>31.5</v>
      </c>
      <c r="G127">
        <v>0</v>
      </c>
      <c r="H127">
        <v>31.5</v>
      </c>
      <c r="I127">
        <v>2270.8200000000002</v>
      </c>
    </row>
    <row r="128" spans="1:12" outlineLevel="2" x14ac:dyDescent="0.25">
      <c r="A128">
        <v>606820</v>
      </c>
      <c r="B128">
        <v>20150324</v>
      </c>
      <c r="C128" t="s">
        <v>18</v>
      </c>
      <c r="D128">
        <v>1178110</v>
      </c>
      <c r="E128" t="s">
        <v>165</v>
      </c>
      <c r="F128">
        <v>468</v>
      </c>
      <c r="G128">
        <v>0</v>
      </c>
      <c r="H128">
        <v>468</v>
      </c>
      <c r="I128">
        <v>2738.82</v>
      </c>
    </row>
    <row r="129" spans="1:11" outlineLevel="2" x14ac:dyDescent="0.25">
      <c r="A129">
        <v>606820</v>
      </c>
      <c r="B129">
        <v>20150330</v>
      </c>
      <c r="C129" t="s">
        <v>12</v>
      </c>
      <c r="D129">
        <v>9530106</v>
      </c>
      <c r="E129" t="s">
        <v>166</v>
      </c>
      <c r="F129">
        <v>2862.77</v>
      </c>
      <c r="G129">
        <v>0</v>
      </c>
      <c r="H129">
        <v>2862.77</v>
      </c>
      <c r="I129">
        <v>5601.59</v>
      </c>
    </row>
    <row r="130" spans="1:11" outlineLevel="2" x14ac:dyDescent="0.25">
      <c r="A130">
        <v>606820</v>
      </c>
      <c r="B130">
        <v>20150331</v>
      </c>
      <c r="C130" t="s">
        <v>12</v>
      </c>
      <c r="D130">
        <v>9530472</v>
      </c>
      <c r="E130" t="s">
        <v>167</v>
      </c>
      <c r="F130">
        <v>2061.92</v>
      </c>
      <c r="G130">
        <v>0</v>
      </c>
      <c r="H130">
        <v>2061.92</v>
      </c>
      <c r="I130">
        <v>7663.51</v>
      </c>
    </row>
    <row r="131" spans="1:11" outlineLevel="2" x14ac:dyDescent="0.25">
      <c r="A131">
        <v>606820</v>
      </c>
      <c r="B131">
        <v>20150331</v>
      </c>
      <c r="C131" t="s">
        <v>18</v>
      </c>
      <c r="D131">
        <v>16001754</v>
      </c>
      <c r="E131" t="s">
        <v>168</v>
      </c>
      <c r="F131">
        <v>493.31</v>
      </c>
      <c r="G131">
        <v>0</v>
      </c>
      <c r="H131">
        <v>493.31</v>
      </c>
      <c r="I131">
        <v>8156.82</v>
      </c>
    </row>
    <row r="132" spans="1:11" outlineLevel="2" x14ac:dyDescent="0.25">
      <c r="A132">
        <v>606820</v>
      </c>
      <c r="B132">
        <v>20150415</v>
      </c>
      <c r="C132" t="s">
        <v>18</v>
      </c>
      <c r="D132">
        <v>762510</v>
      </c>
      <c r="E132" t="s">
        <v>169</v>
      </c>
      <c r="F132">
        <v>166.08</v>
      </c>
      <c r="G132">
        <v>0</v>
      </c>
      <c r="H132">
        <v>166.08</v>
      </c>
      <c r="I132">
        <v>8322.9</v>
      </c>
      <c r="J132" t="s">
        <v>170</v>
      </c>
    </row>
    <row r="133" spans="1:11" outlineLevel="2" x14ac:dyDescent="0.25">
      <c r="A133">
        <v>606820</v>
      </c>
      <c r="B133">
        <v>20150415</v>
      </c>
      <c r="C133" t="s">
        <v>18</v>
      </c>
      <c r="D133">
        <v>9531853</v>
      </c>
      <c r="E133" t="s">
        <v>171</v>
      </c>
      <c r="F133">
        <v>566.57000000000005</v>
      </c>
      <c r="G133">
        <v>0</v>
      </c>
      <c r="H133">
        <v>566.57000000000005</v>
      </c>
      <c r="I133">
        <v>8889.4699999999993</v>
      </c>
    </row>
    <row r="134" spans="1:11" outlineLevel="2" x14ac:dyDescent="0.25">
      <c r="A134">
        <v>606820</v>
      </c>
      <c r="B134">
        <v>20150428</v>
      </c>
      <c r="C134" t="s">
        <v>18</v>
      </c>
      <c r="D134">
        <v>83749844</v>
      </c>
      <c r="E134" t="s">
        <v>172</v>
      </c>
      <c r="F134">
        <v>3533</v>
      </c>
      <c r="G134">
        <v>0</v>
      </c>
      <c r="H134">
        <v>3533</v>
      </c>
      <c r="I134">
        <v>12422.47</v>
      </c>
    </row>
    <row r="135" spans="1:11" outlineLevel="2" x14ac:dyDescent="0.25">
      <c r="A135">
        <v>606820</v>
      </c>
      <c r="B135">
        <v>20150430</v>
      </c>
      <c r="C135" t="s">
        <v>12</v>
      </c>
      <c r="D135">
        <v>5088333</v>
      </c>
      <c r="E135" t="s">
        <v>173</v>
      </c>
      <c r="F135">
        <v>138.61000000000001</v>
      </c>
      <c r="G135">
        <v>0</v>
      </c>
      <c r="H135">
        <v>138.61000000000001</v>
      </c>
      <c r="I135">
        <v>12561.08</v>
      </c>
    </row>
    <row r="136" spans="1:11" outlineLevel="2" x14ac:dyDescent="0.25">
      <c r="A136">
        <v>606820</v>
      </c>
      <c r="B136">
        <v>20150518</v>
      </c>
      <c r="C136" t="s">
        <v>12</v>
      </c>
      <c r="D136">
        <v>5115697</v>
      </c>
      <c r="E136" t="s">
        <v>174</v>
      </c>
      <c r="F136">
        <v>277.31</v>
      </c>
      <c r="G136">
        <v>0</v>
      </c>
      <c r="H136">
        <v>277.31</v>
      </c>
      <c r="I136">
        <v>12838.39</v>
      </c>
    </row>
    <row r="137" spans="1:11" outlineLevel="2" x14ac:dyDescent="0.25">
      <c r="A137">
        <v>606820</v>
      </c>
      <c r="B137">
        <v>20150630</v>
      </c>
      <c r="C137" t="s">
        <v>12</v>
      </c>
      <c r="D137">
        <v>11109223</v>
      </c>
      <c r="E137" t="s">
        <v>175</v>
      </c>
      <c r="F137">
        <v>189</v>
      </c>
      <c r="G137">
        <v>0</v>
      </c>
      <c r="H137">
        <v>189</v>
      </c>
      <c r="I137">
        <v>13027.39</v>
      </c>
    </row>
    <row r="138" spans="1:11" outlineLevel="2" x14ac:dyDescent="0.25">
      <c r="A138">
        <v>606820</v>
      </c>
      <c r="B138">
        <v>20150907</v>
      </c>
      <c r="C138" t="s">
        <v>12</v>
      </c>
      <c r="D138">
        <v>1183255</v>
      </c>
      <c r="E138" t="s">
        <v>176</v>
      </c>
      <c r="F138">
        <v>420</v>
      </c>
      <c r="G138">
        <v>0</v>
      </c>
      <c r="H138">
        <v>420</v>
      </c>
      <c r="I138">
        <v>13447.39</v>
      </c>
    </row>
    <row r="139" spans="1:11" outlineLevel="2" x14ac:dyDescent="0.25">
      <c r="A139">
        <v>606820</v>
      </c>
      <c r="B139">
        <v>20150917</v>
      </c>
      <c r="C139" t="s">
        <v>12</v>
      </c>
      <c r="D139">
        <v>1183630</v>
      </c>
      <c r="E139" t="s">
        <v>177</v>
      </c>
      <c r="F139">
        <v>234</v>
      </c>
      <c r="G139">
        <v>0</v>
      </c>
      <c r="H139">
        <v>234</v>
      </c>
      <c r="I139">
        <v>13681.39</v>
      </c>
    </row>
    <row r="140" spans="1:11" outlineLevel="2" x14ac:dyDescent="0.25">
      <c r="A140">
        <v>606820</v>
      </c>
      <c r="B140">
        <v>20150917</v>
      </c>
      <c r="C140" t="s">
        <v>12</v>
      </c>
      <c r="D140">
        <v>1183631</v>
      </c>
      <c r="E140" t="s">
        <v>178</v>
      </c>
      <c r="F140">
        <v>210</v>
      </c>
      <c r="G140">
        <v>0</v>
      </c>
      <c r="H140">
        <v>210</v>
      </c>
      <c r="I140">
        <v>13891.39</v>
      </c>
    </row>
    <row r="141" spans="1:11" outlineLevel="2" x14ac:dyDescent="0.25">
      <c r="A141">
        <v>606820</v>
      </c>
      <c r="B141">
        <v>20150918</v>
      </c>
      <c r="C141" t="s">
        <v>12</v>
      </c>
      <c r="D141">
        <v>83874832</v>
      </c>
      <c r="E141" t="s">
        <v>179</v>
      </c>
      <c r="F141">
        <v>209.8</v>
      </c>
      <c r="G141">
        <v>0</v>
      </c>
      <c r="H141">
        <v>209.8</v>
      </c>
      <c r="I141">
        <v>14101.19</v>
      </c>
    </row>
    <row r="142" spans="1:11" outlineLevel="2" x14ac:dyDescent="0.25">
      <c r="A142">
        <v>606820</v>
      </c>
      <c r="B142">
        <v>20151002</v>
      </c>
      <c r="C142" t="s">
        <v>12</v>
      </c>
      <c r="D142">
        <v>83892804</v>
      </c>
      <c r="E142" t="s">
        <v>179</v>
      </c>
      <c r="F142">
        <v>183.54</v>
      </c>
      <c r="G142">
        <v>0</v>
      </c>
      <c r="H142">
        <v>183.54</v>
      </c>
      <c r="I142">
        <v>14284.73</v>
      </c>
    </row>
    <row r="143" spans="1:11" outlineLevel="2" x14ac:dyDescent="0.25">
      <c r="A143">
        <v>606820</v>
      </c>
      <c r="B143">
        <v>20151022</v>
      </c>
      <c r="C143" t="s">
        <v>12</v>
      </c>
      <c r="D143">
        <v>11087883</v>
      </c>
      <c r="E143" t="s">
        <v>180</v>
      </c>
      <c r="F143">
        <v>258</v>
      </c>
      <c r="G143">
        <v>0</v>
      </c>
      <c r="H143">
        <v>258</v>
      </c>
      <c r="I143">
        <v>14542.73</v>
      </c>
      <c r="K143" t="s">
        <v>181</v>
      </c>
    </row>
    <row r="144" spans="1:11" outlineLevel="2" x14ac:dyDescent="0.25">
      <c r="A144">
        <v>606820</v>
      </c>
      <c r="B144">
        <v>20151121</v>
      </c>
      <c r="C144" t="s">
        <v>12</v>
      </c>
      <c r="D144">
        <v>11111860</v>
      </c>
      <c r="E144" t="s">
        <v>182</v>
      </c>
      <c r="F144">
        <v>213</v>
      </c>
      <c r="G144">
        <v>0</v>
      </c>
      <c r="H144">
        <v>213</v>
      </c>
      <c r="I144">
        <v>14755.73</v>
      </c>
    </row>
    <row r="145" spans="1:12" outlineLevel="2" x14ac:dyDescent="0.25">
      <c r="A145">
        <v>606820</v>
      </c>
      <c r="B145">
        <v>20151229</v>
      </c>
      <c r="C145" t="s">
        <v>12</v>
      </c>
      <c r="D145">
        <v>11112513</v>
      </c>
      <c r="E145" t="s">
        <v>183</v>
      </c>
      <c r="F145">
        <v>205</v>
      </c>
      <c r="G145">
        <v>0</v>
      </c>
      <c r="H145">
        <v>205</v>
      </c>
      <c r="I145">
        <v>14960.73</v>
      </c>
      <c r="K145" t="s">
        <v>184</v>
      </c>
    </row>
    <row r="146" spans="1:12" outlineLevel="1" x14ac:dyDescent="0.25">
      <c r="A146" s="2" t="s">
        <v>467</v>
      </c>
      <c r="C146">
        <f>SUBTOTAL(9,C118:C145)</f>
        <v>0</v>
      </c>
      <c r="L146">
        <f>SUBTOTAL(9,L118:L145)</f>
        <v>0</v>
      </c>
    </row>
    <row r="147" spans="1:12" outlineLevel="2" x14ac:dyDescent="0.25">
      <c r="A147">
        <v>606850</v>
      </c>
      <c r="B147">
        <v>20150223</v>
      </c>
      <c r="C147" t="s">
        <v>18</v>
      </c>
      <c r="D147">
        <v>2150131</v>
      </c>
      <c r="E147" t="s">
        <v>185</v>
      </c>
      <c r="F147">
        <v>105</v>
      </c>
      <c r="G147">
        <v>0</v>
      </c>
      <c r="H147">
        <v>105</v>
      </c>
      <c r="I147">
        <v>105</v>
      </c>
      <c r="J147" t="s">
        <v>186</v>
      </c>
    </row>
    <row r="148" spans="1:12" outlineLevel="2" x14ac:dyDescent="0.25">
      <c r="A148">
        <v>606850</v>
      </c>
      <c r="B148">
        <v>20150401</v>
      </c>
      <c r="C148" t="s">
        <v>18</v>
      </c>
      <c r="D148">
        <v>4699</v>
      </c>
      <c r="E148" t="s">
        <v>187</v>
      </c>
      <c r="F148">
        <v>326</v>
      </c>
      <c r="G148">
        <v>0</v>
      </c>
      <c r="H148">
        <v>326</v>
      </c>
      <c r="I148">
        <v>431</v>
      </c>
    </row>
    <row r="149" spans="1:12" outlineLevel="2" x14ac:dyDescent="0.25">
      <c r="A149">
        <v>606850</v>
      </c>
      <c r="B149">
        <v>20150825</v>
      </c>
      <c r="C149" t="s">
        <v>12</v>
      </c>
      <c r="D149">
        <v>1402795</v>
      </c>
      <c r="E149" t="s">
        <v>188</v>
      </c>
      <c r="F149">
        <v>59.6</v>
      </c>
      <c r="G149">
        <v>0</v>
      </c>
      <c r="H149">
        <v>59.6</v>
      </c>
      <c r="I149">
        <v>490.6</v>
      </c>
    </row>
    <row r="150" spans="1:12" outlineLevel="2" x14ac:dyDescent="0.25">
      <c r="A150">
        <v>606850</v>
      </c>
      <c r="B150">
        <v>20151002</v>
      </c>
      <c r="C150" t="s">
        <v>12</v>
      </c>
      <c r="D150">
        <v>6018</v>
      </c>
      <c r="E150" t="s">
        <v>189</v>
      </c>
      <c r="F150">
        <v>489.3</v>
      </c>
      <c r="G150">
        <v>0</v>
      </c>
      <c r="H150">
        <v>489.3</v>
      </c>
      <c r="I150">
        <v>979.9</v>
      </c>
    </row>
    <row r="151" spans="1:12" outlineLevel="2" x14ac:dyDescent="0.25">
      <c r="A151">
        <v>606850</v>
      </c>
      <c r="B151">
        <v>20151209</v>
      </c>
      <c r="C151" t="s">
        <v>12</v>
      </c>
      <c r="D151">
        <v>51201677</v>
      </c>
      <c r="E151" t="s">
        <v>190</v>
      </c>
      <c r="F151">
        <v>41.82</v>
      </c>
      <c r="G151">
        <v>0</v>
      </c>
      <c r="H151">
        <v>41.82</v>
      </c>
      <c r="I151">
        <v>1021.72</v>
      </c>
      <c r="K151" t="s">
        <v>191</v>
      </c>
    </row>
    <row r="152" spans="1:12" outlineLevel="1" x14ac:dyDescent="0.25">
      <c r="A152" s="2" t="s">
        <v>468</v>
      </c>
      <c r="C152">
        <f>SUBTOTAL(9,C147:C151)</f>
        <v>0</v>
      </c>
      <c r="L152">
        <f>SUBTOTAL(9,L147:L151)</f>
        <v>0</v>
      </c>
    </row>
    <row r="153" spans="1:12" outlineLevel="2" x14ac:dyDescent="0.25">
      <c r="A153">
        <v>611210</v>
      </c>
      <c r="B153">
        <v>20150228</v>
      </c>
      <c r="C153" t="s">
        <v>47</v>
      </c>
      <c r="D153">
        <v>2802152</v>
      </c>
      <c r="E153" t="s">
        <v>48</v>
      </c>
      <c r="F153">
        <v>0</v>
      </c>
      <c r="G153">
        <v>240</v>
      </c>
      <c r="H153">
        <v>-240</v>
      </c>
      <c r="I153">
        <v>-240</v>
      </c>
    </row>
    <row r="154" spans="1:12" outlineLevel="2" x14ac:dyDescent="0.25">
      <c r="A154">
        <v>611210</v>
      </c>
      <c r="B154">
        <v>20150228</v>
      </c>
      <c r="C154" t="s">
        <v>18</v>
      </c>
      <c r="D154">
        <v>15022458</v>
      </c>
      <c r="E154" t="s">
        <v>192</v>
      </c>
      <c r="F154">
        <v>267.75</v>
      </c>
      <c r="G154">
        <v>0</v>
      </c>
      <c r="H154">
        <v>267.75</v>
      </c>
      <c r="I154">
        <v>27.75</v>
      </c>
      <c r="J154" t="s">
        <v>193</v>
      </c>
    </row>
    <row r="155" spans="1:12" outlineLevel="2" x14ac:dyDescent="0.25">
      <c r="A155">
        <v>611210</v>
      </c>
      <c r="B155">
        <v>20150331</v>
      </c>
      <c r="C155" t="s">
        <v>18</v>
      </c>
      <c r="D155">
        <v>15034564</v>
      </c>
      <c r="E155" t="s">
        <v>194</v>
      </c>
      <c r="F155">
        <v>323.82</v>
      </c>
      <c r="G155">
        <v>0</v>
      </c>
      <c r="H155">
        <v>323.82</v>
      </c>
      <c r="I155">
        <v>351.57</v>
      </c>
    </row>
    <row r="156" spans="1:12" outlineLevel="2" x14ac:dyDescent="0.25">
      <c r="A156">
        <v>611210</v>
      </c>
      <c r="B156">
        <v>20150430</v>
      </c>
      <c r="C156" t="s">
        <v>18</v>
      </c>
      <c r="D156">
        <v>15051169</v>
      </c>
      <c r="E156" t="s">
        <v>195</v>
      </c>
      <c r="F156">
        <v>444.51</v>
      </c>
      <c r="G156">
        <v>0</v>
      </c>
      <c r="H156">
        <v>444.51</v>
      </c>
      <c r="I156">
        <v>796.08</v>
      </c>
    </row>
    <row r="157" spans="1:12" outlineLevel="2" x14ac:dyDescent="0.25">
      <c r="A157">
        <v>611210</v>
      </c>
      <c r="B157">
        <v>20150531</v>
      </c>
      <c r="C157" t="s">
        <v>12</v>
      </c>
      <c r="D157">
        <v>15066303</v>
      </c>
      <c r="E157" t="s">
        <v>196</v>
      </c>
      <c r="F157">
        <v>372.23</v>
      </c>
      <c r="G157">
        <v>0</v>
      </c>
      <c r="H157">
        <v>372.23</v>
      </c>
      <c r="I157">
        <v>1168.31</v>
      </c>
    </row>
    <row r="158" spans="1:12" outlineLevel="2" x14ac:dyDescent="0.25">
      <c r="A158">
        <v>611210</v>
      </c>
      <c r="B158">
        <v>20150630</v>
      </c>
      <c r="C158" t="s">
        <v>12</v>
      </c>
      <c r="D158">
        <v>15078400</v>
      </c>
      <c r="E158" t="s">
        <v>197</v>
      </c>
      <c r="F158">
        <v>364.28</v>
      </c>
      <c r="G158">
        <v>0</v>
      </c>
      <c r="H158">
        <v>364.28</v>
      </c>
      <c r="I158">
        <v>1532.59</v>
      </c>
    </row>
    <row r="159" spans="1:12" outlineLevel="2" x14ac:dyDescent="0.25">
      <c r="A159">
        <v>611210</v>
      </c>
      <c r="B159">
        <v>20150731</v>
      </c>
      <c r="C159" t="s">
        <v>12</v>
      </c>
      <c r="D159">
        <v>15091146</v>
      </c>
      <c r="E159" t="s">
        <v>198</v>
      </c>
      <c r="F159">
        <v>415.18</v>
      </c>
      <c r="G159">
        <v>0</v>
      </c>
      <c r="H159">
        <v>415.18</v>
      </c>
      <c r="I159">
        <v>1947.77</v>
      </c>
      <c r="K159" s="1">
        <v>42156</v>
      </c>
    </row>
    <row r="160" spans="1:12" outlineLevel="2" x14ac:dyDescent="0.25">
      <c r="A160">
        <v>611210</v>
      </c>
      <c r="B160">
        <v>20150831</v>
      </c>
      <c r="C160" t="s">
        <v>12</v>
      </c>
      <c r="D160">
        <v>15103188</v>
      </c>
      <c r="E160" t="s">
        <v>199</v>
      </c>
      <c r="F160">
        <v>391.4</v>
      </c>
      <c r="G160">
        <v>0</v>
      </c>
      <c r="H160">
        <v>391.4</v>
      </c>
      <c r="I160">
        <v>2339.17</v>
      </c>
      <c r="K160" s="1">
        <v>42186</v>
      </c>
    </row>
    <row r="161" spans="1:12" outlineLevel="2" x14ac:dyDescent="0.25">
      <c r="A161">
        <v>611210</v>
      </c>
      <c r="B161">
        <v>20150930</v>
      </c>
      <c r="C161" t="s">
        <v>12</v>
      </c>
      <c r="D161">
        <v>15113146</v>
      </c>
      <c r="E161" t="s">
        <v>200</v>
      </c>
      <c r="F161">
        <v>422.24</v>
      </c>
      <c r="G161">
        <v>0</v>
      </c>
      <c r="H161">
        <v>422.24</v>
      </c>
      <c r="I161">
        <v>2761.41</v>
      </c>
    </row>
    <row r="162" spans="1:12" outlineLevel="2" x14ac:dyDescent="0.25">
      <c r="A162">
        <v>611210</v>
      </c>
      <c r="B162">
        <v>20151031</v>
      </c>
      <c r="C162" t="s">
        <v>12</v>
      </c>
      <c r="D162">
        <v>15129062</v>
      </c>
      <c r="E162" t="s">
        <v>201</v>
      </c>
      <c r="F162">
        <v>405.72</v>
      </c>
      <c r="G162">
        <v>0</v>
      </c>
      <c r="H162">
        <v>405.72</v>
      </c>
      <c r="I162">
        <v>3167.13</v>
      </c>
    </row>
    <row r="163" spans="1:12" outlineLevel="2" x14ac:dyDescent="0.25">
      <c r="A163">
        <v>611210</v>
      </c>
      <c r="B163">
        <v>20151130</v>
      </c>
      <c r="C163" t="s">
        <v>12</v>
      </c>
      <c r="D163">
        <v>15137018</v>
      </c>
      <c r="E163" t="s">
        <v>202</v>
      </c>
      <c r="F163">
        <v>379.8</v>
      </c>
      <c r="G163">
        <v>0</v>
      </c>
      <c r="H163">
        <v>379.8</v>
      </c>
      <c r="I163">
        <v>3546.93</v>
      </c>
    </row>
    <row r="164" spans="1:12" outlineLevel="2" x14ac:dyDescent="0.25">
      <c r="A164">
        <v>611210</v>
      </c>
      <c r="B164">
        <v>20151231</v>
      </c>
      <c r="C164" t="s">
        <v>12</v>
      </c>
      <c r="D164">
        <v>15153282</v>
      </c>
      <c r="E164" t="s">
        <v>203</v>
      </c>
      <c r="F164">
        <v>396.12</v>
      </c>
      <c r="G164">
        <v>0</v>
      </c>
      <c r="H164">
        <v>396.12</v>
      </c>
      <c r="I164">
        <v>3943.05</v>
      </c>
      <c r="K164">
        <v>11.201499999999999</v>
      </c>
    </row>
    <row r="165" spans="1:12" outlineLevel="2" x14ac:dyDescent="0.25">
      <c r="A165">
        <v>611210</v>
      </c>
      <c r="B165">
        <v>20160131</v>
      </c>
      <c r="C165" t="s">
        <v>12</v>
      </c>
      <c r="D165">
        <v>16002635</v>
      </c>
      <c r="E165" t="s">
        <v>204</v>
      </c>
      <c r="F165">
        <v>404.69</v>
      </c>
      <c r="G165">
        <v>0</v>
      </c>
      <c r="H165">
        <v>404.69</v>
      </c>
      <c r="I165">
        <v>4347.74</v>
      </c>
      <c r="K165" t="s">
        <v>205</v>
      </c>
    </row>
    <row r="166" spans="1:12" outlineLevel="1" x14ac:dyDescent="0.25">
      <c r="A166" s="2" t="s">
        <v>469</v>
      </c>
      <c r="C166">
        <f>SUBTOTAL(9,C153:C165)</f>
        <v>0</v>
      </c>
      <c r="L166">
        <f>SUBTOTAL(9,L153:L165)</f>
        <v>0</v>
      </c>
    </row>
    <row r="167" spans="1:12" outlineLevel="2" x14ac:dyDescent="0.25">
      <c r="A167">
        <v>611220</v>
      </c>
      <c r="B167">
        <v>20150228</v>
      </c>
      <c r="C167" t="s">
        <v>18</v>
      </c>
      <c r="D167">
        <v>489</v>
      </c>
      <c r="E167" t="s">
        <v>206</v>
      </c>
      <c r="F167">
        <v>587.63</v>
      </c>
      <c r="G167">
        <v>0</v>
      </c>
      <c r="H167">
        <v>587.63</v>
      </c>
      <c r="I167">
        <v>587.63</v>
      </c>
      <c r="J167" t="s">
        <v>207</v>
      </c>
    </row>
    <row r="168" spans="1:12" outlineLevel="2" x14ac:dyDescent="0.25">
      <c r="A168">
        <v>611220</v>
      </c>
      <c r="B168">
        <v>20150228</v>
      </c>
      <c r="C168" t="s">
        <v>18</v>
      </c>
      <c r="D168">
        <v>50100400</v>
      </c>
      <c r="E168" t="s">
        <v>208</v>
      </c>
      <c r="F168">
        <v>48.41</v>
      </c>
      <c r="G168">
        <v>0</v>
      </c>
      <c r="H168">
        <v>48.41</v>
      </c>
      <c r="I168">
        <v>636.04</v>
      </c>
      <c r="J168" t="s">
        <v>209</v>
      </c>
    </row>
    <row r="169" spans="1:12" outlineLevel="2" x14ac:dyDescent="0.25">
      <c r="A169">
        <v>611220</v>
      </c>
      <c r="B169">
        <v>20150331</v>
      </c>
      <c r="C169" t="s">
        <v>18</v>
      </c>
      <c r="D169">
        <v>68290</v>
      </c>
      <c r="E169" t="s">
        <v>210</v>
      </c>
      <c r="F169">
        <v>967.33</v>
      </c>
      <c r="G169">
        <v>0</v>
      </c>
      <c r="H169">
        <v>967.33</v>
      </c>
      <c r="I169">
        <v>1603.37</v>
      </c>
    </row>
    <row r="170" spans="1:12" outlineLevel="2" x14ac:dyDescent="0.25">
      <c r="A170">
        <v>611220</v>
      </c>
      <c r="B170">
        <v>20150331</v>
      </c>
      <c r="C170" t="s">
        <v>18</v>
      </c>
      <c r="D170">
        <v>100634</v>
      </c>
      <c r="E170" t="s">
        <v>211</v>
      </c>
      <c r="F170">
        <v>103.65</v>
      </c>
      <c r="G170">
        <v>0</v>
      </c>
      <c r="H170">
        <v>103.65</v>
      </c>
      <c r="I170">
        <v>1707.02</v>
      </c>
    </row>
    <row r="171" spans="1:12" outlineLevel="2" x14ac:dyDescent="0.25">
      <c r="A171">
        <v>611220</v>
      </c>
      <c r="B171">
        <v>20150430</v>
      </c>
      <c r="C171" t="s">
        <v>12</v>
      </c>
      <c r="D171">
        <v>50100915</v>
      </c>
      <c r="E171" t="s">
        <v>212</v>
      </c>
      <c r="F171">
        <v>103.65</v>
      </c>
      <c r="G171">
        <v>0</v>
      </c>
      <c r="H171">
        <v>103.65</v>
      </c>
      <c r="I171">
        <v>1810.67</v>
      </c>
    </row>
    <row r="172" spans="1:12" outlineLevel="2" x14ac:dyDescent="0.25">
      <c r="A172">
        <v>611220</v>
      </c>
      <c r="B172">
        <v>20150430</v>
      </c>
      <c r="C172" t="s">
        <v>18</v>
      </c>
      <c r="D172">
        <v>68290000</v>
      </c>
      <c r="E172" t="s">
        <v>213</v>
      </c>
      <c r="F172">
        <v>592.15</v>
      </c>
      <c r="G172">
        <v>0</v>
      </c>
      <c r="H172">
        <v>592.15</v>
      </c>
      <c r="I172">
        <v>2402.8200000000002</v>
      </c>
    </row>
    <row r="173" spans="1:12" outlineLevel="2" x14ac:dyDescent="0.25">
      <c r="A173">
        <v>611220</v>
      </c>
      <c r="B173">
        <v>20150531</v>
      </c>
      <c r="C173" t="s">
        <v>12</v>
      </c>
      <c r="D173">
        <v>50101281</v>
      </c>
      <c r="E173" t="s">
        <v>214</v>
      </c>
      <c r="F173">
        <v>48.41</v>
      </c>
      <c r="G173">
        <v>0</v>
      </c>
      <c r="H173">
        <v>48.41</v>
      </c>
      <c r="I173">
        <v>2451.23</v>
      </c>
    </row>
    <row r="174" spans="1:12" outlineLevel="2" x14ac:dyDescent="0.25">
      <c r="A174">
        <v>611220</v>
      </c>
      <c r="B174">
        <v>20150601</v>
      </c>
      <c r="C174" t="s">
        <v>12</v>
      </c>
      <c r="D174">
        <v>850</v>
      </c>
      <c r="E174" t="s">
        <v>215</v>
      </c>
      <c r="F174">
        <v>867.89</v>
      </c>
      <c r="G174">
        <v>0</v>
      </c>
      <c r="H174">
        <v>867.89</v>
      </c>
      <c r="I174">
        <v>3319.12</v>
      </c>
    </row>
    <row r="175" spans="1:12" outlineLevel="2" x14ac:dyDescent="0.25">
      <c r="A175">
        <v>611220</v>
      </c>
      <c r="B175">
        <v>20150630</v>
      </c>
      <c r="C175" t="s">
        <v>12</v>
      </c>
      <c r="D175">
        <v>50101477</v>
      </c>
      <c r="E175" t="s">
        <v>216</v>
      </c>
      <c r="F175">
        <v>214.15</v>
      </c>
      <c r="G175">
        <v>0</v>
      </c>
      <c r="H175">
        <v>214.15</v>
      </c>
      <c r="I175">
        <v>3533.27</v>
      </c>
    </row>
    <row r="176" spans="1:12" outlineLevel="2" x14ac:dyDescent="0.25">
      <c r="A176">
        <v>611220</v>
      </c>
      <c r="B176">
        <v>20150701</v>
      </c>
      <c r="C176" t="s">
        <v>12</v>
      </c>
      <c r="D176">
        <v>569</v>
      </c>
      <c r="E176" t="s">
        <v>217</v>
      </c>
      <c r="F176">
        <v>885.97</v>
      </c>
      <c r="G176">
        <v>0</v>
      </c>
      <c r="H176">
        <v>885.97</v>
      </c>
      <c r="I176">
        <v>4419.24</v>
      </c>
    </row>
    <row r="177" spans="1:11" outlineLevel="2" x14ac:dyDescent="0.25">
      <c r="A177">
        <v>611220</v>
      </c>
      <c r="B177">
        <v>20150731</v>
      </c>
      <c r="C177" t="s">
        <v>12</v>
      </c>
      <c r="D177">
        <v>588</v>
      </c>
      <c r="E177" t="s">
        <v>218</v>
      </c>
      <c r="F177">
        <v>108.49</v>
      </c>
      <c r="G177">
        <v>0</v>
      </c>
      <c r="H177">
        <v>108.49</v>
      </c>
      <c r="I177">
        <v>4527.7299999999996</v>
      </c>
      <c r="K177" t="s">
        <v>219</v>
      </c>
    </row>
    <row r="178" spans="1:11" outlineLevel="2" x14ac:dyDescent="0.25">
      <c r="A178">
        <v>611220</v>
      </c>
      <c r="B178">
        <v>20150731</v>
      </c>
      <c r="C178" t="s">
        <v>12</v>
      </c>
      <c r="D178">
        <v>50101764</v>
      </c>
      <c r="E178" t="s">
        <v>220</v>
      </c>
      <c r="F178">
        <v>48.41</v>
      </c>
      <c r="G178">
        <v>0</v>
      </c>
      <c r="H178">
        <v>48.41</v>
      </c>
      <c r="I178">
        <v>4576.1400000000003</v>
      </c>
      <c r="K178" s="1">
        <v>42186</v>
      </c>
    </row>
    <row r="179" spans="1:11" outlineLevel="2" x14ac:dyDescent="0.25">
      <c r="A179">
        <v>611220</v>
      </c>
      <c r="B179">
        <v>20150831</v>
      </c>
      <c r="C179" t="s">
        <v>12</v>
      </c>
      <c r="D179">
        <v>608</v>
      </c>
      <c r="E179" t="s">
        <v>221</v>
      </c>
      <c r="F179">
        <v>876.93</v>
      </c>
      <c r="G179">
        <v>0</v>
      </c>
      <c r="H179">
        <v>876.93</v>
      </c>
      <c r="I179">
        <v>5453.07</v>
      </c>
    </row>
    <row r="180" spans="1:11" outlineLevel="2" x14ac:dyDescent="0.25">
      <c r="A180">
        <v>611220</v>
      </c>
      <c r="B180">
        <v>20150831</v>
      </c>
      <c r="C180" t="s">
        <v>12</v>
      </c>
      <c r="D180">
        <v>50102007</v>
      </c>
      <c r="E180" t="s">
        <v>222</v>
      </c>
      <c r="F180">
        <v>48.41</v>
      </c>
      <c r="G180">
        <v>0</v>
      </c>
      <c r="H180">
        <v>48.41</v>
      </c>
      <c r="I180">
        <v>5501.48</v>
      </c>
      <c r="K180" s="1">
        <v>42217</v>
      </c>
    </row>
    <row r="181" spans="1:11" outlineLevel="2" x14ac:dyDescent="0.25">
      <c r="A181">
        <v>611220</v>
      </c>
      <c r="B181">
        <v>20150901</v>
      </c>
      <c r="C181" t="s">
        <v>12</v>
      </c>
      <c r="D181">
        <v>68290</v>
      </c>
      <c r="E181" t="s">
        <v>223</v>
      </c>
      <c r="F181">
        <v>551.47</v>
      </c>
      <c r="G181">
        <v>0</v>
      </c>
      <c r="H181">
        <v>551.47</v>
      </c>
      <c r="I181">
        <v>6052.95</v>
      </c>
    </row>
    <row r="182" spans="1:11" outlineLevel="2" x14ac:dyDescent="0.25">
      <c r="A182">
        <v>611220</v>
      </c>
      <c r="B182">
        <v>20150930</v>
      </c>
      <c r="C182" t="s">
        <v>12</v>
      </c>
      <c r="D182">
        <v>627</v>
      </c>
      <c r="E182" t="s">
        <v>224</v>
      </c>
      <c r="F182">
        <v>551.47</v>
      </c>
      <c r="G182">
        <v>0</v>
      </c>
      <c r="H182">
        <v>551.47</v>
      </c>
      <c r="I182">
        <v>6604.42</v>
      </c>
      <c r="K182" t="s">
        <v>225</v>
      </c>
    </row>
    <row r="183" spans="1:11" outlineLevel="2" x14ac:dyDescent="0.25">
      <c r="A183">
        <v>611220</v>
      </c>
      <c r="B183">
        <v>20150930</v>
      </c>
      <c r="C183" t="s">
        <v>12</v>
      </c>
      <c r="D183">
        <v>50102435</v>
      </c>
      <c r="E183" t="s">
        <v>226</v>
      </c>
      <c r="F183">
        <v>48.41</v>
      </c>
      <c r="G183">
        <v>0</v>
      </c>
      <c r="H183">
        <v>48.41</v>
      </c>
      <c r="I183">
        <v>6652.83</v>
      </c>
      <c r="K183" t="s">
        <v>227</v>
      </c>
    </row>
    <row r="184" spans="1:11" outlineLevel="2" x14ac:dyDescent="0.25">
      <c r="A184">
        <v>611220</v>
      </c>
      <c r="B184">
        <v>20151031</v>
      </c>
      <c r="C184" t="s">
        <v>12</v>
      </c>
      <c r="D184">
        <v>648</v>
      </c>
      <c r="E184" t="s">
        <v>228</v>
      </c>
      <c r="F184">
        <v>777.48</v>
      </c>
      <c r="G184">
        <v>0</v>
      </c>
      <c r="H184">
        <v>777.48</v>
      </c>
      <c r="I184">
        <v>7430.31</v>
      </c>
    </row>
    <row r="185" spans="1:11" outlineLevel="2" x14ac:dyDescent="0.25">
      <c r="A185">
        <v>611220</v>
      </c>
      <c r="B185">
        <v>20151031</v>
      </c>
      <c r="C185" t="s">
        <v>12</v>
      </c>
      <c r="D185">
        <v>50102673</v>
      </c>
      <c r="E185" t="s">
        <v>229</v>
      </c>
      <c r="F185">
        <v>103.65</v>
      </c>
      <c r="G185">
        <v>0</v>
      </c>
      <c r="H185">
        <v>103.65</v>
      </c>
      <c r="I185">
        <v>7533.96</v>
      </c>
      <c r="K185" s="1">
        <v>42278</v>
      </c>
    </row>
    <row r="186" spans="1:11" outlineLevel="2" x14ac:dyDescent="0.25">
      <c r="A186">
        <v>611220</v>
      </c>
      <c r="B186">
        <v>20151105</v>
      </c>
      <c r="C186" t="s">
        <v>12</v>
      </c>
      <c r="D186">
        <v>51115</v>
      </c>
      <c r="E186" t="s">
        <v>230</v>
      </c>
      <c r="F186">
        <v>0</v>
      </c>
      <c r="G186">
        <v>551.47</v>
      </c>
      <c r="H186">
        <v>-551.47</v>
      </c>
      <c r="I186">
        <v>6982.49</v>
      </c>
    </row>
    <row r="187" spans="1:11" outlineLevel="2" x14ac:dyDescent="0.25">
      <c r="A187">
        <v>611220</v>
      </c>
      <c r="B187">
        <v>20151130</v>
      </c>
      <c r="C187" t="s">
        <v>12</v>
      </c>
      <c r="D187">
        <v>50103017</v>
      </c>
      <c r="E187" t="s">
        <v>231</v>
      </c>
      <c r="F187">
        <v>48.41</v>
      </c>
      <c r="G187">
        <v>0</v>
      </c>
      <c r="H187">
        <v>48.41</v>
      </c>
      <c r="I187">
        <v>7030.9</v>
      </c>
    </row>
    <row r="188" spans="1:11" outlineLevel="2" x14ac:dyDescent="0.25">
      <c r="A188">
        <v>611220</v>
      </c>
      <c r="B188">
        <v>20151201</v>
      </c>
      <c r="C188" t="s">
        <v>12</v>
      </c>
      <c r="D188">
        <v>671</v>
      </c>
      <c r="E188" t="s">
        <v>232</v>
      </c>
      <c r="F188">
        <v>650.91999999999996</v>
      </c>
      <c r="G188">
        <v>0</v>
      </c>
      <c r="H188">
        <v>650.91999999999996</v>
      </c>
      <c r="I188">
        <v>7681.82</v>
      </c>
      <c r="K188">
        <v>11.201499999999999</v>
      </c>
    </row>
    <row r="189" spans="1:11" outlineLevel="2" x14ac:dyDescent="0.25">
      <c r="A189">
        <v>611220</v>
      </c>
      <c r="B189">
        <v>20151231</v>
      </c>
      <c r="C189" t="s">
        <v>12</v>
      </c>
      <c r="D189">
        <v>50103340</v>
      </c>
      <c r="E189" t="s">
        <v>233</v>
      </c>
      <c r="F189">
        <v>48.41</v>
      </c>
      <c r="G189">
        <v>0</v>
      </c>
      <c r="H189">
        <v>48.41</v>
      </c>
      <c r="I189">
        <v>7730.23</v>
      </c>
      <c r="K189" s="1">
        <v>42339</v>
      </c>
    </row>
    <row r="190" spans="1:11" outlineLevel="2" x14ac:dyDescent="0.25">
      <c r="A190">
        <v>611220</v>
      </c>
      <c r="B190">
        <v>20160104</v>
      </c>
      <c r="C190" t="s">
        <v>12</v>
      </c>
      <c r="D190">
        <v>682900</v>
      </c>
      <c r="E190" t="s">
        <v>223</v>
      </c>
      <c r="F190">
        <v>1035.1400000000001</v>
      </c>
      <c r="G190">
        <v>0</v>
      </c>
      <c r="H190">
        <v>1035.1400000000001</v>
      </c>
      <c r="I190">
        <v>8765.3700000000008</v>
      </c>
      <c r="K190" t="s">
        <v>234</v>
      </c>
    </row>
    <row r="191" spans="1:11" outlineLevel="2" x14ac:dyDescent="0.25">
      <c r="A191">
        <v>611220</v>
      </c>
      <c r="B191">
        <v>20160131</v>
      </c>
      <c r="C191" t="s">
        <v>12</v>
      </c>
      <c r="D191">
        <v>719</v>
      </c>
      <c r="E191" t="s">
        <v>235</v>
      </c>
      <c r="F191">
        <v>840.35</v>
      </c>
      <c r="G191">
        <v>0</v>
      </c>
      <c r="H191">
        <v>840.35</v>
      </c>
      <c r="I191">
        <v>9605.7199999999993</v>
      </c>
      <c r="K191" s="1">
        <v>42370</v>
      </c>
    </row>
    <row r="192" spans="1:11" outlineLevel="2" x14ac:dyDescent="0.25">
      <c r="A192">
        <v>611220</v>
      </c>
      <c r="B192">
        <v>20160131</v>
      </c>
      <c r="C192" t="s">
        <v>12</v>
      </c>
      <c r="D192">
        <v>60100200</v>
      </c>
      <c r="E192" t="s">
        <v>236</v>
      </c>
      <c r="F192">
        <v>48.39</v>
      </c>
      <c r="G192">
        <v>0</v>
      </c>
      <c r="H192">
        <v>48.39</v>
      </c>
      <c r="I192">
        <v>9654.11</v>
      </c>
      <c r="K192" t="s">
        <v>237</v>
      </c>
    </row>
    <row r="193" spans="1:12" outlineLevel="1" x14ac:dyDescent="0.25">
      <c r="A193" s="2" t="s">
        <v>470</v>
      </c>
      <c r="C193">
        <f>SUBTOTAL(9,C167:C192)</f>
        <v>0</v>
      </c>
      <c r="L193">
        <f>SUBTOTAL(9,L167:L192)</f>
        <v>0</v>
      </c>
    </row>
    <row r="194" spans="1:12" outlineLevel="2" x14ac:dyDescent="0.25">
      <c r="A194">
        <v>611310</v>
      </c>
      <c r="B194">
        <v>20150227</v>
      </c>
      <c r="C194" t="s">
        <v>18</v>
      </c>
      <c r="D194">
        <v>602708</v>
      </c>
      <c r="E194" t="s">
        <v>238</v>
      </c>
      <c r="F194">
        <v>0.5</v>
      </c>
      <c r="G194">
        <v>0</v>
      </c>
      <c r="H194">
        <v>0.5</v>
      </c>
      <c r="I194">
        <v>0.5</v>
      </c>
      <c r="J194" t="s">
        <v>239</v>
      </c>
    </row>
    <row r="195" spans="1:12" outlineLevel="2" x14ac:dyDescent="0.25">
      <c r="A195">
        <v>611310</v>
      </c>
      <c r="B195">
        <v>20150227</v>
      </c>
      <c r="C195" t="s">
        <v>18</v>
      </c>
      <c r="D195">
        <v>603038</v>
      </c>
      <c r="E195" t="s">
        <v>240</v>
      </c>
      <c r="F195">
        <v>199.87</v>
      </c>
      <c r="G195">
        <v>0</v>
      </c>
      <c r="H195">
        <v>199.87</v>
      </c>
      <c r="I195">
        <v>200.37</v>
      </c>
      <c r="J195" t="s">
        <v>239</v>
      </c>
    </row>
    <row r="196" spans="1:12" outlineLevel="2" x14ac:dyDescent="0.25">
      <c r="A196">
        <v>611310</v>
      </c>
      <c r="B196">
        <v>20150227</v>
      </c>
      <c r="C196" t="s">
        <v>18</v>
      </c>
      <c r="D196">
        <v>605620</v>
      </c>
      <c r="E196" t="s">
        <v>241</v>
      </c>
      <c r="F196">
        <v>357.96</v>
      </c>
      <c r="G196">
        <v>0</v>
      </c>
      <c r="H196">
        <v>357.96</v>
      </c>
      <c r="I196">
        <v>558.33000000000004</v>
      </c>
    </row>
    <row r="197" spans="1:12" outlineLevel="2" x14ac:dyDescent="0.25">
      <c r="A197">
        <v>611310</v>
      </c>
      <c r="B197">
        <v>20150228</v>
      </c>
      <c r="C197" t="s">
        <v>47</v>
      </c>
      <c r="D197">
        <v>28022015</v>
      </c>
      <c r="E197" t="s">
        <v>66</v>
      </c>
      <c r="F197">
        <v>198</v>
      </c>
      <c r="G197">
        <v>0</v>
      </c>
      <c r="H197">
        <v>198</v>
      </c>
      <c r="I197">
        <v>756.33</v>
      </c>
    </row>
    <row r="198" spans="1:12" outlineLevel="2" x14ac:dyDescent="0.25">
      <c r="A198">
        <v>611310</v>
      </c>
      <c r="B198">
        <v>20150310</v>
      </c>
      <c r="C198" t="s">
        <v>18</v>
      </c>
      <c r="D198">
        <v>28988</v>
      </c>
      <c r="E198" t="s">
        <v>242</v>
      </c>
      <c r="F198">
        <v>0</v>
      </c>
      <c r="G198">
        <v>0.5</v>
      </c>
      <c r="H198">
        <v>-0.5</v>
      </c>
      <c r="I198">
        <v>755.83</v>
      </c>
      <c r="J198" t="s">
        <v>239</v>
      </c>
    </row>
    <row r="199" spans="1:12" outlineLevel="2" x14ac:dyDescent="0.25">
      <c r="A199">
        <v>611310</v>
      </c>
      <c r="B199">
        <v>20150310</v>
      </c>
      <c r="C199" t="s">
        <v>18</v>
      </c>
      <c r="D199">
        <v>28989</v>
      </c>
      <c r="E199" t="s">
        <v>243</v>
      </c>
      <c r="F199">
        <v>0</v>
      </c>
      <c r="G199">
        <v>2.17</v>
      </c>
      <c r="H199">
        <v>-2.17</v>
      </c>
      <c r="I199">
        <v>753.66</v>
      </c>
      <c r="J199" t="s">
        <v>239</v>
      </c>
    </row>
    <row r="200" spans="1:12" outlineLevel="2" x14ac:dyDescent="0.25">
      <c r="A200">
        <v>611310</v>
      </c>
      <c r="B200">
        <v>20150327</v>
      </c>
      <c r="C200" t="s">
        <v>12</v>
      </c>
      <c r="D200">
        <v>29464</v>
      </c>
      <c r="E200" t="s">
        <v>244</v>
      </c>
      <c r="F200">
        <v>0</v>
      </c>
      <c r="G200">
        <v>40</v>
      </c>
      <c r="H200">
        <v>-40</v>
      </c>
      <c r="I200">
        <v>713.66</v>
      </c>
    </row>
    <row r="201" spans="1:12" outlineLevel="2" x14ac:dyDescent="0.25">
      <c r="A201">
        <v>611310</v>
      </c>
      <c r="B201">
        <v>20150327</v>
      </c>
      <c r="C201" t="s">
        <v>18</v>
      </c>
      <c r="D201">
        <v>604324</v>
      </c>
      <c r="E201" t="s">
        <v>245</v>
      </c>
      <c r="F201">
        <v>197.7</v>
      </c>
      <c r="G201">
        <v>0</v>
      </c>
      <c r="H201">
        <v>197.7</v>
      </c>
      <c r="I201">
        <v>911.36</v>
      </c>
    </row>
    <row r="202" spans="1:12" outlineLevel="2" x14ac:dyDescent="0.25">
      <c r="A202">
        <v>611310</v>
      </c>
      <c r="B202">
        <v>20150529</v>
      </c>
      <c r="C202" t="s">
        <v>12</v>
      </c>
      <c r="D202">
        <v>608767</v>
      </c>
      <c r="E202" t="s">
        <v>246</v>
      </c>
      <c r="F202">
        <v>205.45</v>
      </c>
      <c r="G202">
        <v>0</v>
      </c>
      <c r="H202">
        <v>205.45</v>
      </c>
      <c r="I202">
        <v>1116.81</v>
      </c>
    </row>
    <row r="203" spans="1:12" outlineLevel="2" x14ac:dyDescent="0.25">
      <c r="A203">
        <v>611310</v>
      </c>
      <c r="B203">
        <v>20150626</v>
      </c>
      <c r="C203" t="s">
        <v>12</v>
      </c>
      <c r="D203">
        <v>610261</v>
      </c>
      <c r="E203" t="s">
        <v>247</v>
      </c>
      <c r="F203">
        <v>205.42</v>
      </c>
      <c r="G203">
        <v>0</v>
      </c>
      <c r="H203">
        <v>205.42</v>
      </c>
      <c r="I203">
        <v>1322.23</v>
      </c>
    </row>
    <row r="204" spans="1:12" outlineLevel="2" x14ac:dyDescent="0.25">
      <c r="A204">
        <v>611310</v>
      </c>
      <c r="B204">
        <v>20150828</v>
      </c>
      <c r="C204" t="s">
        <v>12</v>
      </c>
      <c r="D204">
        <v>614636</v>
      </c>
      <c r="E204" t="s">
        <v>248</v>
      </c>
      <c r="F204">
        <v>211.63</v>
      </c>
      <c r="G204">
        <v>0</v>
      </c>
      <c r="H204">
        <v>211.63</v>
      </c>
      <c r="I204">
        <v>1533.86</v>
      </c>
    </row>
    <row r="205" spans="1:12" outlineLevel="2" x14ac:dyDescent="0.25">
      <c r="A205">
        <v>611310</v>
      </c>
      <c r="B205">
        <v>20150909</v>
      </c>
      <c r="C205" t="s">
        <v>12</v>
      </c>
      <c r="D205">
        <v>29994</v>
      </c>
      <c r="E205" t="s">
        <v>249</v>
      </c>
      <c r="F205">
        <v>0</v>
      </c>
      <c r="G205">
        <v>40</v>
      </c>
      <c r="H205">
        <v>-40</v>
      </c>
      <c r="I205">
        <v>1493.86</v>
      </c>
      <c r="K205" t="s">
        <v>250</v>
      </c>
    </row>
    <row r="206" spans="1:12" outlineLevel="2" x14ac:dyDescent="0.25">
      <c r="A206">
        <v>611310</v>
      </c>
      <c r="B206">
        <v>20150925</v>
      </c>
      <c r="C206" t="s">
        <v>12</v>
      </c>
      <c r="D206">
        <v>616059</v>
      </c>
      <c r="E206" t="s">
        <v>251</v>
      </c>
      <c r="F206">
        <v>211.63</v>
      </c>
      <c r="G206">
        <v>0</v>
      </c>
      <c r="H206">
        <v>211.63</v>
      </c>
      <c r="I206">
        <v>1705.49</v>
      </c>
    </row>
    <row r="207" spans="1:12" outlineLevel="2" x14ac:dyDescent="0.25">
      <c r="A207">
        <v>611310</v>
      </c>
      <c r="B207">
        <v>20151030</v>
      </c>
      <c r="C207" t="s">
        <v>12</v>
      </c>
      <c r="D207">
        <v>619057</v>
      </c>
      <c r="E207" t="s">
        <v>252</v>
      </c>
      <c r="F207">
        <v>211.63</v>
      </c>
      <c r="G207">
        <v>0</v>
      </c>
      <c r="H207">
        <v>211.63</v>
      </c>
      <c r="I207">
        <v>1917.12</v>
      </c>
    </row>
    <row r="208" spans="1:12" outlineLevel="2" x14ac:dyDescent="0.25">
      <c r="A208">
        <v>611310</v>
      </c>
      <c r="B208">
        <v>20151127</v>
      </c>
      <c r="C208" t="s">
        <v>12</v>
      </c>
      <c r="D208">
        <v>620952</v>
      </c>
      <c r="E208" t="s">
        <v>253</v>
      </c>
      <c r="F208">
        <v>326.86</v>
      </c>
      <c r="G208">
        <v>0</v>
      </c>
      <c r="H208">
        <v>326.86</v>
      </c>
      <c r="I208">
        <v>2243.98</v>
      </c>
    </row>
    <row r="209" spans="1:12" outlineLevel="2" x14ac:dyDescent="0.25">
      <c r="A209">
        <v>611310</v>
      </c>
      <c r="B209">
        <v>20151225</v>
      </c>
      <c r="C209" t="s">
        <v>12</v>
      </c>
      <c r="D209">
        <v>622225</v>
      </c>
      <c r="E209" t="s">
        <v>254</v>
      </c>
      <c r="F209">
        <v>223.45</v>
      </c>
      <c r="G209">
        <v>0</v>
      </c>
      <c r="H209">
        <v>223.45</v>
      </c>
      <c r="I209">
        <v>2467.4299999999998</v>
      </c>
    </row>
    <row r="210" spans="1:12" outlineLevel="2" x14ac:dyDescent="0.25">
      <c r="A210">
        <v>611310</v>
      </c>
      <c r="B210">
        <v>20160129</v>
      </c>
      <c r="C210" t="s">
        <v>12</v>
      </c>
      <c r="D210">
        <v>627083</v>
      </c>
      <c r="E210" t="s">
        <v>255</v>
      </c>
      <c r="F210">
        <v>263.48</v>
      </c>
      <c r="G210">
        <v>0</v>
      </c>
      <c r="H210">
        <v>263.48</v>
      </c>
      <c r="I210">
        <v>2730.91</v>
      </c>
    </row>
    <row r="211" spans="1:12" outlineLevel="2" x14ac:dyDescent="0.25">
      <c r="A211">
        <v>611310</v>
      </c>
      <c r="B211">
        <v>20160129</v>
      </c>
      <c r="C211" t="s">
        <v>12</v>
      </c>
      <c r="D211">
        <v>29012016</v>
      </c>
      <c r="E211" t="s">
        <v>256</v>
      </c>
      <c r="F211">
        <v>211.63</v>
      </c>
      <c r="G211">
        <v>0</v>
      </c>
      <c r="H211">
        <v>211.63</v>
      </c>
      <c r="I211">
        <v>2942.54</v>
      </c>
    </row>
    <row r="212" spans="1:12" outlineLevel="1" x14ac:dyDescent="0.25">
      <c r="A212" s="2" t="s">
        <v>471</v>
      </c>
      <c r="C212">
        <f>SUBTOTAL(9,C194:C211)</f>
        <v>0</v>
      </c>
      <c r="L212">
        <f>SUBTOTAL(9,L194:L211)</f>
        <v>0</v>
      </c>
    </row>
    <row r="213" spans="1:12" outlineLevel="2" x14ac:dyDescent="0.25">
      <c r="A213">
        <v>611320</v>
      </c>
      <c r="B213">
        <v>20150228</v>
      </c>
      <c r="C213" t="s">
        <v>18</v>
      </c>
      <c r="D213">
        <v>193285</v>
      </c>
      <c r="E213" t="s">
        <v>238</v>
      </c>
      <c r="F213">
        <v>2277.67</v>
      </c>
      <c r="G213">
        <v>0</v>
      </c>
      <c r="H213">
        <v>2277.67</v>
      </c>
      <c r="I213">
        <v>2277.67</v>
      </c>
      <c r="J213" t="s">
        <v>257</v>
      </c>
    </row>
    <row r="214" spans="1:12" outlineLevel="2" x14ac:dyDescent="0.25">
      <c r="A214">
        <v>611320</v>
      </c>
      <c r="B214">
        <v>20150331</v>
      </c>
      <c r="C214" t="s">
        <v>18</v>
      </c>
      <c r="D214">
        <v>193833</v>
      </c>
      <c r="E214" t="s">
        <v>258</v>
      </c>
      <c r="F214">
        <v>2277.67</v>
      </c>
      <c r="G214">
        <v>0</v>
      </c>
      <c r="H214">
        <v>2277.67</v>
      </c>
      <c r="I214">
        <v>4555.34</v>
      </c>
    </row>
    <row r="215" spans="1:12" outlineLevel="2" x14ac:dyDescent="0.25">
      <c r="A215">
        <v>611320</v>
      </c>
      <c r="B215">
        <v>20150430</v>
      </c>
      <c r="C215" t="s">
        <v>18</v>
      </c>
      <c r="D215">
        <v>194335</v>
      </c>
      <c r="E215" t="s">
        <v>259</v>
      </c>
      <c r="F215">
        <v>0</v>
      </c>
      <c r="G215">
        <v>2277.67</v>
      </c>
      <c r="H215">
        <v>-2277.67</v>
      </c>
      <c r="I215">
        <v>2277.67</v>
      </c>
    </row>
    <row r="216" spans="1:12" outlineLevel="2" x14ac:dyDescent="0.25">
      <c r="A216">
        <v>611320</v>
      </c>
      <c r="B216">
        <v>20150531</v>
      </c>
      <c r="C216" t="s">
        <v>12</v>
      </c>
      <c r="D216">
        <v>194890</v>
      </c>
      <c r="E216" t="s">
        <v>260</v>
      </c>
      <c r="F216">
        <v>2277.67</v>
      </c>
      <c r="G216">
        <v>0</v>
      </c>
      <c r="H216">
        <v>2277.67</v>
      </c>
      <c r="I216">
        <v>4555.34</v>
      </c>
    </row>
    <row r="217" spans="1:12" outlineLevel="2" x14ac:dyDescent="0.25">
      <c r="A217">
        <v>611320</v>
      </c>
      <c r="B217">
        <v>20150630</v>
      </c>
      <c r="C217" t="s">
        <v>12</v>
      </c>
      <c r="D217">
        <v>195433</v>
      </c>
      <c r="E217" t="s">
        <v>261</v>
      </c>
      <c r="F217">
        <v>2277.67</v>
      </c>
      <c r="G217">
        <v>0</v>
      </c>
      <c r="H217">
        <v>2277.67</v>
      </c>
      <c r="I217">
        <v>6833.01</v>
      </c>
    </row>
    <row r="218" spans="1:12" outlineLevel="2" x14ac:dyDescent="0.25">
      <c r="A218">
        <v>611320</v>
      </c>
      <c r="B218">
        <v>20150630</v>
      </c>
      <c r="C218" t="s">
        <v>43</v>
      </c>
      <c r="D218">
        <v>41300615</v>
      </c>
      <c r="E218" t="s">
        <v>262</v>
      </c>
      <c r="F218">
        <v>2227.67</v>
      </c>
      <c r="G218">
        <v>0</v>
      </c>
      <c r="H218">
        <v>2227.67</v>
      </c>
      <c r="I218">
        <v>9060.68</v>
      </c>
      <c r="K218" t="s">
        <v>69</v>
      </c>
    </row>
    <row r="219" spans="1:12" outlineLevel="2" x14ac:dyDescent="0.25">
      <c r="A219">
        <v>611320</v>
      </c>
      <c r="B219">
        <v>20150630</v>
      </c>
      <c r="C219" t="s">
        <v>43</v>
      </c>
      <c r="D219">
        <v>41300615</v>
      </c>
      <c r="E219" t="s">
        <v>263</v>
      </c>
      <c r="F219">
        <v>2227.67</v>
      </c>
      <c r="G219">
        <v>0</v>
      </c>
      <c r="H219">
        <v>2227.67</v>
      </c>
      <c r="I219">
        <v>11288.35</v>
      </c>
      <c r="K219" t="s">
        <v>69</v>
      </c>
    </row>
    <row r="220" spans="1:12" outlineLevel="2" x14ac:dyDescent="0.25">
      <c r="A220">
        <v>611320</v>
      </c>
      <c r="B220">
        <v>20150731</v>
      </c>
      <c r="C220" t="s">
        <v>12</v>
      </c>
      <c r="D220">
        <v>93000043</v>
      </c>
      <c r="E220" t="s">
        <v>264</v>
      </c>
      <c r="F220">
        <v>2277.67</v>
      </c>
      <c r="G220">
        <v>0</v>
      </c>
      <c r="H220">
        <v>2277.67</v>
      </c>
      <c r="I220">
        <v>13566.02</v>
      </c>
    </row>
    <row r="221" spans="1:12" outlineLevel="2" x14ac:dyDescent="0.25">
      <c r="A221">
        <v>611320</v>
      </c>
      <c r="B221">
        <v>20150831</v>
      </c>
      <c r="C221" t="s">
        <v>12</v>
      </c>
      <c r="D221">
        <v>196438</v>
      </c>
      <c r="E221" t="s">
        <v>265</v>
      </c>
      <c r="F221">
        <v>2277.67</v>
      </c>
      <c r="G221">
        <v>0</v>
      </c>
      <c r="H221">
        <v>2277.67</v>
      </c>
      <c r="I221">
        <v>15843.69</v>
      </c>
    </row>
    <row r="222" spans="1:12" outlineLevel="2" x14ac:dyDescent="0.25">
      <c r="A222">
        <v>611320</v>
      </c>
      <c r="B222">
        <v>20150930</v>
      </c>
      <c r="C222" t="s">
        <v>12</v>
      </c>
      <c r="D222">
        <v>197057</v>
      </c>
      <c r="E222" t="s">
        <v>266</v>
      </c>
      <c r="F222">
        <v>2277.67</v>
      </c>
      <c r="G222">
        <v>0</v>
      </c>
      <c r="H222">
        <v>2277.67</v>
      </c>
      <c r="I222">
        <v>18121.36</v>
      </c>
      <c r="K222" s="1">
        <v>42248</v>
      </c>
    </row>
    <row r="223" spans="1:12" outlineLevel="2" x14ac:dyDescent="0.25">
      <c r="A223">
        <v>611320</v>
      </c>
      <c r="B223">
        <v>20151031</v>
      </c>
      <c r="C223" t="s">
        <v>12</v>
      </c>
      <c r="D223">
        <v>197648</v>
      </c>
      <c r="E223" t="s">
        <v>267</v>
      </c>
      <c r="F223">
        <v>2277.67</v>
      </c>
      <c r="G223">
        <v>0</v>
      </c>
      <c r="H223">
        <v>2277.67</v>
      </c>
      <c r="I223">
        <v>20399.03</v>
      </c>
    </row>
    <row r="224" spans="1:12" outlineLevel="2" x14ac:dyDescent="0.25">
      <c r="A224">
        <v>611320</v>
      </c>
      <c r="B224">
        <v>20151126</v>
      </c>
      <c r="C224" t="s">
        <v>12</v>
      </c>
      <c r="D224">
        <v>20116</v>
      </c>
      <c r="E224" t="s">
        <v>268</v>
      </c>
      <c r="F224">
        <v>675</v>
      </c>
      <c r="G224">
        <v>0</v>
      </c>
      <c r="H224">
        <v>675</v>
      </c>
      <c r="I224">
        <v>21074.03</v>
      </c>
    </row>
    <row r="225" spans="1:12" outlineLevel="2" x14ac:dyDescent="0.25">
      <c r="A225">
        <v>611320</v>
      </c>
      <c r="B225">
        <v>20151130</v>
      </c>
      <c r="C225" t="s">
        <v>12</v>
      </c>
      <c r="D225">
        <v>198194</v>
      </c>
      <c r="E225" t="s">
        <v>269</v>
      </c>
      <c r="F225">
        <v>2277.67</v>
      </c>
      <c r="G225">
        <v>0</v>
      </c>
      <c r="H225">
        <v>2277.67</v>
      </c>
      <c r="I225">
        <v>23351.7</v>
      </c>
    </row>
    <row r="226" spans="1:12" outlineLevel="2" x14ac:dyDescent="0.25">
      <c r="A226">
        <v>611320</v>
      </c>
      <c r="B226">
        <v>20151231</v>
      </c>
      <c r="C226" t="s">
        <v>12</v>
      </c>
      <c r="D226">
        <v>198708</v>
      </c>
      <c r="E226" t="s">
        <v>270</v>
      </c>
      <c r="F226">
        <v>2277.67</v>
      </c>
      <c r="G226">
        <v>0</v>
      </c>
      <c r="H226">
        <v>2277.67</v>
      </c>
      <c r="I226">
        <v>25629.37</v>
      </c>
      <c r="K226" t="s">
        <v>271</v>
      </c>
    </row>
    <row r="227" spans="1:12" outlineLevel="1" x14ac:dyDescent="0.25">
      <c r="A227" s="2" t="s">
        <v>472</v>
      </c>
      <c r="C227">
        <f>SUBTOTAL(9,C213:C226)</f>
        <v>0</v>
      </c>
      <c r="L227">
        <f>SUBTOTAL(9,L213:L226)</f>
        <v>0</v>
      </c>
    </row>
    <row r="228" spans="1:12" outlineLevel="2" x14ac:dyDescent="0.25">
      <c r="A228">
        <v>611323</v>
      </c>
      <c r="B228">
        <v>20150225</v>
      </c>
      <c r="C228" t="s">
        <v>18</v>
      </c>
      <c r="D228">
        <v>5432</v>
      </c>
      <c r="E228" t="s">
        <v>272</v>
      </c>
      <c r="F228">
        <v>840</v>
      </c>
      <c r="G228">
        <v>0</v>
      </c>
      <c r="H228">
        <v>840</v>
      </c>
      <c r="I228">
        <v>840</v>
      </c>
      <c r="J228" t="s">
        <v>273</v>
      </c>
    </row>
    <row r="229" spans="1:12" outlineLevel="1" x14ac:dyDescent="0.25">
      <c r="A229" s="2" t="s">
        <v>473</v>
      </c>
      <c r="C229">
        <f>SUBTOTAL(9,C228:C228)</f>
        <v>0</v>
      </c>
      <c r="L229">
        <f>SUBTOTAL(9,L228:L228)</f>
        <v>0</v>
      </c>
    </row>
    <row r="230" spans="1:12" outlineLevel="2" x14ac:dyDescent="0.25">
      <c r="A230">
        <v>611330</v>
      </c>
      <c r="B230">
        <v>20150228</v>
      </c>
      <c r="C230" t="s">
        <v>47</v>
      </c>
      <c r="D230">
        <v>2802152</v>
      </c>
      <c r="E230" t="s">
        <v>48</v>
      </c>
      <c r="F230">
        <v>0</v>
      </c>
      <c r="G230">
        <v>233</v>
      </c>
      <c r="H230">
        <v>-233</v>
      </c>
      <c r="I230">
        <v>-233</v>
      </c>
    </row>
    <row r="231" spans="1:12" outlineLevel="1" x14ac:dyDescent="0.25">
      <c r="A231" s="2" t="s">
        <v>474</v>
      </c>
      <c r="C231">
        <f>SUBTOTAL(9,C230:C230)</f>
        <v>0</v>
      </c>
      <c r="L231">
        <f>SUBTOTAL(9,L230:L230)</f>
        <v>0</v>
      </c>
    </row>
    <row r="232" spans="1:12" outlineLevel="2" x14ac:dyDescent="0.25">
      <c r="A232">
        <v>611340</v>
      </c>
      <c r="B232">
        <v>20150228</v>
      </c>
      <c r="C232" t="s">
        <v>18</v>
      </c>
      <c r="D232">
        <v>31155084</v>
      </c>
      <c r="E232" t="s">
        <v>274</v>
      </c>
      <c r="F232">
        <v>415.14</v>
      </c>
      <c r="G232">
        <v>0</v>
      </c>
      <c r="H232">
        <v>415.14</v>
      </c>
      <c r="I232">
        <v>415.14</v>
      </c>
      <c r="J232" t="s">
        <v>275</v>
      </c>
    </row>
    <row r="233" spans="1:12" outlineLevel="2" x14ac:dyDescent="0.25">
      <c r="A233">
        <v>611340</v>
      </c>
      <c r="B233">
        <v>20150331</v>
      </c>
      <c r="C233" t="s">
        <v>18</v>
      </c>
      <c r="D233">
        <v>31156137</v>
      </c>
      <c r="E233" t="s">
        <v>276</v>
      </c>
      <c r="F233">
        <v>415.14</v>
      </c>
      <c r="G233">
        <v>0</v>
      </c>
      <c r="H233">
        <v>415.14</v>
      </c>
      <c r="I233">
        <v>830.28</v>
      </c>
    </row>
    <row r="234" spans="1:12" outlineLevel="2" x14ac:dyDescent="0.25">
      <c r="A234">
        <v>611340</v>
      </c>
      <c r="B234">
        <v>20150430</v>
      </c>
      <c r="C234" t="s">
        <v>18</v>
      </c>
      <c r="D234">
        <v>31157150</v>
      </c>
      <c r="E234" t="s">
        <v>277</v>
      </c>
      <c r="F234">
        <v>415.14</v>
      </c>
      <c r="G234">
        <v>0</v>
      </c>
      <c r="H234">
        <v>415.14</v>
      </c>
      <c r="I234">
        <v>1245.42</v>
      </c>
    </row>
    <row r="235" spans="1:12" outlineLevel="2" x14ac:dyDescent="0.25">
      <c r="A235">
        <v>611340</v>
      </c>
      <c r="B235">
        <v>20150531</v>
      </c>
      <c r="C235" t="s">
        <v>12</v>
      </c>
      <c r="D235">
        <v>31158112</v>
      </c>
      <c r="E235" t="s">
        <v>278</v>
      </c>
      <c r="F235">
        <v>415.14</v>
      </c>
      <c r="G235">
        <v>0</v>
      </c>
      <c r="H235">
        <v>415.14</v>
      </c>
      <c r="I235">
        <v>1660.56</v>
      </c>
    </row>
    <row r="236" spans="1:12" outlineLevel="2" x14ac:dyDescent="0.25">
      <c r="A236">
        <v>611340</v>
      </c>
      <c r="B236">
        <v>20150630</v>
      </c>
      <c r="C236" t="s">
        <v>12</v>
      </c>
      <c r="D236">
        <v>31159082</v>
      </c>
      <c r="E236" t="s">
        <v>279</v>
      </c>
      <c r="F236">
        <v>415.14</v>
      </c>
      <c r="G236">
        <v>0</v>
      </c>
      <c r="H236">
        <v>415.14</v>
      </c>
      <c r="I236">
        <v>2075.6999999999998</v>
      </c>
    </row>
    <row r="237" spans="1:12" outlineLevel="2" x14ac:dyDescent="0.25">
      <c r="A237">
        <v>611340</v>
      </c>
      <c r="B237">
        <v>20150731</v>
      </c>
      <c r="C237" t="s">
        <v>12</v>
      </c>
      <c r="D237">
        <v>7000910</v>
      </c>
      <c r="E237" t="s">
        <v>280</v>
      </c>
      <c r="F237">
        <v>415.14</v>
      </c>
      <c r="G237">
        <v>0</v>
      </c>
      <c r="H237">
        <v>415.14</v>
      </c>
      <c r="I237">
        <v>2490.84</v>
      </c>
      <c r="K237" t="s">
        <v>281</v>
      </c>
    </row>
    <row r="238" spans="1:12" outlineLevel="2" x14ac:dyDescent="0.25">
      <c r="A238">
        <v>611340</v>
      </c>
      <c r="B238">
        <v>20150831</v>
      </c>
      <c r="C238" t="s">
        <v>12</v>
      </c>
      <c r="D238">
        <v>7001847</v>
      </c>
      <c r="E238" t="s">
        <v>282</v>
      </c>
      <c r="F238">
        <v>415.14</v>
      </c>
      <c r="G238">
        <v>0</v>
      </c>
      <c r="H238">
        <v>415.14</v>
      </c>
      <c r="I238">
        <v>2905.98</v>
      </c>
    </row>
    <row r="239" spans="1:12" outlineLevel="2" x14ac:dyDescent="0.25">
      <c r="A239">
        <v>611340</v>
      </c>
      <c r="B239">
        <v>20150930</v>
      </c>
      <c r="C239" t="s">
        <v>12</v>
      </c>
      <c r="D239">
        <v>7002911</v>
      </c>
      <c r="E239" t="s">
        <v>283</v>
      </c>
      <c r="F239">
        <v>415.14</v>
      </c>
      <c r="G239">
        <v>0</v>
      </c>
      <c r="H239">
        <v>415.14</v>
      </c>
      <c r="I239">
        <v>3321.12</v>
      </c>
    </row>
    <row r="240" spans="1:12" outlineLevel="2" x14ac:dyDescent="0.25">
      <c r="A240">
        <v>611340</v>
      </c>
      <c r="B240">
        <v>20151031</v>
      </c>
      <c r="C240" t="s">
        <v>12</v>
      </c>
      <c r="D240">
        <v>7003953</v>
      </c>
      <c r="E240" t="s">
        <v>284</v>
      </c>
      <c r="F240">
        <v>415.14</v>
      </c>
      <c r="G240">
        <v>0</v>
      </c>
      <c r="H240">
        <v>415.14</v>
      </c>
      <c r="I240">
        <v>3736.26</v>
      </c>
    </row>
    <row r="241" spans="1:12" outlineLevel="2" x14ac:dyDescent="0.25">
      <c r="A241">
        <v>611340</v>
      </c>
      <c r="B241">
        <v>20151130</v>
      </c>
      <c r="C241" t="s">
        <v>12</v>
      </c>
      <c r="D241">
        <v>5011</v>
      </c>
      <c r="E241" t="s">
        <v>285</v>
      </c>
      <c r="F241">
        <v>415.14</v>
      </c>
      <c r="G241">
        <v>0</v>
      </c>
      <c r="H241">
        <v>415.14</v>
      </c>
      <c r="I241">
        <v>4151.3999999999996</v>
      </c>
    </row>
    <row r="242" spans="1:12" outlineLevel="2" x14ac:dyDescent="0.25">
      <c r="A242">
        <v>611340</v>
      </c>
      <c r="B242">
        <v>20151231</v>
      </c>
      <c r="C242" t="s">
        <v>12</v>
      </c>
      <c r="D242">
        <v>7006043</v>
      </c>
      <c r="E242" t="s">
        <v>286</v>
      </c>
      <c r="F242">
        <v>415.14</v>
      </c>
      <c r="G242">
        <v>0</v>
      </c>
      <c r="H242">
        <v>415.14</v>
      </c>
      <c r="I242">
        <v>4566.54</v>
      </c>
    </row>
    <row r="243" spans="1:12" outlineLevel="2" x14ac:dyDescent="0.25">
      <c r="A243">
        <v>611340</v>
      </c>
      <c r="B243">
        <v>20160131</v>
      </c>
      <c r="C243" t="s">
        <v>12</v>
      </c>
      <c r="D243">
        <v>7007048</v>
      </c>
      <c r="E243" t="s">
        <v>287</v>
      </c>
      <c r="F243">
        <v>427.6</v>
      </c>
      <c r="G243">
        <v>0</v>
      </c>
      <c r="H243">
        <v>427.6</v>
      </c>
      <c r="I243">
        <v>4994.1400000000003</v>
      </c>
    </row>
    <row r="244" spans="1:12" outlineLevel="1" x14ac:dyDescent="0.25">
      <c r="A244" s="2" t="s">
        <v>475</v>
      </c>
      <c r="C244">
        <f>SUBTOTAL(9,C232:C243)</f>
        <v>0</v>
      </c>
      <c r="L244">
        <f>SUBTOTAL(9,L232:L243)</f>
        <v>0</v>
      </c>
    </row>
    <row r="245" spans="1:12" outlineLevel="2" x14ac:dyDescent="0.25">
      <c r="A245">
        <v>611350</v>
      </c>
      <c r="B245">
        <v>20150202</v>
      </c>
      <c r="C245" t="s">
        <v>18</v>
      </c>
      <c r="D245">
        <v>24020215</v>
      </c>
      <c r="E245" t="s">
        <v>288</v>
      </c>
      <c r="F245">
        <v>810</v>
      </c>
      <c r="G245">
        <v>0</v>
      </c>
      <c r="H245">
        <v>810</v>
      </c>
      <c r="I245">
        <v>810</v>
      </c>
      <c r="J245" t="s">
        <v>289</v>
      </c>
    </row>
    <row r="246" spans="1:12" outlineLevel="1" x14ac:dyDescent="0.25">
      <c r="A246" s="2" t="s">
        <v>476</v>
      </c>
      <c r="C246">
        <f>SUBTOTAL(9,C245:C245)</f>
        <v>0</v>
      </c>
      <c r="L246">
        <f>SUBTOTAL(9,L245:L245)</f>
        <v>0</v>
      </c>
    </row>
    <row r="247" spans="1:12" outlineLevel="2" x14ac:dyDescent="0.25">
      <c r="A247">
        <v>611360</v>
      </c>
      <c r="B247">
        <v>20150228</v>
      </c>
      <c r="C247" t="s">
        <v>18</v>
      </c>
      <c r="D247">
        <v>15021865</v>
      </c>
      <c r="E247" t="s">
        <v>290</v>
      </c>
      <c r="F247">
        <v>322.77999999999997</v>
      </c>
      <c r="G247">
        <v>0</v>
      </c>
      <c r="H247">
        <v>322.77999999999997</v>
      </c>
      <c r="I247">
        <v>322.77999999999997</v>
      </c>
      <c r="J247" t="s">
        <v>291</v>
      </c>
    </row>
    <row r="248" spans="1:12" outlineLevel="2" x14ac:dyDescent="0.25">
      <c r="A248">
        <v>611360</v>
      </c>
      <c r="B248">
        <v>20150604</v>
      </c>
      <c r="C248" t="s">
        <v>12</v>
      </c>
      <c r="D248">
        <v>15062616</v>
      </c>
      <c r="E248" t="s">
        <v>292</v>
      </c>
      <c r="F248">
        <v>322.77999999999997</v>
      </c>
      <c r="G248">
        <v>0</v>
      </c>
      <c r="H248">
        <v>322.77999999999997</v>
      </c>
      <c r="I248">
        <v>645.55999999999995</v>
      </c>
    </row>
    <row r="249" spans="1:12" outlineLevel="2" x14ac:dyDescent="0.25">
      <c r="A249">
        <v>611360</v>
      </c>
      <c r="B249">
        <v>20150707</v>
      </c>
      <c r="C249" t="s">
        <v>12</v>
      </c>
      <c r="D249">
        <v>15224219</v>
      </c>
      <c r="E249" t="s">
        <v>293</v>
      </c>
      <c r="F249">
        <v>370</v>
      </c>
      <c r="G249">
        <v>0</v>
      </c>
      <c r="H249">
        <v>370</v>
      </c>
      <c r="I249">
        <v>1015.56</v>
      </c>
    </row>
    <row r="250" spans="1:12" outlineLevel="2" x14ac:dyDescent="0.25">
      <c r="A250">
        <v>611360</v>
      </c>
      <c r="B250">
        <v>20150806</v>
      </c>
      <c r="C250" t="s">
        <v>12</v>
      </c>
      <c r="D250">
        <v>15082377</v>
      </c>
      <c r="E250" t="s">
        <v>294</v>
      </c>
      <c r="F250">
        <v>322.77999999999997</v>
      </c>
      <c r="G250">
        <v>0</v>
      </c>
      <c r="H250">
        <v>322.77999999999997</v>
      </c>
      <c r="I250">
        <v>1338.34</v>
      </c>
      <c r="K250" t="s">
        <v>295</v>
      </c>
    </row>
    <row r="251" spans="1:12" outlineLevel="2" x14ac:dyDescent="0.25">
      <c r="A251">
        <v>611360</v>
      </c>
      <c r="B251">
        <v>20151210</v>
      </c>
      <c r="C251" t="s">
        <v>12</v>
      </c>
      <c r="D251">
        <v>15112053</v>
      </c>
      <c r="E251" t="s">
        <v>296</v>
      </c>
      <c r="F251">
        <v>322.77999999999997</v>
      </c>
      <c r="G251">
        <v>0</v>
      </c>
      <c r="H251">
        <v>322.77999999999997</v>
      </c>
      <c r="I251">
        <v>1661.12</v>
      </c>
      <c r="K251" s="1">
        <v>42309</v>
      </c>
    </row>
    <row r="252" spans="1:12" outlineLevel="2" x14ac:dyDescent="0.25">
      <c r="A252">
        <v>611360</v>
      </c>
      <c r="B252">
        <v>20160129</v>
      </c>
      <c r="C252" t="s">
        <v>12</v>
      </c>
      <c r="D252">
        <v>16012171</v>
      </c>
      <c r="E252" t="s">
        <v>297</v>
      </c>
      <c r="F252">
        <v>322.77999999999997</v>
      </c>
      <c r="G252">
        <v>0</v>
      </c>
      <c r="H252">
        <v>322.77999999999997</v>
      </c>
      <c r="I252">
        <v>1983.9</v>
      </c>
      <c r="K252" t="s">
        <v>298</v>
      </c>
    </row>
    <row r="253" spans="1:12" outlineLevel="1" x14ac:dyDescent="0.25">
      <c r="A253" s="2" t="s">
        <v>477</v>
      </c>
      <c r="C253">
        <f>SUBTOTAL(9,C247:C252)</f>
        <v>0</v>
      </c>
      <c r="L253">
        <f>SUBTOTAL(9,L247:L252)</f>
        <v>0</v>
      </c>
    </row>
    <row r="254" spans="1:12" outlineLevel="2" x14ac:dyDescent="0.25">
      <c r="A254">
        <v>611380</v>
      </c>
      <c r="B254">
        <v>20150201</v>
      </c>
      <c r="C254" t="s">
        <v>12</v>
      </c>
      <c r="D254">
        <v>341300</v>
      </c>
      <c r="E254" t="s">
        <v>299</v>
      </c>
      <c r="F254">
        <v>200.28</v>
      </c>
      <c r="G254">
        <v>0</v>
      </c>
      <c r="H254">
        <v>200.28</v>
      </c>
      <c r="I254">
        <v>200.28</v>
      </c>
      <c r="K254" t="s">
        <v>300</v>
      </c>
    </row>
    <row r="255" spans="1:12" outlineLevel="2" x14ac:dyDescent="0.25">
      <c r="A255">
        <v>611380</v>
      </c>
      <c r="B255">
        <v>20150202</v>
      </c>
      <c r="C255" t="s">
        <v>18</v>
      </c>
      <c r="D255">
        <v>4946039</v>
      </c>
      <c r="E255" t="s">
        <v>301</v>
      </c>
      <c r="F255">
        <v>457.6</v>
      </c>
      <c r="G255">
        <v>0</v>
      </c>
      <c r="H255">
        <v>457.6</v>
      </c>
      <c r="I255">
        <v>657.88</v>
      </c>
      <c r="J255" t="s">
        <v>302</v>
      </c>
    </row>
    <row r="256" spans="1:12" outlineLevel="2" x14ac:dyDescent="0.25">
      <c r="A256">
        <v>611380</v>
      </c>
      <c r="B256">
        <v>20150212</v>
      </c>
      <c r="C256" t="s">
        <v>18</v>
      </c>
      <c r="D256">
        <v>4964069</v>
      </c>
      <c r="E256" t="s">
        <v>303</v>
      </c>
      <c r="F256">
        <v>0</v>
      </c>
      <c r="G256">
        <v>301.14999999999998</v>
      </c>
      <c r="H256">
        <v>-301.14999999999998</v>
      </c>
      <c r="I256">
        <v>356.73</v>
      </c>
      <c r="J256" t="s">
        <v>302</v>
      </c>
    </row>
    <row r="257" spans="1:11" outlineLevel="2" x14ac:dyDescent="0.25">
      <c r="A257">
        <v>611380</v>
      </c>
      <c r="B257">
        <v>20150228</v>
      </c>
      <c r="C257" t="s">
        <v>47</v>
      </c>
      <c r="D257">
        <v>2802152</v>
      </c>
      <c r="E257" t="s">
        <v>48</v>
      </c>
      <c r="F257">
        <v>301</v>
      </c>
      <c r="G257">
        <v>0</v>
      </c>
      <c r="H257">
        <v>301</v>
      </c>
      <c r="I257">
        <v>657.73</v>
      </c>
    </row>
    <row r="258" spans="1:11" outlineLevel="2" x14ac:dyDescent="0.25">
      <c r="A258">
        <v>611380</v>
      </c>
      <c r="B258">
        <v>20150310</v>
      </c>
      <c r="C258" t="s">
        <v>18</v>
      </c>
      <c r="D258">
        <v>5004015</v>
      </c>
      <c r="E258" t="s">
        <v>304</v>
      </c>
      <c r="F258">
        <v>29.33</v>
      </c>
      <c r="G258">
        <v>0</v>
      </c>
      <c r="H258">
        <v>29.33</v>
      </c>
      <c r="I258">
        <v>687.06</v>
      </c>
      <c r="J258" t="s">
        <v>302</v>
      </c>
    </row>
    <row r="259" spans="1:11" outlineLevel="2" x14ac:dyDescent="0.25">
      <c r="A259">
        <v>611380</v>
      </c>
      <c r="B259">
        <v>20150323</v>
      </c>
      <c r="C259" t="s">
        <v>18</v>
      </c>
      <c r="D259">
        <v>5023694</v>
      </c>
      <c r="E259" t="s">
        <v>305</v>
      </c>
      <c r="F259">
        <v>29.33</v>
      </c>
      <c r="G259">
        <v>0</v>
      </c>
      <c r="H259">
        <v>29.33</v>
      </c>
      <c r="I259">
        <v>716.39</v>
      </c>
      <c r="J259" t="s">
        <v>302</v>
      </c>
    </row>
    <row r="260" spans="1:11" outlineLevel="2" x14ac:dyDescent="0.25">
      <c r="A260">
        <v>611380</v>
      </c>
      <c r="B260">
        <v>20150323</v>
      </c>
      <c r="C260" t="s">
        <v>12</v>
      </c>
      <c r="D260">
        <v>5023695</v>
      </c>
      <c r="E260" t="s">
        <v>306</v>
      </c>
      <c r="F260">
        <v>2.97</v>
      </c>
      <c r="G260">
        <v>0</v>
      </c>
      <c r="H260">
        <v>2.97</v>
      </c>
      <c r="I260">
        <v>719.36</v>
      </c>
    </row>
    <row r="261" spans="1:11" outlineLevel="2" x14ac:dyDescent="0.25">
      <c r="A261">
        <v>611380</v>
      </c>
      <c r="B261">
        <v>20150331</v>
      </c>
      <c r="C261" t="s">
        <v>18</v>
      </c>
      <c r="D261">
        <v>71000035</v>
      </c>
      <c r="E261" t="s">
        <v>307</v>
      </c>
      <c r="F261">
        <v>0</v>
      </c>
      <c r="G261">
        <v>156.88</v>
      </c>
      <c r="H261">
        <v>-156.88</v>
      </c>
      <c r="I261">
        <v>562.48</v>
      </c>
    </row>
    <row r="262" spans="1:11" outlineLevel="2" x14ac:dyDescent="0.25">
      <c r="A262">
        <v>611380</v>
      </c>
      <c r="B262">
        <v>20150410</v>
      </c>
      <c r="C262" t="s">
        <v>12</v>
      </c>
      <c r="D262">
        <v>5053869</v>
      </c>
      <c r="E262" t="s">
        <v>308</v>
      </c>
      <c r="F262">
        <v>2.7</v>
      </c>
      <c r="G262">
        <v>0</v>
      </c>
      <c r="H262">
        <v>2.7</v>
      </c>
      <c r="I262">
        <v>565.17999999999995</v>
      </c>
    </row>
    <row r="263" spans="1:11" outlineLevel="2" x14ac:dyDescent="0.25">
      <c r="A263">
        <v>611380</v>
      </c>
      <c r="B263">
        <v>20150423</v>
      </c>
      <c r="C263" t="s">
        <v>12</v>
      </c>
      <c r="D263">
        <v>15041307</v>
      </c>
      <c r="E263" t="s">
        <v>309</v>
      </c>
      <c r="F263">
        <v>534.6</v>
      </c>
      <c r="G263">
        <v>0</v>
      </c>
      <c r="H263">
        <v>534.6</v>
      </c>
      <c r="I263">
        <v>1099.78</v>
      </c>
      <c r="K263" t="s">
        <v>310</v>
      </c>
    </row>
    <row r="264" spans="1:11" outlineLevel="2" x14ac:dyDescent="0.25">
      <c r="A264">
        <v>611380</v>
      </c>
      <c r="B264">
        <v>20150430</v>
      </c>
      <c r="C264" t="s">
        <v>18</v>
      </c>
      <c r="D264">
        <v>71002861</v>
      </c>
      <c r="E264" t="s">
        <v>311</v>
      </c>
      <c r="F264">
        <v>49.17</v>
      </c>
      <c r="G264">
        <v>0</v>
      </c>
      <c r="H264">
        <v>49.17</v>
      </c>
      <c r="I264">
        <v>1148.95</v>
      </c>
    </row>
    <row r="265" spans="1:11" outlineLevel="2" x14ac:dyDescent="0.25">
      <c r="A265">
        <v>611380</v>
      </c>
      <c r="B265">
        <v>20150430</v>
      </c>
      <c r="C265" t="s">
        <v>18</v>
      </c>
      <c r="D265">
        <v>71002861</v>
      </c>
      <c r="E265" t="s">
        <v>311</v>
      </c>
      <c r="F265">
        <v>651</v>
      </c>
      <c r="G265">
        <v>0</v>
      </c>
      <c r="H265">
        <v>651</v>
      </c>
      <c r="I265">
        <v>1799.95</v>
      </c>
    </row>
    <row r="266" spans="1:11" outlineLevel="2" x14ac:dyDescent="0.25">
      <c r="A266">
        <v>611380</v>
      </c>
      <c r="B266">
        <v>20150430</v>
      </c>
      <c r="C266" t="s">
        <v>18</v>
      </c>
      <c r="D266">
        <v>71002861</v>
      </c>
      <c r="E266" t="s">
        <v>311</v>
      </c>
      <c r="F266">
        <v>30.44</v>
      </c>
      <c r="G266">
        <v>0</v>
      </c>
      <c r="H266">
        <v>30.44</v>
      </c>
      <c r="I266">
        <v>1830.39</v>
      </c>
    </row>
    <row r="267" spans="1:11" outlineLevel="2" x14ac:dyDescent="0.25">
      <c r="A267">
        <v>611380</v>
      </c>
      <c r="B267">
        <v>20150603</v>
      </c>
      <c r="C267" t="s">
        <v>12</v>
      </c>
      <c r="D267">
        <v>5151405</v>
      </c>
      <c r="E267" t="s">
        <v>312</v>
      </c>
      <c r="F267">
        <v>2.04</v>
      </c>
      <c r="G267">
        <v>0</v>
      </c>
      <c r="H267">
        <v>2.04</v>
      </c>
      <c r="I267">
        <v>1832.43</v>
      </c>
    </row>
    <row r="268" spans="1:11" outlineLevel="2" x14ac:dyDescent="0.25">
      <c r="A268">
        <v>611380</v>
      </c>
      <c r="B268">
        <v>20150610</v>
      </c>
      <c r="C268" t="s">
        <v>12</v>
      </c>
      <c r="D268">
        <v>363860</v>
      </c>
      <c r="E268" t="s">
        <v>313</v>
      </c>
      <c r="F268">
        <v>203.49</v>
      </c>
      <c r="G268">
        <v>0</v>
      </c>
      <c r="H268">
        <v>203.49</v>
      </c>
      <c r="I268">
        <v>2035.92</v>
      </c>
    </row>
    <row r="269" spans="1:11" outlineLevel="2" x14ac:dyDescent="0.25">
      <c r="A269">
        <v>611380</v>
      </c>
      <c r="B269">
        <v>20150626</v>
      </c>
      <c r="C269" t="s">
        <v>12</v>
      </c>
      <c r="D269">
        <v>5196705</v>
      </c>
      <c r="E269" t="s">
        <v>314</v>
      </c>
      <c r="F269">
        <v>5.67</v>
      </c>
      <c r="G269">
        <v>0</v>
      </c>
      <c r="H269">
        <v>5.67</v>
      </c>
      <c r="I269">
        <v>2041.59</v>
      </c>
    </row>
    <row r="270" spans="1:11" outlineLevel="2" x14ac:dyDescent="0.25">
      <c r="A270">
        <v>611380</v>
      </c>
      <c r="B270">
        <v>20150701</v>
      </c>
      <c r="C270" t="s">
        <v>43</v>
      </c>
      <c r="D270">
        <v>41000101</v>
      </c>
      <c r="E270" t="s">
        <v>315</v>
      </c>
      <c r="F270">
        <v>63.75</v>
      </c>
      <c r="G270">
        <v>0</v>
      </c>
      <c r="H270">
        <v>63.75</v>
      </c>
      <c r="I270">
        <v>2105.34</v>
      </c>
    </row>
    <row r="271" spans="1:11" outlineLevel="2" x14ac:dyDescent="0.25">
      <c r="A271">
        <v>611380</v>
      </c>
      <c r="B271">
        <v>20150703</v>
      </c>
      <c r="C271" t="s">
        <v>12</v>
      </c>
      <c r="D271">
        <v>5208986</v>
      </c>
      <c r="E271" t="s">
        <v>316</v>
      </c>
      <c r="F271">
        <v>10.07</v>
      </c>
      <c r="G271">
        <v>0</v>
      </c>
      <c r="H271">
        <v>10.07</v>
      </c>
      <c r="I271">
        <v>2115.41</v>
      </c>
    </row>
    <row r="272" spans="1:11" outlineLevel="2" x14ac:dyDescent="0.25">
      <c r="A272">
        <v>611380</v>
      </c>
      <c r="B272">
        <v>20150706</v>
      </c>
      <c r="C272" t="s">
        <v>12</v>
      </c>
      <c r="D272">
        <v>5216968</v>
      </c>
      <c r="E272" t="s">
        <v>317</v>
      </c>
      <c r="F272">
        <v>2.1</v>
      </c>
      <c r="G272">
        <v>0</v>
      </c>
      <c r="H272">
        <v>2.1</v>
      </c>
      <c r="I272">
        <v>2117.5100000000002</v>
      </c>
    </row>
    <row r="273" spans="1:12" outlineLevel="2" x14ac:dyDescent="0.25">
      <c r="A273">
        <v>611380</v>
      </c>
      <c r="B273">
        <v>20150722</v>
      </c>
      <c r="C273" t="s">
        <v>12</v>
      </c>
      <c r="D273">
        <v>5245739</v>
      </c>
      <c r="E273" t="s">
        <v>318</v>
      </c>
      <c r="F273">
        <v>0</v>
      </c>
      <c r="G273">
        <v>296.45999999999998</v>
      </c>
      <c r="H273">
        <v>-296.45999999999998</v>
      </c>
      <c r="I273">
        <v>1821.05</v>
      </c>
      <c r="K273" t="s">
        <v>310</v>
      </c>
    </row>
    <row r="274" spans="1:12" outlineLevel="2" x14ac:dyDescent="0.25">
      <c r="A274">
        <v>611380</v>
      </c>
      <c r="B274">
        <v>20150722</v>
      </c>
      <c r="C274" t="s">
        <v>12</v>
      </c>
      <c r="D274">
        <v>5245740</v>
      </c>
      <c r="E274" t="s">
        <v>319</v>
      </c>
      <c r="F274">
        <v>0</v>
      </c>
      <c r="G274">
        <v>296.45999999999998</v>
      </c>
      <c r="H274">
        <v>-296.45999999999998</v>
      </c>
      <c r="I274">
        <v>1524.59</v>
      </c>
      <c r="K274" t="s">
        <v>320</v>
      </c>
    </row>
    <row r="275" spans="1:12" outlineLevel="2" x14ac:dyDescent="0.25">
      <c r="A275">
        <v>611380</v>
      </c>
      <c r="B275">
        <v>20150723</v>
      </c>
      <c r="C275" t="s">
        <v>12</v>
      </c>
      <c r="D275">
        <v>5248078</v>
      </c>
      <c r="E275" t="s">
        <v>321</v>
      </c>
      <c r="F275">
        <v>7.2</v>
      </c>
      <c r="G275">
        <v>0</v>
      </c>
      <c r="H275">
        <v>7.2</v>
      </c>
      <c r="I275">
        <v>1531.79</v>
      </c>
    </row>
    <row r="276" spans="1:12" outlineLevel="2" x14ac:dyDescent="0.25">
      <c r="A276">
        <v>611380</v>
      </c>
      <c r="B276">
        <v>20150727</v>
      </c>
      <c r="C276" t="s">
        <v>12</v>
      </c>
      <c r="D276">
        <v>5252901</v>
      </c>
      <c r="E276" t="s">
        <v>322</v>
      </c>
      <c r="F276">
        <v>15.62</v>
      </c>
      <c r="G276">
        <v>0</v>
      </c>
      <c r="H276">
        <v>15.62</v>
      </c>
      <c r="I276">
        <v>1547.41</v>
      </c>
      <c r="K276" t="s">
        <v>323</v>
      </c>
    </row>
    <row r="277" spans="1:12" outlineLevel="2" x14ac:dyDescent="0.25">
      <c r="A277">
        <v>611380</v>
      </c>
      <c r="B277">
        <v>20150909</v>
      </c>
      <c r="C277" t="s">
        <v>12</v>
      </c>
      <c r="D277">
        <v>371392</v>
      </c>
      <c r="E277" t="s">
        <v>324</v>
      </c>
      <c r="F277">
        <v>203.49</v>
      </c>
      <c r="G277">
        <v>0</v>
      </c>
      <c r="H277">
        <v>203.49</v>
      </c>
      <c r="I277">
        <v>1750.9</v>
      </c>
      <c r="K277" t="s">
        <v>325</v>
      </c>
    </row>
    <row r="278" spans="1:12" outlineLevel="2" x14ac:dyDescent="0.25">
      <c r="A278">
        <v>611380</v>
      </c>
      <c r="B278">
        <v>20150930</v>
      </c>
      <c r="C278" t="s">
        <v>12</v>
      </c>
      <c r="D278">
        <v>50902286</v>
      </c>
      <c r="E278" t="s">
        <v>326</v>
      </c>
      <c r="F278">
        <v>107.4</v>
      </c>
      <c r="G278">
        <v>0</v>
      </c>
      <c r="H278">
        <v>107.4</v>
      </c>
      <c r="I278">
        <v>1858.3</v>
      </c>
      <c r="K278" t="s">
        <v>327</v>
      </c>
    </row>
    <row r="279" spans="1:12" outlineLevel="2" x14ac:dyDescent="0.25">
      <c r="A279">
        <v>611380</v>
      </c>
      <c r="B279">
        <v>20151210</v>
      </c>
      <c r="C279" t="s">
        <v>12</v>
      </c>
      <c r="D279">
        <v>5518317</v>
      </c>
      <c r="E279" t="s">
        <v>328</v>
      </c>
      <c r="F279">
        <v>0</v>
      </c>
      <c r="G279">
        <v>296.45999999999998</v>
      </c>
      <c r="H279">
        <v>-296.45999999999998</v>
      </c>
      <c r="I279">
        <v>1561.84</v>
      </c>
      <c r="K279" t="s">
        <v>329</v>
      </c>
    </row>
    <row r="280" spans="1:12" outlineLevel="2" x14ac:dyDescent="0.25">
      <c r="A280">
        <v>611380</v>
      </c>
      <c r="B280">
        <v>20151215</v>
      </c>
      <c r="C280" t="s">
        <v>12</v>
      </c>
      <c r="D280">
        <v>378805</v>
      </c>
      <c r="E280" t="s">
        <v>330</v>
      </c>
      <c r="F280">
        <v>203.49</v>
      </c>
      <c r="G280">
        <v>0</v>
      </c>
      <c r="H280">
        <v>203.49</v>
      </c>
      <c r="I280">
        <v>1765.33</v>
      </c>
      <c r="K280" t="s">
        <v>331</v>
      </c>
    </row>
    <row r="281" spans="1:12" outlineLevel="2" x14ac:dyDescent="0.25">
      <c r="A281">
        <v>611380</v>
      </c>
      <c r="B281">
        <v>20151224</v>
      </c>
      <c r="C281" t="s">
        <v>12</v>
      </c>
      <c r="D281">
        <v>5545748</v>
      </c>
      <c r="E281" t="s">
        <v>332</v>
      </c>
      <c r="F281">
        <v>15.46</v>
      </c>
      <c r="G281">
        <v>0</v>
      </c>
      <c r="H281">
        <v>15.46</v>
      </c>
      <c r="I281">
        <v>1780.79</v>
      </c>
      <c r="K281" t="s">
        <v>333</v>
      </c>
    </row>
    <row r="282" spans="1:12" outlineLevel="2" x14ac:dyDescent="0.25">
      <c r="A282">
        <v>611380</v>
      </c>
      <c r="B282">
        <v>20160115</v>
      </c>
      <c r="C282" t="s">
        <v>12</v>
      </c>
      <c r="D282">
        <v>5583117</v>
      </c>
      <c r="E282" t="s">
        <v>334</v>
      </c>
      <c r="F282">
        <v>274.5</v>
      </c>
      <c r="G282">
        <v>0</v>
      </c>
      <c r="H282">
        <v>274.5</v>
      </c>
      <c r="I282">
        <v>2055.29</v>
      </c>
      <c r="K282" t="s">
        <v>335</v>
      </c>
    </row>
    <row r="283" spans="1:12" outlineLevel="1" x14ac:dyDescent="0.25">
      <c r="A283" s="2" t="s">
        <v>478</v>
      </c>
      <c r="C283">
        <f>SUBTOTAL(9,C254:C282)</f>
        <v>0</v>
      </c>
      <c r="L283">
        <f>SUBTOTAL(9,L254:L282)</f>
        <v>0</v>
      </c>
    </row>
    <row r="284" spans="1:12" outlineLevel="2" x14ac:dyDescent="0.25">
      <c r="A284">
        <v>611810</v>
      </c>
      <c r="B284">
        <v>20150216</v>
      </c>
      <c r="C284" t="s">
        <v>43</v>
      </c>
      <c r="D284">
        <v>41000010</v>
      </c>
      <c r="E284" t="s">
        <v>336</v>
      </c>
      <c r="F284">
        <v>72.260000000000005</v>
      </c>
      <c r="G284">
        <v>0</v>
      </c>
      <c r="H284">
        <v>72.260000000000005</v>
      </c>
      <c r="I284">
        <v>72.260000000000005</v>
      </c>
    </row>
    <row r="285" spans="1:12" outlineLevel="2" x14ac:dyDescent="0.25">
      <c r="A285">
        <v>611810</v>
      </c>
      <c r="B285">
        <v>20150228</v>
      </c>
      <c r="C285" t="s">
        <v>47</v>
      </c>
      <c r="D285">
        <v>2802152</v>
      </c>
      <c r="E285" t="s">
        <v>48</v>
      </c>
      <c r="F285">
        <v>0</v>
      </c>
      <c r="G285">
        <v>72</v>
      </c>
      <c r="H285">
        <v>-72</v>
      </c>
      <c r="I285">
        <v>0.26</v>
      </c>
    </row>
    <row r="286" spans="1:12" outlineLevel="2" x14ac:dyDescent="0.25">
      <c r="A286">
        <v>611810</v>
      </c>
      <c r="B286">
        <v>20150312</v>
      </c>
      <c r="C286" t="s">
        <v>43</v>
      </c>
      <c r="D286">
        <v>41000023</v>
      </c>
      <c r="E286" t="s">
        <v>337</v>
      </c>
      <c r="F286">
        <v>61.6</v>
      </c>
      <c r="G286">
        <v>0</v>
      </c>
      <c r="H286">
        <v>61.6</v>
      </c>
      <c r="I286">
        <v>61.86</v>
      </c>
    </row>
    <row r="287" spans="1:12" outlineLevel="2" x14ac:dyDescent="0.25">
      <c r="A287">
        <v>611810</v>
      </c>
      <c r="B287">
        <v>20150421</v>
      </c>
      <c r="C287" t="s">
        <v>43</v>
      </c>
      <c r="D287">
        <v>41000088</v>
      </c>
      <c r="E287" t="s">
        <v>338</v>
      </c>
      <c r="F287">
        <v>64.08</v>
      </c>
      <c r="G287">
        <v>0</v>
      </c>
      <c r="H287">
        <v>64.08</v>
      </c>
      <c r="I287">
        <v>125.94</v>
      </c>
    </row>
    <row r="288" spans="1:12" outlineLevel="2" x14ac:dyDescent="0.25">
      <c r="A288">
        <v>611810</v>
      </c>
      <c r="B288">
        <v>20150530</v>
      </c>
      <c r="C288" t="s">
        <v>12</v>
      </c>
      <c r="D288">
        <v>30052015</v>
      </c>
      <c r="E288" t="s">
        <v>339</v>
      </c>
      <c r="F288">
        <v>62.83</v>
      </c>
      <c r="G288">
        <v>0</v>
      </c>
      <c r="H288">
        <v>62.83</v>
      </c>
      <c r="I288">
        <v>188.77</v>
      </c>
    </row>
    <row r="289" spans="1:12" outlineLevel="2" x14ac:dyDescent="0.25">
      <c r="A289">
        <v>611810</v>
      </c>
      <c r="B289">
        <v>20150615</v>
      </c>
      <c r="C289" t="s">
        <v>43</v>
      </c>
      <c r="D289">
        <v>41000090</v>
      </c>
      <c r="E289" t="s">
        <v>340</v>
      </c>
      <c r="F289">
        <v>75.06</v>
      </c>
      <c r="G289">
        <v>0</v>
      </c>
      <c r="H289">
        <v>75.06</v>
      </c>
      <c r="I289">
        <v>263.83</v>
      </c>
    </row>
    <row r="290" spans="1:12" outlineLevel="1" x14ac:dyDescent="0.25">
      <c r="A290" s="2" t="s">
        <v>479</v>
      </c>
      <c r="C290">
        <f>SUBTOTAL(9,C284:C289)</f>
        <v>0</v>
      </c>
      <c r="L290">
        <f>SUBTOTAL(9,L284:L289)</f>
        <v>0</v>
      </c>
    </row>
    <row r="291" spans="1:12" outlineLevel="2" x14ac:dyDescent="0.25">
      <c r="A291">
        <v>611812</v>
      </c>
      <c r="B291">
        <v>20150210</v>
      </c>
      <c r="C291" t="s">
        <v>43</v>
      </c>
      <c r="D291">
        <v>41000011</v>
      </c>
      <c r="E291" t="s">
        <v>341</v>
      </c>
      <c r="F291">
        <v>73.239999999999995</v>
      </c>
      <c r="G291">
        <v>0</v>
      </c>
      <c r="H291">
        <v>73.239999999999995</v>
      </c>
      <c r="I291">
        <v>73.239999999999995</v>
      </c>
    </row>
    <row r="292" spans="1:12" outlineLevel="2" x14ac:dyDescent="0.25">
      <c r="A292">
        <v>611812</v>
      </c>
      <c r="B292">
        <v>20150228</v>
      </c>
      <c r="C292" t="s">
        <v>47</v>
      </c>
      <c r="D292">
        <v>2802152</v>
      </c>
      <c r="E292" t="s">
        <v>48</v>
      </c>
      <c r="F292">
        <v>0</v>
      </c>
      <c r="G292">
        <v>73</v>
      </c>
      <c r="H292">
        <v>-73</v>
      </c>
      <c r="I292">
        <v>0.24</v>
      </c>
    </row>
    <row r="293" spans="1:12" outlineLevel="2" x14ac:dyDescent="0.25">
      <c r="A293">
        <v>611812</v>
      </c>
      <c r="B293">
        <v>20150326</v>
      </c>
      <c r="C293" t="s">
        <v>43</v>
      </c>
      <c r="D293">
        <v>41000081</v>
      </c>
      <c r="E293" t="s">
        <v>342</v>
      </c>
      <c r="F293">
        <v>21.37</v>
      </c>
      <c r="G293">
        <v>0</v>
      </c>
      <c r="H293">
        <v>21.37</v>
      </c>
      <c r="I293">
        <v>21.61</v>
      </c>
    </row>
    <row r="294" spans="1:12" outlineLevel="2" x14ac:dyDescent="0.25">
      <c r="A294">
        <v>611812</v>
      </c>
      <c r="B294">
        <v>20150421</v>
      </c>
      <c r="C294" t="s">
        <v>43</v>
      </c>
      <c r="D294">
        <v>41000080</v>
      </c>
      <c r="E294" t="s">
        <v>343</v>
      </c>
      <c r="F294">
        <v>26.55</v>
      </c>
      <c r="G294">
        <v>0</v>
      </c>
      <c r="H294">
        <v>26.55</v>
      </c>
      <c r="I294">
        <v>48.16</v>
      </c>
    </row>
    <row r="295" spans="1:12" outlineLevel="2" x14ac:dyDescent="0.25">
      <c r="A295">
        <v>611812</v>
      </c>
      <c r="B295">
        <v>20150603</v>
      </c>
      <c r="C295" t="s">
        <v>43</v>
      </c>
      <c r="D295">
        <v>41000078</v>
      </c>
      <c r="E295" t="s">
        <v>344</v>
      </c>
      <c r="F295">
        <v>14.35</v>
      </c>
      <c r="G295">
        <v>0</v>
      </c>
      <c r="H295">
        <v>14.35</v>
      </c>
      <c r="I295">
        <v>62.51</v>
      </c>
    </row>
    <row r="296" spans="1:12" outlineLevel="2" x14ac:dyDescent="0.25">
      <c r="A296">
        <v>611812</v>
      </c>
      <c r="B296">
        <v>20150701</v>
      </c>
      <c r="C296" t="s">
        <v>43</v>
      </c>
      <c r="D296">
        <v>41000077</v>
      </c>
      <c r="E296" t="s">
        <v>345</v>
      </c>
      <c r="F296">
        <v>11.2</v>
      </c>
      <c r="G296">
        <v>0</v>
      </c>
      <c r="H296">
        <v>11.2</v>
      </c>
      <c r="I296">
        <v>73.709999999999994</v>
      </c>
    </row>
    <row r="297" spans="1:12" outlineLevel="2" x14ac:dyDescent="0.25">
      <c r="A297">
        <v>611812</v>
      </c>
      <c r="B297">
        <v>20150730</v>
      </c>
      <c r="C297" t="s">
        <v>43</v>
      </c>
      <c r="D297">
        <v>41000076</v>
      </c>
      <c r="E297" t="s">
        <v>346</v>
      </c>
      <c r="F297">
        <v>15.4</v>
      </c>
      <c r="G297">
        <v>0</v>
      </c>
      <c r="H297">
        <v>15.4</v>
      </c>
      <c r="I297">
        <v>89.11</v>
      </c>
    </row>
    <row r="298" spans="1:12" outlineLevel="2" x14ac:dyDescent="0.25">
      <c r="A298">
        <v>611812</v>
      </c>
      <c r="B298">
        <v>20150731</v>
      </c>
      <c r="C298" t="s">
        <v>43</v>
      </c>
      <c r="D298">
        <v>41000075</v>
      </c>
      <c r="E298" t="s">
        <v>347</v>
      </c>
      <c r="F298">
        <v>7.7</v>
      </c>
      <c r="G298">
        <v>0</v>
      </c>
      <c r="H298">
        <v>7.7</v>
      </c>
      <c r="I298">
        <v>96.81</v>
      </c>
    </row>
    <row r="299" spans="1:12" outlineLevel="1" x14ac:dyDescent="0.25">
      <c r="A299" s="2" t="s">
        <v>480</v>
      </c>
      <c r="C299">
        <f>SUBTOTAL(9,C291:C298)</f>
        <v>0</v>
      </c>
      <c r="L299">
        <f>SUBTOTAL(9,L291:L298)</f>
        <v>0</v>
      </c>
    </row>
    <row r="300" spans="1:12" outlineLevel="2" x14ac:dyDescent="0.25">
      <c r="A300">
        <v>611814</v>
      </c>
      <c r="B300">
        <v>20150203</v>
      </c>
      <c r="C300" t="s">
        <v>43</v>
      </c>
      <c r="D300">
        <v>41000024</v>
      </c>
      <c r="E300" t="s">
        <v>348</v>
      </c>
      <c r="F300">
        <v>7.05</v>
      </c>
      <c r="G300">
        <v>0</v>
      </c>
      <c r="H300">
        <v>7.05</v>
      </c>
      <c r="I300">
        <v>7.05</v>
      </c>
    </row>
    <row r="301" spans="1:12" outlineLevel="2" x14ac:dyDescent="0.25">
      <c r="A301">
        <v>611814</v>
      </c>
      <c r="B301">
        <v>20150401</v>
      </c>
      <c r="C301" t="s">
        <v>43</v>
      </c>
      <c r="D301">
        <v>41000071</v>
      </c>
      <c r="E301" t="s">
        <v>349</v>
      </c>
      <c r="F301">
        <v>2.25</v>
      </c>
      <c r="G301">
        <v>0</v>
      </c>
      <c r="H301">
        <v>2.25</v>
      </c>
      <c r="I301">
        <v>9.3000000000000007</v>
      </c>
    </row>
    <row r="302" spans="1:12" outlineLevel="2" x14ac:dyDescent="0.25">
      <c r="A302">
        <v>611814</v>
      </c>
      <c r="B302">
        <v>20150401</v>
      </c>
      <c r="C302" t="s">
        <v>43</v>
      </c>
      <c r="D302">
        <v>41000074</v>
      </c>
      <c r="E302" t="s">
        <v>350</v>
      </c>
      <c r="F302">
        <v>0.5</v>
      </c>
      <c r="G302">
        <v>0</v>
      </c>
      <c r="H302">
        <v>0.5</v>
      </c>
      <c r="I302">
        <v>9.8000000000000007</v>
      </c>
    </row>
    <row r="303" spans="1:12" outlineLevel="2" x14ac:dyDescent="0.25">
      <c r="A303">
        <v>611814</v>
      </c>
      <c r="B303">
        <v>20150502</v>
      </c>
      <c r="C303" t="s">
        <v>43</v>
      </c>
      <c r="D303">
        <v>41000072</v>
      </c>
      <c r="E303" t="s">
        <v>351</v>
      </c>
      <c r="F303">
        <v>1</v>
      </c>
      <c r="G303">
        <v>0</v>
      </c>
      <c r="H303">
        <v>1</v>
      </c>
      <c r="I303">
        <v>10.8</v>
      </c>
    </row>
    <row r="304" spans="1:12" outlineLevel="2" x14ac:dyDescent="0.25">
      <c r="A304">
        <v>611814</v>
      </c>
      <c r="B304">
        <v>20150701</v>
      </c>
      <c r="C304" t="s">
        <v>43</v>
      </c>
      <c r="D304">
        <v>41000073</v>
      </c>
      <c r="E304" t="s">
        <v>352</v>
      </c>
      <c r="F304">
        <v>2</v>
      </c>
      <c r="G304">
        <v>0</v>
      </c>
      <c r="H304">
        <v>2</v>
      </c>
      <c r="I304">
        <v>12.8</v>
      </c>
    </row>
    <row r="305" spans="1:12" outlineLevel="1" x14ac:dyDescent="0.25">
      <c r="A305" s="2" t="s">
        <v>481</v>
      </c>
      <c r="C305">
        <f>SUBTOTAL(9,C300:C304)</f>
        <v>0</v>
      </c>
      <c r="L305">
        <f>SUBTOTAL(9,L300:L304)</f>
        <v>0</v>
      </c>
    </row>
    <row r="306" spans="1:12" outlineLevel="2" x14ac:dyDescent="0.25">
      <c r="A306">
        <v>611820</v>
      </c>
      <c r="B306">
        <v>20150220</v>
      </c>
      <c r="C306" t="s">
        <v>18</v>
      </c>
      <c r="D306">
        <v>436130</v>
      </c>
      <c r="E306" t="s">
        <v>353</v>
      </c>
      <c r="F306">
        <v>200</v>
      </c>
      <c r="G306">
        <v>0</v>
      </c>
      <c r="H306">
        <v>200</v>
      </c>
      <c r="I306">
        <v>200</v>
      </c>
      <c r="J306" t="s">
        <v>354</v>
      </c>
    </row>
    <row r="307" spans="1:12" outlineLevel="1" x14ac:dyDescent="0.25">
      <c r="A307" s="2" t="s">
        <v>482</v>
      </c>
      <c r="C307">
        <f>SUBTOTAL(9,C306:C306)</f>
        <v>0</v>
      </c>
      <c r="L307">
        <f>SUBTOTAL(9,L306:L306)</f>
        <v>0</v>
      </c>
    </row>
    <row r="308" spans="1:12" outlineLevel="2" x14ac:dyDescent="0.25">
      <c r="A308">
        <v>611830</v>
      </c>
      <c r="B308">
        <v>20150228</v>
      </c>
      <c r="C308" t="s">
        <v>47</v>
      </c>
      <c r="D308">
        <v>2802152</v>
      </c>
      <c r="E308" t="s">
        <v>48</v>
      </c>
      <c r="F308">
        <v>0</v>
      </c>
      <c r="G308">
        <v>120</v>
      </c>
      <c r="H308">
        <v>-120</v>
      </c>
      <c r="I308">
        <v>-120</v>
      </c>
    </row>
    <row r="309" spans="1:12" outlineLevel="2" x14ac:dyDescent="0.25">
      <c r="A309">
        <v>611830</v>
      </c>
      <c r="B309">
        <v>20150228</v>
      </c>
      <c r="C309" t="s">
        <v>18</v>
      </c>
      <c r="D309">
        <v>15022458</v>
      </c>
      <c r="E309" t="s">
        <v>192</v>
      </c>
      <c r="F309">
        <v>144.21</v>
      </c>
      <c r="G309">
        <v>0</v>
      </c>
      <c r="H309">
        <v>144.21</v>
      </c>
      <c r="I309">
        <v>24.21</v>
      </c>
      <c r="J309" t="s">
        <v>193</v>
      </c>
    </row>
    <row r="310" spans="1:12" outlineLevel="1" x14ac:dyDescent="0.25">
      <c r="A310" s="2" t="s">
        <v>483</v>
      </c>
      <c r="C310">
        <f>SUBTOTAL(9,C308:C309)</f>
        <v>0</v>
      </c>
      <c r="L310">
        <f>SUBTOTAL(9,L308:L309)</f>
        <v>0</v>
      </c>
    </row>
    <row r="311" spans="1:12" outlineLevel="2" x14ac:dyDescent="0.25">
      <c r="A311">
        <v>611850</v>
      </c>
      <c r="B311">
        <v>20150212</v>
      </c>
      <c r="C311" t="s">
        <v>18</v>
      </c>
      <c r="D311">
        <v>1407</v>
      </c>
      <c r="E311" t="s">
        <v>355</v>
      </c>
      <c r="F311">
        <v>140</v>
      </c>
      <c r="G311">
        <v>0</v>
      </c>
      <c r="H311">
        <v>140</v>
      </c>
      <c r="I311">
        <v>140</v>
      </c>
      <c r="J311" t="s">
        <v>356</v>
      </c>
    </row>
    <row r="312" spans="1:12" outlineLevel="2" x14ac:dyDescent="0.25">
      <c r="A312">
        <v>611850</v>
      </c>
      <c r="B312">
        <v>20150331</v>
      </c>
      <c r="C312" t="s">
        <v>357</v>
      </c>
      <c r="D312">
        <v>1002346</v>
      </c>
      <c r="E312" t="s">
        <v>358</v>
      </c>
      <c r="F312">
        <v>0</v>
      </c>
      <c r="G312">
        <v>3905.5</v>
      </c>
      <c r="H312">
        <v>-3905.5</v>
      </c>
      <c r="I312">
        <v>-3765.5</v>
      </c>
    </row>
    <row r="313" spans="1:12" outlineLevel="2" x14ac:dyDescent="0.25">
      <c r="A313">
        <v>611850</v>
      </c>
      <c r="B313">
        <v>20150331</v>
      </c>
      <c r="C313" t="s">
        <v>18</v>
      </c>
      <c r="D313">
        <v>1002346</v>
      </c>
      <c r="E313" t="s">
        <v>359</v>
      </c>
      <c r="F313">
        <v>3905.5</v>
      </c>
      <c r="G313">
        <v>0</v>
      </c>
      <c r="H313">
        <v>3905.5</v>
      </c>
      <c r="I313">
        <v>140</v>
      </c>
    </row>
    <row r="314" spans="1:12" outlineLevel="2" x14ac:dyDescent="0.25">
      <c r="A314">
        <v>611850</v>
      </c>
      <c r="B314">
        <v>20150430</v>
      </c>
      <c r="C314" t="s">
        <v>357</v>
      </c>
      <c r="D314">
        <v>1002376</v>
      </c>
      <c r="E314" t="s">
        <v>360</v>
      </c>
      <c r="F314">
        <v>0</v>
      </c>
      <c r="G314">
        <v>4883.08</v>
      </c>
      <c r="H314">
        <v>-4883.08</v>
      </c>
      <c r="I314">
        <v>-4743.08</v>
      </c>
    </row>
    <row r="315" spans="1:12" outlineLevel="2" x14ac:dyDescent="0.25">
      <c r="A315">
        <v>611850</v>
      </c>
      <c r="B315">
        <v>20150430</v>
      </c>
      <c r="C315" t="s">
        <v>18</v>
      </c>
      <c r="D315">
        <v>1002376</v>
      </c>
      <c r="E315" t="s">
        <v>361</v>
      </c>
      <c r="F315">
        <v>4883.08</v>
      </c>
      <c r="G315">
        <v>0</v>
      </c>
      <c r="H315">
        <v>4883.08</v>
      </c>
      <c r="I315">
        <v>140</v>
      </c>
    </row>
    <row r="316" spans="1:12" outlineLevel="2" x14ac:dyDescent="0.25">
      <c r="A316">
        <v>611850</v>
      </c>
      <c r="B316">
        <v>20150531</v>
      </c>
      <c r="C316" t="s">
        <v>357</v>
      </c>
      <c r="D316">
        <v>1002410</v>
      </c>
      <c r="E316" t="s">
        <v>362</v>
      </c>
      <c r="F316">
        <v>0</v>
      </c>
      <c r="G316">
        <v>8023.54</v>
      </c>
      <c r="H316">
        <v>-8023.54</v>
      </c>
      <c r="I316">
        <v>-7883.54</v>
      </c>
    </row>
    <row r="317" spans="1:12" outlineLevel="2" x14ac:dyDescent="0.25">
      <c r="A317">
        <v>611850</v>
      </c>
      <c r="B317">
        <v>20150531</v>
      </c>
      <c r="C317" t="s">
        <v>12</v>
      </c>
      <c r="D317">
        <v>1002410</v>
      </c>
      <c r="E317" t="s">
        <v>363</v>
      </c>
      <c r="F317">
        <v>8023.54</v>
      </c>
      <c r="G317">
        <v>0</v>
      </c>
      <c r="H317">
        <v>8023.54</v>
      </c>
      <c r="I317">
        <v>140</v>
      </c>
    </row>
    <row r="318" spans="1:12" outlineLevel="2" x14ac:dyDescent="0.25">
      <c r="A318">
        <v>611850</v>
      </c>
      <c r="B318">
        <v>20150630</v>
      </c>
      <c r="C318" t="s">
        <v>357</v>
      </c>
      <c r="D318">
        <v>1002454</v>
      </c>
      <c r="E318" t="s">
        <v>364</v>
      </c>
      <c r="F318">
        <v>0</v>
      </c>
      <c r="G318">
        <v>2998.7</v>
      </c>
      <c r="H318">
        <v>-2998.7</v>
      </c>
      <c r="I318">
        <v>-2858.7</v>
      </c>
    </row>
    <row r="319" spans="1:12" outlineLevel="2" x14ac:dyDescent="0.25">
      <c r="A319">
        <v>611850</v>
      </c>
      <c r="B319">
        <v>20150630</v>
      </c>
      <c r="C319" t="s">
        <v>12</v>
      </c>
      <c r="D319">
        <v>1002454</v>
      </c>
      <c r="E319" t="s">
        <v>365</v>
      </c>
      <c r="F319">
        <v>2998.7</v>
      </c>
      <c r="G319">
        <v>0</v>
      </c>
      <c r="H319">
        <v>2998.7</v>
      </c>
      <c r="I319">
        <v>140</v>
      </c>
    </row>
    <row r="320" spans="1:12" outlineLevel="2" x14ac:dyDescent="0.25">
      <c r="A320">
        <v>611850</v>
      </c>
      <c r="B320">
        <v>20150717</v>
      </c>
      <c r="C320" t="s">
        <v>12</v>
      </c>
      <c r="D320">
        <v>1500757</v>
      </c>
      <c r="E320" t="s">
        <v>366</v>
      </c>
      <c r="F320">
        <v>5893.16</v>
      </c>
      <c r="G320">
        <v>0</v>
      </c>
      <c r="H320">
        <v>5893.16</v>
      </c>
      <c r="I320">
        <v>6033.16</v>
      </c>
      <c r="K320" t="s">
        <v>367</v>
      </c>
    </row>
    <row r="321" spans="1:12" outlineLevel="2" x14ac:dyDescent="0.25">
      <c r="A321">
        <v>611850</v>
      </c>
      <c r="B321">
        <v>20150731</v>
      </c>
      <c r="C321" t="s">
        <v>357</v>
      </c>
      <c r="D321">
        <v>1002513</v>
      </c>
      <c r="E321" t="s">
        <v>368</v>
      </c>
      <c r="F321">
        <v>0</v>
      </c>
      <c r="G321">
        <v>4137.25</v>
      </c>
      <c r="H321">
        <v>-4137.25</v>
      </c>
      <c r="I321">
        <v>1895.91</v>
      </c>
    </row>
    <row r="322" spans="1:12" outlineLevel="2" x14ac:dyDescent="0.25">
      <c r="A322">
        <v>611850</v>
      </c>
      <c r="B322">
        <v>20150731</v>
      </c>
      <c r="C322" t="s">
        <v>12</v>
      </c>
      <c r="D322">
        <v>1002513</v>
      </c>
      <c r="E322" t="s">
        <v>369</v>
      </c>
      <c r="F322">
        <v>4137.25</v>
      </c>
      <c r="G322">
        <v>0</v>
      </c>
      <c r="H322">
        <v>4137.25</v>
      </c>
      <c r="I322">
        <v>6033.16</v>
      </c>
    </row>
    <row r="323" spans="1:12" outlineLevel="2" x14ac:dyDescent="0.25">
      <c r="A323">
        <v>611850</v>
      </c>
      <c r="B323">
        <v>20150831</v>
      </c>
      <c r="C323" t="s">
        <v>357</v>
      </c>
      <c r="D323">
        <v>1002579</v>
      </c>
      <c r="E323" t="s">
        <v>370</v>
      </c>
      <c r="F323">
        <v>0</v>
      </c>
      <c r="G323">
        <v>3074.19</v>
      </c>
      <c r="H323">
        <v>-3074.19</v>
      </c>
      <c r="I323">
        <v>2958.97</v>
      </c>
    </row>
    <row r="324" spans="1:12" outlineLevel="2" x14ac:dyDescent="0.25">
      <c r="A324">
        <v>611850</v>
      </c>
      <c r="B324">
        <v>20150831</v>
      </c>
      <c r="C324" t="s">
        <v>12</v>
      </c>
      <c r="D324">
        <v>1002579</v>
      </c>
      <c r="E324" t="s">
        <v>371</v>
      </c>
      <c r="F324">
        <v>3074.19</v>
      </c>
      <c r="G324">
        <v>0</v>
      </c>
      <c r="H324">
        <v>3074.19</v>
      </c>
      <c r="I324">
        <v>6033.16</v>
      </c>
    </row>
    <row r="325" spans="1:12" outlineLevel="2" x14ac:dyDescent="0.25">
      <c r="A325">
        <v>611850</v>
      </c>
      <c r="B325">
        <v>20151210</v>
      </c>
      <c r="C325" t="s">
        <v>12</v>
      </c>
      <c r="D325">
        <v>5518315</v>
      </c>
      <c r="E325" t="s">
        <v>372</v>
      </c>
      <c r="F325">
        <v>0</v>
      </c>
      <c r="G325">
        <v>296.45999999999998</v>
      </c>
      <c r="H325">
        <v>-296.45999999999998</v>
      </c>
      <c r="I325">
        <v>5736.7</v>
      </c>
      <c r="K325" t="s">
        <v>373</v>
      </c>
    </row>
    <row r="326" spans="1:12" outlineLevel="1" x14ac:dyDescent="0.25">
      <c r="A326" s="2" t="s">
        <v>484</v>
      </c>
      <c r="C326">
        <f>SUBTOTAL(9,C311:C325)</f>
        <v>0</v>
      </c>
      <c r="L326">
        <f>SUBTOTAL(9,L311:L325)</f>
        <v>0</v>
      </c>
    </row>
    <row r="327" spans="1:12" outlineLevel="2" x14ac:dyDescent="0.25">
      <c r="A327">
        <v>613200</v>
      </c>
      <c r="B327">
        <v>20150201</v>
      </c>
      <c r="C327" t="s">
        <v>12</v>
      </c>
      <c r="D327">
        <v>15650</v>
      </c>
      <c r="E327" t="s">
        <v>374</v>
      </c>
      <c r="F327">
        <v>900</v>
      </c>
      <c r="G327">
        <v>0</v>
      </c>
      <c r="H327">
        <v>900</v>
      </c>
      <c r="I327">
        <v>900</v>
      </c>
      <c r="K327" t="s">
        <v>375</v>
      </c>
    </row>
    <row r="328" spans="1:12" outlineLevel="2" x14ac:dyDescent="0.25">
      <c r="A328">
        <v>613200</v>
      </c>
      <c r="B328">
        <v>20150228</v>
      </c>
      <c r="C328" t="s">
        <v>47</v>
      </c>
      <c r="D328">
        <v>28022015</v>
      </c>
      <c r="E328" t="s">
        <v>66</v>
      </c>
      <c r="F328">
        <v>35940</v>
      </c>
      <c r="G328">
        <v>0</v>
      </c>
      <c r="H328">
        <v>35940</v>
      </c>
      <c r="I328">
        <v>36840</v>
      </c>
    </row>
    <row r="329" spans="1:12" outlineLevel="2" x14ac:dyDescent="0.25">
      <c r="A329">
        <v>613200</v>
      </c>
      <c r="B329">
        <v>20150301</v>
      </c>
      <c r="C329" t="s">
        <v>18</v>
      </c>
      <c r="D329">
        <v>1503001</v>
      </c>
      <c r="E329" t="s">
        <v>376</v>
      </c>
      <c r="F329">
        <v>54823.68</v>
      </c>
      <c r="G329">
        <v>0</v>
      </c>
      <c r="H329">
        <v>54823.68</v>
      </c>
      <c r="I329">
        <v>91663.679999999993</v>
      </c>
      <c r="J329" t="s">
        <v>377</v>
      </c>
    </row>
    <row r="330" spans="1:12" outlineLevel="2" x14ac:dyDescent="0.25">
      <c r="A330">
        <v>613200</v>
      </c>
      <c r="B330">
        <v>20150601</v>
      </c>
      <c r="C330" t="s">
        <v>12</v>
      </c>
      <c r="D330">
        <v>1506001</v>
      </c>
      <c r="E330" t="s">
        <v>378</v>
      </c>
      <c r="F330">
        <v>54823.68</v>
      </c>
      <c r="G330">
        <v>0</v>
      </c>
      <c r="H330">
        <v>54823.68</v>
      </c>
      <c r="I330">
        <v>146487.35999999999</v>
      </c>
    </row>
    <row r="331" spans="1:12" outlineLevel="2" x14ac:dyDescent="0.25">
      <c r="A331">
        <v>613200</v>
      </c>
      <c r="B331">
        <v>20150901</v>
      </c>
      <c r="C331" t="s">
        <v>12</v>
      </c>
      <c r="D331">
        <v>1509001</v>
      </c>
      <c r="E331" t="s">
        <v>378</v>
      </c>
      <c r="F331">
        <v>54291.42</v>
      </c>
      <c r="G331">
        <v>0</v>
      </c>
      <c r="H331">
        <v>54291.42</v>
      </c>
      <c r="I331">
        <v>200778.78</v>
      </c>
      <c r="K331" t="s">
        <v>379</v>
      </c>
    </row>
    <row r="332" spans="1:12" outlineLevel="2" x14ac:dyDescent="0.25">
      <c r="A332">
        <v>613200</v>
      </c>
      <c r="B332">
        <v>20150924</v>
      </c>
      <c r="C332" t="s">
        <v>12</v>
      </c>
      <c r="D332">
        <v>20150901</v>
      </c>
      <c r="E332" t="s">
        <v>378</v>
      </c>
      <c r="F332">
        <v>29803</v>
      </c>
      <c r="G332">
        <v>0</v>
      </c>
      <c r="H332">
        <v>29803</v>
      </c>
      <c r="I332">
        <v>230581.78</v>
      </c>
    </row>
    <row r="333" spans="1:12" outlineLevel="2" x14ac:dyDescent="0.25">
      <c r="A333">
        <v>613200</v>
      </c>
      <c r="B333">
        <v>20151201</v>
      </c>
      <c r="C333" t="s">
        <v>12</v>
      </c>
      <c r="D333">
        <v>15766</v>
      </c>
      <c r="E333" t="s">
        <v>380</v>
      </c>
      <c r="F333">
        <v>900</v>
      </c>
      <c r="G333">
        <v>0</v>
      </c>
      <c r="H333">
        <v>900</v>
      </c>
      <c r="I333">
        <v>231481.78</v>
      </c>
      <c r="K333" t="s">
        <v>381</v>
      </c>
    </row>
    <row r="334" spans="1:12" outlineLevel="2" x14ac:dyDescent="0.25">
      <c r="A334">
        <v>613200</v>
      </c>
      <c r="B334">
        <v>20151201</v>
      </c>
      <c r="C334" t="s">
        <v>12</v>
      </c>
      <c r="D334">
        <v>1512001</v>
      </c>
      <c r="E334" t="s">
        <v>382</v>
      </c>
      <c r="F334">
        <v>54291.42</v>
      </c>
      <c r="G334">
        <v>0</v>
      </c>
      <c r="H334">
        <v>54291.42</v>
      </c>
      <c r="I334">
        <v>285773.2</v>
      </c>
      <c r="K334" t="s">
        <v>383</v>
      </c>
    </row>
    <row r="335" spans="1:12" outlineLevel="2" x14ac:dyDescent="0.25">
      <c r="A335">
        <v>613200</v>
      </c>
      <c r="B335">
        <v>20160101</v>
      </c>
      <c r="C335" t="s">
        <v>12</v>
      </c>
      <c r="D335">
        <v>15867</v>
      </c>
      <c r="E335" t="s">
        <v>384</v>
      </c>
      <c r="F335">
        <v>900</v>
      </c>
      <c r="G335">
        <v>0</v>
      </c>
      <c r="H335">
        <v>900</v>
      </c>
      <c r="I335">
        <v>286673.2</v>
      </c>
      <c r="K335" t="s">
        <v>385</v>
      </c>
    </row>
    <row r="336" spans="1:12" outlineLevel="1" x14ac:dyDescent="0.25">
      <c r="A336" s="2" t="s">
        <v>485</v>
      </c>
      <c r="C336">
        <f>SUBTOTAL(9,C327:C335)</f>
        <v>0</v>
      </c>
      <c r="L336">
        <f>SUBTOTAL(9,L327:L335)</f>
        <v>0</v>
      </c>
    </row>
    <row r="337" spans="1:12" outlineLevel="2" x14ac:dyDescent="0.25">
      <c r="A337">
        <v>613510</v>
      </c>
      <c r="B337">
        <v>20150402</v>
      </c>
      <c r="C337" t="s">
        <v>18</v>
      </c>
      <c r="D337">
        <v>107440</v>
      </c>
      <c r="E337" t="s">
        <v>386</v>
      </c>
      <c r="F337">
        <v>51</v>
      </c>
      <c r="G337">
        <v>0</v>
      </c>
      <c r="H337">
        <v>51</v>
      </c>
      <c r="I337">
        <v>51</v>
      </c>
    </row>
    <row r="338" spans="1:12" outlineLevel="2" x14ac:dyDescent="0.25">
      <c r="A338">
        <v>613510</v>
      </c>
      <c r="B338">
        <v>20150630</v>
      </c>
      <c r="C338" t="s">
        <v>12</v>
      </c>
      <c r="D338">
        <v>29489</v>
      </c>
      <c r="E338" t="s">
        <v>387</v>
      </c>
      <c r="F338">
        <v>100</v>
      </c>
      <c r="G338">
        <v>0</v>
      </c>
      <c r="H338">
        <v>100</v>
      </c>
      <c r="I338">
        <v>151</v>
      </c>
    </row>
    <row r="339" spans="1:12" outlineLevel="2" x14ac:dyDescent="0.25">
      <c r="A339">
        <v>613510</v>
      </c>
      <c r="B339">
        <v>20150701</v>
      </c>
      <c r="C339" t="s">
        <v>12</v>
      </c>
      <c r="D339">
        <v>109290</v>
      </c>
      <c r="E339" t="s">
        <v>388</v>
      </c>
      <c r="F339">
        <v>51</v>
      </c>
      <c r="G339">
        <v>0</v>
      </c>
      <c r="H339">
        <v>51</v>
      </c>
      <c r="I339">
        <v>202</v>
      </c>
    </row>
    <row r="340" spans="1:12" outlineLevel="2" x14ac:dyDescent="0.25">
      <c r="A340">
        <v>613510</v>
      </c>
      <c r="B340">
        <v>20151001</v>
      </c>
      <c r="C340" t="s">
        <v>12</v>
      </c>
      <c r="D340">
        <v>111260</v>
      </c>
      <c r="E340" t="s">
        <v>389</v>
      </c>
      <c r="F340">
        <v>51</v>
      </c>
      <c r="G340">
        <v>0</v>
      </c>
      <c r="H340">
        <v>51</v>
      </c>
      <c r="I340">
        <v>253</v>
      </c>
      <c r="K340" t="s">
        <v>390</v>
      </c>
    </row>
    <row r="341" spans="1:12" outlineLevel="2" x14ac:dyDescent="0.25">
      <c r="A341">
        <v>613510</v>
      </c>
      <c r="B341">
        <v>20160105</v>
      </c>
      <c r="C341" t="s">
        <v>12</v>
      </c>
      <c r="D341">
        <v>113390</v>
      </c>
      <c r="E341" t="s">
        <v>391</v>
      </c>
      <c r="F341">
        <v>51</v>
      </c>
      <c r="G341">
        <v>0</v>
      </c>
      <c r="H341">
        <v>51</v>
      </c>
      <c r="I341">
        <v>304</v>
      </c>
    </row>
    <row r="342" spans="1:12" outlineLevel="1" x14ac:dyDescent="0.25">
      <c r="A342" s="2" t="s">
        <v>486</v>
      </c>
      <c r="C342">
        <f>SUBTOTAL(9,C337:C341)</f>
        <v>0</v>
      </c>
      <c r="L342">
        <f>SUBTOTAL(9,L337:L341)</f>
        <v>0</v>
      </c>
    </row>
    <row r="343" spans="1:12" outlineLevel="2" x14ac:dyDescent="0.25">
      <c r="A343">
        <v>613511</v>
      </c>
      <c r="B343">
        <v>20150228</v>
      </c>
      <c r="C343" t="s">
        <v>47</v>
      </c>
      <c r="D343">
        <v>28022015</v>
      </c>
      <c r="E343" t="s">
        <v>66</v>
      </c>
      <c r="F343">
        <v>33</v>
      </c>
      <c r="G343">
        <v>0</v>
      </c>
      <c r="H343">
        <v>33</v>
      </c>
      <c r="I343">
        <v>33</v>
      </c>
    </row>
    <row r="344" spans="1:12" outlineLevel="2" x14ac:dyDescent="0.25">
      <c r="A344">
        <v>613511</v>
      </c>
      <c r="B344">
        <v>20150430</v>
      </c>
      <c r="C344" t="s">
        <v>18</v>
      </c>
      <c r="D344">
        <v>71002861</v>
      </c>
      <c r="E344" t="s">
        <v>311</v>
      </c>
      <c r="F344">
        <v>2943.84</v>
      </c>
      <c r="G344">
        <v>0</v>
      </c>
      <c r="H344">
        <v>2943.84</v>
      </c>
      <c r="I344">
        <v>2976.84</v>
      </c>
    </row>
    <row r="345" spans="1:12" outlineLevel="2" x14ac:dyDescent="0.25">
      <c r="A345">
        <v>613511</v>
      </c>
      <c r="B345">
        <v>20150531</v>
      </c>
      <c r="C345" t="s">
        <v>12</v>
      </c>
      <c r="D345">
        <v>5150374</v>
      </c>
      <c r="E345" t="s">
        <v>392</v>
      </c>
      <c r="F345">
        <v>158</v>
      </c>
      <c r="G345">
        <v>0</v>
      </c>
      <c r="H345">
        <v>158</v>
      </c>
      <c r="I345">
        <v>3134.84</v>
      </c>
    </row>
    <row r="346" spans="1:12" outlineLevel="2" x14ac:dyDescent="0.25">
      <c r="A346">
        <v>613511</v>
      </c>
      <c r="B346">
        <v>20150630</v>
      </c>
      <c r="C346" t="s">
        <v>12</v>
      </c>
      <c r="D346">
        <v>6150419</v>
      </c>
      <c r="E346" t="s">
        <v>393</v>
      </c>
      <c r="F346">
        <v>200</v>
      </c>
      <c r="G346">
        <v>0</v>
      </c>
      <c r="H346">
        <v>200</v>
      </c>
      <c r="I346">
        <v>3334.84</v>
      </c>
    </row>
    <row r="347" spans="1:12" outlineLevel="2" x14ac:dyDescent="0.25">
      <c r="A347">
        <v>613511</v>
      </c>
      <c r="B347">
        <v>20150731</v>
      </c>
      <c r="C347" t="s">
        <v>12</v>
      </c>
      <c r="D347">
        <v>7150534</v>
      </c>
      <c r="E347" t="s">
        <v>394</v>
      </c>
      <c r="F347">
        <v>200</v>
      </c>
      <c r="G347">
        <v>0</v>
      </c>
      <c r="H347">
        <v>200</v>
      </c>
      <c r="I347">
        <v>3534.84</v>
      </c>
    </row>
    <row r="348" spans="1:12" outlineLevel="2" x14ac:dyDescent="0.25">
      <c r="A348">
        <v>613511</v>
      </c>
      <c r="B348">
        <v>20150831</v>
      </c>
      <c r="C348" t="s">
        <v>12</v>
      </c>
      <c r="D348">
        <v>8150389</v>
      </c>
      <c r="E348" t="s">
        <v>395</v>
      </c>
      <c r="F348">
        <v>200</v>
      </c>
      <c r="G348">
        <v>0</v>
      </c>
      <c r="H348">
        <v>200</v>
      </c>
      <c r="I348">
        <v>3734.84</v>
      </c>
      <c r="K348" t="s">
        <v>396</v>
      </c>
    </row>
    <row r="349" spans="1:12" outlineLevel="2" x14ac:dyDescent="0.25">
      <c r="A349">
        <v>613511</v>
      </c>
      <c r="B349">
        <v>20150930</v>
      </c>
      <c r="C349" t="s">
        <v>12</v>
      </c>
      <c r="D349">
        <v>9150357</v>
      </c>
      <c r="E349" t="s">
        <v>397</v>
      </c>
      <c r="F349">
        <v>200</v>
      </c>
      <c r="G349">
        <v>0</v>
      </c>
      <c r="H349">
        <v>200</v>
      </c>
      <c r="I349">
        <v>3934.84</v>
      </c>
      <c r="K349" t="s">
        <v>398</v>
      </c>
    </row>
    <row r="350" spans="1:12" outlineLevel="2" x14ac:dyDescent="0.25">
      <c r="A350">
        <v>613511</v>
      </c>
      <c r="B350">
        <v>20151031</v>
      </c>
      <c r="C350" t="s">
        <v>12</v>
      </c>
      <c r="D350">
        <v>10150469</v>
      </c>
      <c r="E350" t="s">
        <v>399</v>
      </c>
      <c r="F350">
        <v>200</v>
      </c>
      <c r="G350">
        <v>0</v>
      </c>
      <c r="H350">
        <v>200</v>
      </c>
      <c r="I350">
        <v>4134.84</v>
      </c>
      <c r="K350" s="1">
        <v>42278</v>
      </c>
    </row>
    <row r="351" spans="1:12" outlineLevel="2" x14ac:dyDescent="0.25">
      <c r="A351">
        <v>613511</v>
      </c>
      <c r="B351">
        <v>20151130</v>
      </c>
      <c r="C351" t="s">
        <v>12</v>
      </c>
      <c r="D351">
        <v>93610</v>
      </c>
      <c r="E351" t="s">
        <v>400</v>
      </c>
      <c r="F351">
        <v>800.8</v>
      </c>
      <c r="G351">
        <v>0</v>
      </c>
      <c r="H351">
        <v>800.8</v>
      </c>
      <c r="I351">
        <v>4935.6400000000003</v>
      </c>
      <c r="K351" t="s">
        <v>401</v>
      </c>
    </row>
    <row r="352" spans="1:12" outlineLevel="2" x14ac:dyDescent="0.25">
      <c r="A352">
        <v>613511</v>
      </c>
      <c r="B352">
        <v>20151130</v>
      </c>
      <c r="C352" t="s">
        <v>12</v>
      </c>
      <c r="D352">
        <v>2600005</v>
      </c>
      <c r="E352" t="s">
        <v>402</v>
      </c>
      <c r="F352">
        <v>421</v>
      </c>
      <c r="G352">
        <v>0</v>
      </c>
      <c r="H352">
        <v>421</v>
      </c>
      <c r="I352">
        <v>5356.64</v>
      </c>
      <c r="K352" t="s">
        <v>403</v>
      </c>
    </row>
    <row r="353" spans="1:12" outlineLevel="2" x14ac:dyDescent="0.25">
      <c r="A353">
        <v>613511</v>
      </c>
      <c r="B353">
        <v>20151130</v>
      </c>
      <c r="C353" t="s">
        <v>12</v>
      </c>
      <c r="D353">
        <v>11150382</v>
      </c>
      <c r="E353" t="s">
        <v>404</v>
      </c>
      <c r="F353">
        <v>200</v>
      </c>
      <c r="G353">
        <v>0</v>
      </c>
      <c r="H353">
        <v>200</v>
      </c>
      <c r="I353">
        <v>5556.64</v>
      </c>
      <c r="K353" s="1">
        <v>42309</v>
      </c>
    </row>
    <row r="354" spans="1:12" outlineLevel="2" x14ac:dyDescent="0.25">
      <c r="A354">
        <v>613511</v>
      </c>
      <c r="B354">
        <v>20151231</v>
      </c>
      <c r="C354" t="s">
        <v>12</v>
      </c>
      <c r="D354">
        <v>2600007</v>
      </c>
      <c r="E354" t="s">
        <v>405</v>
      </c>
      <c r="F354">
        <v>1147</v>
      </c>
      <c r="G354">
        <v>0</v>
      </c>
      <c r="H354">
        <v>1147</v>
      </c>
      <c r="I354">
        <v>6703.64</v>
      </c>
      <c r="K354" t="s">
        <v>406</v>
      </c>
    </row>
    <row r="355" spans="1:12" outlineLevel="2" x14ac:dyDescent="0.25">
      <c r="A355">
        <v>613511</v>
      </c>
      <c r="B355">
        <v>20151231</v>
      </c>
      <c r="C355" t="s">
        <v>12</v>
      </c>
      <c r="D355">
        <v>2600009</v>
      </c>
      <c r="E355" t="s">
        <v>405</v>
      </c>
      <c r="F355">
        <v>384</v>
      </c>
      <c r="G355">
        <v>0</v>
      </c>
      <c r="H355">
        <v>384</v>
      </c>
      <c r="I355">
        <v>7087.64</v>
      </c>
      <c r="K355" s="1">
        <v>42339</v>
      </c>
    </row>
    <row r="356" spans="1:12" outlineLevel="2" x14ac:dyDescent="0.25">
      <c r="A356">
        <v>613511</v>
      </c>
      <c r="B356">
        <v>20151231</v>
      </c>
      <c r="C356" t="s">
        <v>12</v>
      </c>
      <c r="D356">
        <v>12150441</v>
      </c>
      <c r="E356" t="s">
        <v>407</v>
      </c>
      <c r="F356">
        <v>200</v>
      </c>
      <c r="G356">
        <v>0</v>
      </c>
      <c r="H356">
        <v>200</v>
      </c>
      <c r="I356">
        <v>7287.64</v>
      </c>
      <c r="K356" t="s">
        <v>408</v>
      </c>
    </row>
    <row r="357" spans="1:12" outlineLevel="2" x14ac:dyDescent="0.25">
      <c r="A357">
        <v>613511</v>
      </c>
      <c r="B357">
        <v>20160131</v>
      </c>
      <c r="C357" t="s">
        <v>12</v>
      </c>
      <c r="D357">
        <v>1160157</v>
      </c>
      <c r="E357" t="s">
        <v>409</v>
      </c>
      <c r="F357">
        <v>200</v>
      </c>
      <c r="G357">
        <v>0</v>
      </c>
      <c r="H357">
        <v>200</v>
      </c>
      <c r="I357">
        <v>7487.64</v>
      </c>
      <c r="K357" t="s">
        <v>410</v>
      </c>
    </row>
    <row r="358" spans="1:12" outlineLevel="1" x14ac:dyDescent="0.25">
      <c r="A358" s="2" t="s">
        <v>487</v>
      </c>
      <c r="C358">
        <f>SUBTOTAL(9,C343:C357)</f>
        <v>0</v>
      </c>
      <c r="L358">
        <f>SUBTOTAL(9,L343:L357)</f>
        <v>0</v>
      </c>
    </row>
    <row r="359" spans="1:12" outlineLevel="2" x14ac:dyDescent="0.25">
      <c r="A359">
        <v>613522</v>
      </c>
      <c r="B359">
        <v>20150228</v>
      </c>
      <c r="C359" t="s">
        <v>47</v>
      </c>
      <c r="D359">
        <v>28022015</v>
      </c>
      <c r="E359" t="s">
        <v>66</v>
      </c>
      <c r="F359">
        <v>553</v>
      </c>
      <c r="G359">
        <v>0</v>
      </c>
      <c r="H359">
        <v>553</v>
      </c>
      <c r="I359">
        <v>553</v>
      </c>
    </row>
    <row r="360" spans="1:12" outlineLevel="2" x14ac:dyDescent="0.25">
      <c r="A360">
        <v>613522</v>
      </c>
      <c r="B360">
        <v>20150401</v>
      </c>
      <c r="C360" t="s">
        <v>18</v>
      </c>
      <c r="D360">
        <v>15040211</v>
      </c>
      <c r="E360" t="s">
        <v>411</v>
      </c>
      <c r="F360">
        <v>843.5</v>
      </c>
      <c r="G360">
        <v>0</v>
      </c>
      <c r="H360">
        <v>843.5</v>
      </c>
      <c r="I360">
        <v>1396.5</v>
      </c>
    </row>
    <row r="361" spans="1:12" outlineLevel="2" x14ac:dyDescent="0.25">
      <c r="A361">
        <v>613522</v>
      </c>
      <c r="B361">
        <v>20150701</v>
      </c>
      <c r="C361" t="s">
        <v>12</v>
      </c>
      <c r="D361">
        <v>50703550</v>
      </c>
      <c r="E361" t="s">
        <v>412</v>
      </c>
      <c r="F361">
        <v>843.5</v>
      </c>
      <c r="G361">
        <v>0</v>
      </c>
      <c r="H361">
        <v>843.5</v>
      </c>
      <c r="I361">
        <v>2240</v>
      </c>
    </row>
    <row r="362" spans="1:12" outlineLevel="2" x14ac:dyDescent="0.25">
      <c r="A362">
        <v>613522</v>
      </c>
      <c r="B362">
        <v>20151001</v>
      </c>
      <c r="C362" t="s">
        <v>12</v>
      </c>
      <c r="D362">
        <v>51005123</v>
      </c>
      <c r="E362" t="s">
        <v>413</v>
      </c>
      <c r="F362">
        <v>843.5</v>
      </c>
      <c r="G362">
        <v>0</v>
      </c>
      <c r="H362">
        <v>843.5</v>
      </c>
      <c r="I362">
        <v>3083.5</v>
      </c>
      <c r="K362" t="s">
        <v>414</v>
      </c>
    </row>
    <row r="363" spans="1:12" outlineLevel="2" x14ac:dyDescent="0.25">
      <c r="A363">
        <v>613522</v>
      </c>
      <c r="B363">
        <v>20160101</v>
      </c>
      <c r="C363" t="s">
        <v>12</v>
      </c>
      <c r="D363">
        <v>60100161</v>
      </c>
      <c r="E363" t="s">
        <v>415</v>
      </c>
      <c r="F363">
        <v>843.5</v>
      </c>
      <c r="G363">
        <v>0</v>
      </c>
      <c r="H363">
        <v>843.5</v>
      </c>
      <c r="I363">
        <v>3927</v>
      </c>
      <c r="K363" t="s">
        <v>416</v>
      </c>
    </row>
    <row r="364" spans="1:12" outlineLevel="1" x14ac:dyDescent="0.25">
      <c r="A364" s="2" t="s">
        <v>488</v>
      </c>
      <c r="C364">
        <f>SUBTOTAL(9,C359:C363)</f>
        <v>0</v>
      </c>
      <c r="L364">
        <f>SUBTOTAL(9,L359:L363)</f>
        <v>0</v>
      </c>
    </row>
    <row r="365" spans="1:12" outlineLevel="2" x14ac:dyDescent="0.25">
      <c r="A365">
        <v>613530</v>
      </c>
      <c r="B365">
        <v>20150226</v>
      </c>
      <c r="C365" t="s">
        <v>18</v>
      </c>
      <c r="D365">
        <v>71002768</v>
      </c>
      <c r="E365" t="s">
        <v>417</v>
      </c>
      <c r="F365">
        <v>616.41</v>
      </c>
      <c r="G365">
        <v>0</v>
      </c>
      <c r="H365">
        <v>616.41</v>
      </c>
      <c r="I365">
        <v>616.41</v>
      </c>
      <c r="J365" t="s">
        <v>109</v>
      </c>
    </row>
    <row r="366" spans="1:12" outlineLevel="2" x14ac:dyDescent="0.25">
      <c r="A366">
        <v>613530</v>
      </c>
      <c r="B366">
        <v>20150228</v>
      </c>
      <c r="C366" t="s">
        <v>47</v>
      </c>
      <c r="D366">
        <v>28022015</v>
      </c>
      <c r="E366" t="s">
        <v>66</v>
      </c>
      <c r="F366">
        <v>192</v>
      </c>
      <c r="G366">
        <v>0</v>
      </c>
      <c r="H366">
        <v>192</v>
      </c>
      <c r="I366">
        <v>808.41</v>
      </c>
    </row>
    <row r="367" spans="1:12" outlineLevel="2" x14ac:dyDescent="0.25">
      <c r="A367">
        <v>613530</v>
      </c>
      <c r="B367">
        <v>20150301</v>
      </c>
      <c r="C367" t="s">
        <v>18</v>
      </c>
      <c r="D367">
        <v>70219160</v>
      </c>
      <c r="E367" t="s">
        <v>418</v>
      </c>
      <c r="F367">
        <v>616.41</v>
      </c>
      <c r="G367">
        <v>0</v>
      </c>
      <c r="H367">
        <v>616.41</v>
      </c>
      <c r="I367">
        <v>1424.82</v>
      </c>
      <c r="J367" t="s">
        <v>419</v>
      </c>
    </row>
    <row r="368" spans="1:12" outlineLevel="2" x14ac:dyDescent="0.25">
      <c r="A368">
        <v>613530</v>
      </c>
      <c r="B368">
        <v>20150601</v>
      </c>
      <c r="C368" t="s">
        <v>12</v>
      </c>
      <c r="D368">
        <v>70234819</v>
      </c>
      <c r="E368" t="s">
        <v>420</v>
      </c>
      <c r="F368">
        <v>616.41</v>
      </c>
      <c r="G368">
        <v>0</v>
      </c>
      <c r="H368">
        <v>616.41</v>
      </c>
      <c r="I368">
        <v>2041.23</v>
      </c>
    </row>
    <row r="369" spans="1:12" outlineLevel="2" x14ac:dyDescent="0.25">
      <c r="A369">
        <v>613530</v>
      </c>
      <c r="B369">
        <v>20150630</v>
      </c>
      <c r="C369" t="s">
        <v>43</v>
      </c>
      <c r="D369">
        <v>41300615</v>
      </c>
      <c r="E369" t="s">
        <v>421</v>
      </c>
      <c r="F369">
        <v>0</v>
      </c>
      <c r="G369">
        <v>616.41</v>
      </c>
      <c r="H369">
        <v>-616.41</v>
      </c>
      <c r="I369">
        <v>1424.82</v>
      </c>
      <c r="K369" t="s">
        <v>69</v>
      </c>
    </row>
    <row r="370" spans="1:12" outlineLevel="2" x14ac:dyDescent="0.25">
      <c r="A370">
        <v>613530</v>
      </c>
      <c r="B370">
        <v>20150817</v>
      </c>
      <c r="C370" t="s">
        <v>12</v>
      </c>
      <c r="D370">
        <v>70250985</v>
      </c>
      <c r="E370" t="s">
        <v>420</v>
      </c>
      <c r="F370">
        <v>616.41</v>
      </c>
      <c r="G370">
        <v>0</v>
      </c>
      <c r="H370">
        <v>616.41</v>
      </c>
      <c r="I370">
        <v>2041.23</v>
      </c>
      <c r="K370" t="s">
        <v>422</v>
      </c>
    </row>
    <row r="371" spans="1:12" outlineLevel="2" x14ac:dyDescent="0.25">
      <c r="A371">
        <v>613530</v>
      </c>
      <c r="B371">
        <v>20151116</v>
      </c>
      <c r="C371" t="s">
        <v>12</v>
      </c>
      <c r="D371">
        <v>70270507</v>
      </c>
      <c r="E371" t="s">
        <v>420</v>
      </c>
      <c r="F371">
        <v>616.41</v>
      </c>
      <c r="G371">
        <v>0</v>
      </c>
      <c r="H371">
        <v>616.41</v>
      </c>
      <c r="I371">
        <v>2657.64</v>
      </c>
      <c r="K371" t="s">
        <v>423</v>
      </c>
    </row>
    <row r="372" spans="1:12" outlineLevel="1" x14ac:dyDescent="0.25">
      <c r="A372" s="2" t="s">
        <v>489</v>
      </c>
      <c r="C372">
        <f>SUBTOTAL(9,C365:C371)</f>
        <v>0</v>
      </c>
      <c r="L372">
        <f>SUBTOTAL(9,L365:L371)</f>
        <v>0</v>
      </c>
    </row>
    <row r="373" spans="1:12" outlineLevel="2" x14ac:dyDescent="0.25">
      <c r="A373">
        <v>613543</v>
      </c>
      <c r="B373">
        <v>20150228</v>
      </c>
      <c r="C373" t="s">
        <v>47</v>
      </c>
      <c r="D373">
        <v>2802152</v>
      </c>
      <c r="E373" t="s">
        <v>48</v>
      </c>
      <c r="F373">
        <v>0</v>
      </c>
      <c r="G373">
        <v>667</v>
      </c>
      <c r="H373">
        <v>-667</v>
      </c>
      <c r="I373">
        <v>-667</v>
      </c>
      <c r="J373" t="s">
        <v>424</v>
      </c>
    </row>
    <row r="374" spans="1:12" outlineLevel="2" x14ac:dyDescent="0.25">
      <c r="A374">
        <v>613543</v>
      </c>
      <c r="B374">
        <v>20150228</v>
      </c>
      <c r="C374" t="s">
        <v>47</v>
      </c>
      <c r="D374">
        <v>28021503</v>
      </c>
      <c r="E374" t="s">
        <v>48</v>
      </c>
      <c r="F374">
        <v>665</v>
      </c>
      <c r="G374">
        <v>0</v>
      </c>
      <c r="H374">
        <v>665</v>
      </c>
      <c r="I374">
        <v>-2</v>
      </c>
      <c r="J374" t="s">
        <v>424</v>
      </c>
    </row>
    <row r="375" spans="1:12" outlineLevel="1" x14ac:dyDescent="0.25">
      <c r="A375" s="2" t="s">
        <v>490</v>
      </c>
      <c r="C375">
        <f>SUBTOTAL(9,C373:C374)</f>
        <v>0</v>
      </c>
      <c r="L375">
        <f>SUBTOTAL(9,L373:L374)</f>
        <v>0</v>
      </c>
    </row>
    <row r="376" spans="1:12" outlineLevel="2" x14ac:dyDescent="0.25">
      <c r="A376">
        <v>613550</v>
      </c>
      <c r="B376">
        <v>20150201</v>
      </c>
      <c r="C376" t="s">
        <v>18</v>
      </c>
      <c r="D376">
        <v>2012480</v>
      </c>
      <c r="E376" t="s">
        <v>425</v>
      </c>
      <c r="F376">
        <v>667.09</v>
      </c>
      <c r="G376">
        <v>0</v>
      </c>
      <c r="H376">
        <v>667.09</v>
      </c>
      <c r="I376">
        <v>667.09</v>
      </c>
      <c r="J376" t="s">
        <v>424</v>
      </c>
    </row>
    <row r="377" spans="1:12" outlineLevel="2" x14ac:dyDescent="0.25">
      <c r="A377">
        <v>613550</v>
      </c>
      <c r="B377">
        <v>20150228</v>
      </c>
      <c r="C377" t="s">
        <v>47</v>
      </c>
      <c r="D377">
        <v>2802152</v>
      </c>
      <c r="E377" t="s">
        <v>48</v>
      </c>
      <c r="F377">
        <v>0</v>
      </c>
      <c r="G377">
        <v>667</v>
      </c>
      <c r="H377">
        <v>-667</v>
      </c>
      <c r="I377">
        <v>0.09</v>
      </c>
    </row>
    <row r="378" spans="1:12" outlineLevel="2" x14ac:dyDescent="0.25">
      <c r="A378">
        <v>613550</v>
      </c>
      <c r="B378">
        <v>20150228</v>
      </c>
      <c r="C378" t="s">
        <v>47</v>
      </c>
      <c r="D378">
        <v>28021503</v>
      </c>
      <c r="E378" t="s">
        <v>48</v>
      </c>
      <c r="F378">
        <v>665</v>
      </c>
      <c r="G378">
        <v>0</v>
      </c>
      <c r="H378">
        <v>665</v>
      </c>
      <c r="I378">
        <v>665.09</v>
      </c>
    </row>
    <row r="379" spans="1:12" outlineLevel="2" x14ac:dyDescent="0.25">
      <c r="A379">
        <v>613550</v>
      </c>
      <c r="B379">
        <v>20150301</v>
      </c>
      <c r="C379" t="s">
        <v>18</v>
      </c>
      <c r="D379">
        <v>3012152</v>
      </c>
      <c r="E379" t="s">
        <v>426</v>
      </c>
      <c r="F379">
        <v>667.09</v>
      </c>
      <c r="G379">
        <v>0</v>
      </c>
      <c r="H379">
        <v>667.09</v>
      </c>
      <c r="I379">
        <v>1332.18</v>
      </c>
      <c r="J379" t="s">
        <v>424</v>
      </c>
    </row>
    <row r="380" spans="1:12" outlineLevel="2" x14ac:dyDescent="0.25">
      <c r="A380">
        <v>613550</v>
      </c>
      <c r="B380">
        <v>20150401</v>
      </c>
      <c r="C380" t="s">
        <v>18</v>
      </c>
      <c r="D380">
        <v>41504011</v>
      </c>
      <c r="E380" t="s">
        <v>427</v>
      </c>
      <c r="F380">
        <v>667.09</v>
      </c>
      <c r="G380">
        <v>0</v>
      </c>
      <c r="H380">
        <v>667.09</v>
      </c>
      <c r="I380">
        <v>1999.27</v>
      </c>
    </row>
    <row r="381" spans="1:12" outlineLevel="2" x14ac:dyDescent="0.25">
      <c r="A381">
        <v>613550</v>
      </c>
      <c r="B381">
        <v>20150401</v>
      </c>
      <c r="C381" t="s">
        <v>18</v>
      </c>
      <c r="D381">
        <v>54102180</v>
      </c>
      <c r="E381" t="s">
        <v>428</v>
      </c>
      <c r="F381">
        <v>1038.5899999999999</v>
      </c>
      <c r="G381">
        <v>0</v>
      </c>
      <c r="H381">
        <v>1038.5899999999999</v>
      </c>
      <c r="I381">
        <v>3037.86</v>
      </c>
    </row>
    <row r="382" spans="1:12" outlineLevel="2" x14ac:dyDescent="0.25">
      <c r="A382">
        <v>613550</v>
      </c>
      <c r="B382">
        <v>20150501</v>
      </c>
      <c r="C382" t="s">
        <v>18</v>
      </c>
      <c r="D382">
        <v>5011572</v>
      </c>
      <c r="E382" t="s">
        <v>429</v>
      </c>
      <c r="F382">
        <v>667.09</v>
      </c>
      <c r="G382">
        <v>0</v>
      </c>
      <c r="H382">
        <v>667.09</v>
      </c>
      <c r="I382">
        <v>3704.95</v>
      </c>
    </row>
    <row r="383" spans="1:12" outlineLevel="2" x14ac:dyDescent="0.25">
      <c r="A383">
        <v>613550</v>
      </c>
      <c r="B383">
        <v>20150501</v>
      </c>
      <c r="C383" t="s">
        <v>18</v>
      </c>
      <c r="D383">
        <v>55098994</v>
      </c>
      <c r="E383" t="s">
        <v>430</v>
      </c>
      <c r="F383">
        <v>354.64</v>
      </c>
      <c r="G383">
        <v>0</v>
      </c>
      <c r="H383">
        <v>354.64</v>
      </c>
      <c r="I383">
        <v>4059.59</v>
      </c>
    </row>
    <row r="384" spans="1:12" outlineLevel="2" x14ac:dyDescent="0.25">
      <c r="A384">
        <v>613550</v>
      </c>
      <c r="B384">
        <v>20150601</v>
      </c>
      <c r="C384" t="s">
        <v>12</v>
      </c>
      <c r="D384">
        <v>4237</v>
      </c>
      <c r="E384" t="s">
        <v>431</v>
      </c>
      <c r="F384">
        <v>362.34</v>
      </c>
      <c r="G384">
        <v>0</v>
      </c>
      <c r="H384">
        <v>362.34</v>
      </c>
      <c r="I384">
        <v>4421.93</v>
      </c>
    </row>
    <row r="385" spans="1:11" outlineLevel="2" x14ac:dyDescent="0.25">
      <c r="A385">
        <v>613550</v>
      </c>
      <c r="B385">
        <v>20150601</v>
      </c>
      <c r="C385" t="s">
        <v>12</v>
      </c>
      <c r="D385">
        <v>6011257</v>
      </c>
      <c r="E385" t="s">
        <v>432</v>
      </c>
      <c r="F385">
        <v>667.09</v>
      </c>
      <c r="G385">
        <v>0</v>
      </c>
      <c r="H385">
        <v>667.09</v>
      </c>
      <c r="I385">
        <v>5089.0200000000004</v>
      </c>
    </row>
    <row r="386" spans="1:11" outlineLevel="2" x14ac:dyDescent="0.25">
      <c r="A386">
        <v>613550</v>
      </c>
      <c r="B386">
        <v>20150630</v>
      </c>
      <c r="C386" t="s">
        <v>43</v>
      </c>
      <c r="D386">
        <v>41300615</v>
      </c>
      <c r="E386" t="s">
        <v>433</v>
      </c>
      <c r="F386">
        <v>0</v>
      </c>
      <c r="G386">
        <v>22.96</v>
      </c>
      <c r="H386">
        <v>-22.96</v>
      </c>
      <c r="I386">
        <v>5066.0600000000004</v>
      </c>
      <c r="K386" t="s">
        <v>69</v>
      </c>
    </row>
    <row r="387" spans="1:11" outlineLevel="2" x14ac:dyDescent="0.25">
      <c r="A387">
        <v>613550</v>
      </c>
      <c r="B387">
        <v>20150630</v>
      </c>
      <c r="C387" t="s">
        <v>43</v>
      </c>
      <c r="D387">
        <v>41300615</v>
      </c>
      <c r="E387" t="s">
        <v>434</v>
      </c>
      <c r="F387">
        <v>0</v>
      </c>
      <c r="G387">
        <v>7.84</v>
      </c>
      <c r="H387">
        <v>-7.84</v>
      </c>
      <c r="I387">
        <v>5058.22</v>
      </c>
      <c r="K387" t="s">
        <v>69</v>
      </c>
    </row>
    <row r="388" spans="1:11" outlineLevel="2" x14ac:dyDescent="0.25">
      <c r="A388">
        <v>613550</v>
      </c>
      <c r="B388">
        <v>20150630</v>
      </c>
      <c r="C388" t="s">
        <v>43</v>
      </c>
      <c r="D388">
        <v>41300615</v>
      </c>
      <c r="E388" t="s">
        <v>434</v>
      </c>
      <c r="F388">
        <v>0</v>
      </c>
      <c r="G388">
        <v>15.54</v>
      </c>
      <c r="H388">
        <v>-15.54</v>
      </c>
      <c r="I388">
        <v>5042.68</v>
      </c>
      <c r="K388" t="s">
        <v>69</v>
      </c>
    </row>
    <row r="389" spans="1:11" outlineLevel="2" x14ac:dyDescent="0.25">
      <c r="A389">
        <v>613550</v>
      </c>
      <c r="B389">
        <v>20150701</v>
      </c>
      <c r="C389" t="s">
        <v>12</v>
      </c>
      <c r="D389">
        <v>7010909</v>
      </c>
      <c r="E389" t="s">
        <v>435</v>
      </c>
      <c r="F389">
        <v>667.09</v>
      </c>
      <c r="G389">
        <v>0</v>
      </c>
      <c r="H389">
        <v>667.09</v>
      </c>
      <c r="I389">
        <v>5709.77</v>
      </c>
    </row>
    <row r="390" spans="1:11" outlineLevel="2" x14ac:dyDescent="0.25">
      <c r="A390">
        <v>613550</v>
      </c>
      <c r="B390">
        <v>20150701</v>
      </c>
      <c r="C390" t="s">
        <v>12</v>
      </c>
      <c r="D390">
        <v>57096780</v>
      </c>
      <c r="E390" t="s">
        <v>436</v>
      </c>
      <c r="F390">
        <v>356.21</v>
      </c>
      <c r="G390">
        <v>0</v>
      </c>
      <c r="H390">
        <v>356.21</v>
      </c>
      <c r="I390">
        <v>6065.98</v>
      </c>
    </row>
    <row r="391" spans="1:11" outlineLevel="2" x14ac:dyDescent="0.25">
      <c r="A391">
        <v>613550</v>
      </c>
      <c r="B391">
        <v>20150801</v>
      </c>
      <c r="C391" t="s">
        <v>12</v>
      </c>
      <c r="D391">
        <v>8010618</v>
      </c>
      <c r="E391" t="s">
        <v>437</v>
      </c>
      <c r="F391">
        <v>446.17</v>
      </c>
      <c r="G391">
        <v>0</v>
      </c>
      <c r="H391">
        <v>446.17</v>
      </c>
      <c r="I391">
        <v>6512.15</v>
      </c>
    </row>
    <row r="392" spans="1:11" outlineLevel="2" x14ac:dyDescent="0.25">
      <c r="A392">
        <v>613550</v>
      </c>
      <c r="B392">
        <v>20150801</v>
      </c>
      <c r="C392" t="s">
        <v>12</v>
      </c>
      <c r="D392">
        <v>58100209</v>
      </c>
      <c r="E392" t="s">
        <v>438</v>
      </c>
      <c r="F392">
        <v>356.21</v>
      </c>
      <c r="G392">
        <v>0</v>
      </c>
      <c r="H392">
        <v>356.21</v>
      </c>
      <c r="I392">
        <v>6868.36</v>
      </c>
    </row>
    <row r="393" spans="1:11" outlineLevel="2" x14ac:dyDescent="0.25">
      <c r="A393">
        <v>613550</v>
      </c>
      <c r="B393">
        <v>20150825</v>
      </c>
      <c r="C393" t="s">
        <v>12</v>
      </c>
      <c r="D393">
        <v>8022749</v>
      </c>
      <c r="E393" t="s">
        <v>437</v>
      </c>
      <c r="F393">
        <v>220.92</v>
      </c>
      <c r="G393">
        <v>0</v>
      </c>
      <c r="H393">
        <v>220.92</v>
      </c>
      <c r="I393">
        <v>7089.28</v>
      </c>
    </row>
    <row r="394" spans="1:11" outlineLevel="2" x14ac:dyDescent="0.25">
      <c r="A394">
        <v>613550</v>
      </c>
      <c r="B394">
        <v>20150901</v>
      </c>
      <c r="C394" t="s">
        <v>12</v>
      </c>
      <c r="D394">
        <v>9010249</v>
      </c>
      <c r="E394" t="s">
        <v>439</v>
      </c>
      <c r="F394">
        <v>351.49</v>
      </c>
      <c r="G394">
        <v>0</v>
      </c>
      <c r="H394">
        <v>351.49</v>
      </c>
      <c r="I394">
        <v>7440.77</v>
      </c>
    </row>
    <row r="395" spans="1:11" outlineLevel="2" x14ac:dyDescent="0.25">
      <c r="A395">
        <v>613550</v>
      </c>
      <c r="B395">
        <v>20150901</v>
      </c>
      <c r="C395" t="s">
        <v>12</v>
      </c>
      <c r="D395">
        <v>9016985</v>
      </c>
      <c r="E395" t="s">
        <v>439</v>
      </c>
      <c r="F395">
        <v>94.68</v>
      </c>
      <c r="G395">
        <v>0</v>
      </c>
      <c r="H395">
        <v>94.68</v>
      </c>
      <c r="I395">
        <v>7535.45</v>
      </c>
    </row>
    <row r="396" spans="1:11" outlineLevel="2" x14ac:dyDescent="0.25">
      <c r="A396">
        <v>613550</v>
      </c>
      <c r="B396">
        <v>20150901</v>
      </c>
      <c r="C396" t="s">
        <v>12</v>
      </c>
      <c r="D396">
        <v>59094899</v>
      </c>
      <c r="E396" t="s">
        <v>440</v>
      </c>
      <c r="F396">
        <v>356.21</v>
      </c>
      <c r="G396">
        <v>0</v>
      </c>
      <c r="H396">
        <v>356.21</v>
      </c>
      <c r="I396">
        <v>7891.66</v>
      </c>
      <c r="K396" s="1">
        <v>42248</v>
      </c>
    </row>
    <row r="397" spans="1:11" outlineLevel="2" x14ac:dyDescent="0.25">
      <c r="A397">
        <v>613550</v>
      </c>
      <c r="B397">
        <v>20150908</v>
      </c>
      <c r="C397" t="s">
        <v>12</v>
      </c>
      <c r="D397">
        <v>9019619</v>
      </c>
      <c r="E397" t="s">
        <v>439</v>
      </c>
      <c r="F397">
        <v>220.92</v>
      </c>
      <c r="G397">
        <v>0</v>
      </c>
      <c r="H397">
        <v>220.92</v>
      </c>
      <c r="I397">
        <v>8112.58</v>
      </c>
    </row>
    <row r="398" spans="1:11" outlineLevel="2" x14ac:dyDescent="0.25">
      <c r="A398">
        <v>613550</v>
      </c>
      <c r="B398">
        <v>20151001</v>
      </c>
      <c r="C398" t="s">
        <v>12</v>
      </c>
      <c r="D398">
        <v>10009975</v>
      </c>
      <c r="E398" t="s">
        <v>441</v>
      </c>
      <c r="F398">
        <v>446.17</v>
      </c>
      <c r="G398">
        <v>0</v>
      </c>
      <c r="H398">
        <v>446.17</v>
      </c>
      <c r="I398">
        <v>8558.75</v>
      </c>
    </row>
    <row r="399" spans="1:11" outlineLevel="2" x14ac:dyDescent="0.25">
      <c r="A399">
        <v>613550</v>
      </c>
      <c r="B399">
        <v>20151001</v>
      </c>
      <c r="C399" t="s">
        <v>12</v>
      </c>
      <c r="D399">
        <v>16253600</v>
      </c>
      <c r="E399" t="s">
        <v>442</v>
      </c>
      <c r="F399">
        <v>356.21</v>
      </c>
      <c r="G399">
        <v>0</v>
      </c>
      <c r="H399">
        <v>356.21</v>
      </c>
      <c r="I399">
        <v>8914.9599999999991</v>
      </c>
    </row>
    <row r="400" spans="1:11" outlineLevel="2" x14ac:dyDescent="0.25">
      <c r="A400">
        <v>613550</v>
      </c>
      <c r="B400">
        <v>20151008</v>
      </c>
      <c r="C400" t="s">
        <v>12</v>
      </c>
      <c r="D400">
        <v>10019935</v>
      </c>
      <c r="E400" t="s">
        <v>441</v>
      </c>
      <c r="F400">
        <v>220.92</v>
      </c>
      <c r="G400">
        <v>0</v>
      </c>
      <c r="H400">
        <v>220.92</v>
      </c>
      <c r="I400">
        <v>9135.8799999999992</v>
      </c>
      <c r="K400" t="s">
        <v>443</v>
      </c>
    </row>
    <row r="401" spans="1:12" outlineLevel="2" x14ac:dyDescent="0.25">
      <c r="A401">
        <v>613550</v>
      </c>
      <c r="B401">
        <v>20151101</v>
      </c>
      <c r="C401" t="s">
        <v>12</v>
      </c>
      <c r="D401">
        <v>11009617</v>
      </c>
      <c r="E401" t="s">
        <v>444</v>
      </c>
      <c r="F401">
        <v>446.17</v>
      </c>
      <c r="G401">
        <v>0</v>
      </c>
      <c r="H401">
        <v>446.17</v>
      </c>
      <c r="I401">
        <v>9582.0499999999993</v>
      </c>
    </row>
    <row r="402" spans="1:12" outlineLevel="2" x14ac:dyDescent="0.25">
      <c r="A402">
        <v>613550</v>
      </c>
      <c r="B402">
        <v>20151101</v>
      </c>
      <c r="C402" t="s">
        <v>12</v>
      </c>
      <c r="D402">
        <v>15091667</v>
      </c>
      <c r="E402" t="s">
        <v>445</v>
      </c>
      <c r="F402">
        <v>356.21</v>
      </c>
      <c r="G402">
        <v>0</v>
      </c>
      <c r="H402">
        <v>356.21</v>
      </c>
      <c r="I402">
        <v>9938.26</v>
      </c>
    </row>
    <row r="403" spans="1:12" outlineLevel="2" x14ac:dyDescent="0.25">
      <c r="A403">
        <v>613550</v>
      </c>
      <c r="B403">
        <v>20151110</v>
      </c>
      <c r="C403" t="s">
        <v>12</v>
      </c>
      <c r="D403">
        <v>11020645</v>
      </c>
      <c r="E403" t="s">
        <v>444</v>
      </c>
      <c r="F403">
        <v>220.92</v>
      </c>
      <c r="G403">
        <v>0</v>
      </c>
      <c r="H403">
        <v>220.92</v>
      </c>
      <c r="I403">
        <v>10159.18</v>
      </c>
      <c r="K403" s="1">
        <v>42309</v>
      </c>
    </row>
    <row r="404" spans="1:12" outlineLevel="2" x14ac:dyDescent="0.25">
      <c r="A404">
        <v>613550</v>
      </c>
      <c r="B404">
        <v>20151201</v>
      </c>
      <c r="C404" t="s">
        <v>12</v>
      </c>
      <c r="D404">
        <v>12009213</v>
      </c>
      <c r="E404" t="s">
        <v>446</v>
      </c>
      <c r="F404">
        <v>446.17</v>
      </c>
      <c r="G404">
        <v>0</v>
      </c>
      <c r="H404">
        <v>446.17</v>
      </c>
      <c r="I404">
        <v>10605.35</v>
      </c>
      <c r="K404" t="s">
        <v>205</v>
      </c>
    </row>
    <row r="405" spans="1:12" outlineLevel="2" x14ac:dyDescent="0.25">
      <c r="A405">
        <v>613550</v>
      </c>
      <c r="B405">
        <v>20151201</v>
      </c>
      <c r="C405" t="s">
        <v>12</v>
      </c>
      <c r="D405">
        <v>15090525</v>
      </c>
      <c r="E405" t="s">
        <v>447</v>
      </c>
      <c r="F405">
        <v>356.21</v>
      </c>
      <c r="G405">
        <v>0</v>
      </c>
      <c r="H405">
        <v>356.21</v>
      </c>
      <c r="I405">
        <v>10961.56</v>
      </c>
      <c r="K405" t="s">
        <v>205</v>
      </c>
    </row>
    <row r="406" spans="1:12" outlineLevel="2" x14ac:dyDescent="0.25">
      <c r="A406">
        <v>613550</v>
      </c>
      <c r="B406">
        <v>20151208</v>
      </c>
      <c r="C406" t="s">
        <v>12</v>
      </c>
      <c r="D406">
        <v>12020467</v>
      </c>
      <c r="E406" t="s">
        <v>446</v>
      </c>
      <c r="F406">
        <v>220.92</v>
      </c>
      <c r="G406">
        <v>0</v>
      </c>
      <c r="H406">
        <v>220.92</v>
      </c>
      <c r="I406">
        <v>11182.48</v>
      </c>
    </row>
    <row r="407" spans="1:12" outlineLevel="2" x14ac:dyDescent="0.25">
      <c r="A407">
        <v>613550</v>
      </c>
      <c r="B407">
        <v>20160101</v>
      </c>
      <c r="C407" t="s">
        <v>12</v>
      </c>
      <c r="D407">
        <v>1008975</v>
      </c>
      <c r="E407" t="s">
        <v>448</v>
      </c>
      <c r="F407">
        <v>446.17</v>
      </c>
      <c r="G407">
        <v>0</v>
      </c>
      <c r="H407">
        <v>446.17</v>
      </c>
      <c r="I407">
        <v>11628.65</v>
      </c>
      <c r="K407" s="1">
        <v>42370</v>
      </c>
    </row>
    <row r="408" spans="1:12" outlineLevel="2" x14ac:dyDescent="0.25">
      <c r="A408">
        <v>613550</v>
      </c>
      <c r="B408">
        <v>20160101</v>
      </c>
      <c r="C408" t="s">
        <v>12</v>
      </c>
      <c r="D408">
        <v>61088258</v>
      </c>
      <c r="E408" t="s">
        <v>449</v>
      </c>
      <c r="F408">
        <v>356.21</v>
      </c>
      <c r="G408">
        <v>0</v>
      </c>
      <c r="H408">
        <v>356.21</v>
      </c>
      <c r="I408">
        <v>11984.86</v>
      </c>
      <c r="K408" s="1">
        <v>42370</v>
      </c>
    </row>
    <row r="409" spans="1:12" outlineLevel="2" x14ac:dyDescent="0.25">
      <c r="A409">
        <v>613550</v>
      </c>
      <c r="B409">
        <v>20160108</v>
      </c>
      <c r="C409" t="s">
        <v>12</v>
      </c>
      <c r="D409">
        <v>1020101</v>
      </c>
      <c r="E409" t="s">
        <v>448</v>
      </c>
      <c r="F409">
        <v>220.92</v>
      </c>
      <c r="G409">
        <v>0</v>
      </c>
      <c r="H409">
        <v>220.92</v>
      </c>
      <c r="I409">
        <v>12205.78</v>
      </c>
      <c r="K409" t="s">
        <v>450</v>
      </c>
    </row>
    <row r="410" spans="1:12" outlineLevel="1" x14ac:dyDescent="0.25">
      <c r="A410" s="2" t="s">
        <v>491</v>
      </c>
      <c r="C410">
        <f>SUBTOTAL(9,C376:C409)</f>
        <v>0</v>
      </c>
      <c r="L410">
        <f>SUBTOTAL(9,L376:L409)</f>
        <v>0</v>
      </c>
    </row>
    <row r="411" spans="1:12" outlineLevel="2" x14ac:dyDescent="0.25">
      <c r="A411">
        <v>613561</v>
      </c>
      <c r="B411">
        <v>20150226</v>
      </c>
      <c r="C411" t="s">
        <v>18</v>
      </c>
      <c r="D411">
        <v>71002768</v>
      </c>
      <c r="E411" t="s">
        <v>451</v>
      </c>
      <c r="F411">
        <v>192.52</v>
      </c>
      <c r="G411">
        <v>0</v>
      </c>
      <c r="H411">
        <v>192.52</v>
      </c>
      <c r="I411">
        <v>192.52</v>
      </c>
      <c r="J411" t="s">
        <v>109</v>
      </c>
    </row>
    <row r="412" spans="1:12" outlineLevel="2" x14ac:dyDescent="0.25">
      <c r="A412">
        <v>613561</v>
      </c>
      <c r="B412">
        <v>20150226</v>
      </c>
      <c r="C412" t="s">
        <v>18</v>
      </c>
      <c r="D412">
        <v>71002768</v>
      </c>
      <c r="E412" t="s">
        <v>452</v>
      </c>
      <c r="F412">
        <v>8.32</v>
      </c>
      <c r="G412">
        <v>0</v>
      </c>
      <c r="H412">
        <v>8.32</v>
      </c>
      <c r="I412">
        <v>200.84</v>
      </c>
      <c r="J412" t="s">
        <v>109</v>
      </c>
    </row>
    <row r="413" spans="1:12" outlineLevel="2" x14ac:dyDescent="0.25">
      <c r="A413">
        <v>613561</v>
      </c>
      <c r="B413">
        <v>20150226</v>
      </c>
      <c r="C413" t="s">
        <v>18</v>
      </c>
      <c r="D413">
        <v>71002768</v>
      </c>
      <c r="E413" t="s">
        <v>453</v>
      </c>
      <c r="F413">
        <v>192.52</v>
      </c>
      <c r="G413">
        <v>0</v>
      </c>
      <c r="H413">
        <v>192.52</v>
      </c>
      <c r="I413">
        <v>393.36</v>
      </c>
      <c r="J413" t="s">
        <v>109</v>
      </c>
    </row>
    <row r="414" spans="1:12" outlineLevel="2" x14ac:dyDescent="0.25">
      <c r="A414">
        <v>613561</v>
      </c>
      <c r="B414">
        <v>20150226</v>
      </c>
      <c r="C414" t="s">
        <v>18</v>
      </c>
      <c r="D414">
        <v>71002768</v>
      </c>
      <c r="E414" t="s">
        <v>453</v>
      </c>
      <c r="F414">
        <v>8.32</v>
      </c>
      <c r="G414">
        <v>0</v>
      </c>
      <c r="H414">
        <v>8.32</v>
      </c>
      <c r="I414">
        <v>401.68</v>
      </c>
      <c r="J414" t="s">
        <v>109</v>
      </c>
    </row>
    <row r="415" spans="1:12" outlineLevel="2" x14ac:dyDescent="0.25">
      <c r="A415">
        <v>613561</v>
      </c>
      <c r="B415">
        <v>20150228</v>
      </c>
      <c r="C415" t="s">
        <v>47</v>
      </c>
      <c r="D415">
        <v>2802152</v>
      </c>
      <c r="E415" t="s">
        <v>48</v>
      </c>
      <c r="F415">
        <v>0</v>
      </c>
      <c r="G415">
        <v>200</v>
      </c>
      <c r="H415">
        <v>-200</v>
      </c>
      <c r="I415">
        <v>201.68</v>
      </c>
    </row>
    <row r="416" spans="1:12" outlineLevel="2" x14ac:dyDescent="0.25">
      <c r="A416">
        <v>613561</v>
      </c>
      <c r="B416">
        <v>20150228</v>
      </c>
      <c r="C416" t="s">
        <v>47</v>
      </c>
      <c r="D416">
        <v>2802152</v>
      </c>
      <c r="E416" t="s">
        <v>48</v>
      </c>
      <c r="F416">
        <v>0</v>
      </c>
      <c r="G416">
        <v>200</v>
      </c>
      <c r="H416">
        <v>-200</v>
      </c>
      <c r="I416">
        <v>1.68</v>
      </c>
    </row>
    <row r="417" spans="1:12" outlineLevel="2" x14ac:dyDescent="0.25">
      <c r="A417">
        <v>613561</v>
      </c>
      <c r="B417">
        <v>20150228</v>
      </c>
      <c r="C417" t="s">
        <v>47</v>
      </c>
      <c r="D417">
        <v>2802152</v>
      </c>
      <c r="E417" t="s">
        <v>48</v>
      </c>
      <c r="F417">
        <v>0</v>
      </c>
      <c r="G417">
        <v>67</v>
      </c>
      <c r="H417">
        <v>-67</v>
      </c>
      <c r="I417">
        <v>-65.319999999999993</v>
      </c>
    </row>
    <row r="418" spans="1:12" outlineLevel="2" x14ac:dyDescent="0.25">
      <c r="A418">
        <v>613561</v>
      </c>
      <c r="B418">
        <v>20150228</v>
      </c>
      <c r="C418" t="s">
        <v>47</v>
      </c>
      <c r="D418">
        <v>28021503</v>
      </c>
      <c r="E418" t="s">
        <v>48</v>
      </c>
      <c r="F418">
        <v>199</v>
      </c>
      <c r="G418">
        <v>0</v>
      </c>
      <c r="H418">
        <v>199</v>
      </c>
      <c r="I418">
        <v>133.68</v>
      </c>
    </row>
    <row r="419" spans="1:12" outlineLevel="2" x14ac:dyDescent="0.25">
      <c r="A419">
        <v>613561</v>
      </c>
      <c r="B419">
        <v>20150427</v>
      </c>
      <c r="C419" t="s">
        <v>12</v>
      </c>
      <c r="D419">
        <v>71003019</v>
      </c>
      <c r="E419" t="s">
        <v>454</v>
      </c>
      <c r="F419">
        <v>401.68</v>
      </c>
      <c r="G419">
        <v>0</v>
      </c>
      <c r="H419">
        <v>401.68</v>
      </c>
      <c r="I419">
        <v>535.36</v>
      </c>
    </row>
    <row r="420" spans="1:12" outlineLevel="1" x14ac:dyDescent="0.25">
      <c r="A420" s="2" t="s">
        <v>492</v>
      </c>
      <c r="C420">
        <f>SUBTOTAL(9,C411:C419)</f>
        <v>0</v>
      </c>
      <c r="L420">
        <f>SUBTOTAL(9,L411:L419)</f>
        <v>0</v>
      </c>
    </row>
    <row r="421" spans="1:12" x14ac:dyDescent="0.25">
      <c r="A421" s="2" t="s">
        <v>493</v>
      </c>
      <c r="C421">
        <f>SUBTOTAL(9,C2:C419)</f>
        <v>0</v>
      </c>
      <c r="L421">
        <f>SUBTOTAL(9,L2:L419)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Copie de glex01-0025 v.5 - Sous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rtyui</cp:lastModifiedBy>
  <dcterms:created xsi:type="dcterms:W3CDTF">2017-02-24T09:34:38Z</dcterms:created>
  <dcterms:modified xsi:type="dcterms:W3CDTF">2017-02-24T09:34:53Z</dcterms:modified>
</cp:coreProperties>
</file>