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EA34BBA-F857-422A-B04A-4658D4C4BB05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GENERAL" sheetId="1" r:id="rId1"/>
    <sheet name="MAJ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1" l="1"/>
  <c r="AB3" i="1"/>
  <c r="AB4" i="1"/>
  <c r="A2" i="2"/>
  <c r="A3" i="2"/>
  <c r="A4" i="2"/>
  <c r="A5" i="2"/>
</calcChain>
</file>

<file path=xl/sharedStrings.xml><?xml version="1.0" encoding="utf-8"?>
<sst xmlns="http://schemas.openxmlformats.org/spreadsheetml/2006/main" count="85" uniqueCount="58">
  <si>
    <t>Module 1</t>
  </si>
  <si>
    <t>Module 2</t>
  </si>
  <si>
    <t>Module 3</t>
  </si>
  <si>
    <t>Module 4</t>
  </si>
  <si>
    <t>Module 5</t>
  </si>
  <si>
    <t>Module 6</t>
  </si>
  <si>
    <t>Module 7</t>
  </si>
  <si>
    <t>Module 8</t>
  </si>
  <si>
    <t>Module 9</t>
  </si>
  <si>
    <t>Module 10</t>
  </si>
  <si>
    <t>Module 11</t>
  </si>
  <si>
    <t>Module 12</t>
  </si>
  <si>
    <t>Module 13</t>
  </si>
  <si>
    <t>Module 14</t>
  </si>
  <si>
    <t>Module 15</t>
  </si>
  <si>
    <t>Module 16</t>
  </si>
  <si>
    <t>Module 17</t>
  </si>
  <si>
    <t>Module 18</t>
  </si>
  <si>
    <t>Module 19</t>
  </si>
  <si>
    <t>CODE</t>
  </si>
  <si>
    <t>NOM-PRENOM</t>
  </si>
  <si>
    <t>DUM</t>
  </si>
  <si>
    <t>SDUM</t>
  </si>
  <si>
    <t>UO</t>
  </si>
  <si>
    <t>Adresse</t>
  </si>
  <si>
    <t>SITE DE TRAVAIL</t>
  </si>
  <si>
    <t>E59546AB</t>
  </si>
  <si>
    <t>PATRIMOINE ET INFRASTRUCTURES</t>
  </si>
  <si>
    <t>AREX</t>
  </si>
  <si>
    <t>PAI ARX Encadrement-PF</t>
  </si>
  <si>
    <t>DAVID</t>
  </si>
  <si>
    <t>F84555AB</t>
  </si>
  <si>
    <t>RELATIONS CLIENTS</t>
  </si>
  <si>
    <t>CAD</t>
  </si>
  <si>
    <t>PASCAL</t>
  </si>
  <si>
    <t>G59378AA</t>
  </si>
  <si>
    <t>OPERATIONS</t>
  </si>
  <si>
    <t>JULIEN</t>
  </si>
  <si>
    <t>INTERVENTIONS</t>
  </si>
  <si>
    <t>OPE INT-PF</t>
  </si>
  <si>
    <t>dddd</t>
  </si>
  <si>
    <t>ddddd</t>
  </si>
  <si>
    <t>aaaaaa</t>
  </si>
  <si>
    <t>zzzzzzz</t>
  </si>
  <si>
    <t>Marseille</t>
  </si>
  <si>
    <t>zzzzz</t>
  </si>
  <si>
    <t>Statut</t>
  </si>
  <si>
    <t>Catégorie</t>
  </si>
  <si>
    <t>Emploi</t>
  </si>
  <si>
    <t>Métier</t>
  </si>
  <si>
    <t>Contrat</t>
  </si>
  <si>
    <t>Dpt</t>
  </si>
  <si>
    <t>Code postal</t>
  </si>
  <si>
    <t>code</t>
  </si>
  <si>
    <t>Paris</t>
  </si>
  <si>
    <t>Lyon</t>
  </si>
  <si>
    <t>fdfffdfd</t>
  </si>
  <si>
    <t>CODE2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</si>
</sst>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0" xfId="0" applyFont="1" applyFill="1"/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0" xfId="0" applyFill="1"/>
    <xf numFmtId="0" fontId="0" fillId="0" borderId="0" xfId="0" applyFont="1"/>
    <xf numFmtId="0" fontId="1" fillId="2" borderId="4" xfId="0" applyFont="1" applyFill="1" applyBorder="1" applyAlignment="1">
      <alignment horizontal="center"/>
    </xf>
    <xf numFmtId="0" fontId="0" fillId="0" borderId="4" xfId="0" applyBorder="1"/>
    <xf numFmtId="2" fontId="0" fillId="3" borderId="5" xfId="0" applyNumberFormat="1" applyFill="1" applyBorder="1" applyAlignment="1">
      <alignment horizontal="center" vertical="center" wrapText="1"/>
    </xf>
    <xf numFmtId="2" fontId="1" fillId="3" borderId="5" xfId="0" applyNumberFormat="1" applyFont="1" applyFill="1" applyBorder="1" applyAlignment="1">
      <alignment horizontal="center" vertical="center" wrapText="1"/>
    </xf>
    <xf numFmtId="2" fontId="0" fillId="4" borderId="5" xfId="0" applyNumberForma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19">
    <dxf>
      <numFmt numFmtId="0" formatCode="General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fill>
        <patternFill>
          <fgColor indexed="64"/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2" formatCode="0.00"/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2</xdr:row>
          <xdr:rowOff>76200</xdr:rowOff>
        </xdr:from>
        <xdr:to>
          <xdr:col>18</xdr:col>
          <xdr:colOff>219075</xdr:colOff>
          <xdr:row>4</xdr:row>
          <xdr:rowOff>180975</xdr:rowOff>
        </xdr:to>
        <xdr:sp macro="" textlink="">
          <xdr:nvSpPr>
            <xdr:cNvPr id="2049" name="ButtonTRANSFER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E64EF-223C-407A-8A0E-22E037991652}" name="Tableau1" displayName="Tableau1" ref="A1:AB4" totalsRowShown="0" headerRowDxfId="16" tableBorderDxfId="18">
  <autoFilter ref="A1:AB4" xr:uid="{091B199C-D645-4A94-B55E-8A1BE5E20698}"/>
  <tableColumns count="28">
    <tableColumn id="1" xr3:uid="{3CCEF739-F6FF-4AE6-8D96-FE159729CF11}" name="CODE"/>
    <tableColumn id="2" xr3:uid="{D0C96EF9-071A-4E1B-9584-D0846FDE94AF}" name="NOM-PRENOM"/>
    <tableColumn id="3" xr3:uid="{A76D2865-F0BF-4489-B72B-9DC6662FA8CE}" name="DUM"/>
    <tableColumn id="4" xr3:uid="{264D392B-7B7F-4036-AC07-58F881F0FFBD}" name="SDUM"/>
    <tableColumn id="5" xr3:uid="{9CD77FB6-F5EE-4AAA-A5BF-7D1F749B0DD0}" name="UO"/>
    <tableColumn id="6" xr3:uid="{F47EB0DE-5DD8-42CE-9BB2-2271F5EE1DAC}" name="Adresse"/>
    <tableColumn id="7" xr3:uid="{2C15AB25-CD78-4946-A0EF-E138F7E7BB72}" name="SITE DE TRAVAIL"/>
    <tableColumn id="8" xr3:uid="{3DBAEA71-D5FF-405D-B2C1-6573B0122053}" name="Module 1"/>
    <tableColumn id="9" xr3:uid="{FC0F8CBF-7CC5-4D29-953B-AB6A6B33C902}" name="Module 2"/>
    <tableColumn id="10" xr3:uid="{362FF82A-8B50-4A5A-A342-5B4BE7D6CD2A}" name="Module 3"/>
    <tableColumn id="11" xr3:uid="{1030759A-2ED7-419D-B441-C5900F829010}" name="Module 4"/>
    <tableColumn id="12" xr3:uid="{66EAB584-F310-423A-80E5-AB41F4D49F9A}" name="Module 5"/>
    <tableColumn id="13" xr3:uid="{2391B469-E1D5-491F-B5AD-B08A9200FBF8}" name="Module 6"/>
    <tableColumn id="14" xr3:uid="{1F77ACE0-13D4-47DE-A20C-AD81493A07CA}" name="Module 7"/>
    <tableColumn id="15" xr3:uid="{208273DB-C4D5-491F-8795-2EEB0FBCEBDB}" name="Module 8"/>
    <tableColumn id="16" xr3:uid="{DD0D79AC-58E8-4E65-B78F-FD8AAC467CC6}" name="Module 9"/>
    <tableColumn id="17" xr3:uid="{9867A054-4514-4087-B151-BB319A1DD187}" name="Module 10"/>
    <tableColumn id="18" xr3:uid="{2B977E4D-A136-4B30-822C-7E34C436F9A4}" name="Module 11"/>
    <tableColumn id="19" xr3:uid="{E8CE3FAE-1E83-4406-9709-9BCE1A578416}" name="Module 12"/>
    <tableColumn id="20" xr3:uid="{695BA3B7-28A1-4A37-9F39-8ED83779E049}" name="Module 13"/>
    <tableColumn id="21" xr3:uid="{1B8D2518-C621-478C-AD3A-38670C16D9BC}" name="Module 14"/>
    <tableColumn id="22" xr3:uid="{6990D034-9C04-446A-AC9A-7E58BF34B4FB}" name="Module 15"/>
    <tableColumn id="23" xr3:uid="{E7F0EA34-6D36-4718-B4C5-4003AA3C06E9}" name="Module 16"/>
    <tableColumn id="24" xr3:uid="{4AF0183D-5043-47C5-9BB3-264B24F8D20E}" name="Module 17"/>
    <tableColumn id="25" xr3:uid="{1DE3D225-1EF0-4568-983B-778266D88F91}" name="Module 18"/>
    <tableColumn id="26" xr3:uid="{8C7C91BA-D5E7-4B58-B41E-0BE2A4CDDC24}" name="Module 19"/>
    <tableColumn id="27" xr3:uid="{2216188D-7390-4137-B92A-2AF070060B3F}" name="Statut" dataDxfId="17"/>
    <tableColumn id="28" xr3:uid="{3169361E-D3DF-4984-84B3-4B8294C8485C}" name="Catégorie" dataDxfId="0">
      <calculatedColumnFormula>VLOOKUP(Tableau1[[#This Row],[CODE]],Tableau2[],15,0)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654255-1A1B-4173-8EC3-3578FA4468C5}" name="Tableau2" displayName="Tableau2" ref="A1:O5" totalsRowShown="0" headerRowDxfId="13" headerRowBorderDxfId="14" tableBorderDxfId="15">
  <autoFilter ref="A1:O5" xr:uid="{4FA322B6-330F-42C0-9C6E-5FCACF7A0849}"/>
  <tableColumns count="15">
    <tableColumn id="15" xr3:uid="{4963CD8B-2695-4F14-93D2-9421C6360499}" name="CODE2" dataDxfId="1">
      <calculatedColumnFormula>Tableau2[[#This Row],[code]]</calculatedColumnFormula>
    </tableColumn>
    <tableColumn id="1" xr3:uid="{572F6ADF-3847-44B9-AB6A-0B9982CB39D3}" name="DUM"/>
    <tableColumn id="2" xr3:uid="{4255F596-244B-4F7C-8D02-2E1ADC703F2E}" name="SDUM"/>
    <tableColumn id="3" xr3:uid="{294EEE97-4DF9-4DC4-A805-019CA9719C4E}" name="UO"/>
    <tableColumn id="4" xr3:uid="{1A160A68-595C-4A47-8EAA-17018E0599A1}" name="code"/>
    <tableColumn id="5" xr3:uid="{0B5A8B52-2A63-4046-A504-ED333322E31A}" name="NOM-PRENOM"/>
    <tableColumn id="6" xr3:uid="{E96CF558-7E96-45C6-9B2B-DE7CA972883C}" name="Emploi"/>
    <tableColumn id="7" xr3:uid="{FA982404-1FA4-4724-98A8-03DAFCEAAC17}" name="Métier"/>
    <tableColumn id="8" xr3:uid="{6DE46873-3C60-4546-8012-F8E76482A2AE}" name="Contrat"/>
    <tableColumn id="9" xr3:uid="{6175EA31-E0A4-4DA6-B8E9-059D57072E23}" name="Statut"/>
    <tableColumn id="10" xr3:uid="{6C9FBC4D-1FBC-4EF9-9F48-C69EA33F55D5}" name="Dpt"/>
    <tableColumn id="11" xr3:uid="{81D228F2-A47F-4E19-B153-54EEB2C91478}" name="Adresse"/>
    <tableColumn id="12" xr3:uid="{11DF7A5C-56FA-4377-BF71-3F3766B32C1F}" name="Code postal"/>
    <tableColumn id="13" xr3:uid="{0FBA7F01-A0E2-449D-AD8F-B0E4E30F4CFE}" name="SITE DE TRAVAIL"/>
    <tableColumn id="14" xr3:uid="{027C3A29-BBF6-411B-866A-E49920210705}" name="Catégorie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4"/>
  <sheetViews>
    <sheetView tabSelected="1" workbookViewId="0">
      <selection activeCell="G10" sqref="G10"/>
    </sheetView>
  </sheetViews>
  <sheetFormatPr baseColWidth="10" defaultRowHeight="15" x14ac:dyDescent="0.25"/>
  <cols>
    <col min="1" max="1" width="16.140625" customWidth="1"/>
    <col min="2" max="2" width="16.28515625" customWidth="1"/>
    <col min="3" max="3" width="11.28515625" customWidth="1"/>
    <col min="4" max="4" width="8.85546875" customWidth="1"/>
    <col min="5" max="5" width="9.42578125" customWidth="1"/>
    <col min="6" max="6" width="10.28515625" customWidth="1"/>
    <col min="7" max="7" width="17.28515625" customWidth="1"/>
    <col min="8" max="26" width="1.7109375" customWidth="1"/>
    <col min="27" max="27" width="1.7109375" style="9" customWidth="1"/>
    <col min="28" max="28" width="11.7109375" style="10" customWidth="1"/>
  </cols>
  <sheetData>
    <row r="1" spans="1:28" x14ac:dyDescent="0.25">
      <c r="A1" s="1" t="s">
        <v>19</v>
      </c>
      <c r="B1" s="2" t="s">
        <v>20</v>
      </c>
      <c r="C1" s="2" t="s">
        <v>21</v>
      </c>
      <c r="D1" s="2" t="s">
        <v>22</v>
      </c>
      <c r="E1" s="2" t="s">
        <v>23</v>
      </c>
      <c r="F1" s="2" t="s">
        <v>24</v>
      </c>
      <c r="G1" s="2" t="s">
        <v>25</v>
      </c>
      <c r="H1" s="4" t="s">
        <v>0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4" t="s">
        <v>9</v>
      </c>
      <c r="R1" s="4" t="s">
        <v>10</v>
      </c>
      <c r="S1" s="4" t="s">
        <v>11</v>
      </c>
      <c r="T1" s="4" t="s">
        <v>12</v>
      </c>
      <c r="U1" s="4" t="s">
        <v>13</v>
      </c>
      <c r="V1" s="4" t="s">
        <v>14</v>
      </c>
      <c r="W1" s="4" t="s">
        <v>15</v>
      </c>
      <c r="X1" s="4" t="s">
        <v>16</v>
      </c>
      <c r="Y1" s="4" t="s">
        <v>17</v>
      </c>
      <c r="Z1" s="4" t="s">
        <v>18</v>
      </c>
      <c r="AA1" s="8" t="s">
        <v>46</v>
      </c>
      <c r="AB1" s="13" t="s">
        <v>47</v>
      </c>
    </row>
    <row r="2" spans="1:28" x14ac:dyDescent="0.25">
      <c r="A2" s="5" t="s">
        <v>26</v>
      </c>
      <c r="B2" s="6" t="s">
        <v>30</v>
      </c>
      <c r="C2" s="5" t="s">
        <v>27</v>
      </c>
      <c r="D2" s="5" t="s">
        <v>28</v>
      </c>
      <c r="E2" s="5" t="s">
        <v>29</v>
      </c>
      <c r="G2" s="5" t="s">
        <v>44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B2" s="14">
        <f>VLOOKUP(Tableau1[[#This Row],[CODE]],Tableau2[],15,0)</f>
        <v>2</v>
      </c>
    </row>
    <row r="3" spans="1:28" x14ac:dyDescent="0.25">
      <c r="A3" s="5" t="s">
        <v>31</v>
      </c>
      <c r="B3" s="6" t="s">
        <v>34</v>
      </c>
      <c r="C3" s="5" t="s">
        <v>32</v>
      </c>
      <c r="D3" s="5" t="s">
        <v>33</v>
      </c>
      <c r="E3" s="5" t="s">
        <v>33</v>
      </c>
      <c r="F3" s="11"/>
      <c r="G3" s="5" t="s">
        <v>54</v>
      </c>
      <c r="AB3" s="14" t="e">
        <f>VLOOKUP(Tableau1[[#This Row],[CODE]],Tableau2[],15,0)</f>
        <v>#N/A</v>
      </c>
    </row>
    <row r="4" spans="1:28" x14ac:dyDescent="0.25">
      <c r="A4" t="s">
        <v>35</v>
      </c>
      <c r="B4" s="7" t="s">
        <v>37</v>
      </c>
      <c r="C4" t="s">
        <v>36</v>
      </c>
      <c r="D4" t="s">
        <v>38</v>
      </c>
      <c r="E4" t="s">
        <v>39</v>
      </c>
      <c r="G4" t="s">
        <v>55</v>
      </c>
      <c r="AB4" s="14">
        <f>VLOOKUP(Tableau1[[#This Row],[CODE]],Tableau2[],15,0)</f>
        <v>5</v>
      </c>
    </row>
  </sheetData>
  <conditionalFormatting sqref="A2:E2 G2">
    <cfRule type="expression" dxfId="12" priority="3">
      <formula>FIND("PARTI",$AA2)</formula>
    </cfRule>
  </conditionalFormatting>
  <conditionalFormatting sqref="A3:E3 G3">
    <cfRule type="expression" dxfId="11" priority="2">
      <formula>FIND("PARTI",$AA3)</formula>
    </cfRule>
  </conditionalFormatting>
  <conditionalFormatting sqref="A4:E4 G4">
    <cfRule type="expression" dxfId="10" priority="1">
      <formula>FIND("PARTI",$AA4)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5"/>
  <sheetViews>
    <sheetView workbookViewId="0">
      <selection activeCell="E4" sqref="E4"/>
    </sheetView>
  </sheetViews>
  <sheetFormatPr baseColWidth="10" defaultRowHeight="15" x14ac:dyDescent="0.25"/>
  <cols>
    <col min="6" max="6" width="16.28515625" customWidth="1"/>
    <col min="13" max="13" width="13.5703125" customWidth="1"/>
    <col min="14" max="14" width="17.28515625" customWidth="1"/>
    <col min="15" max="15" width="11.7109375" customWidth="1"/>
  </cols>
  <sheetData>
    <row r="1" spans="1:15" x14ac:dyDescent="0.25">
      <c r="A1" s="17" t="s">
        <v>57</v>
      </c>
      <c r="B1" s="15" t="s">
        <v>21</v>
      </c>
      <c r="C1" s="15" t="s">
        <v>22</v>
      </c>
      <c r="D1" s="15" t="s">
        <v>23</v>
      </c>
      <c r="E1" s="15" t="s">
        <v>53</v>
      </c>
      <c r="F1" s="15" t="s">
        <v>20</v>
      </c>
      <c r="G1" s="15" t="s">
        <v>48</v>
      </c>
      <c r="H1" s="15" t="s">
        <v>49</v>
      </c>
      <c r="I1" s="15" t="s">
        <v>50</v>
      </c>
      <c r="J1" s="15" t="s">
        <v>46</v>
      </c>
      <c r="K1" s="15" t="s">
        <v>51</v>
      </c>
      <c r="L1" s="15" t="s">
        <v>24</v>
      </c>
      <c r="M1" s="15" t="s">
        <v>52</v>
      </c>
      <c r="N1" s="15" t="s">
        <v>25</v>
      </c>
      <c r="O1" s="16" t="s">
        <v>47</v>
      </c>
    </row>
    <row r="2" spans="1:15" x14ac:dyDescent="0.25">
      <c r="A2" s="18" t="str">
        <f>Tableau2[[#This Row],[code]]</f>
        <v>G59378AA</v>
      </c>
      <c r="B2" t="s">
        <v>36</v>
      </c>
      <c r="C2" t="s">
        <v>38</v>
      </c>
      <c r="D2" t="s">
        <v>39</v>
      </c>
      <c r="E2" t="s">
        <v>35</v>
      </c>
      <c r="F2" s="12" t="s">
        <v>37</v>
      </c>
      <c r="N2" t="s">
        <v>55</v>
      </c>
      <c r="O2">
        <v>5</v>
      </c>
    </row>
    <row r="3" spans="1:15" x14ac:dyDescent="0.25">
      <c r="A3" s="18" t="str">
        <f>Tableau2[[#This Row],[code]]</f>
        <v>aaaaaa</v>
      </c>
      <c r="B3" t="s">
        <v>40</v>
      </c>
      <c r="C3" t="s">
        <v>40</v>
      </c>
      <c r="D3" t="s">
        <v>40</v>
      </c>
      <c r="E3" t="s">
        <v>42</v>
      </c>
      <c r="F3" t="s">
        <v>40</v>
      </c>
      <c r="N3" t="s">
        <v>56</v>
      </c>
      <c r="O3">
        <v>4</v>
      </c>
    </row>
    <row r="4" spans="1:15" x14ac:dyDescent="0.25">
      <c r="A4" s="18" t="str">
        <f>Tableau2[[#This Row],[code]]</f>
        <v>E59546AB</v>
      </c>
      <c r="B4" s="5" t="s">
        <v>27</v>
      </c>
      <c r="C4" s="5" t="s">
        <v>28</v>
      </c>
      <c r="D4" s="5" t="s">
        <v>29</v>
      </c>
      <c r="E4" s="5" t="s">
        <v>26</v>
      </c>
      <c r="F4" s="5" t="s">
        <v>30</v>
      </c>
      <c r="N4" s="5" t="s">
        <v>44</v>
      </c>
      <c r="O4">
        <v>2</v>
      </c>
    </row>
    <row r="5" spans="1:15" x14ac:dyDescent="0.25">
      <c r="A5" s="18" t="str">
        <f>Tableau2[[#This Row],[code]]</f>
        <v>zzzzzzz</v>
      </c>
      <c r="B5" t="s">
        <v>45</v>
      </c>
      <c r="C5" t="s">
        <v>45</v>
      </c>
      <c r="D5" t="s">
        <v>45</v>
      </c>
      <c r="E5" t="s">
        <v>43</v>
      </c>
      <c r="F5" t="s">
        <v>45</v>
      </c>
      <c r="N5" t="s">
        <v>41</v>
      </c>
      <c r="O5">
        <v>1</v>
      </c>
    </row>
  </sheetData>
  <conditionalFormatting sqref="F4">
    <cfRule type="expression" dxfId="9" priority="12">
      <formula>FIND("PARTI",$AB2)</formula>
    </cfRule>
  </conditionalFormatting>
  <conditionalFormatting sqref="F2">
    <cfRule type="expression" dxfId="8" priority="10">
      <formula>FIND("PARTI",$AB3)</formula>
    </cfRule>
  </conditionalFormatting>
  <conditionalFormatting sqref="E4">
    <cfRule type="expression" dxfId="7" priority="9">
      <formula>FIND("PARTI",$AB2)</formula>
    </cfRule>
  </conditionalFormatting>
  <conditionalFormatting sqref="E2">
    <cfRule type="expression" dxfId="6" priority="7">
      <formula>FIND("PARTI",$AB3)</formula>
    </cfRule>
  </conditionalFormatting>
  <conditionalFormatting sqref="B4:D4">
    <cfRule type="expression" dxfId="5" priority="6">
      <formula>FIND("PARTI",$AB2)</formula>
    </cfRule>
  </conditionalFormatting>
  <conditionalFormatting sqref="B2:D2">
    <cfRule type="expression" dxfId="4" priority="4">
      <formula>FIND("PARTI",$AB3)</formula>
    </cfRule>
  </conditionalFormatting>
  <conditionalFormatting sqref="N4">
    <cfRule type="expression" dxfId="3" priority="3">
      <formula>FIND("PARTI",$AB2)</formula>
    </cfRule>
  </conditionalFormatting>
  <conditionalFormatting sqref="N2">
    <cfRule type="expression" dxfId="2" priority="1">
      <formula>FIND("PARTI",$AB3)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uttonTRANSFERT">
          <controlPr defaultSize="0" autoLine="0" r:id="rId5">
            <anchor moveWithCells="1">
              <from>
                <xdr:col>16</xdr:col>
                <xdr:colOff>161925</xdr:colOff>
                <xdr:row>2</xdr:row>
                <xdr:rowOff>76200</xdr:rowOff>
              </from>
              <to>
                <xdr:col>18</xdr:col>
                <xdr:colOff>219075</xdr:colOff>
                <xdr:row>4</xdr:row>
                <xdr:rowOff>180975</xdr:rowOff>
              </to>
            </anchor>
          </controlPr>
        </control>
      </mc:Choice>
      <mc:Fallback>
        <control shapeId="2049" r:id="rId4" name="ButtonTRANSFER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</vt:lpstr>
      <vt:lpstr>MAJ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trea</cp:lastModifiedBy>
  <dcterms:created xsi:type="dcterms:W3CDTF">2018-10-24T09:38:28Z</dcterms:created>
  <dcterms:modified xsi:type="dcterms:W3CDTF">2018-10-30T09:53:22Z</dcterms:modified>
</cp:coreProperties>
</file>