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Feuil1!$A$1:$D$8</definedName>
    <definedName name="_xlnm.Criteria" localSheetId="0">Feuil1!$F$1:$F$2</definedName>
    <definedName name="_xlnm.Extract" localSheetId="0">Feuil1!$G$11:$J$11</definedName>
  </definedNames>
  <calcPr calcId="152511"/>
</workbook>
</file>

<file path=xl/calcChain.xml><?xml version="1.0" encoding="utf-8"?>
<calcChain xmlns="http://schemas.openxmlformats.org/spreadsheetml/2006/main">
  <c r="F2" i="1" l="1"/>
  <c r="B2" i="2" l="1"/>
  <c r="A3" i="2"/>
  <c r="B3" i="2" l="1"/>
  <c r="A4" i="2"/>
  <c r="C2" i="2"/>
  <c r="D2" i="2" l="1"/>
  <c r="B4" i="2"/>
  <c r="A5" i="2"/>
  <c r="C3" i="2"/>
  <c r="D3" i="2" l="1"/>
  <c r="E2" i="2"/>
  <c r="B5" i="2"/>
  <c r="A6" i="2"/>
  <c r="C4" i="2"/>
  <c r="B6" i="2" l="1"/>
  <c r="C6" i="2" s="1"/>
  <c r="D6" i="2" s="1"/>
  <c r="E6" i="2" s="1"/>
  <c r="D4" i="2"/>
  <c r="E3" i="2"/>
  <c r="A7" i="2"/>
  <c r="C5" i="2"/>
  <c r="B7" i="2" l="1"/>
  <c r="C7" i="2" s="1"/>
  <c r="D7" i="2" s="1"/>
  <c r="E7" i="2" s="1"/>
  <c r="D5" i="2"/>
  <c r="A8" i="2"/>
  <c r="E4" i="2"/>
  <c r="B8" i="2" l="1"/>
  <c r="C8" i="2" s="1"/>
  <c r="D8" i="2" s="1"/>
  <c r="E8" i="2" s="1"/>
  <c r="A9" i="2"/>
  <c r="E5" i="2"/>
  <c r="B9" i="2" l="1"/>
  <c r="C9" i="2" s="1"/>
  <c r="D9" i="2" s="1"/>
  <c r="E9" i="2" s="1"/>
  <c r="A10" i="2"/>
  <c r="B10" i="2" l="1"/>
  <c r="C10" i="2" s="1"/>
  <c r="D10" i="2" s="1"/>
  <c r="E10" i="2" s="1"/>
  <c r="A11" i="2"/>
  <c r="B11" i="2" l="1"/>
  <c r="C11" i="2" s="1"/>
  <c r="D11" i="2" s="1"/>
  <c r="E11" i="2" s="1"/>
  <c r="A12" i="2"/>
  <c r="B12" i="2" l="1"/>
  <c r="C12" i="2" s="1"/>
  <c r="D12" i="2" s="1"/>
  <c r="E12" i="2" s="1"/>
  <c r="A13" i="2"/>
  <c r="B13" i="2" l="1"/>
  <c r="C13" i="2" s="1"/>
  <c r="D13" i="2" s="1"/>
  <c r="E13" i="2" s="1"/>
</calcChain>
</file>

<file path=xl/sharedStrings.xml><?xml version="1.0" encoding="utf-8"?>
<sst xmlns="http://schemas.openxmlformats.org/spreadsheetml/2006/main" count="44" uniqueCount="19">
  <si>
    <t>Catégorie d'intrant</t>
  </si>
  <si>
    <t>Prétraitemenent réglementaire</t>
  </si>
  <si>
    <t>Apport Matière Brute</t>
  </si>
  <si>
    <t>Lisiers - Bovins</t>
  </si>
  <si>
    <t>Lisiers - Porcs</t>
  </si>
  <si>
    <t>Fumier - Bovins</t>
  </si>
  <si>
    <t>Fumier - Porcs</t>
  </si>
  <si>
    <t>Fumier - Volailles</t>
  </si>
  <si>
    <t>Aucun</t>
  </si>
  <si>
    <t>Sang</t>
  </si>
  <si>
    <t>Tontes</t>
  </si>
  <si>
    <t>Hygiénisation</t>
  </si>
  <si>
    <t>Commune de provenance</t>
  </si>
  <si>
    <t>X</t>
  </si>
  <si>
    <t>Y</t>
  </si>
  <si>
    <t>Z</t>
  </si>
  <si>
    <t>ID</t>
  </si>
  <si>
    <t>toto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</si>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</sst>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0">
    <xf numFmtId="0" fontId="0" fillId="0" borderId="0"/>
    <xf numFmtId="0" fontId="2" fillId="0" borderId="0"/>
    <xf numFmtId="40" fontId="2" fillId="0" borderId="0" applyFont="0" applyFill="0" applyBorder="0" applyAlignment="0" applyProtection="0"/>
    <xf numFmtId="40" fontId="2" fillId="0" borderId="0" applyFont="0" applyFill="0" applyBorder="0" applyAlignment="0" applyProtection="0"/>
    <xf numFmtId="40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43" fontId="1" fillId="0" borderId="0" applyFont="0" applyFill="0" applyBorder="0" applyAlignment="0" applyProtection="0"/>
    <xf numFmtId="0" fontId="2" fillId="0" borderId="0"/>
    <xf numFmtId="40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" fillId="0" borderId="0"/>
    <xf numFmtId="0" fontId="1" fillId="0" borderId="0"/>
  </cellStyleXfs>
  <cellXfs count="12">
    <xf numFmtId="0" fontId="0" fillId="0" borderId="0" xfId="0"/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8" xfId="0" applyBorder="1"/>
    <xf numFmtId="0" fontId="0" fillId="0" borderId="7" xfId="0" applyBorder="1"/>
    <xf numFmtId="0" fontId="0" fillId="0" borderId="2" xfId="0" applyBorder="1" applyAlignment="1">
      <alignment wrapText="1"/>
    </xf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20">
    <cellStyle name="Milliers 2" xfId="3"/>
    <cellStyle name="Milliers 2 2" xfId="4"/>
    <cellStyle name="Milliers 3" xfId="15"/>
    <cellStyle name="Milliers 4" xfId="13"/>
    <cellStyle name="Milliers 5" xfId="2"/>
    <cellStyle name="Normal" xfId="0" builtinId="0"/>
    <cellStyle name="Normal 2" xfId="5"/>
    <cellStyle name="Normal 2 2" xfId="16"/>
    <cellStyle name="Normal 2 3" xfId="11"/>
    <cellStyle name="Normal 3" xfId="7"/>
    <cellStyle name="Normal 3 2" xfId="18"/>
    <cellStyle name="Normal 3 3" xfId="12"/>
    <cellStyle name="Normal 4" xfId="14"/>
    <cellStyle name="Normal 5" xfId="9"/>
    <cellStyle name="Normal 6" xfId="19"/>
    <cellStyle name="Normal 7" xfId="1"/>
    <cellStyle name="Pourcentage 2" xfId="6"/>
    <cellStyle name="Pourcentage 2 2" xfId="17"/>
    <cellStyle name="Pourcentage 2 3" xfId="8"/>
    <cellStyle name="Pourcentage 3" xfId="10"/>
  </cellStyles>
  <dxfs count="2">
    <dxf>
      <numFmt numFmtId="0" formatCode="General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13" totalsRowShown="0" headerRowDxfId="1">
  <autoFilter ref="A1:E13"/>
  <tableColumns count="5">
    <tableColumn id="1" name="ID">
      <calculatedColumnFormula>IFERROR(MATCH("Hygiénisation",INDIRECT("Feuil1!B"&amp;A1+1&amp;":B24"),FALSE)+A1,"")</calculatedColumnFormula>
    </tableColumn>
    <tableColumn id="2" name="Catégorie d'intrant" dataDxfId="0">
      <calculatedColumnFormula>IF(A2="","",INDIRECT(ADDRESS($A2,COLUMN()-1,1,1,"Feuil1")))</calculatedColumnFormula>
    </tableColumn>
    <tableColumn id="3" name="Prétraitemenent réglementaire">
      <calculatedColumnFormula>IF(B2="","",INDIRECT(ADDRESS($A2,COLUMN()-1,1,1,"Feuil1")))</calculatedColumnFormula>
    </tableColumn>
    <tableColumn id="4" name="Apport Matière Brute">
      <calculatedColumnFormula>IF(C2="","",INDIRECT(ADDRESS($A2,COLUMN()-1,1,1,"Feuil1")))</calculatedColumnFormula>
    </tableColumn>
    <tableColumn id="5" name="Commune de provenance">
      <calculatedColumnFormula>IF(D2="","",INDIRECT(ADDRESS($A2,COLUMN()-1,1,1,"Feuil1")))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F10" sqref="F10"/>
    </sheetView>
  </sheetViews>
  <sheetFormatPr baseColWidth="10" defaultRowHeight="15" x14ac:dyDescent="0.25"/>
  <cols>
    <col min="1" max="1" width="16.7109375" bestFit="1" customWidth="1"/>
    <col min="2" max="2" width="19" customWidth="1"/>
    <col min="3" max="3" width="15" customWidth="1"/>
    <col min="4" max="4" width="15.7109375" customWidth="1"/>
    <col min="6" max="6" width="20" customWidth="1"/>
  </cols>
  <sheetData>
    <row r="1" spans="1:10" ht="30" x14ac:dyDescent="0.25">
      <c r="A1" s="4" t="s">
        <v>0</v>
      </c>
      <c r="B1" s="3" t="s">
        <v>1</v>
      </c>
      <c r="C1" s="7" t="s">
        <v>2</v>
      </c>
      <c r="D1" s="1" t="s">
        <v>12</v>
      </c>
      <c r="E1" s="2"/>
      <c r="F1" s="3" t="s">
        <v>18</v>
      </c>
    </row>
    <row r="2" spans="1:10" x14ac:dyDescent="0.25">
      <c r="A2" s="6" t="s">
        <v>3</v>
      </c>
      <c r="B2" s="8" t="s">
        <v>8</v>
      </c>
      <c r="C2" s="8">
        <v>12</v>
      </c>
      <c r="D2" s="5" t="s">
        <v>13</v>
      </c>
      <c r="F2" t="b">
        <f>B2&lt;&gt;"Aucun"</f>
        <v>0</v>
      </c>
    </row>
    <row r="3" spans="1:10" x14ac:dyDescent="0.25">
      <c r="A3" s="6" t="s">
        <v>4</v>
      </c>
      <c r="B3" s="8" t="s">
        <v>8</v>
      </c>
      <c r="C3" s="8">
        <v>150</v>
      </c>
      <c r="D3" s="5" t="s">
        <v>13</v>
      </c>
    </row>
    <row r="4" spans="1:10" x14ac:dyDescent="0.25">
      <c r="A4" s="6" t="s">
        <v>9</v>
      </c>
      <c r="B4" s="8" t="s">
        <v>11</v>
      </c>
      <c r="C4" s="8">
        <v>300</v>
      </c>
      <c r="D4" s="5" t="s">
        <v>13</v>
      </c>
    </row>
    <row r="5" spans="1:10" x14ac:dyDescent="0.25">
      <c r="A5" s="6" t="s">
        <v>5</v>
      </c>
      <c r="B5" s="8" t="s">
        <v>8</v>
      </c>
      <c r="C5" s="8">
        <v>5</v>
      </c>
      <c r="D5" s="5" t="s">
        <v>14</v>
      </c>
    </row>
    <row r="6" spans="1:10" x14ac:dyDescent="0.25">
      <c r="A6" s="6" t="s">
        <v>6</v>
      </c>
      <c r="B6" s="8" t="s">
        <v>17</v>
      </c>
      <c r="C6" s="8">
        <v>9</v>
      </c>
      <c r="D6" s="5" t="s">
        <v>14</v>
      </c>
    </row>
    <row r="7" spans="1:10" x14ac:dyDescent="0.25">
      <c r="A7" s="6" t="s">
        <v>7</v>
      </c>
      <c r="B7" s="8" t="s">
        <v>11</v>
      </c>
      <c r="C7" s="8">
        <v>120</v>
      </c>
      <c r="D7" s="5" t="s">
        <v>15</v>
      </c>
    </row>
    <row r="8" spans="1:10" ht="15.75" thickBot="1" x14ac:dyDescent="0.3">
      <c r="A8" s="9" t="s">
        <v>10</v>
      </c>
      <c r="B8" s="10" t="s">
        <v>8</v>
      </c>
      <c r="C8" s="10">
        <v>55</v>
      </c>
      <c r="D8" s="11" t="s">
        <v>15</v>
      </c>
    </row>
    <row r="10" spans="1:10" ht="15.75" thickBot="1" x14ac:dyDescent="0.3"/>
    <row r="11" spans="1:10" ht="60" x14ac:dyDescent="0.25">
      <c r="G11" s="4" t="s">
        <v>0</v>
      </c>
      <c r="H11" s="3" t="s">
        <v>1</v>
      </c>
      <c r="I11" s="7" t="s">
        <v>2</v>
      </c>
      <c r="J11" s="1" t="s">
        <v>12</v>
      </c>
    </row>
    <row r="12" spans="1:10" x14ac:dyDescent="0.25">
      <c r="G12" s="6" t="s">
        <v>9</v>
      </c>
      <c r="H12" s="8" t="s">
        <v>11</v>
      </c>
      <c r="I12" s="8">
        <v>300</v>
      </c>
      <c r="J12" s="5" t="s">
        <v>13</v>
      </c>
    </row>
    <row r="13" spans="1:10" x14ac:dyDescent="0.25">
      <c r="G13" s="6" t="s">
        <v>6</v>
      </c>
      <c r="H13" s="8" t="s">
        <v>17</v>
      </c>
      <c r="I13" s="8">
        <v>9</v>
      </c>
      <c r="J13" s="5" t="s">
        <v>14</v>
      </c>
    </row>
    <row r="14" spans="1:10" x14ac:dyDescent="0.25">
      <c r="G14" s="6" t="s">
        <v>7</v>
      </c>
      <c r="H14" s="8" t="s">
        <v>11</v>
      </c>
      <c r="I14" s="8">
        <v>120</v>
      </c>
      <c r="J14" s="5" t="s">
        <v>15</v>
      </c>
    </row>
    <row r="15" spans="1:10" ht="15.75" thickBot="1" x14ac:dyDescent="0.3">
      <c r="G15" s="9"/>
      <c r="H15" s="10"/>
      <c r="I15" s="10"/>
      <c r="J15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3" sqref="C3"/>
    </sheetView>
  </sheetViews>
  <sheetFormatPr baseColWidth="10" defaultRowHeight="15" x14ac:dyDescent="0.25"/>
  <cols>
    <col min="2" max="2" width="19.7109375" customWidth="1"/>
    <col min="3" max="3" width="23.28515625" customWidth="1"/>
    <col min="4" max="4" width="15.140625" customWidth="1"/>
    <col min="5" max="5" width="15.7109375" customWidth="1"/>
  </cols>
  <sheetData>
    <row r="1" spans="1:5" ht="30" x14ac:dyDescent="0.25">
      <c r="A1" s="2" t="s">
        <v>16</v>
      </c>
      <c r="B1" s="2" t="s">
        <v>0</v>
      </c>
      <c r="C1" s="2" t="s">
        <v>1</v>
      </c>
      <c r="D1" s="2" t="s">
        <v>2</v>
      </c>
      <c r="E1" s="2" t="s">
        <v>12</v>
      </c>
    </row>
    <row r="2" spans="1:5" x14ac:dyDescent="0.25">
      <c r="A2">
        <v>2</v>
      </c>
      <c r="B2" t="str">
        <f t="shared" ref="B2:E2" ca="1" si="0">IF(A2="","",INDIRECT(ADDRESS($A2,COLUMN()-1,1,1,"Feuil1")))</f>
        <v>Lisiers - Bovins</v>
      </c>
      <c r="C2" t="str">
        <f t="shared" ca="1" si="0"/>
        <v>Aucun</v>
      </c>
      <c r="D2">
        <f t="shared" ca="1" si="0"/>
        <v>12</v>
      </c>
      <c r="E2" t="str">
        <f t="shared" ca="1" si="0"/>
        <v>X</v>
      </c>
    </row>
    <row r="3" spans="1:5" x14ac:dyDescent="0.25">
      <c r="A3">
        <f ca="1">IFERROR(MATCH("Hygiénisation",INDIRECT("Feuil1!B"&amp;A2+1&amp;":B24"),FALSE)+A2,"")</f>
        <v>4</v>
      </c>
      <c r="B3" t="str">
        <f t="shared" ref="B3:E3" ca="1" si="1">IF(A3="","",INDIRECT(ADDRESS($A3,COLUMN()-1,1,1,"Feuil1")))</f>
        <v>Sang</v>
      </c>
      <c r="C3" t="str">
        <f t="shared" ca="1" si="1"/>
        <v>Hygiénisation</v>
      </c>
      <c r="D3">
        <f t="shared" ca="1" si="1"/>
        <v>300</v>
      </c>
      <c r="E3" t="str">
        <f t="shared" ca="1" si="1"/>
        <v>X</v>
      </c>
    </row>
    <row r="4" spans="1:5" x14ac:dyDescent="0.25">
      <c r="A4">
        <f t="shared" ref="A4:A13" ca="1" si="2">IFERROR(MATCH("Hygiénisation",INDIRECT("Feuil1!B"&amp;A3+1&amp;":B24"),FALSE)+A3,"")</f>
        <v>7</v>
      </c>
      <c r="B4" t="str">
        <f t="shared" ref="B4:E4" ca="1" si="3">IF(A4="","",INDIRECT(ADDRESS($A4,COLUMN()-1,1,1,"Feuil1")))</f>
        <v>Fumier - Volailles</v>
      </c>
      <c r="C4" t="str">
        <f t="shared" ca="1" si="3"/>
        <v>Hygiénisation</v>
      </c>
      <c r="D4">
        <f t="shared" ca="1" si="3"/>
        <v>120</v>
      </c>
      <c r="E4" t="str">
        <f t="shared" ca="1" si="3"/>
        <v>Z</v>
      </c>
    </row>
    <row r="5" spans="1:5" x14ac:dyDescent="0.25">
      <c r="A5" t="str">
        <f t="shared" ca="1" si="2"/>
        <v/>
      </c>
      <c r="B5" t="str">
        <f t="shared" ref="B5:E5" ca="1" si="4">IF(A5="","",INDIRECT(ADDRESS($A5,COLUMN()-1,1,1,"Feuil1")))</f>
        <v/>
      </c>
      <c r="C5" t="str">
        <f t="shared" ca="1" si="4"/>
        <v/>
      </c>
      <c r="D5" t="str">
        <f t="shared" ca="1" si="4"/>
        <v/>
      </c>
      <c r="E5" t="str">
        <f t="shared" ca="1" si="4"/>
        <v/>
      </c>
    </row>
    <row r="6" spans="1:5" x14ac:dyDescent="0.25">
      <c r="A6" t="str">
        <f t="shared" ca="1" si="2"/>
        <v/>
      </c>
      <c r="B6" t="str">
        <f t="shared" ref="B6:E6" ca="1" si="5">IF(A6="","",INDIRECT(ADDRESS($A6,COLUMN()-1,1,1,"Feuil1")))</f>
        <v/>
      </c>
      <c r="C6" t="str">
        <f t="shared" ca="1" si="5"/>
        <v/>
      </c>
      <c r="D6" t="str">
        <f t="shared" ca="1" si="5"/>
        <v/>
      </c>
      <c r="E6" t="str">
        <f t="shared" ca="1" si="5"/>
        <v/>
      </c>
    </row>
    <row r="7" spans="1:5" x14ac:dyDescent="0.25">
      <c r="A7" t="str">
        <f t="shared" ca="1" si="2"/>
        <v/>
      </c>
      <c r="B7" t="str">
        <f t="shared" ref="B7:E7" ca="1" si="6">IF(A7="","",INDIRECT(ADDRESS($A7,COLUMN()-1,1,1,"Feuil1")))</f>
        <v/>
      </c>
      <c r="C7" t="str">
        <f t="shared" ca="1" si="6"/>
        <v/>
      </c>
      <c r="D7" t="str">
        <f t="shared" ca="1" si="6"/>
        <v/>
      </c>
      <c r="E7" t="str">
        <f t="shared" ca="1" si="6"/>
        <v/>
      </c>
    </row>
    <row r="8" spans="1:5" x14ac:dyDescent="0.25">
      <c r="A8" t="str">
        <f t="shared" ca="1" si="2"/>
        <v/>
      </c>
      <c r="B8" t="str">
        <f t="shared" ref="B8:E8" ca="1" si="7">IF(A8="","",INDIRECT(ADDRESS($A8,COLUMN()-1,1,1,"Feuil1")))</f>
        <v/>
      </c>
      <c r="C8" t="str">
        <f t="shared" ca="1" si="7"/>
        <v/>
      </c>
      <c r="D8" t="str">
        <f t="shared" ca="1" si="7"/>
        <v/>
      </c>
      <c r="E8" t="str">
        <f t="shared" ca="1" si="7"/>
        <v/>
      </c>
    </row>
    <row r="9" spans="1:5" x14ac:dyDescent="0.25">
      <c r="A9" t="str">
        <f t="shared" ca="1" si="2"/>
        <v/>
      </c>
      <c r="B9" t="str">
        <f t="shared" ref="B9:E9" ca="1" si="8">IF(A9="","",INDIRECT(ADDRESS($A9,COLUMN()-1,1,1,"Feuil1")))</f>
        <v/>
      </c>
      <c r="C9" t="str">
        <f t="shared" ca="1" si="8"/>
        <v/>
      </c>
      <c r="D9" t="str">
        <f t="shared" ca="1" si="8"/>
        <v/>
      </c>
      <c r="E9" t="str">
        <f t="shared" ca="1" si="8"/>
        <v/>
      </c>
    </row>
    <row r="10" spans="1:5" x14ac:dyDescent="0.25">
      <c r="A10" t="str">
        <f t="shared" ca="1" si="2"/>
        <v/>
      </c>
      <c r="B10" t="str">
        <f t="shared" ref="B10:E10" ca="1" si="9">IF(A10="","",INDIRECT(ADDRESS($A10,COLUMN()-1,1,1,"Feuil1")))</f>
        <v/>
      </c>
      <c r="C10" t="str">
        <f t="shared" ca="1" si="9"/>
        <v/>
      </c>
      <c r="D10" t="str">
        <f t="shared" ca="1" si="9"/>
        <v/>
      </c>
      <c r="E10" t="str">
        <f t="shared" ca="1" si="9"/>
        <v/>
      </c>
    </row>
    <row r="11" spans="1:5" x14ac:dyDescent="0.25">
      <c r="A11" t="str">
        <f t="shared" ca="1" si="2"/>
        <v/>
      </c>
      <c r="B11" t="str">
        <f t="shared" ref="B11:E11" ca="1" si="10">IF(A11="","",INDIRECT(ADDRESS($A11,COLUMN()-1,1,1,"Feuil1")))</f>
        <v/>
      </c>
      <c r="C11" t="str">
        <f t="shared" ca="1" si="10"/>
        <v/>
      </c>
      <c r="D11" t="str">
        <f t="shared" ca="1" si="10"/>
        <v/>
      </c>
      <c r="E11" t="str">
        <f t="shared" ca="1" si="10"/>
        <v/>
      </c>
    </row>
    <row r="12" spans="1:5" x14ac:dyDescent="0.25">
      <c r="A12" t="str">
        <f t="shared" ca="1" si="2"/>
        <v/>
      </c>
      <c r="B12" t="str">
        <f t="shared" ref="B12:E12" ca="1" si="11">IF(A12="","",INDIRECT(ADDRESS($A12,COLUMN()-1,1,1,"Feuil1")))</f>
        <v/>
      </c>
      <c r="C12" t="str">
        <f t="shared" ca="1" si="11"/>
        <v/>
      </c>
      <c r="D12" t="str">
        <f t="shared" ca="1" si="11"/>
        <v/>
      </c>
      <c r="E12" t="str">
        <f t="shared" ca="1" si="11"/>
        <v/>
      </c>
    </row>
    <row r="13" spans="1:5" x14ac:dyDescent="0.25">
      <c r="A13" t="str">
        <f t="shared" ca="1" si="2"/>
        <v/>
      </c>
      <c r="B13" t="str">
        <f t="shared" ref="B13:E13" ca="1" si="12">IF(A13="","",INDIRECT(ADDRESS($A13,COLUMN()-1,1,1,"Feuil1")))</f>
        <v/>
      </c>
      <c r="C13" t="str">
        <f t="shared" ca="1" si="12"/>
        <v/>
      </c>
      <c r="D13" t="str">
        <f t="shared" ca="1" si="12"/>
        <v/>
      </c>
      <c r="E13" t="str">
        <f t="shared" ca="1" si="12"/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Company>VWT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rtyui</cp:lastModifiedBy>
  <dcterms:created xsi:type="dcterms:W3CDTF">2016-03-16T16:02:49Z</dcterms:created>
  <dcterms:modified xsi:type="dcterms:W3CDTF">2016-03-17T08:02:55Z</dcterms:modified>
</cp:coreProperties>
</file>