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E5D8EC60-B94C-4AA1-B85A-68E307074B7C}" xr6:coauthVersionLast="31" xr6:coauthVersionMax="36" xr10:uidLastSave="{00000000-0000-0000-0000-000000000000}"/>
  <bookViews>
    <workbookView xWindow="948" yWindow="0" windowWidth="22092" windowHeight="9660" xr2:uid="{00000000-000D-0000-FFFF-FFFF00000000}"/>
  </bookViews>
  <sheets>
    <sheet name=" P3" sheetId="8" r:id="rId1"/>
    <sheet name="Feuil1 (2)" sheetId="10" r:id="rId2"/>
  </sheets>
  <definedNames>
    <definedName name="_xlnm.Print_Area" localSheetId="0">' P3'!$F$1:$K$16</definedName>
  </definedNames>
  <calcPr calcId="179017"/>
  <pivotCaches>
    <pivotCache cacheId="2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0" l="1"/>
  <c r="B5" i="10"/>
  <c r="B3" i="10"/>
  <c r="I9" i="8" l="1"/>
  <c r="I8" i="8"/>
  <c r="I7" i="8"/>
  <c r="I6" i="8"/>
  <c r="I5" i="8"/>
  <c r="I2" i="8"/>
  <c r="D7" i="10" l="1"/>
  <c r="D5" i="10"/>
</calcChain>
</file>

<file path=xl/sharedStrings.xml><?xml version="1.0" encoding="utf-8"?>
<sst xmlns="http://schemas.openxmlformats.org/spreadsheetml/2006/main" count="80" uniqueCount="29">
  <si>
    <t>Nbre</t>
  </si>
  <si>
    <t>Ref</t>
  </si>
  <si>
    <t>Esp</t>
  </si>
  <si>
    <t>Type</t>
  </si>
  <si>
    <t>Local Menage</t>
  </si>
  <si>
    <t>ZONES PROJET</t>
  </si>
  <si>
    <t>LOCAUX SERVIS</t>
  </si>
  <si>
    <t>LN</t>
  </si>
  <si>
    <t>LS</t>
  </si>
  <si>
    <t>SP</t>
  </si>
  <si>
    <t>Espace reprographie</t>
  </si>
  <si>
    <t>Blocs sanitaires (+ douches)</t>
  </si>
  <si>
    <t>Bureau individuel (ou réunion 4 pers.)</t>
  </si>
  <si>
    <t>Bureau collectif</t>
  </si>
  <si>
    <t>Bureau paysager</t>
  </si>
  <si>
    <t>Nuage (réunion informelle 3 / 4 pers.)</t>
  </si>
  <si>
    <t xml:space="preserve">Espace café </t>
  </si>
  <si>
    <t>Chalet</t>
  </si>
  <si>
    <t>SU</t>
  </si>
  <si>
    <t>PROJET</t>
  </si>
  <si>
    <t>siège</t>
  </si>
  <si>
    <t>il faudra refalire tes formules</t>
  </si>
  <si>
    <t>truc</t>
  </si>
  <si>
    <t>Étiquettes de lignes</t>
  </si>
  <si>
    <t>Total général</t>
  </si>
  <si>
    <t>Somme de SU</t>
  </si>
  <si>
    <t>Somme de SP</t>
  </si>
  <si>
    <t>²</t>
  </si>
  <si>
    <t>Nombre de 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</si>
</sst>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5" fillId="2" borderId="0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2" fillId="0" borderId="0" xfId="0" applyFont="1" applyBorder="1" applyAlignment="1">
      <alignment horizontal="right"/>
    </xf>
    <xf numFmtId="3" fontId="0" fillId="0" borderId="0" xfId="0" applyNumberFormat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right"/>
    </xf>
    <xf numFmtId="1" fontId="5" fillId="4" borderId="0" xfId="0" applyNumberFormat="1" applyFont="1" applyFill="1" applyBorder="1" applyAlignment="1">
      <alignment horizontal="center" vertical="center"/>
    </xf>
    <xf numFmtId="1" fontId="5" fillId="3" borderId="0" xfId="0" applyNumberFormat="1" applyFont="1" applyFill="1" applyBorder="1" applyAlignment="1">
      <alignment horizontal="center"/>
    </xf>
    <xf numFmtId="3" fontId="2" fillId="0" borderId="0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center" wrapText="1"/>
    </xf>
    <xf numFmtId="0" fontId="4" fillId="6" borderId="0" xfId="0" applyFont="1" applyFill="1" applyBorder="1" applyAlignment="1">
      <alignment vertical="center" wrapText="1"/>
    </xf>
    <xf numFmtId="0" fontId="0" fillId="4" borderId="0" xfId="0" applyFill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/>
    </xf>
    <xf numFmtId="1" fontId="5" fillId="4" borderId="0" xfId="0" applyNumberFormat="1" applyFont="1" applyFill="1" applyBorder="1" applyAlignment="1">
      <alignment horizontal="center"/>
    </xf>
    <xf numFmtId="0" fontId="0" fillId="3" borderId="0" xfId="0" applyFill="1" applyBorder="1" applyAlignment="1">
      <alignment horizontal="left" vertical="center"/>
    </xf>
    <xf numFmtId="0" fontId="5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vertical="center"/>
    </xf>
    <xf numFmtId="0" fontId="0" fillId="2" borderId="0" xfId="0" applyFill="1" applyBorder="1"/>
    <xf numFmtId="0" fontId="0" fillId="0" borderId="0" xfId="0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NumberFormat="1"/>
    <xf numFmtId="0" fontId="1" fillId="7" borderId="0" xfId="0" applyFont="1" applyFill="1" applyBorder="1" applyAlignment="1">
      <alignment horizontal="center" vertical="center"/>
    </xf>
    <xf numFmtId="1" fontId="5" fillId="7" borderId="0" xfId="0" applyNumberFormat="1" applyFont="1" applyFill="1" applyBorder="1" applyAlignment="1">
      <alignment horizontal="center" vertical="center"/>
    </xf>
    <xf numFmtId="1" fontId="5" fillId="7" borderId="0" xfId="0" applyNumberFormat="1" applyFont="1" applyFill="1" applyBorder="1" applyAlignment="1">
      <alignment horizontal="center"/>
    </xf>
    <xf numFmtId="0" fontId="0" fillId="7" borderId="0" xfId="0" applyFill="1" applyBorder="1" applyAlignment="1">
      <alignment horizontal="left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CCCC"/>
      <color rgb="FFA9D7C9"/>
      <color rgb="FF98E8CB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61.371649537039" createdVersion="6" refreshedVersion="6" minRefreshableVersion="3" recordCount="8" xr:uid="{6A763630-0F39-4238-A0FF-AD4EB50BB702}">
  <cacheSource type="worksheet">
    <worksheetSource name="Tableau1"/>
  </cacheSource>
  <cacheFields count="10">
    <cacheField name="PROJET" numFmtId="0">
      <sharedItems count="1">
        <s v="siège"/>
      </sharedItems>
    </cacheField>
    <cacheField name="Ref" numFmtId="0">
      <sharedItems containsNonDate="0" containsString="0" containsBlank="1"/>
    </cacheField>
    <cacheField name="Esp" numFmtId="0">
      <sharedItems containsBlank="1"/>
    </cacheField>
    <cacheField name="batiment" numFmtId="0">
      <sharedItems count="1">
        <s v="Chalet"/>
      </sharedItems>
    </cacheField>
    <cacheField name="Type" numFmtId="0">
      <sharedItems count="1">
        <s v="LOCAUX SERVIS"/>
      </sharedItems>
    </cacheField>
    <cacheField name="ZONES PROJET" numFmtId="0">
      <sharedItems count="8">
        <s v="Bureau individuel (ou réunion 4 pers.)"/>
        <s v="Bureau collectif"/>
        <s v="Bureau paysager"/>
        <s v="Nuage (réunion informelle 3 / 4 pers.)"/>
        <s v="Espace café "/>
        <s v="Blocs sanitaires (+ douches)"/>
        <s v="Local Menage"/>
        <s v="Espace reprographie"/>
      </sharedItems>
    </cacheField>
    <cacheField name="SU" numFmtId="0">
      <sharedItems containsSemiMixedTypes="0" containsString="0" containsNumber="1" containsInteger="1" minValue="4" maxValue="70"/>
    </cacheField>
    <cacheField name="Nbre" numFmtId="0">
      <sharedItems containsString="0" containsBlank="1" containsNumber="1" containsInteger="1" minValue="1" maxValue="2"/>
    </cacheField>
    <cacheField name="truc" numFmtId="1">
      <sharedItems containsString="0" containsBlank="1" containsNumber="1" containsInteger="1" minValue="4" maxValue="24"/>
    </cacheField>
    <cacheField name="SP" numFmtId="1">
      <sharedItems containsString="0" containsBlank="1" containsNumber="1" containsInteger="1" minValue="789" maxValue="1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m/>
    <s v="LN"/>
    <x v="0"/>
    <x v="0"/>
    <x v="0"/>
    <n v="12"/>
    <n v="2"/>
    <n v="24"/>
    <m/>
  </r>
  <r>
    <x v="0"/>
    <m/>
    <s v="LN"/>
    <x v="0"/>
    <x v="0"/>
    <x v="1"/>
    <n v="30"/>
    <m/>
    <m/>
    <n v="999"/>
  </r>
  <r>
    <x v="0"/>
    <m/>
    <s v="LN"/>
    <x v="0"/>
    <x v="0"/>
    <x v="2"/>
    <n v="70"/>
    <m/>
    <m/>
    <n v="1002"/>
  </r>
  <r>
    <x v="0"/>
    <m/>
    <s v="LN"/>
    <x v="0"/>
    <x v="0"/>
    <x v="3"/>
    <n v="8"/>
    <n v="1"/>
    <n v="8"/>
    <m/>
  </r>
  <r>
    <x v="0"/>
    <m/>
    <s v="LN"/>
    <x v="0"/>
    <x v="0"/>
    <x v="4"/>
    <n v="11"/>
    <n v="1"/>
    <n v="11"/>
    <n v="789"/>
  </r>
  <r>
    <x v="0"/>
    <m/>
    <s v="LS"/>
    <x v="0"/>
    <x v="0"/>
    <x v="5"/>
    <n v="12"/>
    <n v="1"/>
    <n v="12"/>
    <m/>
  </r>
  <r>
    <x v="0"/>
    <m/>
    <s v="LS"/>
    <x v="0"/>
    <x v="0"/>
    <x v="6"/>
    <n v="4"/>
    <n v="1"/>
    <n v="4"/>
    <m/>
  </r>
  <r>
    <x v="0"/>
    <m/>
    <m/>
    <x v="0"/>
    <x v="0"/>
    <x v="7"/>
    <n v="8"/>
    <n v="1"/>
    <n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8DD3EA-4D3C-4C81-B265-0306AA69FE31}" name="Tableau croisé dynamique2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N24:P34" firstHeaderRow="0" firstDataRow="1" firstDataCol="1"/>
  <pivotFields count="10"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axis="axisRow" showAll="0">
      <items count="9">
        <item x="5"/>
        <item x="1"/>
        <item x="0"/>
        <item x="2"/>
        <item x="4"/>
        <item x="7"/>
        <item x="6"/>
        <item x="3"/>
        <item t="default"/>
      </items>
    </pivotField>
    <pivotField dataField="1" showAll="0"/>
    <pivotField showAll="0"/>
    <pivotField showAll="0"/>
    <pivotField dataField="1" showAll="0"/>
  </pivotFields>
  <rowFields count="2">
    <field x="4"/>
    <field x="5"/>
  </rowFields>
  <rowItems count="10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SU" fld="6" subtotal="count" baseField="4" baseItem="0"/>
    <dataField name="Somme de SP" fld="9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E4D148-3C46-4887-AE36-1A99A9144FC6}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L10:M22" firstHeaderRow="1" firstDataRow="1" firstDataCol="1"/>
  <pivotFields count="10">
    <pivotField axis="axisRow" showAll="0">
      <items count="2">
        <item x="0"/>
        <item t="default"/>
      </items>
    </pivotField>
    <pivotField showAll="0"/>
    <pivotField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9">
        <item x="5"/>
        <item x="1"/>
        <item x="0"/>
        <item x="2"/>
        <item x="4"/>
        <item x="7"/>
        <item x="6"/>
        <item x="3"/>
        <item t="default"/>
      </items>
    </pivotField>
    <pivotField dataField="1" showAll="0"/>
    <pivotField showAll="0"/>
    <pivotField showAll="0"/>
    <pivotField showAll="0"/>
  </pivotFields>
  <rowFields count="4">
    <field x="0"/>
    <field x="3"/>
    <field x="4"/>
    <field x="5"/>
  </rowFields>
  <rowItems count="12">
    <i>
      <x/>
    </i>
    <i r="1">
      <x/>
    </i>
    <i r="2">
      <x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t="grand">
      <x/>
    </i>
  </rowItems>
  <colItems count="1">
    <i/>
  </colItems>
  <dataFields count="1">
    <dataField name="Somme de SU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B27AC3-343B-450A-B515-648D3F55F9D3}" name="Tableau1" displayName="Tableau1" ref="A1:J9" totalsRowShown="0" headerRowDxfId="2">
  <autoFilter ref="A1:J9" xr:uid="{7FB92EB2-D1F2-4FFB-9037-8D3F3476CDB7}"/>
  <tableColumns count="10">
    <tableColumn id="1" xr3:uid="{EE8ACDFD-BCB1-421D-A5CF-F3F1B444B123}" name="PROJET"/>
    <tableColumn id="2" xr3:uid="{B8386AFC-5775-4D8F-AC48-6316E8195111}" name="Ref" dataDxfId="7"/>
    <tableColumn id="3" xr3:uid="{562C37FD-438F-4EEE-B35F-DC3827B00360}" name="Esp" dataDxfId="6"/>
    <tableColumn id="4" xr3:uid="{932C8501-F777-4671-AD45-8386CA939FB9}" name="²" dataDxfId="5"/>
    <tableColumn id="5" xr3:uid="{549B53D5-1D30-4BE5-9290-9D6F2BE25FC0}" name="Type" dataDxfId="4"/>
    <tableColumn id="6" xr3:uid="{04476C55-D65E-4CDF-A3F1-6667D1A4AB63}" name="ZONES PROJET"/>
    <tableColumn id="7" xr3:uid="{D76E80E0-1834-4953-A70E-55507AB96117}" name="SU"/>
    <tableColumn id="8" xr3:uid="{1DCF7F1C-FC27-4749-822F-91AF711296BB}" name="Nbre" dataDxfId="3"/>
    <tableColumn id="9" xr3:uid="{FF2DEAB3-43C7-40CE-A0F6-FB486274F70D}" name="truc" dataDxfId="1">
      <calculatedColumnFormula>G2*H2</calculatedColumnFormula>
    </tableColumn>
    <tableColumn id="10" xr3:uid="{8EBAD55E-5F9A-463E-A7F8-CD01E6F7468D}" name="SP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0BF0E5-FBC5-48BF-9A17-D07157BD7CBB}">
  <sheetPr codeName="Feuil1"/>
  <dimension ref="A1:U124"/>
  <sheetViews>
    <sheetView showGridLines="0" tabSelected="1" zoomScale="81" zoomScaleNormal="90" workbookViewId="0">
      <selection activeCell="N21" sqref="N21"/>
    </sheetView>
  </sheetViews>
  <sheetFormatPr baseColWidth="10" defaultRowHeight="14.4" outlineLevelCol="1" x14ac:dyDescent="0.3"/>
  <cols>
    <col min="1" max="1" width="7" customWidth="1"/>
    <col min="2" max="2" width="4.44140625" style="3" customWidth="1" outlineLevel="1"/>
    <col min="3" max="3" width="6.44140625" style="3" customWidth="1" outlineLevel="1"/>
    <col min="4" max="4" width="7.77734375" style="3" customWidth="1"/>
    <col min="5" max="5" width="9.33203125" style="3" customWidth="1"/>
    <col min="6" max="6" width="24.88671875" style="3" customWidth="1"/>
    <col min="7" max="7" width="7.44140625" style="3" bestFit="1" customWidth="1"/>
    <col min="8" max="8" width="7.33203125" style="3" customWidth="1"/>
    <col min="9" max="9" width="6.44140625" style="3" customWidth="1"/>
    <col min="10" max="10" width="6.33203125" style="3" customWidth="1"/>
    <col min="11" max="11" width="6.109375" style="29" customWidth="1"/>
    <col min="12" max="12" width="41.21875" style="8" bestFit="1" customWidth="1"/>
    <col min="13" max="13" width="12.77734375" style="30" bestFit="1" customWidth="1"/>
    <col min="14" max="14" width="37.33203125" bestFit="1" customWidth="1"/>
    <col min="15" max="15" width="13.33203125" bestFit="1" customWidth="1"/>
    <col min="16" max="16" width="12.5546875" bestFit="1" customWidth="1"/>
    <col min="17" max="17" width="6" bestFit="1" customWidth="1"/>
    <col min="18" max="18" width="12" bestFit="1" customWidth="1"/>
  </cols>
  <sheetData>
    <row r="1" spans="1:21" ht="18" x14ac:dyDescent="0.3">
      <c r="A1" t="s">
        <v>19</v>
      </c>
      <c r="B1" s="16" t="s">
        <v>1</v>
      </c>
      <c r="C1" s="16" t="s">
        <v>2</v>
      </c>
      <c r="D1" s="16" t="s">
        <v>27</v>
      </c>
      <c r="E1" s="16" t="s">
        <v>3</v>
      </c>
      <c r="F1" s="17" t="s">
        <v>5</v>
      </c>
      <c r="G1" s="16" t="s">
        <v>18</v>
      </c>
      <c r="H1" s="16" t="s">
        <v>0</v>
      </c>
      <c r="I1" s="16" t="s">
        <v>22</v>
      </c>
      <c r="J1" s="36" t="s">
        <v>9</v>
      </c>
      <c r="K1" s="18"/>
      <c r="M1" s="6"/>
      <c r="N1" s="3"/>
      <c r="O1" s="3"/>
      <c r="P1" s="8"/>
      <c r="Q1" s="6"/>
      <c r="R1" s="3"/>
      <c r="S1" s="3"/>
      <c r="T1" s="8"/>
      <c r="U1" s="6"/>
    </row>
    <row r="2" spans="1:21" ht="14.4" customHeight="1" x14ac:dyDescent="0.3">
      <c r="A2" t="s">
        <v>20</v>
      </c>
      <c r="B2" s="19"/>
      <c r="C2" s="19" t="s">
        <v>7</v>
      </c>
      <c r="D2" s="20" t="s">
        <v>17</v>
      </c>
      <c r="E2" s="21" t="s">
        <v>6</v>
      </c>
      <c r="F2" s="22" t="s">
        <v>12</v>
      </c>
      <c r="G2" s="23">
        <v>12</v>
      </c>
      <c r="H2" s="24">
        <v>2</v>
      </c>
      <c r="I2" s="10">
        <f>G2*H2</f>
        <v>24</v>
      </c>
      <c r="J2" s="37"/>
      <c r="K2" s="1"/>
      <c r="M2" s="6"/>
      <c r="N2" s="3"/>
      <c r="O2" s="3"/>
      <c r="P2" s="8"/>
      <c r="Q2" s="6"/>
      <c r="R2" s="3"/>
      <c r="S2" s="3"/>
      <c r="T2" s="8"/>
      <c r="U2" s="6"/>
    </row>
    <row r="3" spans="1:21" ht="15.6" x14ac:dyDescent="0.3">
      <c r="A3" t="s">
        <v>20</v>
      </c>
      <c r="B3" s="19"/>
      <c r="C3" s="19" t="s">
        <v>7</v>
      </c>
      <c r="D3" s="20" t="s">
        <v>17</v>
      </c>
      <c r="E3" s="21" t="s">
        <v>6</v>
      </c>
      <c r="F3" s="22" t="s">
        <v>13</v>
      </c>
      <c r="G3" s="23">
        <v>30</v>
      </c>
      <c r="H3" s="25"/>
      <c r="I3" s="10"/>
      <c r="J3" s="37">
        <v>999</v>
      </c>
      <c r="K3" s="1"/>
      <c r="L3" s="39" t="s">
        <v>21</v>
      </c>
      <c r="M3" s="12"/>
      <c r="N3" s="12"/>
      <c r="O3" s="5"/>
      <c r="P3" s="8"/>
      <c r="Q3" s="12"/>
      <c r="R3" s="12"/>
      <c r="S3" s="5"/>
      <c r="T3" s="8"/>
      <c r="U3" s="12"/>
    </row>
    <row r="4" spans="1:21" ht="14.4" customHeight="1" x14ac:dyDescent="0.3">
      <c r="A4" t="s">
        <v>20</v>
      </c>
      <c r="B4" s="19"/>
      <c r="C4" s="19" t="s">
        <v>7</v>
      </c>
      <c r="D4" s="20" t="s">
        <v>17</v>
      </c>
      <c r="E4" s="21" t="s">
        <v>6</v>
      </c>
      <c r="F4" s="22" t="s">
        <v>14</v>
      </c>
      <c r="G4" s="10">
        <v>70</v>
      </c>
      <c r="H4" s="25"/>
      <c r="I4" s="10"/>
      <c r="J4" s="37">
        <v>1002</v>
      </c>
      <c r="K4" s="1"/>
      <c r="M4" s="6"/>
      <c r="N4" s="3"/>
      <c r="O4" s="3"/>
      <c r="P4" s="8"/>
      <c r="Q4" s="6"/>
      <c r="R4" s="3"/>
      <c r="S4" s="3"/>
      <c r="T4" s="8"/>
      <c r="U4" s="6"/>
    </row>
    <row r="5" spans="1:21" ht="15.6" x14ac:dyDescent="0.3">
      <c r="A5" t="s">
        <v>20</v>
      </c>
      <c r="B5" s="19"/>
      <c r="C5" s="19" t="s">
        <v>7</v>
      </c>
      <c r="D5" s="20" t="s">
        <v>17</v>
      </c>
      <c r="E5" s="21" t="s">
        <v>6</v>
      </c>
      <c r="F5" s="22" t="s">
        <v>15</v>
      </c>
      <c r="G5" s="10">
        <v>8</v>
      </c>
      <c r="H5" s="24">
        <v>1</v>
      </c>
      <c r="I5" s="10">
        <f>G5*H5</f>
        <v>8</v>
      </c>
      <c r="J5" s="37"/>
      <c r="K5" s="1"/>
      <c r="M5" s="12"/>
      <c r="N5" s="12"/>
      <c r="O5" s="5"/>
      <c r="P5" s="8"/>
      <c r="Q5" s="12"/>
      <c r="R5" s="12"/>
      <c r="S5" s="5"/>
      <c r="T5" s="8"/>
      <c r="U5" s="12"/>
    </row>
    <row r="6" spans="1:21" ht="14.4" customHeight="1" x14ac:dyDescent="0.3">
      <c r="A6" t="s">
        <v>20</v>
      </c>
      <c r="B6" s="19"/>
      <c r="C6" s="19" t="s">
        <v>7</v>
      </c>
      <c r="D6" s="20" t="s">
        <v>17</v>
      </c>
      <c r="E6" s="21" t="s">
        <v>6</v>
      </c>
      <c r="F6" s="22" t="s">
        <v>16</v>
      </c>
      <c r="G6" s="10">
        <v>11</v>
      </c>
      <c r="H6" s="24">
        <v>1</v>
      </c>
      <c r="I6" s="10">
        <f>G6*H6</f>
        <v>11</v>
      </c>
      <c r="J6" s="37">
        <v>789</v>
      </c>
      <c r="K6" s="1"/>
      <c r="M6" s="6"/>
      <c r="N6" s="3"/>
      <c r="O6" s="3"/>
      <c r="P6" s="8"/>
      <c r="Q6" s="6"/>
      <c r="R6" s="3"/>
      <c r="S6" s="3"/>
      <c r="T6" s="8"/>
      <c r="U6" s="6"/>
    </row>
    <row r="7" spans="1:21" ht="14.4" customHeight="1" x14ac:dyDescent="0.3">
      <c r="A7" t="s">
        <v>20</v>
      </c>
      <c r="B7" s="19"/>
      <c r="C7" s="19" t="s">
        <v>8</v>
      </c>
      <c r="D7" s="20" t="s">
        <v>17</v>
      </c>
      <c r="E7" s="21" t="s">
        <v>6</v>
      </c>
      <c r="F7" s="26" t="s">
        <v>11</v>
      </c>
      <c r="G7" s="11">
        <v>12</v>
      </c>
      <c r="H7" s="27">
        <v>1</v>
      </c>
      <c r="I7" s="11">
        <f>G7*H7</f>
        <v>12</v>
      </c>
      <c r="J7" s="38"/>
      <c r="K7" s="1"/>
      <c r="M7" s="6"/>
      <c r="N7" s="3"/>
      <c r="O7" s="3"/>
      <c r="P7" s="8"/>
      <c r="Q7" s="6"/>
      <c r="R7" s="3"/>
      <c r="S7" s="3"/>
      <c r="T7" s="8"/>
      <c r="U7" s="6"/>
    </row>
    <row r="8" spans="1:21" ht="15.6" x14ac:dyDescent="0.3">
      <c r="A8" t="s">
        <v>20</v>
      </c>
      <c r="B8" s="19"/>
      <c r="C8" s="19" t="s">
        <v>8</v>
      </c>
      <c r="D8" s="20" t="s">
        <v>17</v>
      </c>
      <c r="E8" s="21" t="s">
        <v>6</v>
      </c>
      <c r="F8" s="28" t="s">
        <v>4</v>
      </c>
      <c r="G8" s="11">
        <v>4</v>
      </c>
      <c r="H8" s="27">
        <v>1</v>
      </c>
      <c r="I8" s="11">
        <f t="shared" ref="I8:I9" si="0">G8*H8</f>
        <v>4</v>
      </c>
      <c r="J8" s="38"/>
      <c r="K8" s="1"/>
      <c r="M8" s="12"/>
      <c r="N8" s="12"/>
      <c r="O8" s="5"/>
      <c r="P8" s="8"/>
      <c r="Q8" s="12"/>
      <c r="R8" s="12"/>
      <c r="S8" s="5"/>
      <c r="T8" s="8"/>
      <c r="U8" s="12"/>
    </row>
    <row r="9" spans="1:21" ht="14.4" customHeight="1" x14ac:dyDescent="0.3">
      <c r="A9" t="s">
        <v>20</v>
      </c>
      <c r="B9" s="19"/>
      <c r="C9" s="19"/>
      <c r="D9" s="20" t="s">
        <v>17</v>
      </c>
      <c r="E9" s="21" t="s">
        <v>6</v>
      </c>
      <c r="F9" s="26" t="s">
        <v>10</v>
      </c>
      <c r="G9" s="27">
        <v>8</v>
      </c>
      <c r="H9" s="27">
        <v>1</v>
      </c>
      <c r="I9" s="11">
        <f t="shared" si="0"/>
        <v>8</v>
      </c>
      <c r="J9" s="38"/>
      <c r="K9" s="1"/>
      <c r="M9" s="6"/>
      <c r="N9" s="3"/>
      <c r="O9" s="3"/>
      <c r="P9" s="8"/>
      <c r="Q9" s="6"/>
      <c r="R9" s="3"/>
      <c r="S9" s="3"/>
      <c r="T9" s="8"/>
      <c r="U9" s="6"/>
    </row>
    <row r="10" spans="1:21" x14ac:dyDescent="0.3">
      <c r="L10" s="31" t="s">
        <v>23</v>
      </c>
      <c r="M10" t="s">
        <v>25</v>
      </c>
    </row>
    <row r="11" spans="1:21" x14ac:dyDescent="0.3">
      <c r="L11" s="13" t="s">
        <v>20</v>
      </c>
      <c r="M11" s="35">
        <v>155</v>
      </c>
    </row>
    <row r="12" spans="1:21" x14ac:dyDescent="0.3">
      <c r="L12" s="32" t="s">
        <v>17</v>
      </c>
      <c r="M12" s="35">
        <v>155</v>
      </c>
    </row>
    <row r="13" spans="1:21" x14ac:dyDescent="0.3">
      <c r="L13" s="33" t="s">
        <v>6</v>
      </c>
      <c r="M13" s="35">
        <v>155</v>
      </c>
    </row>
    <row r="14" spans="1:21" x14ac:dyDescent="0.3">
      <c r="L14" s="34" t="s">
        <v>11</v>
      </c>
      <c r="M14" s="35">
        <v>12</v>
      </c>
    </row>
    <row r="15" spans="1:21" x14ac:dyDescent="0.3">
      <c r="L15" s="34" t="s">
        <v>13</v>
      </c>
      <c r="M15" s="35">
        <v>30</v>
      </c>
    </row>
    <row r="16" spans="1:21" x14ac:dyDescent="0.3">
      <c r="L16" s="34" t="s">
        <v>12</v>
      </c>
      <c r="M16" s="35">
        <v>12</v>
      </c>
    </row>
    <row r="17" spans="12:16" x14ac:dyDescent="0.3">
      <c r="L17" s="34" t="s">
        <v>14</v>
      </c>
      <c r="M17" s="35">
        <v>70</v>
      </c>
    </row>
    <row r="18" spans="12:16" x14ac:dyDescent="0.3">
      <c r="L18" s="34" t="s">
        <v>16</v>
      </c>
      <c r="M18" s="35">
        <v>11</v>
      </c>
    </row>
    <row r="19" spans="12:16" x14ac:dyDescent="0.3">
      <c r="L19" s="34" t="s">
        <v>10</v>
      </c>
      <c r="M19" s="35">
        <v>8</v>
      </c>
    </row>
    <row r="20" spans="12:16" x14ac:dyDescent="0.3">
      <c r="L20" s="34" t="s">
        <v>4</v>
      </c>
      <c r="M20" s="35">
        <v>4</v>
      </c>
    </row>
    <row r="21" spans="12:16" x14ac:dyDescent="0.3">
      <c r="L21" s="34" t="s">
        <v>15</v>
      </c>
      <c r="M21" s="35">
        <v>8</v>
      </c>
    </row>
    <row r="22" spans="12:16" x14ac:dyDescent="0.3">
      <c r="L22" s="13" t="s">
        <v>24</v>
      </c>
      <c r="M22" s="35">
        <v>155</v>
      </c>
    </row>
    <row r="23" spans="12:16" x14ac:dyDescent="0.3">
      <c r="L23"/>
      <c r="M23"/>
    </row>
    <row r="24" spans="12:16" x14ac:dyDescent="0.3">
      <c r="L24"/>
      <c r="M24"/>
      <c r="N24" s="31" t="s">
        <v>23</v>
      </c>
      <c r="O24" t="s">
        <v>28</v>
      </c>
      <c r="P24" t="s">
        <v>26</v>
      </c>
    </row>
    <row r="25" spans="12:16" x14ac:dyDescent="0.3">
      <c r="L25"/>
      <c r="M25"/>
      <c r="N25" s="13" t="s">
        <v>6</v>
      </c>
      <c r="O25" s="35">
        <v>8</v>
      </c>
      <c r="P25" s="35">
        <v>2790</v>
      </c>
    </row>
    <row r="26" spans="12:16" x14ac:dyDescent="0.3">
      <c r="L26"/>
      <c r="M26"/>
      <c r="N26" s="32" t="s">
        <v>11</v>
      </c>
      <c r="O26" s="35">
        <v>1</v>
      </c>
      <c r="P26" s="35"/>
    </row>
    <row r="27" spans="12:16" x14ac:dyDescent="0.3">
      <c r="L27"/>
      <c r="M27"/>
      <c r="N27" s="32" t="s">
        <v>13</v>
      </c>
      <c r="O27" s="35">
        <v>1</v>
      </c>
      <c r="P27" s="35">
        <v>999</v>
      </c>
    </row>
    <row r="28" spans="12:16" x14ac:dyDescent="0.3">
      <c r="N28" s="32" t="s">
        <v>12</v>
      </c>
      <c r="O28" s="35">
        <v>1</v>
      </c>
      <c r="P28" s="35"/>
    </row>
    <row r="29" spans="12:16" x14ac:dyDescent="0.3">
      <c r="N29" s="32" t="s">
        <v>14</v>
      </c>
      <c r="O29" s="35">
        <v>1</v>
      </c>
      <c r="P29" s="35">
        <v>1002</v>
      </c>
    </row>
    <row r="30" spans="12:16" x14ac:dyDescent="0.3">
      <c r="N30" s="32" t="s">
        <v>16</v>
      </c>
      <c r="O30" s="35">
        <v>1</v>
      </c>
      <c r="P30" s="35">
        <v>789</v>
      </c>
    </row>
    <row r="31" spans="12:16" x14ac:dyDescent="0.3">
      <c r="N31" s="32" t="s">
        <v>10</v>
      </c>
      <c r="O31" s="35">
        <v>1</v>
      </c>
      <c r="P31" s="35"/>
    </row>
    <row r="32" spans="12:16" x14ac:dyDescent="0.3">
      <c r="N32" s="32" t="s">
        <v>4</v>
      </c>
      <c r="O32" s="35">
        <v>1</v>
      </c>
      <c r="P32" s="35"/>
    </row>
    <row r="33" spans="14:16" x14ac:dyDescent="0.3">
      <c r="N33" s="32" t="s">
        <v>15</v>
      </c>
      <c r="O33" s="35">
        <v>1</v>
      </c>
      <c r="P33" s="35"/>
    </row>
    <row r="34" spans="14:16" x14ac:dyDescent="0.3">
      <c r="N34" s="13" t="s">
        <v>24</v>
      </c>
      <c r="O34" s="35">
        <v>8</v>
      </c>
      <c r="P34" s="35">
        <v>2790</v>
      </c>
    </row>
    <row r="65" spans="11:15" x14ac:dyDescent="0.3">
      <c r="K65" s="4"/>
      <c r="L65" s="9"/>
      <c r="M65" s="7"/>
      <c r="N65" s="4"/>
      <c r="O65" s="4"/>
    </row>
    <row r="66" spans="11:15" x14ac:dyDescent="0.3">
      <c r="K66" s="4"/>
      <c r="L66" s="9"/>
      <c r="M66" s="7"/>
      <c r="N66" s="4"/>
      <c r="O66" s="4"/>
    </row>
    <row r="67" spans="11:15" x14ac:dyDescent="0.3">
      <c r="K67" s="4"/>
      <c r="L67" s="9"/>
      <c r="M67" s="7"/>
      <c r="N67" s="4"/>
      <c r="O67" s="4"/>
    </row>
    <row r="68" spans="11:15" x14ac:dyDescent="0.3">
      <c r="K68" s="4"/>
      <c r="L68" s="9"/>
      <c r="M68" s="7"/>
      <c r="N68" s="4"/>
      <c r="O68" s="4"/>
    </row>
    <row r="69" spans="11:15" x14ac:dyDescent="0.3">
      <c r="K69" s="4"/>
      <c r="L69" s="9"/>
      <c r="M69" s="7"/>
      <c r="N69" s="4"/>
      <c r="O69" s="4"/>
    </row>
    <row r="70" spans="11:15" x14ac:dyDescent="0.3">
      <c r="K70" s="4"/>
      <c r="L70" s="9"/>
      <c r="M70" s="7"/>
      <c r="N70" s="4"/>
      <c r="O70" s="4"/>
    </row>
    <row r="71" spans="11:15" x14ac:dyDescent="0.3">
      <c r="K71" s="4"/>
      <c r="L71" s="9"/>
      <c r="M71" s="7"/>
      <c r="N71" s="4"/>
      <c r="O71" s="4"/>
    </row>
    <row r="72" spans="11:15" x14ac:dyDescent="0.3">
      <c r="K72" s="4"/>
      <c r="L72" s="9"/>
      <c r="M72" s="7"/>
      <c r="N72" s="4"/>
      <c r="O72" s="4"/>
    </row>
    <row r="73" spans="11:15" x14ac:dyDescent="0.3">
      <c r="K73" s="4"/>
      <c r="L73" s="9"/>
      <c r="M73" s="7"/>
      <c r="N73" s="4"/>
      <c r="O73" s="4"/>
    </row>
    <row r="74" spans="11:15" x14ac:dyDescent="0.3">
      <c r="K74" s="4"/>
      <c r="L74" s="9"/>
      <c r="M74" s="7"/>
      <c r="N74" s="4"/>
      <c r="O74" s="4"/>
    </row>
    <row r="75" spans="11:15" x14ac:dyDescent="0.3">
      <c r="K75" s="4"/>
      <c r="L75" s="9"/>
      <c r="M75" s="7"/>
      <c r="N75" s="4"/>
      <c r="O75" s="4"/>
    </row>
    <row r="76" spans="11:15" x14ac:dyDescent="0.3">
      <c r="K76" s="4"/>
      <c r="L76" s="9"/>
      <c r="M76" s="7"/>
      <c r="N76" s="4"/>
      <c r="O76" s="4"/>
    </row>
    <row r="77" spans="11:15" x14ac:dyDescent="0.3">
      <c r="K77" s="4"/>
      <c r="L77" s="9"/>
      <c r="M77" s="7"/>
      <c r="N77" s="4"/>
      <c r="O77" s="4"/>
    </row>
    <row r="78" spans="11:15" x14ac:dyDescent="0.3">
      <c r="K78" s="4"/>
      <c r="L78" s="9"/>
      <c r="M78" s="7"/>
      <c r="N78" s="4"/>
      <c r="O78" s="4"/>
    </row>
    <row r="79" spans="11:15" x14ac:dyDescent="0.3">
      <c r="K79" s="4"/>
      <c r="L79" s="9"/>
      <c r="M79" s="7"/>
      <c r="N79" s="4"/>
      <c r="O79" s="4"/>
    </row>
    <row r="80" spans="11:15" x14ac:dyDescent="0.3">
      <c r="K80" s="4"/>
      <c r="L80" s="9"/>
      <c r="M80" s="7"/>
      <c r="N80" s="4"/>
      <c r="O80" s="4"/>
    </row>
    <row r="81" spans="11:15" x14ac:dyDescent="0.3">
      <c r="K81" s="4"/>
      <c r="L81" s="9"/>
      <c r="M81" s="7"/>
      <c r="N81" s="4"/>
      <c r="O81" s="4"/>
    </row>
    <row r="82" spans="11:15" x14ac:dyDescent="0.3">
      <c r="K82" s="4"/>
      <c r="L82" s="9"/>
      <c r="M82" s="7"/>
      <c r="N82" s="4"/>
      <c r="O82" s="4"/>
    </row>
    <row r="83" spans="11:15" x14ac:dyDescent="0.3">
      <c r="K83" s="4"/>
      <c r="L83" s="9"/>
      <c r="M83" s="7"/>
      <c r="N83" s="4"/>
      <c r="O83" s="4"/>
    </row>
    <row r="84" spans="11:15" x14ac:dyDescent="0.3">
      <c r="K84" s="4"/>
      <c r="L84" s="9"/>
      <c r="M84" s="7"/>
      <c r="N84" s="4"/>
      <c r="O84" s="4"/>
    </row>
    <row r="85" spans="11:15" x14ac:dyDescent="0.3">
      <c r="K85" s="4"/>
      <c r="L85" s="9"/>
      <c r="M85" s="7"/>
      <c r="N85" s="4"/>
      <c r="O85" s="4"/>
    </row>
    <row r="86" spans="11:15" x14ac:dyDescent="0.3">
      <c r="K86" s="4"/>
      <c r="L86" s="9"/>
      <c r="M86" s="7"/>
      <c r="N86" s="4"/>
      <c r="O86" s="4"/>
    </row>
    <row r="87" spans="11:15" x14ac:dyDescent="0.3">
      <c r="K87" s="4"/>
      <c r="L87" s="9"/>
      <c r="M87" s="7"/>
      <c r="N87" s="4"/>
      <c r="O87" s="4"/>
    </row>
    <row r="88" spans="11:15" x14ac:dyDescent="0.3">
      <c r="K88" s="4"/>
      <c r="L88" s="9"/>
      <c r="M88" s="7"/>
      <c r="N88" s="4"/>
      <c r="O88" s="4"/>
    </row>
    <row r="89" spans="11:15" x14ac:dyDescent="0.3">
      <c r="K89" s="4"/>
      <c r="L89" s="9"/>
      <c r="M89" s="7"/>
      <c r="N89" s="4"/>
      <c r="O89" s="4"/>
    </row>
    <row r="90" spans="11:15" x14ac:dyDescent="0.3">
      <c r="K90" s="4"/>
      <c r="L90" s="9"/>
      <c r="M90" s="7"/>
      <c r="N90" s="4"/>
      <c r="O90" s="4"/>
    </row>
    <row r="91" spans="11:15" x14ac:dyDescent="0.3">
      <c r="K91" s="4"/>
      <c r="L91" s="9"/>
      <c r="M91" s="7"/>
      <c r="N91" s="4"/>
      <c r="O91" s="4"/>
    </row>
    <row r="92" spans="11:15" x14ac:dyDescent="0.3">
      <c r="K92" s="4"/>
      <c r="L92" s="9"/>
      <c r="M92" s="7"/>
      <c r="N92" s="4"/>
      <c r="O92" s="4"/>
    </row>
    <row r="93" spans="11:15" x14ac:dyDescent="0.3">
      <c r="K93" s="4"/>
      <c r="L93" s="9"/>
      <c r="M93" s="7"/>
      <c r="N93" s="4"/>
      <c r="O93" s="4"/>
    </row>
    <row r="94" spans="11:15" x14ac:dyDescent="0.3">
      <c r="K94" s="4"/>
      <c r="L94" s="9"/>
      <c r="M94" s="7"/>
      <c r="N94" s="4"/>
      <c r="O94" s="4"/>
    </row>
    <row r="95" spans="11:15" x14ac:dyDescent="0.3">
      <c r="K95" s="4"/>
      <c r="L95" s="9"/>
      <c r="M95" s="7"/>
      <c r="N95" s="4"/>
      <c r="O95" s="4"/>
    </row>
    <row r="96" spans="11:15" x14ac:dyDescent="0.3">
      <c r="K96" s="4"/>
      <c r="L96" s="9"/>
      <c r="M96" s="7"/>
      <c r="N96" s="4"/>
      <c r="O96" s="4"/>
    </row>
    <row r="97" spans="11:15" x14ac:dyDescent="0.3">
      <c r="K97" s="4"/>
      <c r="L97" s="9"/>
      <c r="M97" s="7"/>
      <c r="N97" s="4"/>
      <c r="O97" s="4"/>
    </row>
    <row r="98" spans="11:15" x14ac:dyDescent="0.3">
      <c r="K98" s="4"/>
      <c r="L98" s="9"/>
      <c r="M98" s="7"/>
      <c r="N98" s="4"/>
      <c r="O98" s="4"/>
    </row>
    <row r="99" spans="11:15" x14ac:dyDescent="0.3">
      <c r="K99" s="4"/>
      <c r="L99" s="9"/>
      <c r="M99" s="7"/>
      <c r="N99" s="4"/>
      <c r="O99" s="4"/>
    </row>
    <row r="100" spans="11:15" x14ac:dyDescent="0.3">
      <c r="K100" s="4"/>
      <c r="L100" s="9"/>
      <c r="M100" s="7"/>
      <c r="N100" s="4"/>
      <c r="O100" s="4"/>
    </row>
    <row r="101" spans="11:15" x14ac:dyDescent="0.3">
      <c r="K101" s="4"/>
      <c r="L101" s="9"/>
      <c r="M101" s="7"/>
      <c r="N101" s="4"/>
      <c r="O101" s="4"/>
    </row>
    <row r="102" spans="11:15" x14ac:dyDescent="0.3">
      <c r="K102" s="4"/>
      <c r="L102" s="9"/>
      <c r="M102" s="7"/>
      <c r="N102" s="4"/>
      <c r="O102" s="4"/>
    </row>
    <row r="103" spans="11:15" x14ac:dyDescent="0.3">
      <c r="K103" s="4"/>
      <c r="L103" s="9"/>
      <c r="M103" s="7"/>
      <c r="N103" s="4"/>
      <c r="O103" s="4"/>
    </row>
    <row r="104" spans="11:15" x14ac:dyDescent="0.3">
      <c r="K104" s="4"/>
      <c r="L104" s="9"/>
      <c r="M104" s="7"/>
      <c r="N104" s="4"/>
      <c r="O104" s="4"/>
    </row>
    <row r="105" spans="11:15" x14ac:dyDescent="0.3">
      <c r="K105" s="4"/>
      <c r="L105" s="9"/>
      <c r="M105" s="7"/>
      <c r="N105" s="4"/>
      <c r="O105" s="4"/>
    </row>
    <row r="106" spans="11:15" x14ac:dyDescent="0.3">
      <c r="K106" s="4"/>
      <c r="L106" s="9"/>
      <c r="M106" s="7"/>
      <c r="N106" s="4"/>
      <c r="O106" s="4"/>
    </row>
    <row r="107" spans="11:15" x14ac:dyDescent="0.3">
      <c r="K107" s="4"/>
      <c r="L107" s="9"/>
      <c r="M107" s="7"/>
      <c r="N107" s="4"/>
      <c r="O107" s="4"/>
    </row>
    <row r="108" spans="11:15" x14ac:dyDescent="0.3">
      <c r="K108" s="4"/>
      <c r="L108" s="9"/>
      <c r="M108" s="7"/>
      <c r="N108" s="4"/>
      <c r="O108" s="4"/>
    </row>
    <row r="109" spans="11:15" x14ac:dyDescent="0.3">
      <c r="K109" s="4"/>
      <c r="L109" s="9"/>
      <c r="M109" s="7"/>
      <c r="N109" s="4"/>
      <c r="O109" s="4"/>
    </row>
    <row r="110" spans="11:15" x14ac:dyDescent="0.3">
      <c r="K110" s="4"/>
      <c r="L110" s="9"/>
      <c r="M110" s="7"/>
      <c r="N110" s="4"/>
      <c r="O110" s="4"/>
    </row>
    <row r="111" spans="11:15" x14ac:dyDescent="0.3">
      <c r="K111" s="4"/>
      <c r="L111" s="9"/>
      <c r="M111" s="7"/>
      <c r="N111" s="4"/>
      <c r="O111" s="4"/>
    </row>
    <row r="112" spans="11:15" x14ac:dyDescent="0.3">
      <c r="K112" s="4"/>
      <c r="L112" s="9"/>
      <c r="M112" s="7"/>
      <c r="N112" s="4"/>
      <c r="O112" s="4"/>
    </row>
    <row r="113" spans="11:15" x14ac:dyDescent="0.3">
      <c r="K113" s="4"/>
      <c r="L113" s="9"/>
      <c r="M113" s="7"/>
      <c r="N113" s="4"/>
      <c r="O113" s="4"/>
    </row>
    <row r="114" spans="11:15" x14ac:dyDescent="0.3">
      <c r="K114" s="4"/>
      <c r="L114" s="9"/>
      <c r="M114" s="7"/>
      <c r="N114" s="4"/>
      <c r="O114" s="4"/>
    </row>
    <row r="115" spans="11:15" x14ac:dyDescent="0.3">
      <c r="K115" s="4"/>
      <c r="L115" s="9"/>
      <c r="M115" s="7"/>
      <c r="N115" s="4"/>
      <c r="O115" s="4"/>
    </row>
    <row r="116" spans="11:15" x14ac:dyDescent="0.3">
      <c r="K116" s="4"/>
      <c r="L116" s="9"/>
      <c r="M116" s="7"/>
      <c r="N116" s="4"/>
      <c r="O116" s="4"/>
    </row>
    <row r="117" spans="11:15" x14ac:dyDescent="0.3">
      <c r="K117" s="4"/>
      <c r="L117" s="9"/>
      <c r="M117" s="7"/>
      <c r="N117" s="4"/>
      <c r="O117" s="4"/>
    </row>
    <row r="118" spans="11:15" x14ac:dyDescent="0.3">
      <c r="K118" s="4"/>
      <c r="L118" s="9"/>
      <c r="M118" s="7"/>
      <c r="N118" s="4"/>
      <c r="O118" s="4"/>
    </row>
    <row r="119" spans="11:15" x14ac:dyDescent="0.3">
      <c r="K119" s="4"/>
      <c r="L119" s="9"/>
      <c r="M119" s="7"/>
      <c r="N119" s="4"/>
      <c r="O119" s="4"/>
    </row>
    <row r="120" spans="11:15" x14ac:dyDescent="0.3">
      <c r="K120" s="4"/>
      <c r="L120" s="9"/>
      <c r="M120" s="7"/>
      <c r="N120" s="4"/>
      <c r="O120" s="4"/>
    </row>
    <row r="121" spans="11:15" x14ac:dyDescent="0.3">
      <c r="K121" s="4"/>
      <c r="L121" s="9"/>
      <c r="M121" s="7"/>
      <c r="N121" s="4"/>
      <c r="O121" s="4"/>
    </row>
    <row r="122" spans="11:15" x14ac:dyDescent="0.3">
      <c r="K122" s="4"/>
      <c r="L122" s="9"/>
      <c r="M122" s="7"/>
      <c r="N122" s="4"/>
      <c r="O122" s="4"/>
    </row>
    <row r="123" spans="11:15" x14ac:dyDescent="0.3">
      <c r="K123" s="4"/>
      <c r="L123" s="9"/>
      <c r="M123" s="7"/>
      <c r="N123" s="4"/>
      <c r="O123" s="4"/>
    </row>
    <row r="124" spans="11:15" x14ac:dyDescent="0.3">
      <c r="K124" s="4"/>
      <c r="L124" s="9"/>
      <c r="M124" s="7"/>
      <c r="N124" s="4"/>
      <c r="O124" s="4"/>
    </row>
  </sheetData>
  <pageMargins left="0.25" right="0.25" top="0.75" bottom="0.75" header="0.3" footer="0.3"/>
  <pageSetup paperSize="8" scale="71" orientation="landscape" r:id="rId3"/>
  <headerFooter>
    <oddFooter>&amp;LADDENDA&amp;CECOCERT - Chateau de la Côme - Surfaces et Chiffrage&amp;R&amp;D</oddFooter>
  </headerFooter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9B06F-6FE7-4949-87F3-4AFC0D729D5E}">
  <sheetPr codeName="Feuil2"/>
  <dimension ref="B3:D7"/>
  <sheetViews>
    <sheetView workbookViewId="0">
      <selection activeCell="G9" sqref="G9"/>
    </sheetView>
  </sheetViews>
  <sheetFormatPr baseColWidth="10" defaultRowHeight="14.4" x14ac:dyDescent="0.3"/>
  <sheetData>
    <row r="3" spans="2:4" x14ac:dyDescent="0.3">
      <c r="B3" s="15" t="str">
        <f>' P3'!F2</f>
        <v>Bureau individuel (ou réunion 4 pers.)</v>
      </c>
      <c r="C3" s="15"/>
      <c r="D3" s="15"/>
    </row>
    <row r="4" spans="2:4" x14ac:dyDescent="0.3">
      <c r="B4" s="2" t="s">
        <v>18</v>
      </c>
      <c r="C4" s="2" t="s">
        <v>0</v>
      </c>
      <c r="D4" s="2" t="s">
        <v>9</v>
      </c>
    </row>
    <row r="5" spans="2:4" x14ac:dyDescent="0.3">
      <c r="B5">
        <f>' P3'!G2</f>
        <v>12</v>
      </c>
      <c r="C5">
        <f>' P3'!H2</f>
        <v>2</v>
      </c>
      <c r="D5" s="14">
        <f>' P3'!I2</f>
        <v>24</v>
      </c>
    </row>
    <row r="6" spans="2:4" x14ac:dyDescent="0.3">
      <c r="D6" s="2"/>
    </row>
    <row r="7" spans="2:4" x14ac:dyDescent="0.3">
      <c r="D7" s="14">
        <f>' P3'!J2</f>
        <v>0</v>
      </c>
    </row>
  </sheetData>
  <mergeCells count="1">
    <mergeCell ref="B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 P3</vt:lpstr>
      <vt:lpstr>Feuil1 (2)</vt:lpstr>
      <vt:lpstr>' P3'!Zone_d_impression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LAFOND</dc:creator>
  <cp:lastModifiedBy>trea</cp:lastModifiedBy>
  <cp:lastPrinted>2018-08-24T07:11:30Z</cp:lastPrinted>
  <dcterms:created xsi:type="dcterms:W3CDTF">2015-03-02T08:32:44Z</dcterms:created>
  <dcterms:modified xsi:type="dcterms:W3CDTF">2018-09-18T06:56:25Z</dcterms:modified>
</cp:coreProperties>
</file>