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77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tyui\Desktop\"/>
    </mc:Choice>
  </mc:AlternateContent>
  <bookViews>
    <workbookView xWindow="930" yWindow="0" windowWidth="19560" windowHeight="8115"/>
  </bookViews>
  <sheets>
    <sheet name="Feuil2" sheetId="2" r:id="rId1"/>
    <sheet name="Feuil1" sheetId="1" r:id="rId2"/>
  </sheets>
  <calcPr calcId="171027"/>
  <pivotCaches>
    <pivotCache cacheId="26" r:id="rId3"/>
  </pivotCaches>
</workbook>
</file>

<file path=xl/calcChain.xml><?xml version="1.0" encoding="utf-8"?>
<calcChain xmlns="http://schemas.openxmlformats.org/spreadsheetml/2006/main">
  <c r="D6" i="1" l="1"/>
  <c r="D7" i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D28" i="1"/>
  <c r="D29" i="1"/>
  <c r="D30" i="1"/>
  <c r="D31" i="1"/>
  <c r="D32" i="1"/>
  <c r="D33" i="1"/>
  <c r="D34" i="1"/>
  <c r="D35" i="1"/>
  <c r="D36" i="1"/>
  <c r="D37" i="1"/>
  <c r="D38" i="1"/>
  <c r="D39" i="1"/>
  <c r="D40" i="1"/>
  <c r="D41" i="1"/>
  <c r="D42" i="1"/>
  <c r="D43" i="1"/>
  <c r="D44" i="1"/>
  <c r="D45" i="1"/>
  <c r="D46" i="1"/>
  <c r="D47" i="1"/>
  <c r="D48" i="1"/>
  <c r="D49" i="1"/>
  <c r="D50" i="1"/>
  <c r="D51" i="1"/>
  <c r="D52" i="1"/>
  <c r="D53" i="1"/>
  <c r="D54" i="1"/>
  <c r="D55" i="1"/>
  <c r="D56" i="1"/>
  <c r="D57" i="1"/>
  <c r="D58" i="1"/>
  <c r="D59" i="1"/>
  <c r="D60" i="1"/>
  <c r="D61" i="1"/>
  <c r="D62" i="1"/>
  <c r="D63" i="1"/>
  <c r="D64" i="1"/>
  <c r="D65" i="1"/>
  <c r="D66" i="1"/>
  <c r="D67" i="1"/>
  <c r="D68" i="1"/>
  <c r="D69" i="1"/>
  <c r="D70" i="1"/>
  <c r="D71" i="1"/>
  <c r="D72" i="1"/>
  <c r="D73" i="1"/>
  <c r="D74" i="1"/>
  <c r="D75" i="1"/>
  <c r="D76" i="1"/>
  <c r="D77" i="1"/>
</calcChain>
</file>

<file path=xl/sharedStrings.xml><?xml version="1.0" encoding="utf-8"?>
<sst xmlns="http://schemas.openxmlformats.org/spreadsheetml/2006/main" count="15" uniqueCount="15">
  <si>
    <t>Dates</t>
  </si>
  <si>
    <t>Qté</t>
  </si>
  <si>
    <t>J'aimerais comparer les qtés :</t>
  </si>
  <si>
    <t>du 1er janvier 2016 au même jour qu'aujourd'hui mais en 2016</t>
  </si>
  <si>
    <t>du 1er janvier 2017 à aujourd'hui</t>
  </si>
  <si>
    <t>dans cet exemple du 01/01/17 au 05/08/17</t>
  </si>
  <si>
    <t>dans cet exemple du 02/01/16 au 01/08/16</t>
  </si>
  <si>
    <t>D'avance merci beaucoup pour votre aide.</t>
  </si>
  <si>
    <t>par rapport à</t>
  </si>
  <si>
    <t>Total général</t>
  </si>
  <si>
    <t>Somme de Qté</t>
  </si>
  <si>
    <t>pointage</t>
  </si>
  <si>
    <t>Étiquettes de lignes</t>
  </si>
  <si>
    <t>Sur 2016</t>
  </si>
  <si>
    <t>Sur 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</si>
</sst>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ddd\ dd\ mmm\ yyyy"/>
    <numFmt numFmtId="165" formatCode="#,##0_ ;[Red]\-#,##0\ "/>
  </numFmts>
  <fonts count="5">
    <font>
      <sz val="12"/>
      <color theme="1"/>
      <name val="Arial"/>
      <family val="2"/>
    </font>
    <font>
      <sz val="12"/>
      <color rgb="FF0070C0"/>
      <name val="Consolas"/>
      <family val="3"/>
    </font>
    <font>
      <sz val="12"/>
      <color rgb="FF7030A0"/>
      <name val="Consolas"/>
      <family val="3"/>
    </font>
    <font>
      <sz val="12"/>
      <color rgb="FF7030A0"/>
      <name val="Consolas"/>
    </font>
    <font>
      <b/>
      <sz val="12"/>
      <color rgb="FF7030A0"/>
      <name val="Consolas"/>
      <family val="3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4" tint="0.59999389629810485"/>
        <bgColor theme="4" tint="0.59999389629810485"/>
      </patternFill>
    </fill>
  </fills>
  <borders count="4">
    <border>
      <left/>
      <right/>
      <top/>
      <bottom/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/>
      <right style="thin">
        <color theme="0"/>
      </right>
      <top/>
      <bottom style="thin">
        <color theme="0"/>
      </bottom>
      <diagonal/>
    </border>
    <border>
      <left/>
      <right style="thin">
        <color theme="0"/>
      </right>
      <top/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0" xfId="0" applyFont="1"/>
    <xf numFmtId="164" fontId="2" fillId="2" borderId="1" xfId="0" applyNumberFormat="1" applyFont="1" applyFill="1" applyBorder="1" applyAlignment="1">
      <alignment horizontal="center"/>
    </xf>
    <xf numFmtId="165" fontId="2" fillId="2" borderId="1" xfId="0" applyNumberFormat="1" applyFont="1" applyFill="1" applyBorder="1" applyAlignment="1">
      <alignment horizontal="center"/>
    </xf>
    <xf numFmtId="164" fontId="2" fillId="3" borderId="2" xfId="0" applyNumberFormat="1" applyFont="1" applyFill="1" applyBorder="1" applyAlignment="1">
      <alignment horizontal="center"/>
    </xf>
    <xf numFmtId="165" fontId="2" fillId="3" borderId="2" xfId="0" applyNumberFormat="1" applyFont="1" applyFill="1" applyBorder="1" applyAlignment="1">
      <alignment horizontal="center"/>
    </xf>
    <xf numFmtId="164" fontId="2" fillId="2" borderId="2" xfId="0" applyNumberFormat="1" applyFont="1" applyFill="1" applyBorder="1" applyAlignment="1">
      <alignment horizontal="center"/>
    </xf>
    <xf numFmtId="165" fontId="2" fillId="2" borderId="2" xfId="0" applyNumberFormat="1" applyFont="1" applyFill="1" applyBorder="1" applyAlignment="1">
      <alignment horizontal="center"/>
    </xf>
    <xf numFmtId="164" fontId="3" fillId="3" borderId="2" xfId="0" applyNumberFormat="1" applyFont="1" applyFill="1" applyBorder="1" applyAlignment="1">
      <alignment horizontal="center"/>
    </xf>
    <xf numFmtId="165" fontId="3" fillId="3" borderId="2" xfId="0" applyNumberFormat="1" applyFont="1" applyFill="1" applyBorder="1" applyAlignment="1">
      <alignment horizontal="center"/>
    </xf>
    <xf numFmtId="164" fontId="3" fillId="2" borderId="2" xfId="0" applyNumberFormat="1" applyFont="1" applyFill="1" applyBorder="1" applyAlignment="1">
      <alignment horizontal="center"/>
    </xf>
    <xf numFmtId="165" fontId="3" fillId="2" borderId="2" xfId="0" applyNumberFormat="1" applyFont="1" applyFill="1" applyBorder="1" applyAlignment="1">
      <alignment horizontal="center"/>
    </xf>
    <xf numFmtId="164" fontId="3" fillId="3" borderId="3" xfId="0" applyNumberFormat="1" applyFont="1" applyFill="1" applyBorder="1" applyAlignment="1">
      <alignment horizontal="center"/>
    </xf>
    <xf numFmtId="165" fontId="3" fillId="3" borderId="3" xfId="0" applyNumberFormat="1" applyFont="1" applyFill="1" applyBorder="1" applyAlignment="1">
      <alignment horizontal="center"/>
    </xf>
    <xf numFmtId="0" fontId="4" fillId="0" borderId="0" xfId="0" applyFont="1"/>
    <xf numFmtId="0" fontId="0" fillId="0" borderId="0" xfId="0" pivotButton="1"/>
    <xf numFmtId="0" fontId="0" fillId="0" borderId="0" xfId="0" applyNumberFormat="1"/>
    <xf numFmtId="2" fontId="1" fillId="0" borderId="0" xfId="0" applyNumberFormat="1" applyFont="1"/>
    <xf numFmtId="0" fontId="0" fillId="0" borderId="0" xfId="0" applyAlignment="1">
      <alignment horizontal="left"/>
    </xf>
  </cellXfs>
  <cellStyles count="1">
    <cellStyle name="Normal" xfId="0" builtinId="0"/>
  </cellStyles>
  <dxfs count="2"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70C0"/>
        <name val="Consolas"/>
        <family val="3"/>
        <scheme val="none"/>
      </font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70C0"/>
        <name val="Consolas"/>
        <family val="3"/>
        <scheme val="none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rtyui" refreshedDate="42952.820778472225" createdVersion="6" refreshedVersion="6" minRefreshableVersion="3" recordCount="72">
  <cacheSource type="worksheet">
    <worksheetSource name="Tableau1"/>
  </cacheSource>
  <cacheFields count="5">
    <cacheField name="Dates" numFmtId="164">
      <sharedItems containsSemiMixedTypes="0" containsNonDate="0" containsDate="1" containsString="0" minDate="2016-01-02T00:00:00" maxDate="2017-08-02T00:00:00" count="52">
        <d v="2016-01-02T00:00:00"/>
        <d v="2016-01-09T00:00:00"/>
        <d v="2016-01-16T00:00:00"/>
        <d v="2016-02-05T00:00:00"/>
        <d v="2016-02-12T00:00:00"/>
        <d v="2016-02-19T00:00:00"/>
        <d v="2016-03-05T00:00:00"/>
        <d v="2016-03-28T00:00:00"/>
        <d v="2016-04-02T00:00:00"/>
        <d v="2016-04-16T00:00:00"/>
        <d v="2016-04-30T00:00:00"/>
        <d v="2016-05-02T00:00:00"/>
        <d v="2016-05-07T00:00:00"/>
        <d v="2016-05-14T00:00:00"/>
        <d v="2016-05-21T00:00:00"/>
        <d v="2016-05-28T00:00:00"/>
        <d v="2016-06-25T00:00:00"/>
        <d v="2016-06-26T00:00:00"/>
        <d v="2016-07-09T00:00:00"/>
        <d v="2016-07-24T00:00:00"/>
        <d v="2016-07-25T00:00:00"/>
        <d v="2016-07-30T00:00:00"/>
        <d v="2016-08-01T00:00:00"/>
        <d v="2016-08-13T00:00:00"/>
        <d v="2016-09-10T00:00:00"/>
        <d v="2016-09-17T00:00:00"/>
        <d v="2016-09-23T00:00:00"/>
        <d v="2016-09-24T00:00:00"/>
        <d v="2016-10-06T00:00:00"/>
        <d v="2016-10-11T00:00:00"/>
        <d v="2016-10-12T00:00:00"/>
        <d v="2016-10-26T00:00:00"/>
        <d v="2016-11-07T00:00:00"/>
        <d v="2016-11-12T00:00:00"/>
        <d v="2016-11-26T00:00:00"/>
        <d v="2016-12-26T00:00:00"/>
        <d v="2016-12-28T00:00:00"/>
        <d v="2017-01-02T00:00:00"/>
        <d v="2017-01-06T00:00:00"/>
        <d v="2017-01-09T00:00:00"/>
        <d v="2017-01-14T00:00:00"/>
        <d v="2017-02-06T00:00:00"/>
        <d v="2017-02-25T00:00:00"/>
        <d v="2017-03-06T00:00:00"/>
        <d v="2017-04-28T00:00:00"/>
        <d v="2017-05-02T00:00:00"/>
        <d v="2017-05-03T00:00:00"/>
        <d v="2017-05-06T00:00:00"/>
        <d v="2017-06-04T00:00:00"/>
        <d v="2017-06-28T00:00:00"/>
        <d v="2017-07-01T00:00:00"/>
        <d v="2017-08-01T00:00:00"/>
      </sharedItems>
      <fieldGroup par="4" base="0">
        <rangePr groupBy="months" startDate="2016-01-02T00:00:00" endDate="2017-08-02T00:00:00"/>
        <groupItems count="14">
          <s v="&lt;02/01/2016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2/08/2017"/>
        </groupItems>
      </fieldGroup>
    </cacheField>
    <cacheField name="Qté" numFmtId="165">
      <sharedItems containsSemiMixedTypes="0" containsString="0" containsNumber="1" containsInteger="1" minValue="1" maxValue="4"/>
    </cacheField>
    <cacheField name="pointage" numFmtId="0">
      <sharedItems count="5">
        <s v="Sur 2016"/>
        <s v=""/>
        <s v="Sur 2017"/>
        <s v="A" u="1"/>
        <s v="B" u="1"/>
      </sharedItems>
    </cacheField>
    <cacheField name="Trimestres" numFmtId="0" databaseField="0">
      <fieldGroup base="0">
        <rangePr groupBy="quarters" startDate="2016-01-02T00:00:00" endDate="2017-08-02T00:00:00"/>
        <groupItems count="6">
          <s v="&lt;02/01/2016"/>
          <s v="Trimestre1"/>
          <s v="Trimestre2"/>
          <s v="Trimestre3"/>
          <s v="Trimestre4"/>
          <s v="&gt;02/08/2017"/>
        </groupItems>
      </fieldGroup>
    </cacheField>
    <cacheField name="Années" numFmtId="0" databaseField="0">
      <fieldGroup base="0">
        <rangePr groupBy="years" startDate="2016-01-02T00:00:00" endDate="2017-08-02T00:00:00"/>
        <groupItems count="4">
          <s v="&lt;02/01/2016"/>
          <s v="2016"/>
          <s v="2017"/>
          <s v="&gt;02/08/2017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72">
  <r>
    <x v="0"/>
    <n v="3"/>
    <x v="0"/>
  </r>
  <r>
    <x v="1"/>
    <n v="3"/>
    <x v="0"/>
  </r>
  <r>
    <x v="2"/>
    <n v="3"/>
    <x v="0"/>
  </r>
  <r>
    <x v="3"/>
    <n v="3"/>
    <x v="0"/>
  </r>
  <r>
    <x v="4"/>
    <n v="3"/>
    <x v="0"/>
  </r>
  <r>
    <x v="5"/>
    <n v="3"/>
    <x v="0"/>
  </r>
  <r>
    <x v="6"/>
    <n v="3"/>
    <x v="0"/>
  </r>
  <r>
    <x v="7"/>
    <n v="3"/>
    <x v="0"/>
  </r>
  <r>
    <x v="8"/>
    <n v="3"/>
    <x v="0"/>
  </r>
  <r>
    <x v="9"/>
    <n v="3"/>
    <x v="0"/>
  </r>
  <r>
    <x v="10"/>
    <n v="3"/>
    <x v="0"/>
  </r>
  <r>
    <x v="11"/>
    <n v="2"/>
    <x v="0"/>
  </r>
  <r>
    <x v="11"/>
    <n v="1"/>
    <x v="0"/>
  </r>
  <r>
    <x v="12"/>
    <n v="3"/>
    <x v="0"/>
  </r>
  <r>
    <x v="13"/>
    <n v="3"/>
    <x v="0"/>
  </r>
  <r>
    <x v="14"/>
    <n v="3"/>
    <x v="0"/>
  </r>
  <r>
    <x v="15"/>
    <n v="3"/>
    <x v="0"/>
  </r>
  <r>
    <x v="16"/>
    <n v="3"/>
    <x v="0"/>
  </r>
  <r>
    <x v="17"/>
    <n v="3"/>
    <x v="0"/>
  </r>
  <r>
    <x v="18"/>
    <n v="3"/>
    <x v="0"/>
  </r>
  <r>
    <x v="19"/>
    <n v="1"/>
    <x v="0"/>
  </r>
  <r>
    <x v="19"/>
    <n v="1"/>
    <x v="0"/>
  </r>
  <r>
    <x v="20"/>
    <n v="2"/>
    <x v="0"/>
  </r>
  <r>
    <x v="20"/>
    <n v="1"/>
    <x v="0"/>
  </r>
  <r>
    <x v="21"/>
    <n v="2"/>
    <x v="0"/>
  </r>
  <r>
    <x v="21"/>
    <n v="1"/>
    <x v="0"/>
  </r>
  <r>
    <x v="22"/>
    <n v="2"/>
    <x v="0"/>
  </r>
  <r>
    <x v="22"/>
    <n v="1"/>
    <x v="0"/>
  </r>
  <r>
    <x v="23"/>
    <n v="3"/>
    <x v="1"/>
  </r>
  <r>
    <x v="24"/>
    <n v="3"/>
    <x v="1"/>
  </r>
  <r>
    <x v="25"/>
    <n v="3"/>
    <x v="1"/>
  </r>
  <r>
    <x v="26"/>
    <n v="3"/>
    <x v="1"/>
  </r>
  <r>
    <x v="27"/>
    <n v="3"/>
    <x v="1"/>
  </r>
  <r>
    <x v="27"/>
    <n v="1"/>
    <x v="1"/>
  </r>
  <r>
    <x v="28"/>
    <n v="1"/>
    <x v="1"/>
  </r>
  <r>
    <x v="29"/>
    <n v="3"/>
    <x v="1"/>
  </r>
  <r>
    <x v="30"/>
    <n v="1"/>
    <x v="1"/>
  </r>
  <r>
    <x v="31"/>
    <n v="1"/>
    <x v="1"/>
  </r>
  <r>
    <x v="32"/>
    <n v="1"/>
    <x v="1"/>
  </r>
  <r>
    <x v="33"/>
    <n v="1"/>
    <x v="1"/>
  </r>
  <r>
    <x v="34"/>
    <n v="1"/>
    <x v="1"/>
  </r>
  <r>
    <x v="34"/>
    <n v="3"/>
    <x v="1"/>
  </r>
  <r>
    <x v="35"/>
    <n v="4"/>
    <x v="1"/>
  </r>
  <r>
    <x v="36"/>
    <n v="2"/>
    <x v="1"/>
  </r>
  <r>
    <x v="37"/>
    <n v="1"/>
    <x v="2"/>
  </r>
  <r>
    <x v="38"/>
    <n v="1"/>
    <x v="2"/>
  </r>
  <r>
    <x v="39"/>
    <n v="1"/>
    <x v="2"/>
  </r>
  <r>
    <x v="40"/>
    <n v="1"/>
    <x v="2"/>
  </r>
  <r>
    <x v="41"/>
    <n v="1"/>
    <x v="2"/>
  </r>
  <r>
    <x v="42"/>
    <n v="1"/>
    <x v="2"/>
  </r>
  <r>
    <x v="42"/>
    <n v="3"/>
    <x v="2"/>
  </r>
  <r>
    <x v="43"/>
    <n v="2"/>
    <x v="2"/>
  </r>
  <r>
    <x v="43"/>
    <n v="2"/>
    <x v="2"/>
  </r>
  <r>
    <x v="43"/>
    <n v="2"/>
    <x v="2"/>
  </r>
  <r>
    <x v="44"/>
    <n v="1"/>
    <x v="2"/>
  </r>
  <r>
    <x v="45"/>
    <n v="1"/>
    <x v="2"/>
  </r>
  <r>
    <x v="46"/>
    <n v="2"/>
    <x v="2"/>
  </r>
  <r>
    <x v="46"/>
    <n v="1"/>
    <x v="2"/>
  </r>
  <r>
    <x v="46"/>
    <n v="2"/>
    <x v="2"/>
  </r>
  <r>
    <x v="46"/>
    <n v="1"/>
    <x v="2"/>
  </r>
  <r>
    <x v="47"/>
    <n v="2"/>
    <x v="2"/>
  </r>
  <r>
    <x v="47"/>
    <n v="1"/>
    <x v="2"/>
  </r>
  <r>
    <x v="47"/>
    <n v="2"/>
    <x v="2"/>
  </r>
  <r>
    <x v="47"/>
    <n v="1"/>
    <x v="2"/>
  </r>
  <r>
    <x v="48"/>
    <n v="2"/>
    <x v="2"/>
  </r>
  <r>
    <x v="48"/>
    <n v="1"/>
    <x v="2"/>
  </r>
  <r>
    <x v="48"/>
    <n v="2"/>
    <x v="2"/>
  </r>
  <r>
    <x v="48"/>
    <n v="1"/>
    <x v="2"/>
  </r>
  <r>
    <x v="49"/>
    <n v="2"/>
    <x v="2"/>
  </r>
  <r>
    <x v="50"/>
    <n v="3"/>
    <x v="2"/>
  </r>
  <r>
    <x v="50"/>
    <n v="2"/>
    <x v="2"/>
  </r>
  <r>
    <x v="51"/>
    <n v="2"/>
    <x v="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26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A3:B6" firstHeaderRow="1" firstDataRow="1" firstDataCol="1"/>
  <pivotFields count="5">
    <pivotField numFmtId="164" subtotalTop="0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dataField="1" numFmtId="165" subtotalTop="0" showAll="0"/>
    <pivotField axis="axisRow" subtotalTop="0" showAll="0">
      <items count="6">
        <item h="1" x="1"/>
        <item m="1" x="3"/>
        <item m="1" x="4"/>
        <item x="0"/>
        <item x="2"/>
        <item t="default"/>
      </items>
    </pivotField>
    <pivotField subtotalTop="0" showAll="0">
      <items count="7">
        <item sd="0" x="0"/>
        <item sd="0" x="1"/>
        <item sd="0" x="2"/>
        <item sd="0" x="3"/>
        <item sd="0" x="4"/>
        <item sd="0" x="5"/>
        <item t="default"/>
      </items>
    </pivotField>
    <pivotField subtotalTop="0" showAll="0">
      <items count="5">
        <item sd="0" x="0"/>
        <item sd="0" x="1"/>
        <item sd="0" x="2"/>
        <item sd="0" x="3"/>
        <item t="default"/>
      </items>
    </pivotField>
  </pivotFields>
  <rowFields count="1">
    <field x="2"/>
  </rowFields>
  <rowItems count="3">
    <i>
      <x v="3"/>
    </i>
    <i>
      <x v="4"/>
    </i>
    <i t="grand">
      <x/>
    </i>
  </rowItems>
  <colItems count="1">
    <i/>
  </colItems>
  <dataFields count="1">
    <dataField name="Somme de Qté" fld="1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SubtotalsOnTopDefault="0"/>
    </ext>
  </extLst>
</pivotTableDefinition>
</file>

<file path=xl/tables/table1.xml><?xml version="1.0" encoding="utf-8"?>
<table xmlns="http://schemas.openxmlformats.org/spreadsheetml/2006/main" id="1" name="Tableau1" displayName="Tableau1" ref="B5:D77" totalsRowShown="0" headerRowDxfId="1">
  <autoFilter ref="B5:D77"/>
  <tableColumns count="3">
    <tableColumn id="1" name="Dates"/>
    <tableColumn id="2" name="Qté"/>
    <tableColumn id="3" name="pointage" dataDxfId="0">
      <calculatedColumnFormula>IF(AND(Tableau1[[#This Row],[Dates]]&gt;=42736,Tableau1[[#This Row],[Dates]]&lt;TODAY()),"Sur 2017",IF(AND(Tableau1[[#This Row],[Dates]]&gt;=42370,Tableau1[[#This Row],[Dates]]&lt;TODAY()-365),"Sur 2016",""))</calculatedColumnFormula>
    </tableColumn>
  </tableColumns>
  <tableStyleInfo name="TableStyleDark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B6"/>
  <sheetViews>
    <sheetView tabSelected="1" workbookViewId="0">
      <selection activeCell="A5" sqref="A5"/>
    </sheetView>
  </sheetViews>
  <sheetFormatPr baseColWidth="10" defaultRowHeight="15"/>
  <cols>
    <col min="1" max="1" width="19.5546875" customWidth="1"/>
    <col min="2" max="2" width="13.33203125" customWidth="1"/>
    <col min="3" max="3" width="4" customWidth="1"/>
    <col min="4" max="4" width="12" customWidth="1"/>
    <col min="5" max="5" width="3" customWidth="1"/>
    <col min="6" max="6" width="5.6640625" customWidth="1"/>
    <col min="7" max="7" width="12" customWidth="1"/>
    <col min="8" max="8" width="3.44140625" customWidth="1"/>
    <col min="9" max="9" width="4.77734375" customWidth="1"/>
    <col min="10" max="10" width="4.6640625" customWidth="1"/>
    <col min="11" max="11" width="3.6640625" customWidth="1"/>
    <col min="12" max="12" width="4.21875" customWidth="1"/>
    <col min="13" max="13" width="4.109375" customWidth="1"/>
    <col min="14" max="14" width="12" customWidth="1"/>
    <col min="15" max="15" width="11.77734375" customWidth="1"/>
    <col min="16" max="16" width="14.6640625" customWidth="1"/>
    <col min="17" max="17" width="9.6640625" customWidth="1"/>
    <col min="18" max="20" width="11.77734375" customWidth="1"/>
    <col min="21" max="21" width="14.6640625" customWidth="1"/>
    <col min="22" max="24" width="11.77734375" customWidth="1"/>
    <col min="25" max="25" width="14.6640625" customWidth="1"/>
    <col min="26" max="27" width="11.77734375" customWidth="1"/>
    <col min="28" max="28" width="14.6640625" customWidth="1"/>
    <col min="29" max="29" width="9.6640625" customWidth="1"/>
    <col min="30" max="30" width="12" customWidth="1"/>
    <col min="31" max="52" width="22.33203125" bestFit="1" customWidth="1"/>
    <col min="53" max="53" width="12" bestFit="1" customWidth="1"/>
  </cols>
  <sheetData>
    <row r="3" spans="1:2">
      <c r="A3" s="15" t="s">
        <v>12</v>
      </c>
      <c r="B3" t="s">
        <v>10</v>
      </c>
    </row>
    <row r="4" spans="1:2">
      <c r="A4" s="18" t="s">
        <v>13</v>
      </c>
      <c r="B4" s="16">
        <v>68</v>
      </c>
    </row>
    <row r="5" spans="1:2">
      <c r="A5" s="18" t="s">
        <v>14</v>
      </c>
      <c r="B5" s="16">
        <v>44</v>
      </c>
    </row>
    <row r="6" spans="1:2">
      <c r="A6" s="18" t="s">
        <v>9</v>
      </c>
      <c r="B6" s="16">
        <v>112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K77"/>
  <sheetViews>
    <sheetView defaultGridColor="0" topLeftCell="A64" colorId="46" workbookViewId="0">
      <selection activeCell="E4" sqref="E1:E1048576"/>
    </sheetView>
  </sheetViews>
  <sheetFormatPr baseColWidth="10" defaultRowHeight="15.75"/>
  <cols>
    <col min="1" max="1" width="11.5546875" style="1"/>
    <col min="2" max="2" width="18.88671875" style="1" bestFit="1" customWidth="1"/>
    <col min="3" max="3" width="5.77734375" style="1" customWidth="1"/>
    <col min="4" max="4" width="11.5546875" style="1"/>
    <col min="5" max="5" width="16" style="1" customWidth="1"/>
    <col min="6" max="16384" width="11.5546875" style="1"/>
  </cols>
  <sheetData>
    <row r="2" spans="2:11">
      <c r="E2" s="17">
        <v>42370</v>
      </c>
    </row>
    <row r="5" spans="2:11" ht="16.5">
      <c r="B5" s="1" t="s">
        <v>0</v>
      </c>
      <c r="C5" s="1" t="s">
        <v>1</v>
      </c>
      <c r="D5" s="1" t="s">
        <v>11</v>
      </c>
      <c r="E5" s="14"/>
      <c r="F5" s="14" t="s">
        <v>2</v>
      </c>
      <c r="G5" s="14"/>
      <c r="H5" s="14"/>
      <c r="I5" s="14"/>
      <c r="J5" s="14"/>
      <c r="K5" s="14"/>
    </row>
    <row r="6" spans="2:11" ht="16.5">
      <c r="B6" s="2">
        <v>42371</v>
      </c>
      <c r="C6" s="3">
        <v>3</v>
      </c>
      <c r="D6" s="1" t="str">
        <f ca="1">IF(AND(Tableau1[[#This Row],[Dates]]&gt;=42736,Tableau1[[#This Row],[Dates]]&lt;TODAY()),"Sur 2017",IF(AND(Tableau1[[#This Row],[Dates]]&gt;=42370,Tableau1[[#This Row],[Dates]]&lt;TODAY()-365),"Sur 2016",""))</f>
        <v>Sur 2016</v>
      </c>
      <c r="E6" s="14"/>
      <c r="F6" s="14"/>
      <c r="G6" s="14"/>
      <c r="H6" s="14"/>
      <c r="I6" s="14"/>
      <c r="J6" s="14"/>
      <c r="K6" s="14"/>
    </row>
    <row r="7" spans="2:11" ht="16.5">
      <c r="B7" s="4">
        <v>42378</v>
      </c>
      <c r="C7" s="5">
        <v>3</v>
      </c>
      <c r="D7" s="1" t="str">
        <f ca="1">IF(AND(Tableau1[[#This Row],[Dates]]&gt;=42736,Tableau1[[#This Row],[Dates]]&lt;TODAY()),"Sur 2017",IF(AND(Tableau1[[#This Row],[Dates]]&gt;=42370,Tableau1[[#This Row],[Dates]]&lt;TODAY()-365),"Sur 2016",""))</f>
        <v>Sur 2016</v>
      </c>
      <c r="E7" s="14"/>
      <c r="F7" s="14" t="s">
        <v>3</v>
      </c>
      <c r="G7" s="14"/>
      <c r="H7" s="14"/>
      <c r="I7" s="14"/>
      <c r="J7" s="14"/>
      <c r="K7" s="14"/>
    </row>
    <row r="8" spans="2:11" ht="16.5">
      <c r="B8" s="6">
        <v>42385</v>
      </c>
      <c r="C8" s="7">
        <v>3</v>
      </c>
      <c r="D8" s="1" t="str">
        <f ca="1">IF(AND(Tableau1[[#This Row],[Dates]]&gt;=42736,Tableau1[[#This Row],[Dates]]&lt;TODAY()),"Sur 2017",IF(AND(Tableau1[[#This Row],[Dates]]&gt;=42370,Tableau1[[#This Row],[Dates]]&lt;TODAY()-365),"Sur 2016",""))</f>
        <v>Sur 2016</v>
      </c>
      <c r="E8" s="14"/>
      <c r="F8" s="14" t="s">
        <v>6</v>
      </c>
      <c r="G8" s="14"/>
      <c r="H8" s="14"/>
      <c r="I8" s="14"/>
      <c r="J8" s="14"/>
      <c r="K8" s="14"/>
    </row>
    <row r="9" spans="2:11" ht="16.5">
      <c r="B9" s="4">
        <v>42405</v>
      </c>
      <c r="C9" s="5">
        <v>3</v>
      </c>
      <c r="D9" s="1" t="str">
        <f ca="1">IF(AND(Tableau1[[#This Row],[Dates]]&gt;=42736,Tableau1[[#This Row],[Dates]]&lt;TODAY()),"Sur 2017",IF(AND(Tableau1[[#This Row],[Dates]]&gt;=42370,Tableau1[[#This Row],[Dates]]&lt;TODAY()-365),"Sur 2016",""))</f>
        <v>Sur 2016</v>
      </c>
      <c r="E9" s="14" t="s">
        <v>8</v>
      </c>
      <c r="F9" s="14"/>
      <c r="G9" s="14"/>
      <c r="H9" s="14"/>
      <c r="I9" s="14"/>
      <c r="J9" s="14"/>
      <c r="K9" s="14"/>
    </row>
    <row r="10" spans="2:11" ht="16.5">
      <c r="B10" s="6">
        <v>42412</v>
      </c>
      <c r="C10" s="7">
        <v>3</v>
      </c>
      <c r="D10" s="1" t="str">
        <f ca="1">IF(AND(Tableau1[[#This Row],[Dates]]&gt;=42736,Tableau1[[#This Row],[Dates]]&lt;TODAY()),"Sur 2017",IF(AND(Tableau1[[#This Row],[Dates]]&gt;=42370,Tableau1[[#This Row],[Dates]]&lt;TODAY()-365),"Sur 2016",""))</f>
        <v>Sur 2016</v>
      </c>
      <c r="E10" s="14"/>
      <c r="F10" s="14" t="s">
        <v>4</v>
      </c>
      <c r="G10" s="14"/>
      <c r="H10" s="14"/>
      <c r="I10" s="14"/>
      <c r="J10" s="14"/>
      <c r="K10" s="14"/>
    </row>
    <row r="11" spans="2:11" ht="16.5">
      <c r="B11" s="4">
        <v>42419</v>
      </c>
      <c r="C11" s="5">
        <v>3</v>
      </c>
      <c r="D11" s="1" t="str">
        <f ca="1">IF(AND(Tableau1[[#This Row],[Dates]]&gt;=42736,Tableau1[[#This Row],[Dates]]&lt;TODAY()),"Sur 2017",IF(AND(Tableau1[[#This Row],[Dates]]&gt;=42370,Tableau1[[#This Row],[Dates]]&lt;TODAY()-365),"Sur 2016",""))</f>
        <v>Sur 2016</v>
      </c>
      <c r="E11" s="14"/>
      <c r="F11" s="14" t="s">
        <v>5</v>
      </c>
      <c r="G11" s="14"/>
      <c r="H11" s="14"/>
      <c r="I11" s="14"/>
      <c r="J11" s="14"/>
      <c r="K11" s="14"/>
    </row>
    <row r="12" spans="2:11" ht="16.5">
      <c r="B12" s="6">
        <v>42434</v>
      </c>
      <c r="C12" s="7">
        <v>3</v>
      </c>
      <c r="D12" s="1" t="str">
        <f ca="1">IF(AND(Tableau1[[#This Row],[Dates]]&gt;=42736,Tableau1[[#This Row],[Dates]]&lt;TODAY()),"Sur 2017",IF(AND(Tableau1[[#This Row],[Dates]]&gt;=42370,Tableau1[[#This Row],[Dates]]&lt;TODAY()-365),"Sur 2016",""))</f>
        <v>Sur 2016</v>
      </c>
      <c r="E12" s="14"/>
      <c r="F12" s="14"/>
      <c r="G12" s="14"/>
      <c r="H12" s="14"/>
      <c r="I12" s="14"/>
      <c r="J12" s="14"/>
      <c r="K12" s="14"/>
    </row>
    <row r="13" spans="2:11" ht="16.5">
      <c r="B13" s="4">
        <v>42457</v>
      </c>
      <c r="C13" s="5">
        <v>3</v>
      </c>
      <c r="D13" s="1" t="str">
        <f ca="1">IF(AND(Tableau1[[#This Row],[Dates]]&gt;=42736,Tableau1[[#This Row],[Dates]]&lt;TODAY()),"Sur 2017",IF(AND(Tableau1[[#This Row],[Dates]]&gt;=42370,Tableau1[[#This Row],[Dates]]&lt;TODAY()-365),"Sur 2016",""))</f>
        <v>Sur 2016</v>
      </c>
      <c r="E13" s="14"/>
      <c r="F13" s="14"/>
      <c r="G13" s="14"/>
      <c r="H13" s="14"/>
      <c r="I13" s="14"/>
      <c r="J13" s="14"/>
      <c r="K13" s="14"/>
    </row>
    <row r="14" spans="2:11" ht="16.5">
      <c r="B14" s="6">
        <v>42462</v>
      </c>
      <c r="C14" s="7">
        <v>3</v>
      </c>
      <c r="D14" s="1" t="str">
        <f ca="1">IF(AND(Tableau1[[#This Row],[Dates]]&gt;=42736,Tableau1[[#This Row],[Dates]]&lt;TODAY()),"Sur 2017",IF(AND(Tableau1[[#This Row],[Dates]]&gt;=42370,Tableau1[[#This Row],[Dates]]&lt;TODAY()-365),"Sur 2016",""))</f>
        <v>Sur 2016</v>
      </c>
      <c r="E14" s="14"/>
      <c r="F14" s="14" t="s">
        <v>7</v>
      </c>
      <c r="G14" s="14"/>
      <c r="H14" s="14"/>
      <c r="I14" s="14"/>
      <c r="J14" s="14"/>
      <c r="K14" s="14"/>
    </row>
    <row r="15" spans="2:11">
      <c r="B15" s="4">
        <v>42476</v>
      </c>
      <c r="C15" s="5">
        <v>3</v>
      </c>
      <c r="D15" s="1" t="str">
        <f ca="1">IF(AND(Tableau1[[#This Row],[Dates]]&gt;=42736,Tableau1[[#This Row],[Dates]]&lt;TODAY()),"Sur 2017",IF(AND(Tableau1[[#This Row],[Dates]]&gt;=42370,Tableau1[[#This Row],[Dates]]&lt;TODAY()-365),"Sur 2016",""))</f>
        <v>Sur 2016</v>
      </c>
    </row>
    <row r="16" spans="2:11">
      <c r="B16" s="6">
        <v>42490</v>
      </c>
      <c r="C16" s="7">
        <v>3</v>
      </c>
      <c r="D16" s="1" t="str">
        <f ca="1">IF(AND(Tableau1[[#This Row],[Dates]]&gt;=42736,Tableau1[[#This Row],[Dates]]&lt;TODAY()),"Sur 2017",IF(AND(Tableau1[[#This Row],[Dates]]&gt;=42370,Tableau1[[#This Row],[Dates]]&lt;TODAY()-365),"Sur 2016",""))</f>
        <v>Sur 2016</v>
      </c>
    </row>
    <row r="17" spans="2:4">
      <c r="B17" s="4">
        <v>42492</v>
      </c>
      <c r="C17" s="5">
        <v>2</v>
      </c>
      <c r="D17" s="1" t="str">
        <f ca="1">IF(AND(Tableau1[[#This Row],[Dates]]&gt;=42736,Tableau1[[#This Row],[Dates]]&lt;TODAY()),"Sur 2017",IF(AND(Tableau1[[#This Row],[Dates]]&gt;=42370,Tableau1[[#This Row],[Dates]]&lt;TODAY()-365),"Sur 2016",""))</f>
        <v>Sur 2016</v>
      </c>
    </row>
    <row r="18" spans="2:4">
      <c r="B18" s="6">
        <v>42492</v>
      </c>
      <c r="C18" s="7">
        <v>1</v>
      </c>
      <c r="D18" s="1" t="str">
        <f ca="1">IF(AND(Tableau1[[#This Row],[Dates]]&gt;=42736,Tableau1[[#This Row],[Dates]]&lt;TODAY()),"Sur 2017",IF(AND(Tableau1[[#This Row],[Dates]]&gt;=42370,Tableau1[[#This Row],[Dates]]&lt;TODAY()-365),"Sur 2016",""))</f>
        <v>Sur 2016</v>
      </c>
    </row>
    <row r="19" spans="2:4">
      <c r="B19" s="4">
        <v>42497</v>
      </c>
      <c r="C19" s="5">
        <v>3</v>
      </c>
      <c r="D19" s="1" t="str">
        <f ca="1">IF(AND(Tableau1[[#This Row],[Dates]]&gt;=42736,Tableau1[[#This Row],[Dates]]&lt;TODAY()),"Sur 2017",IF(AND(Tableau1[[#This Row],[Dates]]&gt;=42370,Tableau1[[#This Row],[Dates]]&lt;TODAY()-365),"Sur 2016",""))</f>
        <v>Sur 2016</v>
      </c>
    </row>
    <row r="20" spans="2:4">
      <c r="B20" s="6">
        <v>42504</v>
      </c>
      <c r="C20" s="7">
        <v>3</v>
      </c>
      <c r="D20" s="1" t="str">
        <f ca="1">IF(AND(Tableau1[[#This Row],[Dates]]&gt;=42736,Tableau1[[#This Row],[Dates]]&lt;TODAY()),"Sur 2017",IF(AND(Tableau1[[#This Row],[Dates]]&gt;=42370,Tableau1[[#This Row],[Dates]]&lt;TODAY()-365),"Sur 2016",""))</f>
        <v>Sur 2016</v>
      </c>
    </row>
    <row r="21" spans="2:4">
      <c r="B21" s="4">
        <v>42511</v>
      </c>
      <c r="C21" s="5">
        <v>3</v>
      </c>
      <c r="D21" s="1" t="str">
        <f ca="1">IF(AND(Tableau1[[#This Row],[Dates]]&gt;=42736,Tableau1[[#This Row],[Dates]]&lt;TODAY()),"Sur 2017",IF(AND(Tableau1[[#This Row],[Dates]]&gt;=42370,Tableau1[[#This Row],[Dates]]&lt;TODAY()-365),"Sur 2016",""))</f>
        <v>Sur 2016</v>
      </c>
    </row>
    <row r="22" spans="2:4">
      <c r="B22" s="6">
        <v>42518</v>
      </c>
      <c r="C22" s="7">
        <v>3</v>
      </c>
      <c r="D22" s="1" t="str">
        <f ca="1">IF(AND(Tableau1[[#This Row],[Dates]]&gt;=42736,Tableau1[[#This Row],[Dates]]&lt;TODAY()),"Sur 2017",IF(AND(Tableau1[[#This Row],[Dates]]&gt;=42370,Tableau1[[#This Row],[Dates]]&lt;TODAY()-365),"Sur 2016",""))</f>
        <v>Sur 2016</v>
      </c>
    </row>
    <row r="23" spans="2:4">
      <c r="B23" s="4">
        <v>42546</v>
      </c>
      <c r="C23" s="5">
        <v>3</v>
      </c>
      <c r="D23" s="1" t="str">
        <f ca="1">IF(AND(Tableau1[[#This Row],[Dates]]&gt;=42736,Tableau1[[#This Row],[Dates]]&lt;TODAY()),"Sur 2017",IF(AND(Tableau1[[#This Row],[Dates]]&gt;=42370,Tableau1[[#This Row],[Dates]]&lt;TODAY()-365),"Sur 2016",""))</f>
        <v>Sur 2016</v>
      </c>
    </row>
    <row r="24" spans="2:4">
      <c r="B24" s="6">
        <v>42547</v>
      </c>
      <c r="C24" s="7">
        <v>3</v>
      </c>
      <c r="D24" s="1" t="str">
        <f ca="1">IF(AND(Tableau1[[#This Row],[Dates]]&gt;=42736,Tableau1[[#This Row],[Dates]]&lt;TODAY()),"Sur 2017",IF(AND(Tableau1[[#This Row],[Dates]]&gt;=42370,Tableau1[[#This Row],[Dates]]&lt;TODAY()-365),"Sur 2016",""))</f>
        <v>Sur 2016</v>
      </c>
    </row>
    <row r="25" spans="2:4">
      <c r="B25" s="4">
        <v>42560</v>
      </c>
      <c r="C25" s="5">
        <v>3</v>
      </c>
      <c r="D25" s="1" t="str">
        <f ca="1">IF(AND(Tableau1[[#This Row],[Dates]]&gt;=42736,Tableau1[[#This Row],[Dates]]&lt;TODAY()),"Sur 2017",IF(AND(Tableau1[[#This Row],[Dates]]&gt;=42370,Tableau1[[#This Row],[Dates]]&lt;TODAY()-365),"Sur 2016",""))</f>
        <v>Sur 2016</v>
      </c>
    </row>
    <row r="26" spans="2:4">
      <c r="B26" s="6">
        <v>42575</v>
      </c>
      <c r="C26" s="7">
        <v>1</v>
      </c>
      <c r="D26" s="1" t="str">
        <f ca="1">IF(AND(Tableau1[[#This Row],[Dates]]&gt;=42736,Tableau1[[#This Row],[Dates]]&lt;TODAY()),"Sur 2017",IF(AND(Tableau1[[#This Row],[Dates]]&gt;=42370,Tableau1[[#This Row],[Dates]]&lt;TODAY()-365),"Sur 2016",""))</f>
        <v>Sur 2016</v>
      </c>
    </row>
    <row r="27" spans="2:4">
      <c r="B27" s="4">
        <v>42575</v>
      </c>
      <c r="C27" s="5">
        <v>1</v>
      </c>
      <c r="D27" s="1" t="str">
        <f ca="1">IF(AND(Tableau1[[#This Row],[Dates]]&gt;=42736,Tableau1[[#This Row],[Dates]]&lt;TODAY()),"Sur 2017",IF(AND(Tableau1[[#This Row],[Dates]]&gt;=42370,Tableau1[[#This Row],[Dates]]&lt;TODAY()-365),"Sur 2016",""))</f>
        <v>Sur 2016</v>
      </c>
    </row>
    <row r="28" spans="2:4">
      <c r="B28" s="6">
        <v>42576</v>
      </c>
      <c r="C28" s="7">
        <v>2</v>
      </c>
      <c r="D28" s="1" t="str">
        <f ca="1">IF(AND(Tableau1[[#This Row],[Dates]]&gt;=42736,Tableau1[[#This Row],[Dates]]&lt;TODAY()),"Sur 2017",IF(AND(Tableau1[[#This Row],[Dates]]&gt;=42370,Tableau1[[#This Row],[Dates]]&lt;TODAY()-365),"Sur 2016",""))</f>
        <v>Sur 2016</v>
      </c>
    </row>
    <row r="29" spans="2:4">
      <c r="B29" s="4">
        <v>42576</v>
      </c>
      <c r="C29" s="5">
        <v>1</v>
      </c>
      <c r="D29" s="1" t="str">
        <f ca="1">IF(AND(Tableau1[[#This Row],[Dates]]&gt;=42736,Tableau1[[#This Row],[Dates]]&lt;TODAY()),"Sur 2017",IF(AND(Tableau1[[#This Row],[Dates]]&gt;=42370,Tableau1[[#This Row],[Dates]]&lt;TODAY()-365),"Sur 2016",""))</f>
        <v>Sur 2016</v>
      </c>
    </row>
    <row r="30" spans="2:4">
      <c r="B30" s="6">
        <v>42581</v>
      </c>
      <c r="C30" s="7">
        <v>2</v>
      </c>
      <c r="D30" s="1" t="str">
        <f ca="1">IF(AND(Tableau1[[#This Row],[Dates]]&gt;=42736,Tableau1[[#This Row],[Dates]]&lt;TODAY()),"Sur 2017",IF(AND(Tableau1[[#This Row],[Dates]]&gt;=42370,Tableau1[[#This Row],[Dates]]&lt;TODAY()-365),"Sur 2016",""))</f>
        <v>Sur 2016</v>
      </c>
    </row>
    <row r="31" spans="2:4">
      <c r="B31" s="4">
        <v>42581</v>
      </c>
      <c r="C31" s="5">
        <v>1</v>
      </c>
      <c r="D31" s="1" t="str">
        <f ca="1">IF(AND(Tableau1[[#This Row],[Dates]]&gt;=42736,Tableau1[[#This Row],[Dates]]&lt;TODAY()),"Sur 2017",IF(AND(Tableau1[[#This Row],[Dates]]&gt;=42370,Tableau1[[#This Row],[Dates]]&lt;TODAY()-365),"Sur 2016",""))</f>
        <v>Sur 2016</v>
      </c>
    </row>
    <row r="32" spans="2:4">
      <c r="B32" s="6">
        <v>42583</v>
      </c>
      <c r="C32" s="7">
        <v>2</v>
      </c>
      <c r="D32" s="1" t="str">
        <f ca="1">IF(AND(Tableau1[[#This Row],[Dates]]&gt;=42736,Tableau1[[#This Row],[Dates]]&lt;TODAY()),"Sur 2017",IF(AND(Tableau1[[#This Row],[Dates]]&gt;=42370,Tableau1[[#This Row],[Dates]]&lt;TODAY()-365),"Sur 2016",""))</f>
        <v>Sur 2016</v>
      </c>
    </row>
    <row r="33" spans="2:4">
      <c r="B33" s="4">
        <v>42583</v>
      </c>
      <c r="C33" s="5">
        <v>1</v>
      </c>
      <c r="D33" s="1" t="str">
        <f ca="1">IF(AND(Tableau1[[#This Row],[Dates]]&gt;=42736,Tableau1[[#This Row],[Dates]]&lt;TODAY()),"Sur 2017",IF(AND(Tableau1[[#This Row],[Dates]]&gt;=42370,Tableau1[[#This Row],[Dates]]&lt;TODAY()-365),"Sur 2016",""))</f>
        <v>Sur 2016</v>
      </c>
    </row>
    <row r="34" spans="2:4">
      <c r="B34" s="6">
        <v>42595</v>
      </c>
      <c r="C34" s="7">
        <v>3</v>
      </c>
      <c r="D34" s="1" t="str">
        <f ca="1">IF(AND(Tableau1[[#This Row],[Dates]]&gt;=42736,Tableau1[[#This Row],[Dates]]&lt;TODAY()),"Sur 2017",IF(AND(Tableau1[[#This Row],[Dates]]&gt;=42370,Tableau1[[#This Row],[Dates]]&lt;TODAY()-365),"Sur 2016",""))</f>
        <v/>
      </c>
    </row>
    <row r="35" spans="2:4">
      <c r="B35" s="4">
        <v>42623</v>
      </c>
      <c r="C35" s="5">
        <v>3</v>
      </c>
      <c r="D35" s="1" t="str">
        <f ca="1">IF(AND(Tableau1[[#This Row],[Dates]]&gt;=42736,Tableau1[[#This Row],[Dates]]&lt;TODAY()),"Sur 2017",IF(AND(Tableau1[[#This Row],[Dates]]&gt;=42370,Tableau1[[#This Row],[Dates]]&lt;TODAY()-365),"Sur 2016",""))</f>
        <v/>
      </c>
    </row>
    <row r="36" spans="2:4">
      <c r="B36" s="6">
        <v>42630</v>
      </c>
      <c r="C36" s="7">
        <v>3</v>
      </c>
      <c r="D36" s="1" t="str">
        <f ca="1">IF(AND(Tableau1[[#This Row],[Dates]]&gt;=42736,Tableau1[[#This Row],[Dates]]&lt;TODAY()),"Sur 2017",IF(AND(Tableau1[[#This Row],[Dates]]&gt;=42370,Tableau1[[#This Row],[Dates]]&lt;TODAY()-365),"Sur 2016",""))</f>
        <v/>
      </c>
    </row>
    <row r="37" spans="2:4">
      <c r="B37" s="4">
        <v>42636</v>
      </c>
      <c r="C37" s="5">
        <v>3</v>
      </c>
      <c r="D37" s="1" t="str">
        <f ca="1">IF(AND(Tableau1[[#This Row],[Dates]]&gt;=42736,Tableau1[[#This Row],[Dates]]&lt;TODAY()),"Sur 2017",IF(AND(Tableau1[[#This Row],[Dates]]&gt;=42370,Tableau1[[#This Row],[Dates]]&lt;TODAY()-365),"Sur 2016",""))</f>
        <v/>
      </c>
    </row>
    <row r="38" spans="2:4">
      <c r="B38" s="6">
        <v>42637</v>
      </c>
      <c r="C38" s="7">
        <v>3</v>
      </c>
      <c r="D38" s="1" t="str">
        <f ca="1">IF(AND(Tableau1[[#This Row],[Dates]]&gt;=42736,Tableau1[[#This Row],[Dates]]&lt;TODAY()),"Sur 2017",IF(AND(Tableau1[[#This Row],[Dates]]&gt;=42370,Tableau1[[#This Row],[Dates]]&lt;TODAY()-365),"Sur 2016",""))</f>
        <v/>
      </c>
    </row>
    <row r="39" spans="2:4">
      <c r="B39" s="4">
        <v>42637</v>
      </c>
      <c r="C39" s="5">
        <v>1</v>
      </c>
      <c r="D39" s="1" t="str">
        <f ca="1">IF(AND(Tableau1[[#This Row],[Dates]]&gt;=42736,Tableau1[[#This Row],[Dates]]&lt;TODAY()),"Sur 2017",IF(AND(Tableau1[[#This Row],[Dates]]&gt;=42370,Tableau1[[#This Row],[Dates]]&lt;TODAY()-365),"Sur 2016",""))</f>
        <v/>
      </c>
    </row>
    <row r="40" spans="2:4">
      <c r="B40" s="6">
        <v>42649</v>
      </c>
      <c r="C40" s="7">
        <v>1</v>
      </c>
      <c r="D40" s="1" t="str">
        <f ca="1">IF(AND(Tableau1[[#This Row],[Dates]]&gt;=42736,Tableau1[[#This Row],[Dates]]&lt;TODAY()),"Sur 2017",IF(AND(Tableau1[[#This Row],[Dates]]&gt;=42370,Tableau1[[#This Row],[Dates]]&lt;TODAY()-365),"Sur 2016",""))</f>
        <v/>
      </c>
    </row>
    <row r="41" spans="2:4">
      <c r="B41" s="4">
        <v>42654</v>
      </c>
      <c r="C41" s="5">
        <v>3</v>
      </c>
      <c r="D41" s="1" t="str">
        <f ca="1">IF(AND(Tableau1[[#This Row],[Dates]]&gt;=42736,Tableau1[[#This Row],[Dates]]&lt;TODAY()),"Sur 2017",IF(AND(Tableau1[[#This Row],[Dates]]&gt;=42370,Tableau1[[#This Row],[Dates]]&lt;TODAY()-365),"Sur 2016",""))</f>
        <v/>
      </c>
    </row>
    <row r="42" spans="2:4">
      <c r="B42" s="6">
        <v>42655</v>
      </c>
      <c r="C42" s="7">
        <v>1</v>
      </c>
      <c r="D42" s="1" t="str">
        <f ca="1">IF(AND(Tableau1[[#This Row],[Dates]]&gt;=42736,Tableau1[[#This Row],[Dates]]&lt;TODAY()),"Sur 2017",IF(AND(Tableau1[[#This Row],[Dates]]&gt;=42370,Tableau1[[#This Row],[Dates]]&lt;TODAY()-365),"Sur 2016",""))</f>
        <v/>
      </c>
    </row>
    <row r="43" spans="2:4">
      <c r="B43" s="4">
        <v>42669</v>
      </c>
      <c r="C43" s="5">
        <v>1</v>
      </c>
      <c r="D43" s="1" t="str">
        <f ca="1">IF(AND(Tableau1[[#This Row],[Dates]]&gt;=42736,Tableau1[[#This Row],[Dates]]&lt;TODAY()),"Sur 2017",IF(AND(Tableau1[[#This Row],[Dates]]&gt;=42370,Tableau1[[#This Row],[Dates]]&lt;TODAY()-365),"Sur 2016",""))</f>
        <v/>
      </c>
    </row>
    <row r="44" spans="2:4">
      <c r="B44" s="6">
        <v>42681</v>
      </c>
      <c r="C44" s="7">
        <v>1</v>
      </c>
      <c r="D44" s="1" t="str">
        <f ca="1">IF(AND(Tableau1[[#This Row],[Dates]]&gt;=42736,Tableau1[[#This Row],[Dates]]&lt;TODAY()),"Sur 2017",IF(AND(Tableau1[[#This Row],[Dates]]&gt;=42370,Tableau1[[#This Row],[Dates]]&lt;TODAY()-365),"Sur 2016",""))</f>
        <v/>
      </c>
    </row>
    <row r="45" spans="2:4">
      <c r="B45" s="4">
        <v>42686</v>
      </c>
      <c r="C45" s="5">
        <v>1</v>
      </c>
      <c r="D45" s="1" t="str">
        <f ca="1">IF(AND(Tableau1[[#This Row],[Dates]]&gt;=42736,Tableau1[[#This Row],[Dates]]&lt;TODAY()),"Sur 2017",IF(AND(Tableau1[[#This Row],[Dates]]&gt;=42370,Tableau1[[#This Row],[Dates]]&lt;TODAY()-365),"Sur 2016",""))</f>
        <v/>
      </c>
    </row>
    <row r="46" spans="2:4">
      <c r="B46" s="6">
        <v>42700</v>
      </c>
      <c r="C46" s="7">
        <v>1</v>
      </c>
      <c r="D46" s="1" t="str">
        <f ca="1">IF(AND(Tableau1[[#This Row],[Dates]]&gt;=42736,Tableau1[[#This Row],[Dates]]&lt;TODAY()),"Sur 2017",IF(AND(Tableau1[[#This Row],[Dates]]&gt;=42370,Tableau1[[#This Row],[Dates]]&lt;TODAY()-365),"Sur 2016",""))</f>
        <v/>
      </c>
    </row>
    <row r="47" spans="2:4">
      <c r="B47" s="4">
        <v>42700</v>
      </c>
      <c r="C47" s="5">
        <v>3</v>
      </c>
      <c r="D47" s="1" t="str">
        <f ca="1">IF(AND(Tableau1[[#This Row],[Dates]]&gt;=42736,Tableau1[[#This Row],[Dates]]&lt;TODAY()),"Sur 2017",IF(AND(Tableau1[[#This Row],[Dates]]&gt;=42370,Tableau1[[#This Row],[Dates]]&lt;TODAY()-365),"Sur 2016",""))</f>
        <v/>
      </c>
    </row>
    <row r="48" spans="2:4">
      <c r="B48" s="6">
        <v>42730</v>
      </c>
      <c r="C48" s="7">
        <v>4</v>
      </c>
      <c r="D48" s="1" t="str">
        <f ca="1">IF(AND(Tableau1[[#This Row],[Dates]]&gt;=42736,Tableau1[[#This Row],[Dates]]&lt;TODAY()),"Sur 2017",IF(AND(Tableau1[[#This Row],[Dates]]&gt;=42370,Tableau1[[#This Row],[Dates]]&lt;TODAY()-365),"Sur 2016",""))</f>
        <v/>
      </c>
    </row>
    <row r="49" spans="2:4">
      <c r="B49" s="4">
        <v>42732</v>
      </c>
      <c r="C49" s="5">
        <v>2</v>
      </c>
      <c r="D49" s="1" t="str">
        <f ca="1">IF(AND(Tableau1[[#This Row],[Dates]]&gt;=42736,Tableau1[[#This Row],[Dates]]&lt;TODAY()),"Sur 2017",IF(AND(Tableau1[[#This Row],[Dates]]&gt;=42370,Tableau1[[#This Row],[Dates]]&lt;TODAY()-365),"Sur 2016",""))</f>
        <v/>
      </c>
    </row>
    <row r="50" spans="2:4">
      <c r="B50" s="6">
        <v>42737</v>
      </c>
      <c r="C50" s="7">
        <v>1</v>
      </c>
      <c r="D50" s="1" t="str">
        <f ca="1">IF(AND(Tableau1[[#This Row],[Dates]]&gt;=42736,Tableau1[[#This Row],[Dates]]&lt;TODAY()),"Sur 2017",IF(AND(Tableau1[[#This Row],[Dates]]&gt;=42370,Tableau1[[#This Row],[Dates]]&lt;TODAY()-365),"Sur 2016",""))</f>
        <v>Sur 2017</v>
      </c>
    </row>
    <row r="51" spans="2:4">
      <c r="B51" s="4">
        <v>42741</v>
      </c>
      <c r="C51" s="5">
        <v>1</v>
      </c>
      <c r="D51" s="1" t="str">
        <f ca="1">IF(AND(Tableau1[[#This Row],[Dates]]&gt;=42736,Tableau1[[#This Row],[Dates]]&lt;TODAY()),"Sur 2017",IF(AND(Tableau1[[#This Row],[Dates]]&gt;=42370,Tableau1[[#This Row],[Dates]]&lt;TODAY()-365),"Sur 2016",""))</f>
        <v>Sur 2017</v>
      </c>
    </row>
    <row r="52" spans="2:4">
      <c r="B52" s="6">
        <v>42744</v>
      </c>
      <c r="C52" s="7">
        <v>1</v>
      </c>
      <c r="D52" s="1" t="str">
        <f ca="1">IF(AND(Tableau1[[#This Row],[Dates]]&gt;=42736,Tableau1[[#This Row],[Dates]]&lt;TODAY()),"Sur 2017",IF(AND(Tableau1[[#This Row],[Dates]]&gt;=42370,Tableau1[[#This Row],[Dates]]&lt;TODAY()-365),"Sur 2016",""))</f>
        <v>Sur 2017</v>
      </c>
    </row>
    <row r="53" spans="2:4">
      <c r="B53" s="4">
        <v>42749</v>
      </c>
      <c r="C53" s="5">
        <v>1</v>
      </c>
      <c r="D53" s="1" t="str">
        <f ca="1">IF(AND(Tableau1[[#This Row],[Dates]]&gt;=42736,Tableau1[[#This Row],[Dates]]&lt;TODAY()),"Sur 2017",IF(AND(Tableau1[[#This Row],[Dates]]&gt;=42370,Tableau1[[#This Row],[Dates]]&lt;TODAY()-365),"Sur 2016",""))</f>
        <v>Sur 2017</v>
      </c>
    </row>
    <row r="54" spans="2:4">
      <c r="B54" s="6">
        <v>42772</v>
      </c>
      <c r="C54" s="7">
        <v>1</v>
      </c>
      <c r="D54" s="1" t="str">
        <f ca="1">IF(AND(Tableau1[[#This Row],[Dates]]&gt;=42736,Tableau1[[#This Row],[Dates]]&lt;TODAY()),"Sur 2017",IF(AND(Tableau1[[#This Row],[Dates]]&gt;=42370,Tableau1[[#This Row],[Dates]]&lt;TODAY()-365),"Sur 2016",""))</f>
        <v>Sur 2017</v>
      </c>
    </row>
    <row r="55" spans="2:4">
      <c r="B55" s="4">
        <v>42791</v>
      </c>
      <c r="C55" s="5">
        <v>1</v>
      </c>
      <c r="D55" s="1" t="str">
        <f ca="1">IF(AND(Tableau1[[#This Row],[Dates]]&gt;=42736,Tableau1[[#This Row],[Dates]]&lt;TODAY()),"Sur 2017",IF(AND(Tableau1[[#This Row],[Dates]]&gt;=42370,Tableau1[[#This Row],[Dates]]&lt;TODAY()-365),"Sur 2016",""))</f>
        <v>Sur 2017</v>
      </c>
    </row>
    <row r="56" spans="2:4">
      <c r="B56" s="6">
        <v>42791</v>
      </c>
      <c r="C56" s="7">
        <v>3</v>
      </c>
      <c r="D56" s="1" t="str">
        <f ca="1">IF(AND(Tableau1[[#This Row],[Dates]]&gt;=42736,Tableau1[[#This Row],[Dates]]&lt;TODAY()),"Sur 2017",IF(AND(Tableau1[[#This Row],[Dates]]&gt;=42370,Tableau1[[#This Row],[Dates]]&lt;TODAY()-365),"Sur 2016",""))</f>
        <v>Sur 2017</v>
      </c>
    </row>
    <row r="57" spans="2:4">
      <c r="B57" s="4">
        <v>42800</v>
      </c>
      <c r="C57" s="5">
        <v>2</v>
      </c>
      <c r="D57" s="1" t="str">
        <f ca="1">IF(AND(Tableau1[[#This Row],[Dates]]&gt;=42736,Tableau1[[#This Row],[Dates]]&lt;TODAY()),"Sur 2017",IF(AND(Tableau1[[#This Row],[Dates]]&gt;=42370,Tableau1[[#This Row],[Dates]]&lt;TODAY()-365),"Sur 2016",""))</f>
        <v>Sur 2017</v>
      </c>
    </row>
    <row r="58" spans="2:4">
      <c r="B58" s="6">
        <v>42800</v>
      </c>
      <c r="C58" s="7">
        <v>2</v>
      </c>
      <c r="D58" s="1" t="str">
        <f ca="1">IF(AND(Tableau1[[#This Row],[Dates]]&gt;=42736,Tableau1[[#This Row],[Dates]]&lt;TODAY()),"Sur 2017",IF(AND(Tableau1[[#This Row],[Dates]]&gt;=42370,Tableau1[[#This Row],[Dates]]&lt;TODAY()-365),"Sur 2016",""))</f>
        <v>Sur 2017</v>
      </c>
    </row>
    <row r="59" spans="2:4">
      <c r="B59" s="4">
        <v>42800</v>
      </c>
      <c r="C59" s="5">
        <v>2</v>
      </c>
      <c r="D59" s="1" t="str">
        <f ca="1">IF(AND(Tableau1[[#This Row],[Dates]]&gt;=42736,Tableau1[[#This Row],[Dates]]&lt;TODAY()),"Sur 2017",IF(AND(Tableau1[[#This Row],[Dates]]&gt;=42370,Tableau1[[#This Row],[Dates]]&lt;TODAY()-365),"Sur 2016",""))</f>
        <v>Sur 2017</v>
      </c>
    </row>
    <row r="60" spans="2:4">
      <c r="B60" s="6">
        <v>42853</v>
      </c>
      <c r="C60" s="7">
        <v>1</v>
      </c>
      <c r="D60" s="1" t="str">
        <f ca="1">IF(AND(Tableau1[[#This Row],[Dates]]&gt;=42736,Tableau1[[#This Row],[Dates]]&lt;TODAY()),"Sur 2017",IF(AND(Tableau1[[#This Row],[Dates]]&gt;=42370,Tableau1[[#This Row],[Dates]]&lt;TODAY()-365),"Sur 2016",""))</f>
        <v>Sur 2017</v>
      </c>
    </row>
    <row r="61" spans="2:4">
      <c r="B61" s="4">
        <v>42857</v>
      </c>
      <c r="C61" s="5">
        <v>1</v>
      </c>
      <c r="D61" s="1" t="str">
        <f ca="1">IF(AND(Tableau1[[#This Row],[Dates]]&gt;=42736,Tableau1[[#This Row],[Dates]]&lt;TODAY()),"Sur 2017",IF(AND(Tableau1[[#This Row],[Dates]]&gt;=42370,Tableau1[[#This Row],[Dates]]&lt;TODAY()-365),"Sur 2016",""))</f>
        <v>Sur 2017</v>
      </c>
    </row>
    <row r="62" spans="2:4">
      <c r="B62" s="6">
        <v>42858</v>
      </c>
      <c r="C62" s="7">
        <v>2</v>
      </c>
      <c r="D62" s="1" t="str">
        <f ca="1">IF(AND(Tableau1[[#This Row],[Dates]]&gt;=42736,Tableau1[[#This Row],[Dates]]&lt;TODAY()),"Sur 2017",IF(AND(Tableau1[[#This Row],[Dates]]&gt;=42370,Tableau1[[#This Row],[Dates]]&lt;TODAY()-365),"Sur 2016",""))</f>
        <v>Sur 2017</v>
      </c>
    </row>
    <row r="63" spans="2:4">
      <c r="B63" s="4">
        <v>42858</v>
      </c>
      <c r="C63" s="5">
        <v>1</v>
      </c>
      <c r="D63" s="1" t="str">
        <f ca="1">IF(AND(Tableau1[[#This Row],[Dates]]&gt;=42736,Tableau1[[#This Row],[Dates]]&lt;TODAY()),"Sur 2017",IF(AND(Tableau1[[#This Row],[Dates]]&gt;=42370,Tableau1[[#This Row],[Dates]]&lt;TODAY()-365),"Sur 2016",""))</f>
        <v>Sur 2017</v>
      </c>
    </row>
    <row r="64" spans="2:4">
      <c r="B64" s="6">
        <v>42858</v>
      </c>
      <c r="C64" s="7">
        <v>2</v>
      </c>
      <c r="D64" s="1" t="str">
        <f ca="1">IF(AND(Tableau1[[#This Row],[Dates]]&gt;=42736,Tableau1[[#This Row],[Dates]]&lt;TODAY()),"Sur 2017",IF(AND(Tableau1[[#This Row],[Dates]]&gt;=42370,Tableau1[[#This Row],[Dates]]&lt;TODAY()-365),"Sur 2016",""))</f>
        <v>Sur 2017</v>
      </c>
    </row>
    <row r="65" spans="2:4">
      <c r="B65" s="4">
        <v>42858</v>
      </c>
      <c r="C65" s="5">
        <v>1</v>
      </c>
      <c r="D65" s="1" t="str">
        <f ca="1">IF(AND(Tableau1[[#This Row],[Dates]]&gt;=42736,Tableau1[[#This Row],[Dates]]&lt;TODAY()),"Sur 2017",IF(AND(Tableau1[[#This Row],[Dates]]&gt;=42370,Tableau1[[#This Row],[Dates]]&lt;TODAY()-365),"Sur 2016",""))</f>
        <v>Sur 2017</v>
      </c>
    </row>
    <row r="66" spans="2:4">
      <c r="B66" s="6">
        <v>42861</v>
      </c>
      <c r="C66" s="7">
        <v>2</v>
      </c>
      <c r="D66" s="1" t="str">
        <f ca="1">IF(AND(Tableau1[[#This Row],[Dates]]&gt;=42736,Tableau1[[#This Row],[Dates]]&lt;TODAY()),"Sur 2017",IF(AND(Tableau1[[#This Row],[Dates]]&gt;=42370,Tableau1[[#This Row],[Dates]]&lt;TODAY()-365),"Sur 2016",""))</f>
        <v>Sur 2017</v>
      </c>
    </row>
    <row r="67" spans="2:4">
      <c r="B67" s="4">
        <v>42861</v>
      </c>
      <c r="C67" s="5">
        <v>1</v>
      </c>
      <c r="D67" s="1" t="str">
        <f ca="1">IF(AND(Tableau1[[#This Row],[Dates]]&gt;=42736,Tableau1[[#This Row],[Dates]]&lt;TODAY()),"Sur 2017",IF(AND(Tableau1[[#This Row],[Dates]]&gt;=42370,Tableau1[[#This Row],[Dates]]&lt;TODAY()-365),"Sur 2016",""))</f>
        <v>Sur 2017</v>
      </c>
    </row>
    <row r="68" spans="2:4">
      <c r="B68" s="6">
        <v>42861</v>
      </c>
      <c r="C68" s="7">
        <v>2</v>
      </c>
      <c r="D68" s="1" t="str">
        <f ca="1">IF(AND(Tableau1[[#This Row],[Dates]]&gt;=42736,Tableau1[[#This Row],[Dates]]&lt;TODAY()),"Sur 2017",IF(AND(Tableau1[[#This Row],[Dates]]&gt;=42370,Tableau1[[#This Row],[Dates]]&lt;TODAY()-365),"Sur 2016",""))</f>
        <v>Sur 2017</v>
      </c>
    </row>
    <row r="69" spans="2:4">
      <c r="B69" s="4">
        <v>42861</v>
      </c>
      <c r="C69" s="5">
        <v>1</v>
      </c>
      <c r="D69" s="1" t="str">
        <f ca="1">IF(AND(Tableau1[[#This Row],[Dates]]&gt;=42736,Tableau1[[#This Row],[Dates]]&lt;TODAY()),"Sur 2017",IF(AND(Tableau1[[#This Row],[Dates]]&gt;=42370,Tableau1[[#This Row],[Dates]]&lt;TODAY()-365),"Sur 2016",""))</f>
        <v>Sur 2017</v>
      </c>
    </row>
    <row r="70" spans="2:4">
      <c r="B70" s="6">
        <v>42890</v>
      </c>
      <c r="C70" s="7">
        <v>2</v>
      </c>
      <c r="D70" s="1" t="str">
        <f ca="1">IF(AND(Tableau1[[#This Row],[Dates]]&gt;=42736,Tableau1[[#This Row],[Dates]]&lt;TODAY()),"Sur 2017",IF(AND(Tableau1[[#This Row],[Dates]]&gt;=42370,Tableau1[[#This Row],[Dates]]&lt;TODAY()-365),"Sur 2016",""))</f>
        <v>Sur 2017</v>
      </c>
    </row>
    <row r="71" spans="2:4">
      <c r="B71" s="4">
        <v>42890</v>
      </c>
      <c r="C71" s="5">
        <v>1</v>
      </c>
      <c r="D71" s="1" t="str">
        <f ca="1">IF(AND(Tableau1[[#This Row],[Dates]]&gt;=42736,Tableau1[[#This Row],[Dates]]&lt;TODAY()),"Sur 2017",IF(AND(Tableau1[[#This Row],[Dates]]&gt;=42370,Tableau1[[#This Row],[Dates]]&lt;TODAY()-365),"Sur 2016",""))</f>
        <v>Sur 2017</v>
      </c>
    </row>
    <row r="72" spans="2:4">
      <c r="B72" s="6">
        <v>42890</v>
      </c>
      <c r="C72" s="7">
        <v>2</v>
      </c>
      <c r="D72" s="1" t="str">
        <f ca="1">IF(AND(Tableau1[[#This Row],[Dates]]&gt;=42736,Tableau1[[#This Row],[Dates]]&lt;TODAY()),"Sur 2017",IF(AND(Tableau1[[#This Row],[Dates]]&gt;=42370,Tableau1[[#This Row],[Dates]]&lt;TODAY()-365),"Sur 2016",""))</f>
        <v>Sur 2017</v>
      </c>
    </row>
    <row r="73" spans="2:4">
      <c r="B73" s="4">
        <v>42890</v>
      </c>
      <c r="C73" s="5">
        <v>1</v>
      </c>
      <c r="D73" s="1" t="str">
        <f ca="1">IF(AND(Tableau1[[#This Row],[Dates]]&gt;=42736,Tableau1[[#This Row],[Dates]]&lt;TODAY()),"Sur 2017",IF(AND(Tableau1[[#This Row],[Dates]]&gt;=42370,Tableau1[[#This Row],[Dates]]&lt;TODAY()-365),"Sur 2016",""))</f>
        <v>Sur 2017</v>
      </c>
    </row>
    <row r="74" spans="2:4">
      <c r="B74" s="6">
        <v>42914</v>
      </c>
      <c r="C74" s="7">
        <v>2</v>
      </c>
      <c r="D74" s="1" t="str">
        <f ca="1">IF(AND(Tableau1[[#This Row],[Dates]]&gt;=42736,Tableau1[[#This Row],[Dates]]&lt;TODAY()),"Sur 2017",IF(AND(Tableau1[[#This Row],[Dates]]&gt;=42370,Tableau1[[#This Row],[Dates]]&lt;TODAY()-365),"Sur 2016",""))</f>
        <v>Sur 2017</v>
      </c>
    </row>
    <row r="75" spans="2:4">
      <c r="B75" s="8">
        <v>42917</v>
      </c>
      <c r="C75" s="9">
        <v>3</v>
      </c>
      <c r="D75" s="1" t="str">
        <f ca="1">IF(AND(Tableau1[[#This Row],[Dates]]&gt;=42736,Tableau1[[#This Row],[Dates]]&lt;TODAY()),"Sur 2017",IF(AND(Tableau1[[#This Row],[Dates]]&gt;=42370,Tableau1[[#This Row],[Dates]]&lt;TODAY()-365),"Sur 2016",""))</f>
        <v>Sur 2017</v>
      </c>
    </row>
    <row r="76" spans="2:4">
      <c r="B76" s="10">
        <v>42917</v>
      </c>
      <c r="C76" s="11">
        <v>2</v>
      </c>
      <c r="D76" s="1" t="str">
        <f ca="1">IF(AND(Tableau1[[#This Row],[Dates]]&gt;=42736,Tableau1[[#This Row],[Dates]]&lt;TODAY()),"Sur 2017",IF(AND(Tableau1[[#This Row],[Dates]]&gt;=42370,Tableau1[[#This Row],[Dates]]&lt;TODAY()-365),"Sur 2016",""))</f>
        <v>Sur 2017</v>
      </c>
    </row>
    <row r="77" spans="2:4">
      <c r="B77" s="12">
        <v>42948</v>
      </c>
      <c r="C77" s="13">
        <v>2</v>
      </c>
      <c r="D77" s="1" t="str">
        <f ca="1">IF(AND(Tableau1[[#This Row],[Dates]]&gt;=42736,Tableau1[[#This Row],[Dates]]&lt;TODAY()),"Sur 2017",IF(AND(Tableau1[[#This Row],[Dates]]&gt;=42370,Tableau1[[#This Row],[Dates]]&lt;TODAY()-365),"Sur 2016",""))</f>
        <v>Sur 2017</v>
      </c>
    </row>
  </sheetData>
  <pageMargins left="0.7" right="0.7" top="0.75" bottom="0.75" header="0.3" footer="0.3"/>
  <pageSetup paperSize="9" scale="95" orientation="landscape" verticalDpi="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Feuil2</vt:lpstr>
      <vt:lpstr>Feuil1</vt:lpstr>
    </vt:vector>
  </TitlesOfParts>
  <Company>Lenovo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Libellule85</dc:creator>
  <cp:lastModifiedBy>rtyui</cp:lastModifiedBy>
  <dcterms:created xsi:type="dcterms:W3CDTF">2014-07-23T13:26:02Z</dcterms:created>
  <dcterms:modified xsi:type="dcterms:W3CDTF">2017-08-05T17:42:42Z</dcterms:modified>
</cp:coreProperties>
</file>