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431"/>
  <workbookPr filterPrivacy="1" defaultThemeVersion="124226"/>
  <bookViews>
    <workbookView xWindow="930" yWindow="0" windowWidth="19560" windowHeight="2340"/>
  </bookViews>
  <sheets>
    <sheet name="Feuil2" sheetId="2" r:id="rId1"/>
    <sheet name="Feuil1" sheetId="1" r:id="rId2"/>
  </sheets>
  <calcPr calcId="171027"/>
  <pivotCaches>
    <pivotCache cacheId="9" r:id="rId3"/>
  </pivotCaches>
</workbook>
</file>

<file path=xl/calcChain.xml><?xml version="1.0" encoding="utf-8"?>
<calcChain xmlns="http://schemas.openxmlformats.org/spreadsheetml/2006/main">
  <c r="E2" i="1" l="1"/>
  <c r="E3" i="1"/>
  <c r="E4" i="1"/>
  <c r="E5" i="1"/>
  <c r="E6" i="1"/>
</calcChain>
</file>

<file path=xl/sharedStrings.xml><?xml version="1.0" encoding="utf-8"?>
<sst xmlns="http://schemas.openxmlformats.org/spreadsheetml/2006/main" count="30" uniqueCount="20">
  <si>
    <t>N° de facture</t>
  </si>
  <si>
    <t>Type</t>
  </si>
  <si>
    <t>Somme de Montant</t>
  </si>
  <si>
    <t>1283054</t>
  </si>
  <si>
    <t>Facture</t>
  </si>
  <si>
    <t>1291434</t>
  </si>
  <si>
    <t>Note de crédit</t>
  </si>
  <si>
    <t>20027628</t>
  </si>
  <si>
    <t>25022947</t>
  </si>
  <si>
    <t>1803674</t>
  </si>
  <si>
    <t>Dossiers</t>
  </si>
  <si>
    <t>Étiquettes de lignes</t>
  </si>
  <si>
    <t>Total général</t>
  </si>
  <si>
    <t>Étiquettes de colonnes</t>
  </si>
  <si>
    <t>ABSMontant</t>
  </si>
  <si>
    <t>Somme de Somme de Montant</t>
  </si>
  <si>
    <t>Total 33125000052</t>
  </si>
  <si>
    <t>Total 33125002476</t>
  </si>
  <si>
    <t>Total 33125004402</t>
  </si>
  <si>
    <t>Total 33125006006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</si>
</sst>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1"/>
      <color theme="1"/>
      <name val="Calibri"/>
      <family val="2"/>
    </font>
    <font>
      <sz val="11"/>
      <name val="Calibri"/>
      <family val="2"/>
    </font>
    <font>
      <b/>
      <sz val="11"/>
      <color theme="1" tint="4.9989318521683403E-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theme="4" tint="0.79998168889431442"/>
      </patternFill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/>
    <xf numFmtId="0" fontId="2" fillId="0" borderId="0" xfId="0" applyFont="1"/>
    <xf numFmtId="0" fontId="3" fillId="0" borderId="0" xfId="0" applyFont="1" applyFill="1" applyBorder="1"/>
    <xf numFmtId="0" fontId="3" fillId="0" borderId="0" xfId="0" applyNumberFormat="1" applyFont="1" applyFill="1" applyBorder="1"/>
    <xf numFmtId="0" fontId="2" fillId="0" borderId="1" xfId="0" applyFont="1" applyBorder="1"/>
    <xf numFmtId="0" fontId="3" fillId="3" borderId="0" xfId="0" applyNumberFormat="1" applyFont="1" applyFill="1" applyBorder="1"/>
    <xf numFmtId="0" fontId="4" fillId="2" borderId="1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1" fillId="4" borderId="1" xfId="0" applyFont="1" applyFill="1" applyBorder="1"/>
    <xf numFmtId="0" fontId="0" fillId="5" borderId="0" xfId="0" applyFill="1"/>
    <xf numFmtId="0" fontId="0" fillId="0" borderId="0" xfId="0" applyNumberFormat="1"/>
  </cellXfs>
  <cellStyles count="1">
    <cellStyle name="Normal" xfId="0" builtinId="0"/>
  </cellStyles>
  <dxfs count="7">
    <dxf>
      <numFmt numFmtId="0" formatCode="General"/>
      <fill>
        <patternFill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209.373355671298" createdVersion="6" refreshedVersion="6" minRefreshableVersion="3" recordCount="5">
  <cacheSource type="worksheet">
    <worksheetSource name="Tableau1"/>
  </cacheSource>
  <cacheFields count="5">
    <cacheField name="Dossiers" numFmtId="0">
      <sharedItems containsSemiMixedTypes="0" containsString="0" containsNumber="1" containsInteger="1" minValue="33125000052" maxValue="33125006006" count="4">
        <n v="33125000052"/>
        <n v="33125002476"/>
        <n v="33125004402"/>
        <n v="33125006006"/>
      </sharedItems>
    </cacheField>
    <cacheField name="N° de facture" numFmtId="0">
      <sharedItems count="5">
        <s v="1283054"/>
        <s v="1291434"/>
        <s v="20027628"/>
        <s v="25022947"/>
        <s v="1803674"/>
      </sharedItems>
    </cacheField>
    <cacheField name="Type" numFmtId="0">
      <sharedItems/>
    </cacheField>
    <cacheField name="Somme de Montant" numFmtId="0">
      <sharedItems containsSemiMixedTypes="0" containsString="0" containsNumber="1" minValue="-719.83" maxValue="20995" count="5">
        <n v="719.83"/>
        <n v="-719.83"/>
        <n v="-130"/>
        <n v="20995"/>
        <n v="66"/>
      </sharedItems>
    </cacheField>
    <cacheField name="ABSMontant" numFmtId="0">
      <sharedItems containsSemiMixedTypes="0" containsString="0" containsNumber="1" minValue="66" maxValue="20995" count="4">
        <n v="719.83"/>
        <n v="130"/>
        <n v="20995"/>
        <n v="6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s v="Facture"/>
    <x v="0"/>
    <x v="0"/>
  </r>
  <r>
    <x v="0"/>
    <x v="1"/>
    <s v="Note de crédit"/>
    <x v="1"/>
    <x v="0"/>
  </r>
  <r>
    <x v="1"/>
    <x v="2"/>
    <s v="Note de crédit"/>
    <x v="2"/>
    <x v="1"/>
  </r>
  <r>
    <x v="2"/>
    <x v="3"/>
    <s v="Facture"/>
    <x v="3"/>
    <x v="2"/>
  </r>
  <r>
    <x v="3"/>
    <x v="4"/>
    <s v="Facture"/>
    <x v="4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G14" firstHeaderRow="1" firstDataRow="2" firstDataCol="2"/>
  <pivotFields count="5">
    <pivotField axis="axisRow" outline="0" subtotalTop="0" showAll="0">
      <items count="5">
        <item x="0"/>
        <item x="1"/>
        <item x="2"/>
        <item x="3"/>
        <item t="default"/>
      </items>
    </pivotField>
    <pivotField axis="axisRow" subtotalTop="0" showAll="0">
      <items count="6">
        <item x="0"/>
        <item x="1"/>
        <item x="4"/>
        <item x="2"/>
        <item x="3"/>
        <item t="default"/>
      </items>
    </pivotField>
    <pivotField subtotalTop="0" showAll="0"/>
    <pivotField dataField="1" subtotalTop="0" showAll="0">
      <items count="6">
        <item x="1"/>
        <item x="2"/>
        <item x="4"/>
        <item x="0"/>
        <item x="3"/>
        <item t="default"/>
      </items>
    </pivotField>
    <pivotField axis="axisCol" showAll="0">
      <items count="5">
        <item x="3"/>
        <item x="1"/>
        <item x="0"/>
        <item x="2"/>
        <item t="default"/>
      </items>
    </pivotField>
  </pivotFields>
  <rowFields count="2">
    <field x="0"/>
    <field x="1"/>
  </rowFields>
  <rowItems count="10">
    <i>
      <x/>
      <x/>
    </i>
    <i r="1">
      <x v="1"/>
    </i>
    <i t="default">
      <x/>
    </i>
    <i>
      <x v="1"/>
      <x v="3"/>
    </i>
    <i t="default">
      <x v="1"/>
    </i>
    <i>
      <x v="2"/>
      <x v="4"/>
    </i>
    <i t="default">
      <x v="2"/>
    </i>
    <i>
      <x v="3"/>
      <x v="2"/>
    </i>
    <i t="default">
      <x v="3"/>
    </i>
    <i t="grand">
      <x/>
    </i>
  </rowItems>
  <colFields count="1">
    <field x="4"/>
  </colFields>
  <colItems count="5">
    <i>
      <x/>
    </i>
    <i>
      <x v="1"/>
    </i>
    <i>
      <x v="2"/>
    </i>
    <i>
      <x v="3"/>
    </i>
    <i t="grand">
      <x/>
    </i>
  </colItems>
  <dataFields count="1">
    <dataField name="Somme de Somme de Montant" fld="3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E6" totalsRowShown="0" headerRowDxfId="2" headerRowBorderDxfId="6">
  <autoFilter ref="A1:E6"/>
  <tableColumns count="5">
    <tableColumn id="1" name="Dossiers" dataDxfId="5"/>
    <tableColumn id="2" name="N° de facture" dataDxfId="4"/>
    <tableColumn id="3" name="Type" dataDxfId="3"/>
    <tableColumn id="4" name="Somme de Montant" dataDxfId="1"/>
    <tableColumn id="5" name="ABSMontant" dataDxfId="0">
      <calculatedColumnFormula>ABS(Tableau1[[#This Row],[Somme de Montant]])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4"/>
  <sheetViews>
    <sheetView tabSelected="1" workbookViewId="0">
      <selection activeCell="A5" sqref="A5"/>
    </sheetView>
  </sheetViews>
  <sheetFormatPr baseColWidth="10" defaultRowHeight="15" x14ac:dyDescent="0.25"/>
  <cols>
    <col min="1" max="1" width="28.85546875" bestFit="1" customWidth="1"/>
    <col min="2" max="2" width="14.85546875" bestFit="1" customWidth="1"/>
    <col min="3" max="3" width="23.85546875" bestFit="1" customWidth="1"/>
    <col min="4" max="4" width="4.7109375" bestFit="1" customWidth="1"/>
    <col min="5" max="5" width="7.7109375" bestFit="1" customWidth="1"/>
    <col min="6" max="6" width="6" bestFit="1" customWidth="1"/>
    <col min="7" max="7" width="12.5703125" bestFit="1" customWidth="1"/>
    <col min="9" max="9" width="9" bestFit="1" customWidth="1"/>
    <col min="10" max="10" width="10.85546875" bestFit="1" customWidth="1"/>
    <col min="11" max="11" width="12.5703125" bestFit="1" customWidth="1"/>
  </cols>
  <sheetData>
    <row r="3" spans="1:7" x14ac:dyDescent="0.25">
      <c r="A3" s="8" t="s">
        <v>15</v>
      </c>
      <c r="C3" s="8" t="s">
        <v>13</v>
      </c>
    </row>
    <row r="4" spans="1:7" x14ac:dyDescent="0.25">
      <c r="A4" s="8" t="s">
        <v>11</v>
      </c>
      <c r="B4" s="8" t="s">
        <v>0</v>
      </c>
      <c r="C4">
        <v>66</v>
      </c>
      <c r="D4">
        <v>130</v>
      </c>
      <c r="E4">
        <v>719.83</v>
      </c>
      <c r="F4">
        <v>20995</v>
      </c>
      <c r="G4" t="s">
        <v>12</v>
      </c>
    </row>
    <row r="5" spans="1:7" x14ac:dyDescent="0.25">
      <c r="A5" s="9">
        <v>33125000052</v>
      </c>
      <c r="B5" s="9" t="s">
        <v>3</v>
      </c>
      <c r="C5" s="12"/>
      <c r="D5" s="12"/>
      <c r="E5" s="12">
        <v>719.83</v>
      </c>
      <c r="F5" s="12"/>
      <c r="G5" s="12">
        <v>719.83</v>
      </c>
    </row>
    <row r="6" spans="1:7" x14ac:dyDescent="0.25">
      <c r="B6" s="9" t="s">
        <v>5</v>
      </c>
      <c r="C6" s="12"/>
      <c r="D6" s="12"/>
      <c r="E6" s="12">
        <v>-719.83</v>
      </c>
      <c r="F6" s="12"/>
      <c r="G6" s="12">
        <v>-719.83</v>
      </c>
    </row>
    <row r="7" spans="1:7" x14ac:dyDescent="0.25">
      <c r="A7" s="9" t="s">
        <v>16</v>
      </c>
      <c r="C7" s="12"/>
      <c r="D7" s="12"/>
      <c r="E7" s="12">
        <v>0</v>
      </c>
      <c r="F7" s="12"/>
      <c r="G7" s="12">
        <v>0</v>
      </c>
    </row>
    <row r="8" spans="1:7" x14ac:dyDescent="0.25">
      <c r="A8" s="9">
        <v>33125002476</v>
      </c>
      <c r="B8" s="9" t="s">
        <v>7</v>
      </c>
      <c r="C8" s="12"/>
      <c r="D8" s="12">
        <v>-130</v>
      </c>
      <c r="E8" s="12"/>
      <c r="F8" s="12"/>
      <c r="G8" s="12">
        <v>-130</v>
      </c>
    </row>
    <row r="9" spans="1:7" x14ac:dyDescent="0.25">
      <c r="A9" s="9" t="s">
        <v>17</v>
      </c>
      <c r="C9" s="12"/>
      <c r="D9" s="12">
        <v>-130</v>
      </c>
      <c r="E9" s="12"/>
      <c r="F9" s="12"/>
      <c r="G9" s="12">
        <v>-130</v>
      </c>
    </row>
    <row r="10" spans="1:7" x14ac:dyDescent="0.25">
      <c r="A10" s="9">
        <v>33125004402</v>
      </c>
      <c r="B10" s="9" t="s">
        <v>8</v>
      </c>
      <c r="C10" s="12"/>
      <c r="D10" s="12"/>
      <c r="E10" s="12"/>
      <c r="F10" s="12">
        <v>20995</v>
      </c>
      <c r="G10" s="12">
        <v>20995</v>
      </c>
    </row>
    <row r="11" spans="1:7" x14ac:dyDescent="0.25">
      <c r="A11" s="9" t="s">
        <v>18</v>
      </c>
      <c r="C11" s="12"/>
      <c r="D11" s="12"/>
      <c r="E11" s="12"/>
      <c r="F11" s="12">
        <v>20995</v>
      </c>
      <c r="G11" s="12">
        <v>20995</v>
      </c>
    </row>
    <row r="12" spans="1:7" x14ac:dyDescent="0.25">
      <c r="A12" s="9">
        <v>33125006006</v>
      </c>
      <c r="B12" s="9" t="s">
        <v>9</v>
      </c>
      <c r="C12" s="12">
        <v>66</v>
      </c>
      <c r="D12" s="12"/>
      <c r="E12" s="12"/>
      <c r="F12" s="12"/>
      <c r="G12" s="12">
        <v>66</v>
      </c>
    </row>
    <row r="13" spans="1:7" x14ac:dyDescent="0.25">
      <c r="A13" s="9" t="s">
        <v>19</v>
      </c>
      <c r="C13" s="12">
        <v>66</v>
      </c>
      <c r="D13" s="12"/>
      <c r="E13" s="12"/>
      <c r="F13" s="12"/>
      <c r="G13" s="12">
        <v>66</v>
      </c>
    </row>
    <row r="14" spans="1:7" x14ac:dyDescent="0.25">
      <c r="A14" s="9" t="s">
        <v>12</v>
      </c>
      <c r="C14" s="12">
        <v>66</v>
      </c>
      <c r="D14" s="12">
        <v>-130</v>
      </c>
      <c r="E14" s="12">
        <v>0</v>
      </c>
      <c r="F14" s="12">
        <v>20995</v>
      </c>
      <c r="G14" s="12">
        <v>20931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showGridLines="0" workbookViewId="0">
      <selection activeCell="C12" sqref="C12"/>
    </sheetView>
  </sheetViews>
  <sheetFormatPr baseColWidth="10" defaultColWidth="8.85546875" defaultRowHeight="15" x14ac:dyDescent="0.25"/>
  <cols>
    <col min="1" max="1" width="12" bestFit="1" customWidth="1"/>
    <col min="2" max="2" width="14.7109375" customWidth="1"/>
    <col min="3" max="3" width="12.7109375" bestFit="1" customWidth="1"/>
    <col min="4" max="4" width="22.42578125" customWidth="1"/>
  </cols>
  <sheetData>
    <row r="1" spans="1:5" x14ac:dyDescent="0.25">
      <c r="A1" s="1" t="s">
        <v>10</v>
      </c>
      <c r="B1" s="1" t="s">
        <v>0</v>
      </c>
      <c r="C1" s="1" t="s">
        <v>1</v>
      </c>
      <c r="D1" s="7" t="s">
        <v>2</v>
      </c>
      <c r="E1" s="10" t="s">
        <v>14</v>
      </c>
    </row>
    <row r="2" spans="1:5" x14ac:dyDescent="0.25">
      <c r="A2" s="2">
        <v>33125000052</v>
      </c>
      <c r="B2" s="2" t="s">
        <v>3</v>
      </c>
      <c r="C2" s="3" t="s">
        <v>4</v>
      </c>
      <c r="D2" s="6">
        <v>719.83</v>
      </c>
      <c r="E2" s="11">
        <f>ABS(Tableau1[[#This Row],[Somme de Montant]])</f>
        <v>719.83</v>
      </c>
    </row>
    <row r="3" spans="1:5" x14ac:dyDescent="0.25">
      <c r="A3" s="5">
        <v>33125000052</v>
      </c>
      <c r="B3" s="2" t="s">
        <v>5</v>
      </c>
      <c r="C3" s="3" t="s">
        <v>6</v>
      </c>
      <c r="D3" s="6">
        <v>-719.83</v>
      </c>
      <c r="E3" s="11">
        <f>ABS(Tableau1[[#This Row],[Somme de Montant]])</f>
        <v>719.83</v>
      </c>
    </row>
    <row r="4" spans="1:5" x14ac:dyDescent="0.25">
      <c r="A4" s="5">
        <v>33125002476</v>
      </c>
      <c r="B4" s="2" t="s">
        <v>7</v>
      </c>
      <c r="C4" s="3" t="s">
        <v>6</v>
      </c>
      <c r="D4" s="4">
        <v>-130</v>
      </c>
      <c r="E4" s="11">
        <f>ABS(Tableau1[[#This Row],[Somme de Montant]])</f>
        <v>130</v>
      </c>
    </row>
    <row r="5" spans="1:5" x14ac:dyDescent="0.25">
      <c r="A5" s="5">
        <v>33125004402</v>
      </c>
      <c r="B5" s="2" t="s">
        <v>8</v>
      </c>
      <c r="C5" s="3" t="s">
        <v>4</v>
      </c>
      <c r="D5" s="4">
        <v>20995</v>
      </c>
      <c r="E5" s="11">
        <f>ABS(Tableau1[[#This Row],[Somme de Montant]])</f>
        <v>20995</v>
      </c>
    </row>
    <row r="6" spans="1:5" x14ac:dyDescent="0.25">
      <c r="A6" s="5">
        <v>33125006006</v>
      </c>
      <c r="B6" s="2" t="s">
        <v>9</v>
      </c>
      <c r="C6" s="3" t="s">
        <v>4</v>
      </c>
      <c r="D6" s="4">
        <v>66</v>
      </c>
      <c r="E6" s="11">
        <f>ABS(Tableau1[[#This Row],[Somme de Montant]])</f>
        <v>66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2018-04-19T06:59:42Z</dcterms:modified>
</cp:coreProperties>
</file>