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60" yWindow="0" windowWidth="19530" windowHeight="8340"/>
  </bookViews>
  <sheets>
    <sheet name="Tab" sheetId="1" r:id="rId1"/>
    <sheet name="TabX" sheetId="2" r:id="rId2"/>
  </sheets>
  <definedNames>
    <definedName name="_xlcn.WorksheetConnection_TCDlien.xlsxTableau21" hidden="1">Tableau2[]</definedName>
  </definedNames>
  <calcPr calcId="152511"/>
  <pivotCaches>
    <pivotCache cacheId="15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-b30e0a06-b83a-4eea-a2cc-8ca3d9c47749" name="Tableau2" connection="WorksheetConnection_TCD lien.xlsx!Tableau2"/>
        </x15:modelTables>
      </x15:dataModel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</calcChain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TCD lien.xlsx!Tableau2" type="102" refreshedVersion="5" minRefreshableVersion="5">
    <extLst>
      <ext xmlns:x15="http://schemas.microsoft.com/office/spreadsheetml/2010/11/main" uri="{DE250136-89BD-433C-8126-D09CA5730AF9}">
        <x15:connection id="Tableau2-b30e0a06-b83a-4eea-a2cc-8ca3d9c47749" autoDelete="1">
          <x15:rangePr sourceName="_xlcn.WorksheetConnection_TCDlien.xlsxTableau21"/>
        </x15:connection>
      </ext>
    </extLst>
  </connection>
</connections>
</file>

<file path=xl/sharedStrings.xml><?xml version="1.0" encoding="utf-8"?>
<sst xmlns="http://schemas.openxmlformats.org/spreadsheetml/2006/main" count="47" uniqueCount="31">
  <si>
    <t>Identifiant</t>
  </si>
  <si>
    <t>Classe</t>
  </si>
  <si>
    <t>Accès A</t>
  </si>
  <si>
    <t>Abonnements A</t>
  </si>
  <si>
    <t>Accès B</t>
  </si>
  <si>
    <t>Abonnements B</t>
  </si>
  <si>
    <t>MACHIN</t>
  </si>
  <si>
    <t>TRUC</t>
  </si>
  <si>
    <t>MARTIN</t>
  </si>
  <si>
    <t>DUVAL</t>
  </si>
  <si>
    <t>DUPONT</t>
  </si>
  <si>
    <t>TINTIN</t>
  </si>
  <si>
    <t>A</t>
  </si>
  <si>
    <t>B</t>
  </si>
  <si>
    <t>C</t>
  </si>
  <si>
    <t>Carte</t>
  </si>
  <si>
    <t>Liquide</t>
  </si>
  <si>
    <t>Total général</t>
  </si>
  <si>
    <t>Somme de Accès A</t>
  </si>
  <si>
    <t>Somme de Abonnements A</t>
  </si>
  <si>
    <t>Somme de Accès B</t>
  </si>
  <si>
    <t>Somme de Abonnements B</t>
  </si>
  <si>
    <t>Paiement B</t>
  </si>
  <si>
    <t>Paiement A</t>
  </si>
  <si>
    <t>Combine</t>
  </si>
  <si>
    <t>DUVAL - Carte</t>
  </si>
  <si>
    <t>MACHIN - Carte</t>
  </si>
  <si>
    <t>MARTIN - Liquide</t>
  </si>
  <si>
    <t>TRUC - Carte</t>
  </si>
  <si>
    <t>DUPONT - Liquide</t>
  </si>
  <si>
    <t>TINTIN - Liquide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</si>
</sst>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NumberFormat="1" applyFill="1"/>
    <xf numFmtId="0" fontId="0" fillId="2" borderId="0" xfId="0" applyFill="1"/>
  </cellXfs>
  <cellStyles count="1">
    <cellStyle name="Normal" xfId="0" builtinId="0"/>
  </cellStyles>
  <dxfs count="34">
    <dxf>
      <numFmt numFmtId="0" formatCode="General"/>
      <fill>
        <patternFill patternType="solid">
          <fgColor indexed="64"/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rtyui" refreshedDate="42250.773794212961" backgroundQuery="1" createdVersion="5" refreshedVersion="5" minRefreshableVersion="3" recordCount="0" supportSubquery="1" supportAdvancedDrill="1">
  <cacheSource type="external" connectionId="1"/>
  <cacheFields count="6">
    <cacheField name="[Tableau2].[Classe].[Classe]" caption="Classe" numFmtId="0" hierarchy="1" level="1">
      <sharedItems count="3">
        <s v="A"/>
        <s v="B"/>
        <s v="C"/>
      </sharedItems>
    </cacheField>
    <cacheField name="[Measures].[Somme de Accès A]" caption="Somme de Accès A" numFmtId="0" hierarchy="9" level="32767"/>
    <cacheField name="[Measures].[Somme de Abonnements A]" caption="Somme de Abonnements A" numFmtId="0" hierarchy="10" level="32767"/>
    <cacheField name="[Measures].[Somme de Accès B]" caption="Somme de Accès B" numFmtId="0" hierarchy="11" level="32767"/>
    <cacheField name="[Measures].[Somme de Abonnements B]" caption="Somme de Abonnements B" numFmtId="0" hierarchy="12" level="32767"/>
    <cacheField name="[Tableau2].[Combine].[Combine]" caption="Combine" numFmtId="0" hierarchy="3" level="1">
      <sharedItems count="6">
        <s v="DUVAL - Carte"/>
        <s v="MACHIN - Carte"/>
        <s v="MARTIN - Liquide"/>
        <s v="TRUC - Carte"/>
        <s v="DUPONT - Liquide"/>
        <s v="TINTIN - Liquide"/>
      </sharedItems>
    </cacheField>
  </cacheFields>
  <cacheHierarchies count="15">
    <cacheHierarchy uniqueName="[Tableau2].[Identifiant]" caption="Identifiant" attribute="1" defaultMemberUniqueName="[Tableau2].[Identifiant].[All]" allUniqueName="[Tableau2].[Identifiant].[All]" dimensionUniqueName="[Tableau2]" displayFolder="" count="0" memberValueDatatype="130" unbalanced="0"/>
    <cacheHierarchy uniqueName="[Tableau2].[Classe]" caption="Classe" attribute="1" defaultMemberUniqueName="[Tableau2].[Classe].[All]" allUniqueName="[Tableau2].[Classe].[All]" dimensionUniqueName="[Tableau2]" displayFolder="" count="2" memberValueDatatype="130" unbalanced="0">
      <fieldsUsage count="2">
        <fieldUsage x="-1"/>
        <fieldUsage x="0"/>
      </fieldsUsage>
    </cacheHierarchy>
    <cacheHierarchy uniqueName="[Tableau2].[Paiement A]" caption="Paiement A" attribute="1" defaultMemberUniqueName="[Tableau2].[Paiement A].[All]" allUniqueName="[Tableau2].[Paiement A].[All]" dimensionUniqueName="[Tableau2]" displayFolder="" count="0" memberValueDatatype="130" unbalanced="0"/>
    <cacheHierarchy uniqueName="[Tableau2].[Combine]" caption="Combine" attribute="1" defaultMemberUniqueName="[Tableau2].[Combine].[All]" allUniqueName="[Tableau2].[Combine].[All]" dimensionUniqueName="[Tableau2]" displayFolder="" count="2" memberValueDatatype="130" unbalanced="0">
      <fieldsUsage count="2">
        <fieldUsage x="-1"/>
        <fieldUsage x="5"/>
      </fieldsUsage>
    </cacheHierarchy>
    <cacheHierarchy uniqueName="[Tableau2].[Accès A]" caption="Accès A" attribute="1" defaultMemberUniqueName="[Tableau2].[Accès A].[All]" allUniqueName="[Tableau2].[Accès A].[All]" dimensionUniqueName="[Tableau2]" displayFolder="" count="0" memberValueDatatype="20" unbalanced="0"/>
    <cacheHierarchy uniqueName="[Tableau2].[Abonnements A]" caption="Abonnements A" attribute="1" defaultMemberUniqueName="[Tableau2].[Abonnements A].[All]" allUniqueName="[Tableau2].[Abonnements A].[All]" dimensionUniqueName="[Tableau2]" displayFolder="" count="0" memberValueDatatype="20" unbalanced="0"/>
    <cacheHierarchy uniqueName="[Tableau2].[Paiement B]" caption="Paiement B" attribute="1" defaultMemberUniqueName="[Tableau2].[Paiement B].[All]" allUniqueName="[Tableau2].[Paiement B].[All]" dimensionUniqueName="[Tableau2]" displayFolder="" count="0" memberValueDatatype="130" unbalanced="0"/>
    <cacheHierarchy uniqueName="[Tableau2].[Accès B]" caption="Accès B" attribute="1" defaultMemberUniqueName="[Tableau2].[Accès B].[All]" allUniqueName="[Tableau2].[Accès B].[All]" dimensionUniqueName="[Tableau2]" displayFolder="" count="0" memberValueDatatype="20" unbalanced="0"/>
    <cacheHierarchy uniqueName="[Tableau2].[Abonnements B]" caption="Abonnements B" attribute="1" defaultMemberUniqueName="[Tableau2].[Abonnements B].[All]" allUniqueName="[Tableau2].[Abonnements B].[All]" dimensionUniqueName="[Tableau2]" displayFolder="" count="0" memberValueDatatype="20" unbalanced="0"/>
    <cacheHierarchy uniqueName="[Measures].[Somme de Accès A]" caption="Somme de Accès A" measure="1" displayFolder="" measureGroup="Tableau2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Somme de Abonnements A]" caption="Somme de Abonnements A" measure="1" displayFolder="" measureGroup="Tableau2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Accès B]" caption="Somme de Accès B" measure="1" displayFolder="" measureGroup="Tableau2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7"/>
        </ext>
      </extLst>
    </cacheHierarchy>
    <cacheHierarchy uniqueName="[Measures].[Somme de Abonnements B]" caption="Somme de Abonnements B" measure="1" displayFolder="" measureGroup="Tableau2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8"/>
        </ext>
      </extLst>
    </cacheHierarchy>
    <cacheHierarchy uniqueName="[Measures].[__XL_Count Tableau2]" caption="__XL_Count Tableau2" measure="1" displayFolder="" measureGroup="Tableau2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Tableau2" uniqueName="[Tableau2]" caption="Tableau2"/>
  </dimensions>
  <measureGroups count="1">
    <measureGroup name="Tableau2" caption="Tableau2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showHeaders="0" outline="1" outlineData="1" multipleFieldFilters="0">
  <location ref="A1:E11" firstHeaderRow="0" firstDataRow="1" firstDataCol="1"/>
  <pivotFields count="6">
    <pivotField axis="axisRow" allDrilled="1" showAll="0" dataSourceSort="1" defaultAttributeDrillState="1">
      <items count="4">
        <item x="0"/>
        <item x="1"/>
        <item x="2"/>
        <item t="default"/>
      </items>
    </pivotField>
    <pivotField dataField="1" showAll="0"/>
    <pivotField dataField="1" showAll="0"/>
    <pivotField dataField="1" showAll="0"/>
    <pivotField dataField="1" showAll="0"/>
    <pivotField axis="axisRow" allDrilled="1" showAll="0" dataSourceSort="1" defaultAttributeDrillState="1">
      <items count="7">
        <item x="0"/>
        <item x="1"/>
        <item x="2"/>
        <item x="3"/>
        <item x="4"/>
        <item x="5"/>
        <item t="default"/>
      </items>
    </pivotField>
  </pivotFields>
  <rowFields count="2">
    <field x="0"/>
    <field x="5"/>
  </rowFields>
  <rowItems count="10">
    <i>
      <x/>
    </i>
    <i r="1">
      <x/>
    </i>
    <i r="1">
      <x v="1"/>
    </i>
    <i r="1">
      <x v="2"/>
    </i>
    <i>
      <x v="1"/>
    </i>
    <i r="1">
      <x v="3"/>
    </i>
    <i>
      <x v="2"/>
    </i>
    <i r="1">
      <x v="4"/>
    </i>
    <i r="1">
      <x v="5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Accès A" fld="1" baseField="0" baseItem="0"/>
    <dataField name="Somme de Abonnements A" fld="2" baseField="0" baseItem="0"/>
    <dataField name="Somme de Accès B" fld="3" baseField="0" baseItem="0"/>
    <dataField name="Somme de Abonnements B" fld="4" baseField="0" baseItem="0"/>
  </dataFields>
  <formats count="2">
    <format dxfId="33">
      <pivotArea collapsedLevelsAreSubtotals="1" fieldPosition="0">
        <references count="1">
          <reference field="0" count="1">
            <x v="1"/>
          </reference>
        </references>
      </pivotArea>
    </format>
    <format dxfId="32">
      <pivotArea collapsedLevelsAreSubtotals="1" fieldPosition="0">
        <references count="1">
          <reference field="0" count="1">
            <x v="2"/>
          </reference>
        </references>
      </pivotArea>
    </format>
  </formats>
  <pivotHierarchies count="15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Dark9" showRowHeaders="1" showColHeaders="1" showRowStripes="1" showColStripes="1" showLastColumn="1"/>
  <rowHierarchiesUsage count="2">
    <rowHierarchyUsage hierarchyUsage="1"/>
    <rowHierarchyUsage hierarchyUsage="3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TCD lien.xlsx!Tableau2">
        <x15:activeTabTopLevelEntity name="[Tableau2]"/>
      </x15:pivotTableUISettings>
    </ext>
  </extLst>
</pivotTableDefinition>
</file>

<file path=xl/tables/table1.xml><?xml version="1.0" encoding="utf-8"?>
<table xmlns="http://schemas.openxmlformats.org/spreadsheetml/2006/main" id="2" name="Tableau2" displayName="Tableau2" ref="B2:J8" totalsRowShown="0">
  <autoFilter ref="B2:J8"/>
  <tableColumns count="9">
    <tableColumn id="1" name="Identifiant"/>
    <tableColumn id="2" name="Classe"/>
    <tableColumn id="3" name="Paiement A"/>
    <tableColumn id="9" name="Combine" dataDxfId="0">
      <calculatedColumnFormula>Tableau2[[#This Row],[Identifiant]]&amp;" - "&amp;Tableau2[[#This Row],[Paiement A]]</calculatedColumnFormula>
    </tableColumn>
    <tableColumn id="4" name="Accès A"/>
    <tableColumn id="5" name="Abonnements A"/>
    <tableColumn id="8" name="Paiement B"/>
    <tableColumn id="6" name="Accès B"/>
    <tableColumn id="7" name="Abonnements B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8"/>
  <sheetViews>
    <sheetView tabSelected="1" workbookViewId="0">
      <selection activeCell="D15" sqref="D15"/>
    </sheetView>
  </sheetViews>
  <sheetFormatPr baseColWidth="10" defaultRowHeight="15" x14ac:dyDescent="0.25"/>
  <cols>
    <col min="1" max="1" width="2.7109375" customWidth="1"/>
    <col min="2" max="2" width="12.7109375" bestFit="1" customWidth="1"/>
    <col min="3" max="3" width="8.85546875" bestFit="1" customWidth="1"/>
    <col min="4" max="4" width="13.5703125" bestFit="1" customWidth="1"/>
    <col min="5" max="5" width="13.5703125" customWidth="1"/>
    <col min="6" max="6" width="10" bestFit="1" customWidth="1"/>
    <col min="7" max="7" width="17.5703125" bestFit="1" customWidth="1"/>
    <col min="8" max="8" width="13.42578125" bestFit="1" customWidth="1"/>
    <col min="9" max="9" width="9.85546875" bestFit="1" customWidth="1"/>
    <col min="10" max="10" width="17.42578125" bestFit="1" customWidth="1"/>
  </cols>
  <sheetData>
    <row r="2" spans="2:10" x14ac:dyDescent="0.25">
      <c r="B2" t="s">
        <v>0</v>
      </c>
      <c r="C2" t="s">
        <v>1</v>
      </c>
      <c r="D2" t="s">
        <v>23</v>
      </c>
      <c r="E2" s="5" t="s">
        <v>24</v>
      </c>
      <c r="F2" t="s">
        <v>2</v>
      </c>
      <c r="G2" t="s">
        <v>3</v>
      </c>
      <c r="H2" t="s">
        <v>22</v>
      </c>
      <c r="I2" t="s">
        <v>4</v>
      </c>
      <c r="J2" t="s">
        <v>5</v>
      </c>
    </row>
    <row r="3" spans="2:10" x14ac:dyDescent="0.25">
      <c r="B3" t="s">
        <v>6</v>
      </c>
      <c r="C3" t="s">
        <v>12</v>
      </c>
      <c r="D3" t="s">
        <v>15</v>
      </c>
      <c r="E3" s="5" t="str">
        <f>Tableau2[[#This Row],[Identifiant]]&amp;" - "&amp;Tableau2[[#This Row],[Paiement A]]</f>
        <v>MACHIN - Carte</v>
      </c>
      <c r="F3">
        <v>1</v>
      </c>
      <c r="G3">
        <v>10</v>
      </c>
      <c r="H3" t="s">
        <v>16</v>
      </c>
      <c r="I3">
        <v>3</v>
      </c>
      <c r="J3">
        <v>32</v>
      </c>
    </row>
    <row r="4" spans="2:10" x14ac:dyDescent="0.25">
      <c r="B4" t="s">
        <v>7</v>
      </c>
      <c r="C4" t="s">
        <v>13</v>
      </c>
      <c r="D4" t="s">
        <v>15</v>
      </c>
      <c r="E4" s="5" t="str">
        <f>Tableau2[[#This Row],[Identifiant]]&amp;" - "&amp;Tableau2[[#This Row],[Paiement A]]</f>
        <v>TRUC - Carte</v>
      </c>
      <c r="F4">
        <v>2</v>
      </c>
      <c r="G4">
        <v>15</v>
      </c>
      <c r="H4" t="s">
        <v>15</v>
      </c>
      <c r="I4">
        <v>2</v>
      </c>
      <c r="J4">
        <v>51</v>
      </c>
    </row>
    <row r="5" spans="2:10" x14ac:dyDescent="0.25">
      <c r="B5" t="s">
        <v>8</v>
      </c>
      <c r="C5" t="s">
        <v>12</v>
      </c>
      <c r="D5" t="s">
        <v>16</v>
      </c>
      <c r="E5" s="5" t="str">
        <f>Tableau2[[#This Row],[Identifiant]]&amp;" - "&amp;Tableau2[[#This Row],[Paiement A]]</f>
        <v>MARTIN - Liquide</v>
      </c>
      <c r="F5">
        <v>3</v>
      </c>
      <c r="G5">
        <v>15</v>
      </c>
      <c r="H5" t="s">
        <v>15</v>
      </c>
      <c r="I5">
        <v>0</v>
      </c>
      <c r="J5">
        <v>20</v>
      </c>
    </row>
    <row r="6" spans="2:10" x14ac:dyDescent="0.25">
      <c r="B6" t="s">
        <v>9</v>
      </c>
      <c r="C6" t="s">
        <v>12</v>
      </c>
      <c r="D6" t="s">
        <v>15</v>
      </c>
      <c r="E6" s="5" t="str">
        <f>Tableau2[[#This Row],[Identifiant]]&amp;" - "&amp;Tableau2[[#This Row],[Paiement A]]</f>
        <v>DUVAL - Carte</v>
      </c>
      <c r="F6">
        <v>3</v>
      </c>
      <c r="G6">
        <v>32</v>
      </c>
      <c r="H6" t="s">
        <v>16</v>
      </c>
      <c r="I6">
        <v>1</v>
      </c>
      <c r="J6">
        <v>1</v>
      </c>
    </row>
    <row r="7" spans="2:10" x14ac:dyDescent="0.25">
      <c r="B7" t="s">
        <v>10</v>
      </c>
      <c r="C7" t="s">
        <v>14</v>
      </c>
      <c r="D7" t="s">
        <v>16</v>
      </c>
      <c r="E7" s="5" t="str">
        <f>Tableau2[[#This Row],[Identifiant]]&amp;" - "&amp;Tableau2[[#This Row],[Paiement A]]</f>
        <v>DUPONT - Liquide</v>
      </c>
      <c r="F7">
        <v>5</v>
      </c>
      <c r="G7">
        <v>12</v>
      </c>
      <c r="H7" t="s">
        <v>15</v>
      </c>
      <c r="I7">
        <v>4</v>
      </c>
      <c r="J7">
        <v>12</v>
      </c>
    </row>
    <row r="8" spans="2:10" x14ac:dyDescent="0.25">
      <c r="B8" t="s">
        <v>11</v>
      </c>
      <c r="C8" t="s">
        <v>14</v>
      </c>
      <c r="D8" t="s">
        <v>16</v>
      </c>
      <c r="E8" s="5" t="str">
        <f>Tableau2[[#This Row],[Identifiant]]&amp;" - "&amp;Tableau2[[#This Row],[Paiement A]]</f>
        <v>TINTIN - Liquide</v>
      </c>
      <c r="F8">
        <v>2</v>
      </c>
      <c r="G8">
        <v>0</v>
      </c>
      <c r="H8" t="s">
        <v>16</v>
      </c>
      <c r="I8">
        <v>3</v>
      </c>
      <c r="J8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workbookViewId="0">
      <selection activeCell="C16" sqref="C16"/>
    </sheetView>
  </sheetViews>
  <sheetFormatPr baseColWidth="10" defaultRowHeight="15" x14ac:dyDescent="0.25"/>
  <cols>
    <col min="1" max="1" width="20.5703125" customWidth="1"/>
    <col min="2" max="2" width="17.7109375" bestFit="1" customWidth="1"/>
    <col min="3" max="3" width="25.42578125" bestFit="1" customWidth="1"/>
    <col min="4" max="4" width="17.5703125" bestFit="1" customWidth="1"/>
    <col min="5" max="5" width="25.28515625" bestFit="1" customWidth="1"/>
  </cols>
  <sheetData>
    <row r="1" spans="1:5" x14ac:dyDescent="0.25">
      <c r="B1" t="s">
        <v>18</v>
      </c>
      <c r="C1" t="s">
        <v>19</v>
      </c>
      <c r="D1" t="s">
        <v>20</v>
      </c>
      <c r="E1" t="s">
        <v>21</v>
      </c>
    </row>
    <row r="2" spans="1:5" x14ac:dyDescent="0.25">
      <c r="A2" s="1" t="s">
        <v>12</v>
      </c>
      <c r="B2" s="3">
        <v>7</v>
      </c>
      <c r="C2" s="3">
        <v>57</v>
      </c>
      <c r="D2" s="3">
        <v>4</v>
      </c>
      <c r="E2" s="3">
        <v>53</v>
      </c>
    </row>
    <row r="3" spans="1:5" x14ac:dyDescent="0.25">
      <c r="A3" s="2" t="s">
        <v>25</v>
      </c>
      <c r="B3" s="3">
        <v>3</v>
      </c>
      <c r="C3" s="3">
        <v>32</v>
      </c>
      <c r="D3" s="3">
        <v>1</v>
      </c>
      <c r="E3" s="3">
        <v>1</v>
      </c>
    </row>
    <row r="4" spans="1:5" x14ac:dyDescent="0.25">
      <c r="A4" s="2" t="s">
        <v>26</v>
      </c>
      <c r="B4" s="3">
        <v>1</v>
      </c>
      <c r="C4" s="3">
        <v>10</v>
      </c>
      <c r="D4" s="3">
        <v>3</v>
      </c>
      <c r="E4" s="3">
        <v>32</v>
      </c>
    </row>
    <row r="5" spans="1:5" x14ac:dyDescent="0.25">
      <c r="A5" s="2" t="s">
        <v>27</v>
      </c>
      <c r="B5" s="3">
        <v>3</v>
      </c>
      <c r="C5" s="3">
        <v>15</v>
      </c>
      <c r="D5" s="3">
        <v>0</v>
      </c>
      <c r="E5" s="3">
        <v>20</v>
      </c>
    </row>
    <row r="6" spans="1:5" x14ac:dyDescent="0.25">
      <c r="A6" s="1" t="s">
        <v>13</v>
      </c>
      <c r="B6" s="4">
        <v>2</v>
      </c>
      <c r="C6" s="4">
        <v>15</v>
      </c>
      <c r="D6" s="4">
        <v>2</v>
      </c>
      <c r="E6" s="4">
        <v>51</v>
      </c>
    </row>
    <row r="7" spans="1:5" x14ac:dyDescent="0.25">
      <c r="A7" s="2" t="s">
        <v>28</v>
      </c>
      <c r="B7" s="3">
        <v>2</v>
      </c>
      <c r="C7" s="3">
        <v>15</v>
      </c>
      <c r="D7" s="3">
        <v>2</v>
      </c>
      <c r="E7" s="3">
        <v>51</v>
      </c>
    </row>
    <row r="8" spans="1:5" x14ac:dyDescent="0.25">
      <c r="A8" s="1" t="s">
        <v>14</v>
      </c>
      <c r="B8" s="4">
        <v>7</v>
      </c>
      <c r="C8" s="4">
        <v>12</v>
      </c>
      <c r="D8" s="4">
        <v>7</v>
      </c>
      <c r="E8" s="4">
        <v>15</v>
      </c>
    </row>
    <row r="9" spans="1:5" x14ac:dyDescent="0.25">
      <c r="A9" s="2" t="s">
        <v>29</v>
      </c>
      <c r="B9" s="3">
        <v>5</v>
      </c>
      <c r="C9" s="3">
        <v>12</v>
      </c>
      <c r="D9" s="3">
        <v>4</v>
      </c>
      <c r="E9" s="3">
        <v>12</v>
      </c>
    </row>
    <row r="10" spans="1:5" x14ac:dyDescent="0.25">
      <c r="A10" s="2" t="s">
        <v>30</v>
      </c>
      <c r="B10" s="3">
        <v>2</v>
      </c>
      <c r="C10" s="3">
        <v>0</v>
      </c>
      <c r="D10" s="3">
        <v>3</v>
      </c>
      <c r="E10" s="3">
        <v>3</v>
      </c>
    </row>
    <row r="11" spans="1:5" x14ac:dyDescent="0.25">
      <c r="A11" s="1" t="s">
        <v>17</v>
      </c>
      <c r="B11" s="3">
        <v>16</v>
      </c>
      <c r="C11" s="3">
        <v>84</v>
      </c>
      <c r="D11" s="3">
        <v>13</v>
      </c>
      <c r="E11" s="3">
        <v>119</v>
      </c>
    </row>
  </sheetData>
  <conditionalFormatting sqref="A2:A16">
    <cfRule type="containsText" dxfId="6" priority="4" operator="containsText" text="cart">
      <formula>NOT(ISERROR(SEARCH("cart",A2)))</formula>
    </cfRule>
  </conditionalFormatting>
  <conditionalFormatting sqref="A2:A10">
    <cfRule type="containsText" dxfId="5" priority="1" operator="containsText" text="liq">
      <formula>NOT(ISERROR(SEARCH("liq",A2)))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</vt:lpstr>
      <vt:lpstr>TabX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GARRETT Alexandre</dc:creator>
  <cp:lastModifiedBy>rtyui</cp:lastModifiedBy>
  <dcterms:created xsi:type="dcterms:W3CDTF">2015-09-03T12:51:17Z</dcterms:created>
  <dcterms:modified xsi:type="dcterms:W3CDTF">2015-09-03T16:36:42Z</dcterms:modified>
</cp:coreProperties>
</file>