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6925"/>
  <workbookPr codeName="ThisWorkbook" defaultThemeVersion="124226"/>
  <mc:AlternateContent xmlns:mc="http://schemas.openxmlformats.org/markup-compatibility/2006">
    <mc:Choice Requires="x15">
      <x15ac:absPath xmlns:x15ac="http://schemas.microsoft.com/office/spreadsheetml/2010/11/ac" url="C:\Users\rtyui\Desktop\"/>
    </mc:Choice>
  </mc:AlternateContent>
  <bookViews>
    <workbookView xWindow="945" yWindow="0" windowWidth="19545" windowHeight="8115"/>
  </bookViews>
  <sheets>
    <sheet name="TCD" sheetId="4" r:id="rId1"/>
    <sheet name="Feuil1" sheetId="1" r:id="rId2"/>
    <sheet name="Feuil2" sheetId="2" r:id="rId3"/>
    <sheet name="Feuil3" sheetId="3" r:id="rId4"/>
  </sheets>
  <definedNames>
    <definedName name="_xlnm._FilterDatabase" localSheetId="1" hidden="1">Feuil1!$A$1:$F$26</definedName>
  </definedNames>
  <calcPr calcId="171027"/>
  <pivotCaches>
    <pivotCache cacheId="2" r:id="rId5"/>
  </pivotCaches>
</workbook>
</file>

<file path=xl/calcChain.xml><?xml version="1.0" encoding="utf-8"?>
<calcChain xmlns="http://schemas.openxmlformats.org/spreadsheetml/2006/main">
  <c r="F31" i="1" l="1"/>
</calcChain>
</file>

<file path=xl/sharedStrings.xml><?xml version="1.0" encoding="utf-8"?>
<sst xmlns="http://schemas.openxmlformats.org/spreadsheetml/2006/main" count="91" uniqueCount="23">
  <si>
    <t xml:space="preserve">Zone </t>
  </si>
  <si>
    <t>WBS</t>
  </si>
  <si>
    <t>Famille</t>
  </si>
  <si>
    <t>Entreprise</t>
  </si>
  <si>
    <t>Avancement</t>
  </si>
  <si>
    <t>Prix</t>
  </si>
  <si>
    <t>Zone 1</t>
  </si>
  <si>
    <t>ELEC</t>
  </si>
  <si>
    <t>A</t>
  </si>
  <si>
    <t>Zone 2</t>
  </si>
  <si>
    <t>MECA</t>
  </si>
  <si>
    <t>B</t>
  </si>
  <si>
    <t>Zone 3</t>
  </si>
  <si>
    <t>ECHAF</t>
  </si>
  <si>
    <t>Zone 4</t>
  </si>
  <si>
    <t>Zone 5</t>
  </si>
  <si>
    <t>C</t>
  </si>
  <si>
    <t>Zone 6</t>
  </si>
  <si>
    <t>D</t>
  </si>
  <si>
    <t>Total:</t>
  </si>
  <si>
    <t>Étiquettes de lignes</t>
  </si>
  <si>
    <t>Total général</t>
  </si>
  <si>
    <t>Somme de Prix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</si>
</sst>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0.00\ &quot;€&quot;;[Red]\-#,##0.00\ &quot;€&quot;"/>
  </numFmts>
  <fonts count="2" x14ac:knownFonts="1">
    <font>
      <sz val="11"/>
      <color theme="1"/>
      <name val="Arial"/>
      <family val="2"/>
    </font>
    <font>
      <sz val="10"/>
      <name val="Verdana"/>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5">
    <xf numFmtId="0" fontId="0" fillId="0" borderId="0" xfId="0"/>
    <xf numFmtId="0" fontId="1" fillId="0" borderId="1" xfId="0" applyFont="1" applyBorder="1"/>
    <xf numFmtId="0" fontId="1" fillId="0" borderId="0" xfId="0" applyFont="1"/>
    <xf numFmtId="8" fontId="0" fillId="0" borderId="0" xfId="0" applyNumberFormat="1"/>
    <xf numFmtId="0" fontId="1" fillId="0" borderId="2" xfId="0" applyFont="1" applyBorder="1"/>
    <xf numFmtId="8" fontId="0" fillId="0" borderId="3" xfId="0" applyNumberFormat="1" applyBorder="1"/>
    <xf numFmtId="0" fontId="1" fillId="0" borderId="4" xfId="0" applyFont="1" applyBorder="1"/>
    <xf numFmtId="0" fontId="1" fillId="0" borderId="5" xfId="0" applyFont="1" applyBorder="1"/>
    <xf numFmtId="0" fontId="1" fillId="0" borderId="6" xfId="0" applyFont="1" applyFill="1" applyBorder="1"/>
    <xf numFmtId="0" fontId="1" fillId="0" borderId="7" xfId="0" applyFont="1" applyBorder="1"/>
    <xf numFmtId="0" fontId="1" fillId="0" borderId="8" xfId="0" applyFont="1" applyBorder="1"/>
    <xf numFmtId="8" fontId="0" fillId="0" borderId="9" xfId="0" applyNumberFormat="1" applyBorder="1"/>
    <xf numFmtId="0" fontId="0" fillId="0" borderId="0" xfId="0" pivotButton="1"/>
    <xf numFmtId="0" fontId="0" fillId="0" borderId="0" xfId="0" applyAlignment="1">
      <alignment horizontal="left"/>
    </xf>
    <xf numFmtId="0" fontId="0" fillId="0" borderId="0" xfId="0" applyNumberFormat="1"/>
  </cellXfs>
  <cellStyles count="1">
    <cellStyle name="Normal" xfId="0" builtinId="0"/>
  </cellStyles>
  <dxfs count="11">
    <dxf>
      <font>
        <b val="0"/>
        <i val="0"/>
        <strike val="0"/>
        <condense val="0"/>
        <extend val="0"/>
        <outline val="0"/>
        <shadow val="0"/>
        <u val="none"/>
        <vertAlign val="baseline"/>
        <sz val="10"/>
        <color auto="1"/>
        <name val="Verdana"/>
        <family val="2"/>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Verdana"/>
        <family val="2"/>
        <scheme val="none"/>
      </font>
    </dxf>
    <dxf>
      <numFmt numFmtId="12" formatCode="#,##0.00\ &quot;€&quot;;[Red]\-#,##0.00\ &quot;€&quo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Verdana"/>
        <family val="2"/>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family val="2"/>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family val="2"/>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family val="2"/>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family val="2"/>
        <scheme val="none"/>
      </font>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7</xdr:col>
      <xdr:colOff>0</xdr:colOff>
      <xdr:row>2</xdr:row>
      <xdr:rowOff>0</xdr:rowOff>
    </xdr:from>
    <xdr:to>
      <xdr:col>11</xdr:col>
      <xdr:colOff>828675</xdr:colOff>
      <xdr:row>27</xdr:row>
      <xdr:rowOff>114300</xdr:rowOff>
    </xdr:to>
    <xdr:sp macro="" textlink="">
      <xdr:nvSpPr>
        <xdr:cNvPr id="2" name="ZoneTexte 1"/>
        <xdr:cNvSpPr txBox="1"/>
      </xdr:nvSpPr>
      <xdr:spPr>
        <a:xfrm>
          <a:off x="5867400" y="361950"/>
          <a:ext cx="4181475" cy="463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N'ayant</a:t>
          </a:r>
          <a:r>
            <a:rPr lang="en-GB" sz="1100" baseline="0"/>
            <a:t> que très peu de connaissances VBA, je voudrais recuperer le total pour chaque valeur du filtre  auto "zone".</a:t>
          </a:r>
        </a:p>
        <a:p>
          <a:endParaRPr lang="en-GB" sz="1100" baseline="0"/>
        </a:p>
        <a:p>
          <a:r>
            <a:rPr lang="en-GB" sz="1100" baseline="0"/>
            <a:t>Etant donné que la fonction "sous-total" permet de faire des totaux qui evolue avec le filtre, je voudrais faire  une macro qui puisse  pour chaque valeur de la colonne "Zone" me copier le total dans une autre cellule.</a:t>
          </a:r>
        </a:p>
        <a:p>
          <a:endParaRPr lang="en-GB" sz="1100" baseline="0"/>
        </a:p>
        <a:p>
          <a:r>
            <a:rPr lang="en-GB" sz="1100" baseline="0"/>
            <a:t>Exemple:</a:t>
          </a:r>
        </a:p>
        <a:p>
          <a:r>
            <a:rPr lang="en-GB" sz="1100" baseline="0"/>
            <a:t>Filtre auto sur "Zone" =&gt;</a:t>
          </a:r>
        </a:p>
        <a:p>
          <a:r>
            <a:rPr lang="en-GB" sz="1100" baseline="0"/>
            <a:t>Nous obtenons:</a:t>
          </a:r>
        </a:p>
        <a:p>
          <a:r>
            <a:rPr lang="en-GB" sz="1100" baseline="0"/>
            <a:t>Zone 1 =&gt; 160</a:t>
          </a:r>
        </a:p>
        <a:p>
          <a:r>
            <a:rPr lang="en-GB" sz="1100" baseline="0"/>
            <a:t>Zone 2 =&gt; 320</a:t>
          </a:r>
        </a:p>
        <a:p>
          <a:r>
            <a:rPr lang="en-GB" sz="1100" baseline="0"/>
            <a:t>Zone 3 =&gt; 1380</a:t>
          </a:r>
        </a:p>
        <a:p>
          <a:r>
            <a:rPr lang="en-GB" sz="1100" baseline="0"/>
            <a:t>Zone 4 =&gt; 790</a:t>
          </a:r>
        </a:p>
        <a:p>
          <a:r>
            <a:rPr lang="en-GB" sz="1100" baseline="0"/>
            <a:t>Zone 5 =&gt; 170</a:t>
          </a:r>
        </a:p>
        <a:p>
          <a:r>
            <a:rPr lang="en-GB" sz="1100" baseline="0"/>
            <a:t>Zone 6 =&gt; 430</a:t>
          </a:r>
        </a:p>
        <a:p>
          <a:endParaRPr lang="en-GB" sz="1100" baseline="0"/>
        </a:p>
        <a:p>
          <a:r>
            <a:rPr lang="en-GB" sz="1100"/>
            <a:t>for each "value of column zone":</a:t>
          </a:r>
        </a:p>
        <a:p>
          <a:r>
            <a:rPr lang="en-GB" sz="1100"/>
            <a:t>Worksheets("Feuil1").Range("A1:F26").AutoFilter Field:=1, Criteria1:="</a:t>
          </a:r>
          <a:r>
            <a:rPr lang="en-GB" sz="1100">
              <a:solidFill>
                <a:schemeClr val="dk1"/>
              </a:solidFill>
              <a:effectLst/>
              <a:latin typeface="+mn-lt"/>
              <a:ea typeface="+mn-ea"/>
              <a:cs typeface="+mn-cs"/>
            </a:rPr>
            <a:t>value of column zone"</a:t>
          </a:r>
          <a:r>
            <a:rPr lang="en-GB" sz="1100" baseline="0">
              <a:solidFill>
                <a:schemeClr val="dk1"/>
              </a:solidFill>
              <a:effectLst/>
              <a:latin typeface="+mn-lt"/>
              <a:ea typeface="+mn-ea"/>
              <a:cs typeface="+mn-cs"/>
            </a:rPr>
            <a:t> </a:t>
          </a:r>
        </a:p>
        <a:p>
          <a:r>
            <a:rPr lang="en-GB" sz="1100" baseline="0">
              <a:solidFill>
                <a:schemeClr val="dk1"/>
              </a:solidFill>
              <a:effectLst/>
              <a:latin typeface="+mn-lt"/>
              <a:ea typeface="+mn-ea"/>
              <a:cs typeface="+mn-cs"/>
            </a:rPr>
            <a:t>copy "</a:t>
          </a:r>
          <a:r>
            <a:rPr lang="en-GB" sz="1100">
              <a:solidFill>
                <a:schemeClr val="dk1"/>
              </a:solidFill>
              <a:effectLst/>
              <a:latin typeface="+mn-lt"/>
              <a:ea typeface="+mn-ea"/>
              <a:cs typeface="+mn-cs"/>
            </a:rPr>
            <a:t>value of column zone" vers "I31" + 1</a:t>
          </a:r>
          <a:endParaRPr lang="en-GB" sz="1100" baseline="0">
            <a:solidFill>
              <a:schemeClr val="dk1"/>
            </a:solidFill>
            <a:effectLst/>
            <a:latin typeface="+mn-lt"/>
            <a:ea typeface="+mn-ea"/>
            <a:cs typeface="+mn-cs"/>
          </a:endParaRPr>
        </a:p>
        <a:p>
          <a:r>
            <a:rPr lang="en-GB" sz="1100" baseline="0">
              <a:solidFill>
                <a:schemeClr val="dk1"/>
              </a:solidFill>
              <a:effectLst/>
              <a:latin typeface="+mn-lt"/>
              <a:ea typeface="+mn-ea"/>
              <a:cs typeface="+mn-cs"/>
            </a:rPr>
            <a:t>copy "F31" vers "J31" + 1</a:t>
          </a:r>
        </a:p>
        <a:p>
          <a:r>
            <a:rPr lang="en-GB" sz="1100" baseline="0">
              <a:solidFill>
                <a:schemeClr val="dk1"/>
              </a:solidFill>
              <a:effectLst/>
              <a:latin typeface="+mn-lt"/>
              <a:ea typeface="+mn-ea"/>
              <a:cs typeface="+mn-cs"/>
            </a:rPr>
            <a:t>end</a:t>
          </a:r>
          <a:endParaRPr lang="en-GB"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rtyui" refreshedDate="42794.707558333335" createdVersion="6" refreshedVersion="6" minRefreshableVersion="3" recordCount="25">
  <cacheSource type="worksheet">
    <worksheetSource name="Tableau1"/>
  </cacheSource>
  <cacheFields count="6">
    <cacheField name="Zone " numFmtId="0">
      <sharedItems count="6">
        <s v="Zone 1"/>
        <s v="Zone 2"/>
        <s v="Zone 3"/>
        <s v="Zone 4"/>
        <s v="Zone 5"/>
        <s v="Zone 6"/>
      </sharedItems>
    </cacheField>
    <cacheField name="WBS" numFmtId="0">
      <sharedItems containsSemiMixedTypes="0" containsString="0" containsNumber="1" containsInteger="1" minValue="1" maxValue="25"/>
    </cacheField>
    <cacheField name="Famille" numFmtId="0">
      <sharedItems/>
    </cacheField>
    <cacheField name="Entreprise" numFmtId="0">
      <sharedItems/>
    </cacheField>
    <cacheField name="Avancement" numFmtId="0">
      <sharedItems containsNonDate="0" containsString="0" containsBlank="1"/>
    </cacheField>
    <cacheField name="Prix" numFmtId="8">
      <sharedItems containsSemiMixedTypes="0" containsString="0" containsNumber="1" containsInteger="1" minValue="10" maxValue="25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5">
  <r>
    <x v="0"/>
    <n v="1"/>
    <s v="ELEC"/>
    <s v="A"/>
    <m/>
    <n v="10"/>
  </r>
  <r>
    <x v="1"/>
    <n v="2"/>
    <s v="MECA"/>
    <s v="B"/>
    <m/>
    <n v="20"/>
  </r>
  <r>
    <x v="2"/>
    <n v="3"/>
    <s v="ECHAF"/>
    <s v="A"/>
    <m/>
    <n v="30"/>
  </r>
  <r>
    <x v="3"/>
    <n v="4"/>
    <s v="ELEC"/>
    <s v="B"/>
    <m/>
    <n v="40"/>
  </r>
  <r>
    <x v="4"/>
    <n v="5"/>
    <s v="MECA"/>
    <s v="C"/>
    <m/>
    <n v="50"/>
  </r>
  <r>
    <x v="5"/>
    <n v="6"/>
    <s v="ECHAF"/>
    <s v="C"/>
    <m/>
    <n v="60"/>
  </r>
  <r>
    <x v="0"/>
    <n v="7"/>
    <s v="ELEC"/>
    <s v="C"/>
    <m/>
    <n v="70"/>
  </r>
  <r>
    <x v="0"/>
    <n v="8"/>
    <s v="MECA"/>
    <s v="D"/>
    <m/>
    <n v="80"/>
  </r>
  <r>
    <x v="1"/>
    <n v="9"/>
    <s v="ECHAF"/>
    <s v="B"/>
    <m/>
    <n v="90"/>
  </r>
  <r>
    <x v="1"/>
    <n v="10"/>
    <s v="ELEC"/>
    <s v="A"/>
    <m/>
    <n v="100"/>
  </r>
  <r>
    <x v="1"/>
    <n v="11"/>
    <s v="ELEC"/>
    <s v="A"/>
    <m/>
    <n v="110"/>
  </r>
  <r>
    <x v="4"/>
    <n v="12"/>
    <s v="MECA"/>
    <s v="A"/>
    <m/>
    <n v="120"/>
  </r>
  <r>
    <x v="3"/>
    <n v="13"/>
    <s v="ECHAF"/>
    <s v="B"/>
    <m/>
    <n v="130"/>
  </r>
  <r>
    <x v="3"/>
    <n v="14"/>
    <s v="MECA"/>
    <s v="C"/>
    <m/>
    <n v="140"/>
  </r>
  <r>
    <x v="3"/>
    <n v="15"/>
    <s v="ELEC"/>
    <s v="A"/>
    <m/>
    <n v="150"/>
  </r>
  <r>
    <x v="3"/>
    <n v="16"/>
    <s v="MECA"/>
    <s v="A"/>
    <m/>
    <n v="160"/>
  </r>
  <r>
    <x v="3"/>
    <n v="17"/>
    <s v="ECHAF"/>
    <s v="B"/>
    <m/>
    <n v="170"/>
  </r>
  <r>
    <x v="5"/>
    <n v="18"/>
    <s v="ELEC"/>
    <s v="C"/>
    <m/>
    <n v="180"/>
  </r>
  <r>
    <x v="5"/>
    <n v="19"/>
    <s v="MECA"/>
    <s v="B"/>
    <m/>
    <n v="190"/>
  </r>
  <r>
    <x v="2"/>
    <n v="20"/>
    <s v="ECHAF"/>
    <s v="B"/>
    <m/>
    <n v="200"/>
  </r>
  <r>
    <x v="2"/>
    <n v="21"/>
    <s v="ELEC"/>
    <s v="B"/>
    <m/>
    <n v="210"/>
  </r>
  <r>
    <x v="2"/>
    <n v="22"/>
    <s v="MECA"/>
    <s v="C"/>
    <m/>
    <n v="220"/>
  </r>
  <r>
    <x v="2"/>
    <n v="23"/>
    <s v="ECHAF"/>
    <s v="A"/>
    <m/>
    <n v="230"/>
  </r>
  <r>
    <x v="2"/>
    <n v="24"/>
    <s v="MECA"/>
    <s v="B"/>
    <m/>
    <n v="240"/>
  </r>
  <r>
    <x v="2"/>
    <n v="25"/>
    <s v="ECHAF"/>
    <s v="C"/>
    <m/>
    <n v="25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B10" firstHeaderRow="1" firstDataRow="1" firstDataCol="1"/>
  <pivotFields count="6">
    <pivotField axis="axisRow" showAll="0">
      <items count="7">
        <item x="0"/>
        <item x="1"/>
        <item x="2"/>
        <item x="3"/>
        <item x="4"/>
        <item x="5"/>
        <item t="default"/>
      </items>
    </pivotField>
    <pivotField showAll="0"/>
    <pivotField showAll="0"/>
    <pivotField showAll="0"/>
    <pivotField showAll="0"/>
    <pivotField dataField="1" numFmtId="8" showAll="0"/>
  </pivotFields>
  <rowFields count="1">
    <field x="0"/>
  </rowFields>
  <rowItems count="7">
    <i>
      <x/>
    </i>
    <i>
      <x v="1"/>
    </i>
    <i>
      <x v="2"/>
    </i>
    <i>
      <x v="3"/>
    </i>
    <i>
      <x v="4"/>
    </i>
    <i>
      <x v="5"/>
    </i>
    <i t="grand">
      <x/>
    </i>
  </rowItems>
  <colItems count="1">
    <i/>
  </colItems>
  <dataFields count="1">
    <dataField name="Somme de Prix" fld="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1" displayName="Tableau1" ref="A1:F26" totalsRowShown="0" headerRowDxfId="0" dataDxfId="1" headerRowBorderDxfId="9" tableBorderDxfId="10" totalsRowBorderDxfId="8">
  <autoFilter ref="A1:F26"/>
  <tableColumns count="6">
    <tableColumn id="1" name="Zone " dataDxfId="7"/>
    <tableColumn id="2" name="WBS" dataDxfId="6"/>
    <tableColumn id="3" name="Famille" dataDxfId="5"/>
    <tableColumn id="4" name="Entreprise" dataDxfId="4"/>
    <tableColumn id="5" name="Avancement" dataDxfId="3"/>
    <tableColumn id="6" name="Prix" dataDxfId="2"/>
  </tableColumns>
  <tableStyleInfo name="TableStyleDark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10"/>
  <sheetViews>
    <sheetView tabSelected="1" workbookViewId="0">
      <selection activeCell="B16" sqref="B16"/>
    </sheetView>
  </sheetViews>
  <sheetFormatPr baseColWidth="10" defaultRowHeight="14.25" x14ac:dyDescent="0.2"/>
  <cols>
    <col min="1" max="1" width="20.75" bestFit="1" customWidth="1"/>
    <col min="2" max="2" width="14.125" bestFit="1" customWidth="1"/>
  </cols>
  <sheetData>
    <row r="3" spans="1:2" x14ac:dyDescent="0.2">
      <c r="A3" s="12" t="s">
        <v>20</v>
      </c>
      <c r="B3" t="s">
        <v>22</v>
      </c>
    </row>
    <row r="4" spans="1:2" x14ac:dyDescent="0.2">
      <c r="A4" s="13" t="s">
        <v>6</v>
      </c>
      <c r="B4" s="14">
        <v>160</v>
      </c>
    </row>
    <row r="5" spans="1:2" x14ac:dyDescent="0.2">
      <c r="A5" s="13" t="s">
        <v>9</v>
      </c>
      <c r="B5" s="14">
        <v>320</v>
      </c>
    </row>
    <row r="6" spans="1:2" x14ac:dyDescent="0.2">
      <c r="A6" s="13" t="s">
        <v>12</v>
      </c>
      <c r="B6" s="14">
        <v>1380</v>
      </c>
    </row>
    <row r="7" spans="1:2" x14ac:dyDescent="0.2">
      <c r="A7" s="13" t="s">
        <v>14</v>
      </c>
      <c r="B7" s="14">
        <v>790</v>
      </c>
    </row>
    <row r="8" spans="1:2" x14ac:dyDescent="0.2">
      <c r="A8" s="13" t="s">
        <v>15</v>
      </c>
      <c r="B8" s="14">
        <v>170</v>
      </c>
    </row>
    <row r="9" spans="1:2" x14ac:dyDescent="0.2">
      <c r="A9" s="13" t="s">
        <v>17</v>
      </c>
      <c r="B9" s="14">
        <v>430</v>
      </c>
    </row>
    <row r="10" spans="1:2" x14ac:dyDescent="0.2">
      <c r="A10" s="13" t="s">
        <v>21</v>
      </c>
      <c r="B10" s="14">
        <v>3250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31"/>
  <sheetViews>
    <sheetView workbookViewId="0">
      <selection sqref="A1:F26"/>
    </sheetView>
  </sheetViews>
  <sheetFormatPr baseColWidth="10" defaultRowHeight="14.25" x14ac:dyDescent="0.2"/>
  <cols>
    <col min="5" max="5" width="13" customWidth="1"/>
  </cols>
  <sheetData>
    <row r="1" spans="1:6" x14ac:dyDescent="0.2">
      <c r="A1" s="6" t="s">
        <v>0</v>
      </c>
      <c r="B1" s="7" t="s">
        <v>1</v>
      </c>
      <c r="C1" s="7" t="s">
        <v>2</v>
      </c>
      <c r="D1" s="7" t="s">
        <v>3</v>
      </c>
      <c r="E1" s="7" t="s">
        <v>4</v>
      </c>
      <c r="F1" s="8" t="s">
        <v>5</v>
      </c>
    </row>
    <row r="2" spans="1:6" x14ac:dyDescent="0.2">
      <c r="A2" s="4" t="s">
        <v>6</v>
      </c>
      <c r="B2" s="1">
        <v>1</v>
      </c>
      <c r="C2" s="1" t="s">
        <v>7</v>
      </c>
      <c r="D2" s="1" t="s">
        <v>8</v>
      </c>
      <c r="E2" s="1"/>
      <c r="F2" s="5">
        <v>10</v>
      </c>
    </row>
    <row r="3" spans="1:6" x14ac:dyDescent="0.2">
      <c r="A3" s="4" t="s">
        <v>9</v>
      </c>
      <c r="B3" s="1">
        <v>2</v>
      </c>
      <c r="C3" s="1" t="s">
        <v>10</v>
      </c>
      <c r="D3" s="1" t="s">
        <v>11</v>
      </c>
      <c r="E3" s="1"/>
      <c r="F3" s="5">
        <v>20</v>
      </c>
    </row>
    <row r="4" spans="1:6" x14ac:dyDescent="0.2">
      <c r="A4" s="4" t="s">
        <v>12</v>
      </c>
      <c r="B4" s="1">
        <v>3</v>
      </c>
      <c r="C4" s="1" t="s">
        <v>13</v>
      </c>
      <c r="D4" s="1" t="s">
        <v>8</v>
      </c>
      <c r="E4" s="1"/>
      <c r="F4" s="5">
        <v>30</v>
      </c>
    </row>
    <row r="5" spans="1:6" x14ac:dyDescent="0.2">
      <c r="A5" s="4" t="s">
        <v>14</v>
      </c>
      <c r="B5" s="1">
        <v>4</v>
      </c>
      <c r="C5" s="1" t="s">
        <v>7</v>
      </c>
      <c r="D5" s="1" t="s">
        <v>11</v>
      </c>
      <c r="E5" s="1"/>
      <c r="F5" s="5">
        <v>40</v>
      </c>
    </row>
    <row r="6" spans="1:6" x14ac:dyDescent="0.2">
      <c r="A6" s="4" t="s">
        <v>15</v>
      </c>
      <c r="B6" s="1">
        <v>5</v>
      </c>
      <c r="C6" s="1" t="s">
        <v>10</v>
      </c>
      <c r="D6" s="1" t="s">
        <v>16</v>
      </c>
      <c r="E6" s="1"/>
      <c r="F6" s="5">
        <v>50</v>
      </c>
    </row>
    <row r="7" spans="1:6" x14ac:dyDescent="0.2">
      <c r="A7" s="4" t="s">
        <v>17</v>
      </c>
      <c r="B7" s="1">
        <v>6</v>
      </c>
      <c r="C7" s="1" t="s">
        <v>13</v>
      </c>
      <c r="D7" s="1" t="s">
        <v>16</v>
      </c>
      <c r="E7" s="1"/>
      <c r="F7" s="5">
        <v>60</v>
      </c>
    </row>
    <row r="8" spans="1:6" x14ac:dyDescent="0.2">
      <c r="A8" s="4" t="s">
        <v>6</v>
      </c>
      <c r="B8" s="1">
        <v>7</v>
      </c>
      <c r="C8" s="1" t="s">
        <v>7</v>
      </c>
      <c r="D8" s="1" t="s">
        <v>16</v>
      </c>
      <c r="E8" s="1"/>
      <c r="F8" s="5">
        <v>70</v>
      </c>
    </row>
    <row r="9" spans="1:6" x14ac:dyDescent="0.2">
      <c r="A9" s="4" t="s">
        <v>6</v>
      </c>
      <c r="B9" s="1">
        <v>8</v>
      </c>
      <c r="C9" s="1" t="s">
        <v>10</v>
      </c>
      <c r="D9" s="1" t="s">
        <v>18</v>
      </c>
      <c r="E9" s="1"/>
      <c r="F9" s="5">
        <v>80</v>
      </c>
    </row>
    <row r="10" spans="1:6" x14ac:dyDescent="0.2">
      <c r="A10" s="4" t="s">
        <v>9</v>
      </c>
      <c r="B10" s="1">
        <v>9</v>
      </c>
      <c r="C10" s="1" t="s">
        <v>13</v>
      </c>
      <c r="D10" s="1" t="s">
        <v>11</v>
      </c>
      <c r="E10" s="1"/>
      <c r="F10" s="5">
        <v>90</v>
      </c>
    </row>
    <row r="11" spans="1:6" x14ac:dyDescent="0.2">
      <c r="A11" s="4" t="s">
        <v>9</v>
      </c>
      <c r="B11" s="1">
        <v>10</v>
      </c>
      <c r="C11" s="1" t="s">
        <v>7</v>
      </c>
      <c r="D11" s="1" t="s">
        <v>8</v>
      </c>
      <c r="E11" s="1"/>
      <c r="F11" s="5">
        <v>100</v>
      </c>
    </row>
    <row r="12" spans="1:6" x14ac:dyDescent="0.2">
      <c r="A12" s="4" t="s">
        <v>9</v>
      </c>
      <c r="B12" s="1">
        <v>11</v>
      </c>
      <c r="C12" s="1" t="s">
        <v>7</v>
      </c>
      <c r="D12" s="1" t="s">
        <v>8</v>
      </c>
      <c r="E12" s="1"/>
      <c r="F12" s="5">
        <v>110</v>
      </c>
    </row>
    <row r="13" spans="1:6" x14ac:dyDescent="0.2">
      <c r="A13" s="4" t="s">
        <v>15</v>
      </c>
      <c r="B13" s="1">
        <v>12</v>
      </c>
      <c r="C13" s="1" t="s">
        <v>10</v>
      </c>
      <c r="D13" s="1" t="s">
        <v>8</v>
      </c>
      <c r="E13" s="1"/>
      <c r="F13" s="5">
        <v>120</v>
      </c>
    </row>
    <row r="14" spans="1:6" x14ac:dyDescent="0.2">
      <c r="A14" s="4" t="s">
        <v>14</v>
      </c>
      <c r="B14" s="1">
        <v>13</v>
      </c>
      <c r="C14" s="1" t="s">
        <v>13</v>
      </c>
      <c r="D14" s="1" t="s">
        <v>11</v>
      </c>
      <c r="E14" s="1"/>
      <c r="F14" s="5">
        <v>130</v>
      </c>
    </row>
    <row r="15" spans="1:6" x14ac:dyDescent="0.2">
      <c r="A15" s="4" t="s">
        <v>14</v>
      </c>
      <c r="B15" s="1">
        <v>14</v>
      </c>
      <c r="C15" s="1" t="s">
        <v>10</v>
      </c>
      <c r="D15" s="1" t="s">
        <v>16</v>
      </c>
      <c r="E15" s="1"/>
      <c r="F15" s="5">
        <v>140</v>
      </c>
    </row>
    <row r="16" spans="1:6" x14ac:dyDescent="0.2">
      <c r="A16" s="4" t="s">
        <v>14</v>
      </c>
      <c r="B16" s="1">
        <v>15</v>
      </c>
      <c r="C16" s="1" t="s">
        <v>7</v>
      </c>
      <c r="D16" s="1" t="s">
        <v>8</v>
      </c>
      <c r="E16" s="1"/>
      <c r="F16" s="5">
        <v>150</v>
      </c>
    </row>
    <row r="17" spans="1:6" x14ac:dyDescent="0.2">
      <c r="A17" s="4" t="s">
        <v>14</v>
      </c>
      <c r="B17" s="1">
        <v>16</v>
      </c>
      <c r="C17" s="1" t="s">
        <v>10</v>
      </c>
      <c r="D17" s="1" t="s">
        <v>8</v>
      </c>
      <c r="E17" s="1"/>
      <c r="F17" s="5">
        <v>160</v>
      </c>
    </row>
    <row r="18" spans="1:6" x14ac:dyDescent="0.2">
      <c r="A18" s="4" t="s">
        <v>14</v>
      </c>
      <c r="B18" s="1">
        <v>17</v>
      </c>
      <c r="C18" s="1" t="s">
        <v>13</v>
      </c>
      <c r="D18" s="1" t="s">
        <v>11</v>
      </c>
      <c r="E18" s="1"/>
      <c r="F18" s="5">
        <v>170</v>
      </c>
    </row>
    <row r="19" spans="1:6" x14ac:dyDescent="0.2">
      <c r="A19" s="4" t="s">
        <v>17</v>
      </c>
      <c r="B19" s="1">
        <v>18</v>
      </c>
      <c r="C19" s="1" t="s">
        <v>7</v>
      </c>
      <c r="D19" s="1" t="s">
        <v>16</v>
      </c>
      <c r="E19" s="1"/>
      <c r="F19" s="5">
        <v>180</v>
      </c>
    </row>
    <row r="20" spans="1:6" x14ac:dyDescent="0.2">
      <c r="A20" s="4" t="s">
        <v>17</v>
      </c>
      <c r="B20" s="1">
        <v>19</v>
      </c>
      <c r="C20" s="1" t="s">
        <v>10</v>
      </c>
      <c r="D20" s="1" t="s">
        <v>11</v>
      </c>
      <c r="E20" s="1"/>
      <c r="F20" s="5">
        <v>190</v>
      </c>
    </row>
    <row r="21" spans="1:6" x14ac:dyDescent="0.2">
      <c r="A21" s="4" t="s">
        <v>12</v>
      </c>
      <c r="B21" s="1">
        <v>20</v>
      </c>
      <c r="C21" s="1" t="s">
        <v>13</v>
      </c>
      <c r="D21" s="1" t="s">
        <v>11</v>
      </c>
      <c r="E21" s="1"/>
      <c r="F21" s="5">
        <v>200</v>
      </c>
    </row>
    <row r="22" spans="1:6" x14ac:dyDescent="0.2">
      <c r="A22" s="4" t="s">
        <v>12</v>
      </c>
      <c r="B22" s="1">
        <v>21</v>
      </c>
      <c r="C22" s="1" t="s">
        <v>7</v>
      </c>
      <c r="D22" s="1" t="s">
        <v>11</v>
      </c>
      <c r="E22" s="1"/>
      <c r="F22" s="5">
        <v>210</v>
      </c>
    </row>
    <row r="23" spans="1:6" x14ac:dyDescent="0.2">
      <c r="A23" s="4" t="s">
        <v>12</v>
      </c>
      <c r="B23" s="1">
        <v>22</v>
      </c>
      <c r="C23" s="1" t="s">
        <v>10</v>
      </c>
      <c r="D23" s="1" t="s">
        <v>16</v>
      </c>
      <c r="E23" s="1"/>
      <c r="F23" s="5">
        <v>220</v>
      </c>
    </row>
    <row r="24" spans="1:6" x14ac:dyDescent="0.2">
      <c r="A24" s="4" t="s">
        <v>12</v>
      </c>
      <c r="B24" s="1">
        <v>23</v>
      </c>
      <c r="C24" s="1" t="s">
        <v>13</v>
      </c>
      <c r="D24" s="1" t="s">
        <v>8</v>
      </c>
      <c r="E24" s="1"/>
      <c r="F24" s="5">
        <v>230</v>
      </c>
    </row>
    <row r="25" spans="1:6" x14ac:dyDescent="0.2">
      <c r="A25" s="4" t="s">
        <v>12</v>
      </c>
      <c r="B25" s="1">
        <v>24</v>
      </c>
      <c r="C25" s="1" t="s">
        <v>10</v>
      </c>
      <c r="D25" s="1" t="s">
        <v>11</v>
      </c>
      <c r="E25" s="1"/>
      <c r="F25" s="5">
        <v>240</v>
      </c>
    </row>
    <row r="26" spans="1:6" x14ac:dyDescent="0.2">
      <c r="A26" s="9" t="s">
        <v>12</v>
      </c>
      <c r="B26" s="10">
        <v>25</v>
      </c>
      <c r="C26" s="10" t="s">
        <v>13</v>
      </c>
      <c r="D26" s="10" t="s">
        <v>16</v>
      </c>
      <c r="E26" s="10"/>
      <c r="F26" s="11">
        <v>250</v>
      </c>
    </row>
    <row r="31" spans="1:6" x14ac:dyDescent="0.2">
      <c r="D31" s="2" t="s">
        <v>19</v>
      </c>
      <c r="E31" s="2"/>
      <c r="F31" s="3">
        <f xml:space="preserve"> SUBTOTAL(109,$F$2:$F$26)</f>
        <v>3250</v>
      </c>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4.2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TCD</vt:lpstr>
      <vt:lpstr>Feuil1</vt:lpstr>
      <vt:lpstr>Feuil2</vt:lpstr>
      <vt:lpstr>Feuil3</vt:lpstr>
    </vt:vector>
  </TitlesOfParts>
  <Company>Borealis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Oliveira, Anthony (Lagrue Engineering)</dc:creator>
  <cp:lastModifiedBy>rtyui</cp:lastModifiedBy>
  <dcterms:created xsi:type="dcterms:W3CDTF">2017-02-28T10:23:01Z</dcterms:created>
  <dcterms:modified xsi:type="dcterms:W3CDTF">2017-02-28T15:59:21Z</dcterms:modified>
</cp:coreProperties>
</file>