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hidePivotFieldList="1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7DA89A9A-75F1-4EAD-9598-5E1F43267B94}" xr6:coauthVersionLast="31" xr6:coauthVersionMax="31" xr10:uidLastSave="{00000000-0000-0000-0000-000000000000}"/>
  <bookViews>
    <workbookView xWindow="945" yWindow="0" windowWidth="27855" windowHeight="12810" xr2:uid="{00000000-000D-0000-FFFF-FFFF00000000}"/>
  </bookViews>
  <sheets>
    <sheet name="Feuil1" sheetId="1" r:id="rId1"/>
    <sheet name="Activité" sheetId="2" r:id="rId2"/>
  </sheets>
  <calcPr calcId="179017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<sst xmlns="http://schemas.openxmlformats.org/spreadsheetml/2006/main" count="41" uniqueCount="28">
  <si>
    <t>M</t>
  </si>
  <si>
    <t>S</t>
  </si>
  <si>
    <t>D</t>
  </si>
  <si>
    <t>Jour</t>
  </si>
  <si>
    <t>calorie</t>
  </si>
  <si>
    <t>kg</t>
  </si>
  <si>
    <t>durée</t>
  </si>
  <si>
    <t>1/2 heure</t>
  </si>
  <si>
    <t>1 heure</t>
  </si>
  <si>
    <t>1 heure 30</t>
  </si>
  <si>
    <t>2 heures</t>
  </si>
  <si>
    <t>3 heures</t>
  </si>
  <si>
    <t>Activité</t>
  </si>
  <si>
    <t>calorie dépensée</t>
  </si>
  <si>
    <t>Poids souhaité</t>
  </si>
  <si>
    <t>Poids Mesuré</t>
  </si>
  <si>
    <t>Date</t>
  </si>
  <si>
    <t>gramme perdu</t>
  </si>
  <si>
    <t>Marche à pieds</t>
  </si>
  <si>
    <t>Type</t>
  </si>
  <si>
    <t>Durée en min</t>
  </si>
  <si>
    <t>Étiquettes de lignes</t>
  </si>
  <si>
    <t>Total général</t>
  </si>
  <si>
    <t>sept</t>
  </si>
  <si>
    <t>oct</t>
  </si>
  <si>
    <t>nov</t>
  </si>
  <si>
    <t>Max. de Poids souhaité</t>
  </si>
  <si>
    <t>Max. de Poids Mesuré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</si>
</sst>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149998474074526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5" xfId="0" applyBorder="1"/>
    <xf numFmtId="0" fontId="0" fillId="0" borderId="5" xfId="0" applyBorder="1" applyAlignment="1">
      <alignment horizontal="right"/>
    </xf>
    <xf numFmtId="0" fontId="0" fillId="0" borderId="0" xfId="0" applyBorder="1"/>
    <xf numFmtId="0" fontId="0" fillId="0" borderId="5" xfId="0" applyFill="1" applyBorder="1"/>
    <xf numFmtId="0" fontId="0" fillId="0" borderId="9" xfId="0" applyBorder="1"/>
    <xf numFmtId="0" fontId="0" fillId="0" borderId="2" xfId="0" applyBorder="1"/>
    <xf numFmtId="0" fontId="0" fillId="0" borderId="12" xfId="0" applyFill="1" applyBorder="1"/>
    <xf numFmtId="0" fontId="0" fillId="0" borderId="3" xfId="0" applyBorder="1"/>
    <xf numFmtId="0" fontId="0" fillId="0" borderId="15" xfId="0" applyBorder="1"/>
    <xf numFmtId="0" fontId="0" fillId="0" borderId="15" xfId="0" applyFill="1" applyBorder="1"/>
    <xf numFmtId="0" fontId="0" fillId="0" borderId="16" xfId="0" applyFill="1" applyBorder="1"/>
    <xf numFmtId="0" fontId="0" fillId="0" borderId="17" xfId="0" applyBorder="1"/>
    <xf numFmtId="0" fontId="0" fillId="4" borderId="8" xfId="0" applyFill="1" applyBorder="1"/>
    <xf numFmtId="0" fontId="0" fillId="4" borderId="18" xfId="0" applyFill="1" applyBorder="1"/>
    <xf numFmtId="0" fontId="0" fillId="4" borderId="6" xfId="0" applyFill="1" applyBorder="1"/>
    <xf numFmtId="0" fontId="0" fillId="4" borderId="7" xfId="0" applyFill="1" applyBorder="1"/>
    <xf numFmtId="14" fontId="2" fillId="0" borderId="19" xfId="0" applyNumberFormat="1" applyFont="1" applyBorder="1" applyAlignment="1">
      <alignment horizontal="center"/>
    </xf>
    <xf numFmtId="14" fontId="2" fillId="0" borderId="10" xfId="0" applyNumberFormat="1" applyFont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0" fontId="2" fillId="0" borderId="11" xfId="0" applyNumberFormat="1" applyFont="1" applyBorder="1" applyAlignment="1">
      <alignment horizontal="center"/>
    </xf>
    <xf numFmtId="14" fontId="2" fillId="0" borderId="11" xfId="0" applyNumberFormat="1" applyFont="1" applyBorder="1" applyAlignment="1">
      <alignment horizontal="center"/>
    </xf>
    <xf numFmtId="3" fontId="2" fillId="5" borderId="14" xfId="0" applyNumberFormat="1" applyFont="1" applyFill="1" applyBorder="1" applyAlignment="1">
      <alignment horizontal="right"/>
    </xf>
    <xf numFmtId="2" fontId="2" fillId="0" borderId="4" xfId="0" applyNumberFormat="1" applyFont="1" applyBorder="1"/>
    <xf numFmtId="2" fontId="2" fillId="0" borderId="21" xfId="0" applyNumberFormat="1" applyFont="1" applyBorder="1"/>
    <xf numFmtId="0" fontId="2" fillId="0" borderId="0" xfId="0" applyFont="1"/>
    <xf numFmtId="14" fontId="2" fillId="0" borderId="20" xfId="0" applyNumberFormat="1" applyFont="1" applyBorder="1" applyAlignment="1">
      <alignment horizontal="center"/>
    </xf>
    <xf numFmtId="14" fontId="2" fillId="0" borderId="9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14" fontId="2" fillId="0" borderId="5" xfId="0" applyNumberFormat="1" applyFont="1" applyBorder="1" applyAlignment="1">
      <alignment horizontal="center"/>
    </xf>
    <xf numFmtId="3" fontId="2" fillId="5" borderId="13" xfId="0" applyNumberFormat="1" applyFont="1" applyFill="1" applyBorder="1" applyAlignment="1">
      <alignment horizontal="right"/>
    </xf>
    <xf numFmtId="2" fontId="2" fillId="0" borderId="1" xfId="0" applyNumberFormat="1" applyFont="1" applyBorder="1"/>
    <xf numFmtId="2" fontId="2" fillId="0" borderId="22" xfId="0" applyNumberFormat="1" applyFont="1" applyBorder="1"/>
    <xf numFmtId="14" fontId="2" fillId="2" borderId="20" xfId="0" applyNumberFormat="1" applyFont="1" applyFill="1" applyBorder="1" applyAlignment="1">
      <alignment horizontal="center"/>
    </xf>
    <xf numFmtId="14" fontId="2" fillId="2" borderId="9" xfId="0" applyNumberFormat="1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2" fillId="2" borderId="5" xfId="0" applyNumberFormat="1" applyFont="1" applyFill="1" applyBorder="1" applyAlignment="1">
      <alignment horizontal="center"/>
    </xf>
    <xf numFmtId="14" fontId="2" fillId="2" borderId="5" xfId="0" applyNumberFormat="1" applyFont="1" applyFill="1" applyBorder="1" applyAlignment="1">
      <alignment horizontal="center"/>
    </xf>
    <xf numFmtId="2" fontId="2" fillId="2" borderId="1" xfId="0" applyNumberFormat="1" applyFont="1" applyFill="1" applyBorder="1"/>
    <xf numFmtId="2" fontId="2" fillId="2" borderId="22" xfId="0" applyNumberFormat="1" applyFont="1" applyFill="1" applyBorder="1"/>
    <xf numFmtId="0" fontId="2" fillId="0" borderId="0" xfId="0" applyFont="1" applyAlignment="1">
      <alignment horizontal="center"/>
    </xf>
    <xf numFmtId="0" fontId="1" fillId="3" borderId="25" xfId="0" applyFont="1" applyFill="1" applyBorder="1" applyAlignment="1">
      <alignment horizontal="center" wrapText="1"/>
    </xf>
    <xf numFmtId="0" fontId="1" fillId="3" borderId="28" xfId="0" applyFont="1" applyFill="1" applyBorder="1" applyAlignment="1">
      <alignment horizontal="center" wrapText="1"/>
    </xf>
    <xf numFmtId="0" fontId="1" fillId="3" borderId="23" xfId="0" applyFont="1" applyFill="1" applyBorder="1" applyAlignment="1">
      <alignment horizontal="center" wrapText="1"/>
    </xf>
    <xf numFmtId="0" fontId="1" fillId="3" borderId="24" xfId="0" applyFont="1" applyFill="1" applyBorder="1" applyAlignment="1">
      <alignment horizontal="center" wrapText="1"/>
    </xf>
    <xf numFmtId="0" fontId="1" fillId="3" borderId="26" xfId="0" applyFont="1" applyFill="1" applyBorder="1" applyAlignment="1">
      <alignment horizontal="center" wrapText="1"/>
    </xf>
    <xf numFmtId="0" fontId="1" fillId="5" borderId="27" xfId="0" applyFont="1" applyFill="1" applyBorder="1" applyAlignment="1">
      <alignment horizontal="center" wrapText="1"/>
    </xf>
    <xf numFmtId="0" fontId="2" fillId="0" borderId="0" xfId="0" applyFont="1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2"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alignment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2" formatCode="0.0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2" formatCode="0.0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3" formatCode="#,##0"/>
      <fill>
        <patternFill patternType="solid">
          <fgColor indexed="64"/>
          <bgColor theme="1" tint="0.14999847407452621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Test_Poids.xlsx]Feuil1!Tableau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Feuil1!$K$11</c:f>
              <c:strCache>
                <c:ptCount val="1"/>
                <c:pt idx="0">
                  <c:v>Max. de Poids souhaité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Feuil1!$J$12:$J$15</c:f>
              <c:strCache>
                <c:ptCount val="3"/>
                <c:pt idx="0">
                  <c:v>sept</c:v>
                </c:pt>
                <c:pt idx="1">
                  <c:v>oct</c:v>
                </c:pt>
                <c:pt idx="2">
                  <c:v>nov</c:v>
                </c:pt>
              </c:strCache>
            </c:strRef>
          </c:cat>
          <c:val>
            <c:numRef>
              <c:f>Feuil1!$K$12:$K$15</c:f>
              <c:numCache>
                <c:formatCode>General</c:formatCode>
                <c:ptCount val="3"/>
                <c:pt idx="0">
                  <c:v>70</c:v>
                </c:pt>
                <c:pt idx="1">
                  <c:v>69</c:v>
                </c:pt>
                <c:pt idx="2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2C-4FBE-B84E-875F4913914F}"/>
            </c:ext>
          </c:extLst>
        </c:ser>
        <c:ser>
          <c:idx val="1"/>
          <c:order val="1"/>
          <c:tx>
            <c:strRef>
              <c:f>Feuil1!$L$11</c:f>
              <c:strCache>
                <c:ptCount val="1"/>
                <c:pt idx="0">
                  <c:v>Max. de Poids Mesuré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Feuil1!$J$12:$J$15</c:f>
              <c:strCache>
                <c:ptCount val="3"/>
                <c:pt idx="0">
                  <c:v>sept</c:v>
                </c:pt>
                <c:pt idx="1">
                  <c:v>oct</c:v>
                </c:pt>
                <c:pt idx="2">
                  <c:v>nov</c:v>
                </c:pt>
              </c:strCache>
            </c:strRef>
          </c:cat>
          <c:val>
            <c:numRef>
              <c:f>Feuil1!$L$12:$L$15</c:f>
              <c:numCache>
                <c:formatCode>General</c:formatCode>
                <c:ptCount val="3"/>
                <c:pt idx="0">
                  <c:v>72</c:v>
                </c:pt>
                <c:pt idx="1">
                  <c:v>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B2C-4FBE-B84E-875F491391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56107120"/>
        <c:axId val="656107448"/>
      </c:barChart>
      <c:catAx>
        <c:axId val="656107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6107448"/>
        <c:crosses val="autoZero"/>
        <c:auto val="1"/>
        <c:lblAlgn val="ctr"/>
        <c:lblOffset val="100"/>
        <c:noMultiLvlLbl val="0"/>
      </c:catAx>
      <c:valAx>
        <c:axId val="656107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6107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352425</xdr:colOff>
      <xdr:row>18</xdr:row>
      <xdr:rowOff>9525</xdr:rowOff>
    </xdr:from>
    <xdr:to>
      <xdr:col>11</xdr:col>
      <xdr:colOff>1304925</xdr:colOff>
      <xdr:row>32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1D6A808-696B-4567-BA7F-E6C91CFFF6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84.683071412037" createdVersion="6" refreshedVersion="6" minRefreshableVersion="3" recordCount="7" xr:uid="{39F4DC18-B449-429B-998E-3DF0448BDAD2}">
  <cacheSource type="worksheet">
    <worksheetSource name="Tableau1"/>
  </cacheSource>
  <cacheFields count="9">
    <cacheField name="Date" numFmtId="14">
      <sharedItems containsSemiMixedTypes="0" containsNonDate="0" containsDate="1" containsString="0" minDate="2018-09-26T00:00:00" maxDate="2018-11-26T00:00:00" count="7">
        <d v="2018-09-26T00:00:00"/>
        <d v="2018-09-29T00:00:00"/>
        <d v="2018-09-30T00:00:00"/>
        <d v="2018-10-02T00:00:00"/>
        <d v="2018-10-03T00:00:00"/>
        <d v="2018-10-07T00:00:00"/>
        <d v="2018-11-25T00:00:00"/>
      </sharedItems>
      <fieldGroup par="8" base="0">
        <rangePr groupBy="days" startDate="2018-09-26T00:00:00" endDate="2018-11-26T00:00:00"/>
        <groupItems count="368">
          <s v="&lt;26/09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6/11/2018"/>
        </groupItems>
      </fieldGroup>
    </cacheField>
    <cacheField name="Jour" numFmtId="14">
      <sharedItems/>
    </cacheField>
    <cacheField name="Activité" numFmtId="14">
      <sharedItems containsBlank="1"/>
    </cacheField>
    <cacheField name="Durée en min" numFmtId="0">
      <sharedItems containsString="0" containsBlank="1" containsNumber="1" containsInteger="1" minValue="30" maxValue="120"/>
    </cacheField>
    <cacheField name="calorie dépensée" numFmtId="14">
      <sharedItems containsNonDate="0" containsString="0" containsBlank="1"/>
    </cacheField>
    <cacheField name="gramme perdu" numFmtId="3">
      <sharedItems containsSemiMixedTypes="0" containsString="0" containsNumber="1" containsInteger="1" minValue="0" maxValue="0"/>
    </cacheField>
    <cacheField name="Poids souhaité" numFmtId="2">
      <sharedItems containsString="0" containsBlank="1" containsNumber="1" containsInteger="1" minValue="67" maxValue="70" count="4">
        <m/>
        <n v="70"/>
        <n v="69"/>
        <n v="67"/>
      </sharedItems>
    </cacheField>
    <cacheField name="Poids Mesuré" numFmtId="2">
      <sharedItems containsString="0" containsBlank="1" containsNumber="1" containsInteger="1" minValue="71" maxValue="72"/>
    </cacheField>
    <cacheField name="Mois" numFmtId="0" databaseField="0">
      <fieldGroup base="0">
        <rangePr groupBy="months" startDate="2018-09-26T00:00:00" endDate="2018-11-26T00:00:00"/>
        <groupItems count="14">
          <s v="&lt;26/09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11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s v="M"/>
    <s v="Marche à pieds"/>
    <n v="30"/>
    <m/>
    <n v="0"/>
    <x v="0"/>
    <m/>
  </r>
  <r>
    <x v="1"/>
    <s v="S"/>
    <m/>
    <m/>
    <m/>
    <n v="0"/>
    <x v="0"/>
    <n v="72"/>
  </r>
  <r>
    <x v="2"/>
    <s v="D"/>
    <m/>
    <m/>
    <m/>
    <n v="0"/>
    <x v="1"/>
    <m/>
  </r>
  <r>
    <x v="3"/>
    <s v="M"/>
    <s v="Marche à pieds"/>
    <n v="120"/>
    <m/>
    <n v="0"/>
    <x v="0"/>
    <m/>
  </r>
  <r>
    <x v="4"/>
    <s v="M"/>
    <s v="Marche à pieds"/>
    <n v="30"/>
    <m/>
    <n v="0"/>
    <x v="0"/>
    <m/>
  </r>
  <r>
    <x v="5"/>
    <s v="D"/>
    <m/>
    <m/>
    <m/>
    <n v="0"/>
    <x v="2"/>
    <n v="71"/>
  </r>
  <r>
    <x v="6"/>
    <s v="D"/>
    <m/>
    <m/>
    <m/>
    <n v="0"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AA86991-6973-484B-BC22-3093062B0D3E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J11:L15" firstHeaderRow="0" firstDataRow="1" firstDataCol="1"/>
  <pivotFields count="9"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/>
    <pivotField showAll="0"/>
    <pivotField numFmtId="3" showAll="0"/>
    <pivotField dataField="1" showAll="0">
      <items count="5">
        <item x="3"/>
        <item x="2"/>
        <item x="1"/>
        <item x="0"/>
        <item t="default"/>
      </items>
    </pivotField>
    <pivotField dataField="1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8"/>
    <field x="0"/>
  </rowFields>
  <rowItems count="4">
    <i>
      <x v="9"/>
    </i>
    <i>
      <x v="10"/>
    </i>
    <i>
      <x v="11"/>
    </i>
    <i t="grand">
      <x/>
    </i>
  </rowItems>
  <colFields count="1">
    <field x="-2"/>
  </colFields>
  <colItems count="2">
    <i>
      <x/>
    </i>
    <i i="1">
      <x v="1"/>
    </i>
  </colItems>
  <dataFields count="2">
    <dataField name="Max. de Poids souhaité" fld="6" subtotal="max" baseField="8" baseItem="9"/>
    <dataField name="Max. de Poids Mesuré" fld="7" subtotal="max" baseField="8" baseItem="9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516AE3-143E-478D-AE02-899DB4E9049B}" name="Tableau1" displayName="Tableau1" ref="A1:H8" totalsRowShown="0" headerRowDxfId="0" dataDxfId="1" headerRowBorderDxfId="10" tableBorderDxfId="11">
  <autoFilter ref="A1:H8" xr:uid="{666CEC44-17B1-40F5-950B-8C7542AB2CB9}"/>
  <tableColumns count="8">
    <tableColumn id="1" xr3:uid="{23F18472-B52C-4A8A-ACDD-958BC007D80A}" name="Date" dataDxfId="9"/>
    <tableColumn id="2" xr3:uid="{040D49B4-4BB4-492F-B719-D54AB7AFF6FE}" name="Jour" dataDxfId="8"/>
    <tableColumn id="3" xr3:uid="{8899F1ED-A3BB-41AD-A023-E2BDD3D96DFF}" name="Activité" dataDxfId="7"/>
    <tableColumn id="4" xr3:uid="{E5B1EC05-1FE0-4239-ACCC-F35B6708725D}" name="Durée en min" dataDxfId="6"/>
    <tableColumn id="5" xr3:uid="{A974A0DD-9EAF-4CC9-9759-05F3E1A6987D}" name="calorie dépensée" dataDxfId="5"/>
    <tableColumn id="6" xr3:uid="{07ACDFE1-42BB-45F3-80EA-72EE9A32341A}" name="gramme perdu" dataDxfId="4">
      <calculatedColumnFormula>E2/7.7</calculatedColumnFormula>
    </tableColumn>
    <tableColumn id="7" xr3:uid="{780EC771-9E77-41AF-B67E-B4331D9FE47E}" name="Poids souhaité" dataDxfId="3"/>
    <tableColumn id="8" xr3:uid="{6802A861-82FC-4A7B-9CD3-BC6A3F6E091A}" name="Poids Mesuré" dataDxfId="2"/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"/>
  <sheetViews>
    <sheetView tabSelected="1" zoomScaleNormal="100" workbookViewId="0">
      <selection activeCell="F13" sqref="F13:F14"/>
    </sheetView>
  </sheetViews>
  <sheetFormatPr baseColWidth="10" defaultRowHeight="15" x14ac:dyDescent="0.25"/>
  <cols>
    <col min="1" max="1" width="12.42578125" style="41" customWidth="1"/>
    <col min="2" max="2" width="11.42578125" style="41" customWidth="1"/>
    <col min="3" max="3" width="15.5703125" style="41" customWidth="1"/>
    <col min="4" max="4" width="10.140625" style="41" customWidth="1"/>
    <col min="5" max="5" width="13.28515625" style="41" customWidth="1"/>
    <col min="6" max="6" width="19.42578125" style="41" customWidth="1"/>
    <col min="7" max="7" width="12.28515625" style="25" customWidth="1"/>
    <col min="8" max="8" width="11.7109375" style="25" customWidth="1"/>
    <col min="9" max="9" width="11.42578125" style="25"/>
    <col min="10" max="10" width="21" style="25" bestFit="1" customWidth="1"/>
    <col min="11" max="11" width="21.85546875" style="25" bestFit="1" customWidth="1"/>
    <col min="12" max="12" width="20.85546875" style="25" bestFit="1" customWidth="1"/>
    <col min="13" max="13" width="3" style="25" bestFit="1" customWidth="1"/>
    <col min="14" max="14" width="6.28515625" style="25" bestFit="1" customWidth="1"/>
    <col min="15" max="15" width="12.5703125" style="25" bestFit="1" customWidth="1"/>
    <col min="16" max="16384" width="11.42578125" style="25"/>
  </cols>
  <sheetData>
    <row r="1" spans="1:15" s="48" customFormat="1" ht="33.75" customHeight="1" thickBot="1" x14ac:dyDescent="0.3">
      <c r="A1" s="44" t="s">
        <v>16</v>
      </c>
      <c r="B1" s="45" t="s">
        <v>3</v>
      </c>
      <c r="C1" s="42" t="s">
        <v>12</v>
      </c>
      <c r="D1" s="46" t="s">
        <v>20</v>
      </c>
      <c r="E1" s="46" t="s">
        <v>13</v>
      </c>
      <c r="F1" s="47" t="s">
        <v>17</v>
      </c>
      <c r="G1" s="42" t="s">
        <v>14</v>
      </c>
      <c r="H1" s="43" t="s">
        <v>15</v>
      </c>
    </row>
    <row r="2" spans="1:15" x14ac:dyDescent="0.25">
      <c r="A2" s="17">
        <v>43369</v>
      </c>
      <c r="B2" s="18" t="s">
        <v>0</v>
      </c>
      <c r="C2" s="19" t="s">
        <v>18</v>
      </c>
      <c r="D2" s="20">
        <v>30</v>
      </c>
      <c r="E2" s="21"/>
      <c r="F2" s="22">
        <f>E2/7.7</f>
        <v>0</v>
      </c>
      <c r="G2" s="23"/>
      <c r="H2" s="24"/>
    </row>
    <row r="3" spans="1:15" x14ac:dyDescent="0.25">
      <c r="A3" s="34">
        <v>43372</v>
      </c>
      <c r="B3" s="35" t="s">
        <v>1</v>
      </c>
      <c r="C3" s="36"/>
      <c r="D3" s="37"/>
      <c r="E3" s="38"/>
      <c r="F3" s="31">
        <f t="shared" ref="F3:F8" si="0">E3/7.7</f>
        <v>0</v>
      </c>
      <c r="G3" s="39"/>
      <c r="H3" s="40">
        <v>72</v>
      </c>
    </row>
    <row r="4" spans="1:15" x14ac:dyDescent="0.25">
      <c r="A4" s="34">
        <v>43373</v>
      </c>
      <c r="B4" s="35" t="s">
        <v>2</v>
      </c>
      <c r="C4" s="36"/>
      <c r="D4" s="37"/>
      <c r="E4" s="38"/>
      <c r="F4" s="31">
        <f t="shared" si="0"/>
        <v>0</v>
      </c>
      <c r="G4" s="39">
        <v>70</v>
      </c>
      <c r="H4" s="40"/>
    </row>
    <row r="5" spans="1:15" x14ac:dyDescent="0.25">
      <c r="A5" s="26">
        <v>43375</v>
      </c>
      <c r="B5" s="27" t="s">
        <v>0</v>
      </c>
      <c r="C5" s="28" t="s">
        <v>18</v>
      </c>
      <c r="D5" s="29">
        <v>120</v>
      </c>
      <c r="E5" s="30"/>
      <c r="F5" s="31">
        <f t="shared" si="0"/>
        <v>0</v>
      </c>
      <c r="G5" s="32"/>
      <c r="H5" s="33"/>
    </row>
    <row r="6" spans="1:15" x14ac:dyDescent="0.25">
      <c r="A6" s="26">
        <v>43376</v>
      </c>
      <c r="B6" s="27" t="s">
        <v>0</v>
      </c>
      <c r="C6" s="28" t="s">
        <v>18</v>
      </c>
      <c r="D6" s="29">
        <v>30</v>
      </c>
      <c r="E6" s="30"/>
      <c r="F6" s="31">
        <f t="shared" si="0"/>
        <v>0</v>
      </c>
      <c r="G6" s="32"/>
      <c r="H6" s="33"/>
    </row>
    <row r="7" spans="1:15" x14ac:dyDescent="0.25">
      <c r="A7" s="34">
        <v>43380</v>
      </c>
      <c r="B7" s="35" t="s">
        <v>2</v>
      </c>
      <c r="C7" s="36"/>
      <c r="D7" s="37"/>
      <c r="E7" s="38"/>
      <c r="F7" s="31">
        <f t="shared" si="0"/>
        <v>0</v>
      </c>
      <c r="G7" s="39">
        <v>69</v>
      </c>
      <c r="H7" s="40">
        <v>71</v>
      </c>
    </row>
    <row r="8" spans="1:15" x14ac:dyDescent="0.25">
      <c r="A8" s="34">
        <v>43429</v>
      </c>
      <c r="B8" s="35" t="s">
        <v>2</v>
      </c>
      <c r="C8" s="36"/>
      <c r="D8" s="37"/>
      <c r="E8" s="38"/>
      <c r="F8" s="31">
        <f t="shared" si="0"/>
        <v>0</v>
      </c>
      <c r="G8" s="39">
        <v>67</v>
      </c>
      <c r="H8" s="40"/>
    </row>
    <row r="11" spans="1:15" x14ac:dyDescent="0.25">
      <c r="J11" s="49" t="s">
        <v>21</v>
      </c>
      <c r="K11" t="s">
        <v>26</v>
      </c>
      <c r="L11" t="s">
        <v>27</v>
      </c>
      <c r="M11"/>
      <c r="N11"/>
      <c r="O11"/>
    </row>
    <row r="12" spans="1:15" x14ac:dyDescent="0.25">
      <c r="J12" s="50" t="s">
        <v>23</v>
      </c>
      <c r="K12" s="51">
        <v>70</v>
      </c>
      <c r="L12" s="51">
        <v>72</v>
      </c>
      <c r="M12"/>
      <c r="N12"/>
      <c r="O12"/>
    </row>
    <row r="13" spans="1:15" x14ac:dyDescent="0.25">
      <c r="J13" s="50" t="s">
        <v>24</v>
      </c>
      <c r="K13" s="51">
        <v>69</v>
      </c>
      <c r="L13" s="51">
        <v>71</v>
      </c>
      <c r="M13"/>
      <c r="N13"/>
      <c r="O13"/>
    </row>
    <row r="14" spans="1:15" x14ac:dyDescent="0.25">
      <c r="J14" s="50" t="s">
        <v>25</v>
      </c>
      <c r="K14" s="51">
        <v>67</v>
      </c>
      <c r="L14" s="51"/>
      <c r="M14"/>
      <c r="N14"/>
      <c r="O14"/>
    </row>
    <row r="15" spans="1:15" x14ac:dyDescent="0.25">
      <c r="J15" s="50" t="s">
        <v>22</v>
      </c>
      <c r="K15" s="51">
        <v>70</v>
      </c>
      <c r="L15" s="51">
        <v>72</v>
      </c>
      <c r="M15"/>
      <c r="N15"/>
      <c r="O15"/>
    </row>
    <row r="16" spans="1:15" x14ac:dyDescent="0.25">
      <c r="J16"/>
      <c r="K16"/>
      <c r="L16"/>
      <c r="M16"/>
      <c r="N16"/>
      <c r="O16"/>
    </row>
    <row r="17" spans="10:12" x14ac:dyDescent="0.25">
      <c r="J17"/>
      <c r="K17"/>
      <c r="L17"/>
    </row>
    <row r="18" spans="10:12" x14ac:dyDescent="0.25">
      <c r="J18"/>
      <c r="K18"/>
      <c r="L18"/>
    </row>
    <row r="19" spans="10:12" x14ac:dyDescent="0.25">
      <c r="J19"/>
      <c r="K19"/>
      <c r="L19"/>
    </row>
    <row r="20" spans="10:12" x14ac:dyDescent="0.25">
      <c r="J20"/>
      <c r="K20"/>
      <c r="L20"/>
    </row>
    <row r="21" spans="10:12" x14ac:dyDescent="0.25">
      <c r="J21"/>
      <c r="K21"/>
      <c r="L21"/>
    </row>
    <row r="22" spans="10:12" x14ac:dyDescent="0.25">
      <c r="J22"/>
      <c r="K22"/>
      <c r="L22"/>
    </row>
    <row r="23" spans="10:12" x14ac:dyDescent="0.25">
      <c r="J23"/>
      <c r="K23"/>
      <c r="L23"/>
    </row>
    <row r="24" spans="10:12" x14ac:dyDescent="0.25">
      <c r="J24"/>
      <c r="K24"/>
      <c r="L24"/>
    </row>
    <row r="25" spans="10:12" x14ac:dyDescent="0.25">
      <c r="J25"/>
      <c r="K25"/>
      <c r="L25"/>
    </row>
    <row r="26" spans="10:12" x14ac:dyDescent="0.25">
      <c r="J26"/>
      <c r="K26"/>
      <c r="L26"/>
    </row>
    <row r="27" spans="10:12" x14ac:dyDescent="0.25">
      <c r="J27"/>
      <c r="K27"/>
      <c r="L27"/>
    </row>
    <row r="28" spans="10:12" x14ac:dyDescent="0.25">
      <c r="J28"/>
      <c r="K28"/>
      <c r="L28"/>
    </row>
  </sheetData>
  <pageMargins left="0.7" right="0.7" top="0.75" bottom="0.75" header="0.3" footer="0.3"/>
  <pageSetup paperSize="9" orientation="portrait" horizontalDpi="4294967293" verticalDpi="4294967293" r:id="rId2"/>
  <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Activité!$A$5:$A$9</xm:f>
          </x14:formula1>
          <xm:sqref>C2:C8</xm:sqref>
        </x14:dataValidation>
        <x14:dataValidation type="list" allowBlank="1" showInputMessage="1" showErrorMessage="1" xr:uid="{00000000-0002-0000-0000-000001000000}">
          <x14:formula1>
            <xm:f>Activité!$C$5:$C$9</xm:f>
          </x14:formula1>
          <xm:sqref>D2:D8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"/>
  <sheetViews>
    <sheetView workbookViewId="0">
      <selection activeCell="C5" sqref="C5:C8"/>
    </sheetView>
  </sheetViews>
  <sheetFormatPr baseColWidth="10" defaultRowHeight="15" x14ac:dyDescent="0.25"/>
  <cols>
    <col min="1" max="1" width="14.28515625" bestFit="1" customWidth="1"/>
  </cols>
  <sheetData>
    <row r="1" spans="1:9" x14ac:dyDescent="0.25">
      <c r="B1" s="2" t="s">
        <v>4</v>
      </c>
      <c r="C1" s="2" t="s">
        <v>5</v>
      </c>
    </row>
    <row r="2" spans="1:9" x14ac:dyDescent="0.25">
      <c r="B2" s="2">
        <v>7700</v>
      </c>
      <c r="C2" s="2">
        <v>1</v>
      </c>
    </row>
    <row r="3" spans="1:9" ht="15.75" thickBot="1" x14ac:dyDescent="0.3"/>
    <row r="4" spans="1:9" x14ac:dyDescent="0.25">
      <c r="A4" s="13" t="s">
        <v>19</v>
      </c>
      <c r="B4" s="14" t="s">
        <v>6</v>
      </c>
      <c r="C4" s="15" t="s">
        <v>6</v>
      </c>
      <c r="D4" s="16" t="s">
        <v>4</v>
      </c>
    </row>
    <row r="5" spans="1:9" x14ac:dyDescent="0.25">
      <c r="A5" s="5" t="s">
        <v>18</v>
      </c>
      <c r="B5" s="9" t="s">
        <v>7</v>
      </c>
      <c r="C5" s="1">
        <v>30</v>
      </c>
      <c r="D5" s="6">
        <v>162</v>
      </c>
      <c r="F5" s="3"/>
      <c r="G5" s="3"/>
      <c r="H5" s="3"/>
      <c r="I5" s="3"/>
    </row>
    <row r="6" spans="1:9" x14ac:dyDescent="0.25">
      <c r="A6" s="5" t="s">
        <v>18</v>
      </c>
      <c r="B6" s="9" t="s">
        <v>8</v>
      </c>
      <c r="C6" s="1">
        <v>60</v>
      </c>
      <c r="D6" s="6">
        <v>324</v>
      </c>
      <c r="F6" s="3"/>
      <c r="G6" s="3"/>
      <c r="H6" s="3"/>
      <c r="I6" s="3"/>
    </row>
    <row r="7" spans="1:9" x14ac:dyDescent="0.25">
      <c r="A7" s="5" t="s">
        <v>18</v>
      </c>
      <c r="B7" s="9" t="s">
        <v>9</v>
      </c>
      <c r="C7" s="1">
        <v>90</v>
      </c>
      <c r="D7" s="6">
        <v>412</v>
      </c>
      <c r="F7" s="3"/>
      <c r="G7" s="3"/>
      <c r="H7" s="3"/>
      <c r="I7" s="3"/>
    </row>
    <row r="8" spans="1:9" x14ac:dyDescent="0.25">
      <c r="A8" s="5" t="s">
        <v>18</v>
      </c>
      <c r="B8" s="10" t="s">
        <v>10</v>
      </c>
      <c r="C8" s="4">
        <v>120</v>
      </c>
      <c r="D8" s="6">
        <v>648</v>
      </c>
      <c r="F8" s="3"/>
      <c r="G8" s="3"/>
      <c r="H8" s="3"/>
      <c r="I8" s="3"/>
    </row>
    <row r="9" spans="1:9" ht="15.75" thickBot="1" x14ac:dyDescent="0.3">
      <c r="A9" s="12" t="s">
        <v>18</v>
      </c>
      <c r="B9" s="11" t="s">
        <v>11</v>
      </c>
      <c r="C9" s="7">
        <v>180</v>
      </c>
      <c r="D9" s="8"/>
      <c r="F9" s="3"/>
      <c r="G9" s="3"/>
      <c r="H9" s="3"/>
      <c r="I9" s="3"/>
    </row>
    <row r="10" spans="1:9" x14ac:dyDescent="0.25">
      <c r="B10" s="3"/>
      <c r="C10" s="3"/>
      <c r="F10" s="3"/>
      <c r="G10" s="3"/>
      <c r="H10" s="3"/>
      <c r="I10" s="3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Activité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trea</cp:lastModifiedBy>
  <dcterms:created xsi:type="dcterms:W3CDTF">2018-09-26T08:28:37Z</dcterms:created>
  <dcterms:modified xsi:type="dcterms:W3CDTF">2018-10-11T14:26:05Z</dcterms:modified>
</cp:coreProperties>
</file>