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.deschampt\Desktop\Séb\Cunin Industrie\Planning\"/>
    </mc:Choice>
  </mc:AlternateContent>
  <xr:revisionPtr revIDLastSave="0" documentId="13_ncr:1_{8D119C9A-5208-4CF4-ABEB-F6BAD67C7E4B}" xr6:coauthVersionLast="43" xr6:coauthVersionMax="43" xr10:uidLastSave="{00000000-0000-0000-0000-000000000000}"/>
  <bookViews>
    <workbookView xWindow="28680" yWindow="-3315" windowWidth="29040" windowHeight="15840" tabRatio="661" activeTab="5" xr2:uid="{7ED2AF1F-7C00-474F-9980-7D2AD478F12B}"/>
  </bookViews>
  <sheets>
    <sheet name="Planning" sheetId="1" r:id="rId1"/>
    <sheet name="Cunin" sheetId="2" r:id="rId2"/>
    <sheet name="Interim" sheetId="3" r:id="rId3"/>
    <sheet name="Sous-traitant" sheetId="4" r:id="rId4"/>
    <sheet name="Chantiers" sheetId="6" r:id="rId5"/>
    <sheet name="Planning Annuel" sheetId="7" r:id="rId6"/>
  </sheets>
  <definedNames>
    <definedName name="CODE">Chantiers!$A:$A</definedName>
    <definedName name="Cunin">Cunin!$A:$A</definedName>
    <definedName name="_xlnm.Print_Titles" localSheetId="0">Planning!$1:$4</definedName>
    <definedName name="_xlnm.Print_Titles" localSheetId="5">'Planning Annuel'!$1:$4</definedName>
    <definedName name="Interim">Interim!$A:$A</definedName>
    <definedName name="Rien">Cunin!#REF!</definedName>
    <definedName name="Sous_traitant">'Sous-traitant'!$A:$A</definedName>
    <definedName name="soustraitant">Cunin!#REF!</definedName>
    <definedName name="_xlnm.Print_Area" localSheetId="0">Planning!$A$1:$AU$102</definedName>
    <definedName name="_xlnm.Print_Area" localSheetId="5">'Planning Annuel'!$D$1:$L$24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22" i="7" l="1"/>
  <c r="R22" i="7"/>
  <c r="P22" i="7"/>
  <c r="X22" i="7"/>
  <c r="V22" i="7"/>
  <c r="N22" i="7"/>
  <c r="L22" i="7"/>
  <c r="N21" i="7"/>
  <c r="P21" i="7"/>
  <c r="R21" i="7"/>
  <c r="T21" i="7"/>
  <c r="V21" i="7"/>
  <c r="X21" i="7"/>
  <c r="L21" i="7"/>
  <c r="N18" i="7"/>
  <c r="P18" i="7"/>
  <c r="R18" i="7"/>
  <c r="T18" i="7"/>
  <c r="V18" i="7"/>
  <c r="X18" i="7"/>
  <c r="N17" i="7"/>
  <c r="P17" i="7"/>
  <c r="R17" i="7"/>
  <c r="T17" i="7"/>
  <c r="V17" i="7"/>
  <c r="X17" i="7"/>
  <c r="N16" i="7"/>
  <c r="P16" i="7"/>
  <c r="R16" i="7"/>
  <c r="T16" i="7"/>
  <c r="V16" i="7"/>
  <c r="X16" i="7"/>
  <c r="V15" i="7"/>
  <c r="X15" i="7"/>
  <c r="N14" i="7"/>
  <c r="P14" i="7"/>
  <c r="R14" i="7"/>
  <c r="T14" i="7"/>
  <c r="V14" i="7"/>
  <c r="X14" i="7"/>
  <c r="N15" i="7"/>
  <c r="P15" i="7"/>
  <c r="R15" i="7"/>
  <c r="T15" i="7"/>
  <c r="L15" i="7"/>
  <c r="L16" i="7"/>
  <c r="L17" i="7"/>
  <c r="L18" i="7"/>
  <c r="L14" i="7"/>
  <c r="J20" i="7"/>
  <c r="I20" i="7"/>
  <c r="H20" i="7"/>
  <c r="G20" i="7"/>
  <c r="F20" i="7"/>
  <c r="E20" i="7"/>
  <c r="D20" i="7"/>
  <c r="J13" i="7"/>
  <c r="I13" i="7"/>
  <c r="H13" i="7"/>
  <c r="G13" i="7"/>
  <c r="F13" i="7"/>
  <c r="E13" i="7"/>
  <c r="D13" i="7"/>
  <c r="K6" i="7"/>
  <c r="J6" i="7"/>
  <c r="I6" i="7"/>
  <c r="H6" i="7"/>
  <c r="G6" i="7"/>
  <c r="F6" i="7"/>
  <c r="E6" i="7"/>
  <c r="D6" i="7"/>
  <c r="DJ13" i="1"/>
  <c r="DI13" i="1"/>
  <c r="DH13" i="1"/>
  <c r="DG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O13" i="1"/>
  <c r="N13" i="1"/>
  <c r="M13" i="1"/>
  <c r="L13" i="1"/>
  <c r="K13" i="1"/>
  <c r="J13" i="1"/>
  <c r="I13" i="1"/>
  <c r="H13" i="1"/>
  <c r="G13" i="1"/>
  <c r="F13" i="1"/>
  <c r="B13" i="1"/>
  <c r="DJ62" i="1"/>
  <c r="DI62" i="1"/>
  <c r="DH62" i="1"/>
  <c r="DG62" i="1"/>
  <c r="DE62" i="1"/>
  <c r="DD62" i="1"/>
  <c r="DC62" i="1"/>
  <c r="DB62" i="1"/>
  <c r="DA62" i="1"/>
  <c r="CZ62" i="1"/>
  <c r="CY62" i="1"/>
  <c r="CX62" i="1"/>
  <c r="CW62" i="1"/>
  <c r="CV62" i="1"/>
  <c r="CU62" i="1"/>
  <c r="CT62" i="1"/>
  <c r="CS62" i="1"/>
  <c r="CR62" i="1"/>
  <c r="CQ62" i="1"/>
  <c r="CP62" i="1"/>
  <c r="CO62" i="1"/>
  <c r="CN62" i="1"/>
  <c r="CM62" i="1"/>
  <c r="CL62" i="1"/>
  <c r="CK62" i="1"/>
  <c r="CJ62" i="1"/>
  <c r="CI62" i="1"/>
  <c r="CH62" i="1"/>
  <c r="CG62" i="1"/>
  <c r="CF62" i="1"/>
  <c r="CE62" i="1"/>
  <c r="CD62" i="1"/>
  <c r="CC62" i="1"/>
  <c r="CB62" i="1"/>
  <c r="CA62" i="1"/>
  <c r="BZ62" i="1"/>
  <c r="BY62" i="1"/>
  <c r="BX62" i="1"/>
  <c r="BW62" i="1"/>
  <c r="BV62" i="1"/>
  <c r="BU62" i="1"/>
  <c r="BS62" i="1"/>
  <c r="BR62" i="1"/>
  <c r="BQ62" i="1"/>
  <c r="BP62" i="1"/>
  <c r="BO62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O62" i="1"/>
  <c r="N62" i="1"/>
  <c r="M62" i="1"/>
  <c r="L62" i="1"/>
  <c r="K62" i="1"/>
  <c r="J62" i="1"/>
  <c r="I62" i="1"/>
  <c r="H62" i="1"/>
  <c r="G62" i="1"/>
  <c r="F62" i="1"/>
  <c r="B62" i="1"/>
  <c r="DJ55" i="1" l="1"/>
  <c r="DI55" i="1"/>
  <c r="DH55" i="1"/>
  <c r="DG55" i="1"/>
  <c r="DE55" i="1"/>
  <c r="DD55" i="1"/>
  <c r="DC55" i="1"/>
  <c r="DB55" i="1"/>
  <c r="DA55" i="1"/>
  <c r="CZ55" i="1"/>
  <c r="CY55" i="1"/>
  <c r="CX55" i="1"/>
  <c r="CW55" i="1"/>
  <c r="CV55" i="1"/>
  <c r="CU55" i="1"/>
  <c r="CT55" i="1"/>
  <c r="CS55" i="1"/>
  <c r="CR55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E55" i="1"/>
  <c r="CD55" i="1"/>
  <c r="CC55" i="1"/>
  <c r="CB55" i="1"/>
  <c r="CA55" i="1"/>
  <c r="BZ55" i="1"/>
  <c r="BY55" i="1"/>
  <c r="BX55" i="1"/>
  <c r="BW55" i="1"/>
  <c r="BV55" i="1"/>
  <c r="BU55" i="1"/>
  <c r="BS55" i="1"/>
  <c r="BR55" i="1"/>
  <c r="BQ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O55" i="1"/>
  <c r="N55" i="1"/>
  <c r="M55" i="1"/>
  <c r="L55" i="1"/>
  <c r="K55" i="1"/>
  <c r="J55" i="1"/>
  <c r="I55" i="1"/>
  <c r="H55" i="1"/>
  <c r="G55" i="1"/>
  <c r="F55" i="1"/>
  <c r="B55" i="1"/>
  <c r="CG101" i="1" l="1"/>
  <c r="CF99" i="1"/>
  <c r="CN99" i="1"/>
  <c r="BU85" i="1"/>
  <c r="DH76" i="1"/>
  <c r="DI76" i="1"/>
  <c r="DJ76" i="1"/>
  <c r="DG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BU76" i="1"/>
  <c r="DH69" i="1"/>
  <c r="DI69" i="1"/>
  <c r="DJ69" i="1"/>
  <c r="DG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BU69" i="1"/>
  <c r="DH48" i="1"/>
  <c r="DI48" i="1"/>
  <c r="DJ48" i="1"/>
  <c r="DG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BU48" i="1"/>
  <c r="DH41" i="1"/>
  <c r="DI41" i="1"/>
  <c r="DJ41" i="1"/>
  <c r="DG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BU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Q41" i="1"/>
  <c r="DH34" i="1"/>
  <c r="DI34" i="1"/>
  <c r="DJ34" i="1"/>
  <c r="DG34" i="1"/>
  <c r="BV34" i="1"/>
  <c r="BW34" i="1"/>
  <c r="BX34" i="1"/>
  <c r="BX99" i="1" s="1"/>
  <c r="BY34" i="1"/>
  <c r="BY101" i="1" s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O101" i="1" s="1"/>
  <c r="CP34" i="1"/>
  <c r="CQ34" i="1"/>
  <c r="CR34" i="1"/>
  <c r="CS34" i="1"/>
  <c r="CT34" i="1"/>
  <c r="CU34" i="1"/>
  <c r="CV34" i="1"/>
  <c r="CV99" i="1" s="1"/>
  <c r="CW34" i="1"/>
  <c r="CW101" i="1" s="1"/>
  <c r="CX34" i="1"/>
  <c r="CY34" i="1"/>
  <c r="CZ34" i="1"/>
  <c r="DA34" i="1"/>
  <c r="DB34" i="1"/>
  <c r="DC34" i="1"/>
  <c r="DD34" i="1"/>
  <c r="DD99" i="1" s="1"/>
  <c r="DE34" i="1"/>
  <c r="DE101" i="1" s="1"/>
  <c r="BU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Q34" i="1"/>
  <c r="DH27" i="1"/>
  <c r="DI27" i="1"/>
  <c r="DJ27" i="1"/>
  <c r="DG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BU27" i="1"/>
  <c r="DH20" i="1"/>
  <c r="DI20" i="1"/>
  <c r="DJ20" i="1"/>
  <c r="DG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BU20" i="1"/>
  <c r="DH6" i="1"/>
  <c r="DI6" i="1"/>
  <c r="DJ6" i="1"/>
  <c r="DG6" i="1"/>
  <c r="BV6" i="1"/>
  <c r="BV100" i="1" s="1"/>
  <c r="BW6" i="1"/>
  <c r="BW100" i="1" s="1"/>
  <c r="BX6" i="1"/>
  <c r="BX100" i="1" s="1"/>
  <c r="BY6" i="1"/>
  <c r="BZ6" i="1"/>
  <c r="CA6" i="1"/>
  <c r="CB6" i="1"/>
  <c r="CB101" i="1" s="1"/>
  <c r="CC6" i="1"/>
  <c r="CD6" i="1"/>
  <c r="CD100" i="1" s="1"/>
  <c r="CE6" i="1"/>
  <c r="CE100" i="1" s="1"/>
  <c r="CF6" i="1"/>
  <c r="CF100" i="1" s="1"/>
  <c r="CG6" i="1"/>
  <c r="CH6" i="1"/>
  <c r="CI6" i="1"/>
  <c r="CJ6" i="1"/>
  <c r="CJ100" i="1" s="1"/>
  <c r="CK6" i="1"/>
  <c r="CL6" i="1"/>
  <c r="CL100" i="1" s="1"/>
  <c r="CM6" i="1"/>
  <c r="CM100" i="1" s="1"/>
  <c r="CN6" i="1"/>
  <c r="CN100" i="1" s="1"/>
  <c r="CO6" i="1"/>
  <c r="CP6" i="1"/>
  <c r="CQ6" i="1"/>
  <c r="CR6" i="1"/>
  <c r="CR101" i="1" s="1"/>
  <c r="CS6" i="1"/>
  <c r="CS100" i="1" s="1"/>
  <c r="CT6" i="1"/>
  <c r="CT100" i="1" s="1"/>
  <c r="CU6" i="1"/>
  <c r="CU100" i="1" s="1"/>
  <c r="CV6" i="1"/>
  <c r="CV100" i="1" s="1"/>
  <c r="CW6" i="1"/>
  <c r="CX6" i="1"/>
  <c r="CY6" i="1"/>
  <c r="CZ6" i="1"/>
  <c r="CZ101" i="1" s="1"/>
  <c r="DA6" i="1"/>
  <c r="DA100" i="1" s="1"/>
  <c r="DB6" i="1"/>
  <c r="DB100" i="1" s="1"/>
  <c r="DC6" i="1"/>
  <c r="DC100" i="1" s="1"/>
  <c r="DD6" i="1"/>
  <c r="DD100" i="1" s="1"/>
  <c r="DE6" i="1"/>
  <c r="BU6" i="1"/>
  <c r="R6" i="1"/>
  <c r="S6" i="1"/>
  <c r="T6" i="1"/>
  <c r="U6" i="1"/>
  <c r="V6" i="1"/>
  <c r="V101" i="1" s="1"/>
  <c r="W6" i="1"/>
  <c r="W100" i="1" s="1"/>
  <c r="X6" i="1"/>
  <c r="Y6" i="1"/>
  <c r="Z6" i="1"/>
  <c r="AA6" i="1"/>
  <c r="AB6" i="1"/>
  <c r="AC6" i="1"/>
  <c r="AD6" i="1"/>
  <c r="AE6" i="1"/>
  <c r="AE101" i="1" s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T101" i="1" s="1"/>
  <c r="AU6" i="1"/>
  <c r="AV6" i="1"/>
  <c r="AW6" i="1"/>
  <c r="AX6" i="1"/>
  <c r="AY6" i="1"/>
  <c r="AZ6" i="1"/>
  <c r="BA6" i="1"/>
  <c r="BB6" i="1"/>
  <c r="BB101" i="1" s="1"/>
  <c r="BC6" i="1"/>
  <c r="BC101" i="1" s="1"/>
  <c r="BD6" i="1"/>
  <c r="BE6" i="1"/>
  <c r="BF6" i="1"/>
  <c r="BG6" i="1"/>
  <c r="BH6" i="1"/>
  <c r="BI6" i="1"/>
  <c r="BJ6" i="1"/>
  <c r="BJ101" i="1" s="1"/>
  <c r="BK6" i="1"/>
  <c r="BK101" i="1" s="1"/>
  <c r="BL6" i="1"/>
  <c r="BM6" i="1"/>
  <c r="BN6" i="1"/>
  <c r="BO6" i="1"/>
  <c r="BP6" i="1"/>
  <c r="BQ6" i="1"/>
  <c r="BR6" i="1"/>
  <c r="BR101" i="1" s="1"/>
  <c r="BS6" i="1"/>
  <c r="BS101" i="1" s="1"/>
  <c r="Q6" i="1"/>
  <c r="DH85" i="1"/>
  <c r="DI85" i="1"/>
  <c r="DJ85" i="1"/>
  <c r="DG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Q85" i="1"/>
  <c r="G85" i="1"/>
  <c r="H85" i="1"/>
  <c r="I85" i="1"/>
  <c r="J85" i="1"/>
  <c r="K85" i="1"/>
  <c r="L85" i="1"/>
  <c r="M85" i="1"/>
  <c r="N85" i="1"/>
  <c r="O85" i="1"/>
  <c r="F85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Q76" i="1"/>
  <c r="G76" i="1"/>
  <c r="H76" i="1"/>
  <c r="I76" i="1"/>
  <c r="J76" i="1"/>
  <c r="K76" i="1"/>
  <c r="L76" i="1"/>
  <c r="M76" i="1"/>
  <c r="N76" i="1"/>
  <c r="O76" i="1"/>
  <c r="F76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Q69" i="1"/>
  <c r="G69" i="1"/>
  <c r="H69" i="1"/>
  <c r="I69" i="1"/>
  <c r="J69" i="1"/>
  <c r="K69" i="1"/>
  <c r="L69" i="1"/>
  <c r="M69" i="1"/>
  <c r="N69" i="1"/>
  <c r="O69" i="1"/>
  <c r="F69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Q48" i="1"/>
  <c r="G48" i="1"/>
  <c r="H48" i="1"/>
  <c r="I48" i="1"/>
  <c r="J48" i="1"/>
  <c r="K48" i="1"/>
  <c r="L48" i="1"/>
  <c r="M48" i="1"/>
  <c r="N48" i="1"/>
  <c r="O48" i="1"/>
  <c r="F48" i="1"/>
  <c r="G41" i="1"/>
  <c r="H41" i="1"/>
  <c r="I41" i="1"/>
  <c r="J41" i="1"/>
  <c r="K41" i="1"/>
  <c r="L41" i="1"/>
  <c r="M41" i="1"/>
  <c r="N41" i="1"/>
  <c r="O41" i="1"/>
  <c r="F41" i="1"/>
  <c r="G34" i="1"/>
  <c r="H34" i="1"/>
  <c r="I34" i="1"/>
  <c r="J34" i="1"/>
  <c r="K34" i="1"/>
  <c r="L34" i="1"/>
  <c r="M34" i="1"/>
  <c r="N34" i="1"/>
  <c r="O34" i="1"/>
  <c r="F34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Q27" i="1"/>
  <c r="G27" i="1"/>
  <c r="H27" i="1"/>
  <c r="I27" i="1"/>
  <c r="J27" i="1"/>
  <c r="K27" i="1"/>
  <c r="L27" i="1"/>
  <c r="M27" i="1"/>
  <c r="N27" i="1"/>
  <c r="O27" i="1"/>
  <c r="F27" i="1"/>
  <c r="R20" i="1"/>
  <c r="S20" i="1"/>
  <c r="T20" i="1"/>
  <c r="U20" i="1"/>
  <c r="V20" i="1"/>
  <c r="W20" i="1"/>
  <c r="X20" i="1"/>
  <c r="Y20" i="1"/>
  <c r="Z20" i="1"/>
  <c r="Z99" i="1" s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M100" i="1" s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Q20" i="1"/>
  <c r="G20" i="1"/>
  <c r="H20" i="1"/>
  <c r="I20" i="1"/>
  <c r="J20" i="1"/>
  <c r="K20" i="1"/>
  <c r="L20" i="1"/>
  <c r="M20" i="1"/>
  <c r="N20" i="1"/>
  <c r="O20" i="1"/>
  <c r="F20" i="1"/>
  <c r="G6" i="1"/>
  <c r="H6" i="1"/>
  <c r="H100" i="1" s="1"/>
  <c r="I6" i="1"/>
  <c r="I99" i="1" s="1"/>
  <c r="J6" i="1"/>
  <c r="J101" i="1" s="1"/>
  <c r="K6" i="1"/>
  <c r="K101" i="1" s="1"/>
  <c r="L6" i="1"/>
  <c r="M6" i="1"/>
  <c r="N6" i="1"/>
  <c r="O6" i="1"/>
  <c r="F6" i="1"/>
  <c r="F100" i="1" s="1"/>
  <c r="AL101" i="1" l="1"/>
  <c r="AU100" i="1"/>
  <c r="BI101" i="1"/>
  <c r="BA101" i="1"/>
  <c r="BS100" i="1"/>
  <c r="BK100" i="1"/>
  <c r="BC100" i="1"/>
  <c r="BQ101" i="1"/>
  <c r="BP99" i="1"/>
  <c r="BH99" i="1"/>
  <c r="AZ99" i="1"/>
  <c r="CK100" i="1"/>
  <c r="CC100" i="1"/>
  <c r="V100" i="1"/>
  <c r="L100" i="1"/>
  <c r="BO99" i="1"/>
  <c r="BG100" i="1"/>
  <c r="AY100" i="1"/>
  <c r="AQ99" i="1"/>
  <c r="AI99" i="1"/>
  <c r="AA99" i="1"/>
  <c r="DJ100" i="1"/>
  <c r="BN100" i="1"/>
  <c r="AX100" i="1"/>
  <c r="CI101" i="1"/>
  <c r="DI101" i="1"/>
  <c r="BH101" i="1"/>
  <c r="AR101" i="1"/>
  <c r="BF100" i="1"/>
  <c r="CQ101" i="1"/>
  <c r="CA101" i="1"/>
  <c r="BP101" i="1"/>
  <c r="AZ101" i="1"/>
  <c r="I101" i="1"/>
  <c r="CY101" i="1"/>
  <c r="H99" i="1"/>
  <c r="DI100" i="1"/>
  <c r="AC101" i="1"/>
  <c r="AU101" i="1"/>
  <c r="AS101" i="1"/>
  <c r="AM101" i="1"/>
  <c r="AE100" i="1"/>
  <c r="AD101" i="1"/>
  <c r="AB99" i="1"/>
  <c r="AB101" i="1"/>
  <c r="T99" i="1"/>
  <c r="R101" i="1"/>
  <c r="AP100" i="1"/>
  <c r="AK101" i="1"/>
  <c r="AH100" i="1"/>
  <c r="AR99" i="1"/>
  <c r="AJ99" i="1"/>
  <c r="AJ101" i="1"/>
  <c r="DG101" i="1"/>
  <c r="G100" i="1"/>
  <c r="O100" i="1"/>
  <c r="M100" i="1"/>
  <c r="Y99" i="1"/>
  <c r="BM100" i="1"/>
  <c r="BE100" i="1"/>
  <c r="AW100" i="1"/>
  <c r="AO100" i="1"/>
  <c r="AG100" i="1"/>
  <c r="Y100" i="1"/>
  <c r="BU100" i="1"/>
  <c r="CX101" i="1"/>
  <c r="CP101" i="1"/>
  <c r="CH101" i="1"/>
  <c r="BZ101" i="1"/>
  <c r="DH101" i="1"/>
  <c r="N100" i="1"/>
  <c r="L101" i="1"/>
  <c r="X99" i="1"/>
  <c r="Q100" i="1"/>
  <c r="BL100" i="1"/>
  <c r="BD100" i="1"/>
  <c r="AV100" i="1"/>
  <c r="AN100" i="1"/>
  <c r="AF100" i="1"/>
  <c r="X100" i="1"/>
  <c r="DE99" i="1"/>
  <c r="CW99" i="1"/>
  <c r="CO99" i="1"/>
  <c r="CG99" i="1"/>
  <c r="BY99" i="1"/>
  <c r="N99" i="1"/>
  <c r="F99" i="1"/>
  <c r="G99" i="1"/>
  <c r="DC99" i="1"/>
  <c r="CU99" i="1"/>
  <c r="CM99" i="1"/>
  <c r="CE99" i="1"/>
  <c r="BW99" i="1"/>
  <c r="BN99" i="1"/>
  <c r="BF99" i="1"/>
  <c r="AX99" i="1"/>
  <c r="AP99" i="1"/>
  <c r="AH99" i="1"/>
  <c r="W99" i="1"/>
  <c r="K100" i="1"/>
  <c r="DH100" i="1"/>
  <c r="CY100" i="1"/>
  <c r="CQ100" i="1"/>
  <c r="CI100" i="1"/>
  <c r="CA100" i="1"/>
  <c r="BR100" i="1"/>
  <c r="BJ100" i="1"/>
  <c r="BB100" i="1"/>
  <c r="AT100" i="1"/>
  <c r="AL100" i="1"/>
  <c r="AD100" i="1"/>
  <c r="T100" i="1"/>
  <c r="H101" i="1"/>
  <c r="DD101" i="1"/>
  <c r="DD102" i="1" s="1"/>
  <c r="CV101" i="1"/>
  <c r="CV102" i="1" s="1"/>
  <c r="CN101" i="1"/>
  <c r="CN102" i="1" s="1"/>
  <c r="CF101" i="1"/>
  <c r="CF102" i="1" s="1"/>
  <c r="BX101" i="1"/>
  <c r="BX102" i="1" s="1"/>
  <c r="BO101" i="1"/>
  <c r="BG101" i="1"/>
  <c r="AY101" i="1"/>
  <c r="AQ101" i="1"/>
  <c r="AI101" i="1"/>
  <c r="AA101" i="1"/>
  <c r="CB100" i="1"/>
  <c r="O99" i="1"/>
  <c r="Q99" i="1"/>
  <c r="DB99" i="1"/>
  <c r="CT99" i="1"/>
  <c r="CL99" i="1"/>
  <c r="CD99" i="1"/>
  <c r="BV99" i="1"/>
  <c r="BM99" i="1"/>
  <c r="BE99" i="1"/>
  <c r="AW99" i="1"/>
  <c r="AO99" i="1"/>
  <c r="AG99" i="1"/>
  <c r="V99" i="1"/>
  <c r="V102" i="1" s="1"/>
  <c r="J100" i="1"/>
  <c r="DG100" i="1"/>
  <c r="CX100" i="1"/>
  <c r="CP100" i="1"/>
  <c r="CH100" i="1"/>
  <c r="BZ100" i="1"/>
  <c r="BQ100" i="1"/>
  <c r="BI100" i="1"/>
  <c r="BA100" i="1"/>
  <c r="AS100" i="1"/>
  <c r="AK100" i="1"/>
  <c r="AC100" i="1"/>
  <c r="F101" i="1"/>
  <c r="F102" i="1" s="1"/>
  <c r="G101" i="1"/>
  <c r="DC101" i="1"/>
  <c r="CU101" i="1"/>
  <c r="CM101" i="1"/>
  <c r="CE101" i="1"/>
  <c r="BW101" i="1"/>
  <c r="BN101" i="1"/>
  <c r="BF101" i="1"/>
  <c r="AX101" i="1"/>
  <c r="AP101" i="1"/>
  <c r="AH101" i="1"/>
  <c r="Y101" i="1"/>
  <c r="BG99" i="1"/>
  <c r="M99" i="1"/>
  <c r="DJ99" i="1"/>
  <c r="DA99" i="1"/>
  <c r="CS99" i="1"/>
  <c r="CK99" i="1"/>
  <c r="CC99" i="1"/>
  <c r="BU99" i="1"/>
  <c r="BL99" i="1"/>
  <c r="BD99" i="1"/>
  <c r="AV99" i="1"/>
  <c r="AN99" i="1"/>
  <c r="AF99" i="1"/>
  <c r="I100" i="1"/>
  <c r="DE100" i="1"/>
  <c r="DE102" i="1" s="1"/>
  <c r="CW100" i="1"/>
  <c r="CO100" i="1"/>
  <c r="CG100" i="1"/>
  <c r="BY100" i="1"/>
  <c r="BP100" i="1"/>
  <c r="BH100" i="1"/>
  <c r="BH102" i="1" s="1"/>
  <c r="AZ100" i="1"/>
  <c r="AZ102" i="1" s="1"/>
  <c r="AR100" i="1"/>
  <c r="AJ100" i="1"/>
  <c r="AB100" i="1"/>
  <c r="O101" i="1"/>
  <c r="Q101" i="1"/>
  <c r="DB101" i="1"/>
  <c r="CT101" i="1"/>
  <c r="CL101" i="1"/>
  <c r="CD101" i="1"/>
  <c r="BV101" i="1"/>
  <c r="BM101" i="1"/>
  <c r="BE101" i="1"/>
  <c r="AW101" i="1"/>
  <c r="AO101" i="1"/>
  <c r="AG101" i="1"/>
  <c r="X101" i="1"/>
  <c r="AY99" i="1"/>
  <c r="AY102" i="1" s="1"/>
  <c r="CR100" i="1"/>
  <c r="U99" i="1"/>
  <c r="L99" i="1"/>
  <c r="DI99" i="1"/>
  <c r="CZ99" i="1"/>
  <c r="CR99" i="1"/>
  <c r="CJ99" i="1"/>
  <c r="CB99" i="1"/>
  <c r="BS99" i="1"/>
  <c r="BS102" i="1" s="1"/>
  <c r="BK99" i="1"/>
  <c r="BK102" i="1" s="1"/>
  <c r="BC99" i="1"/>
  <c r="BC102" i="1" s="1"/>
  <c r="AU99" i="1"/>
  <c r="AM99" i="1"/>
  <c r="AE99" i="1"/>
  <c r="BO100" i="1"/>
  <c r="AQ100" i="1"/>
  <c r="AI100" i="1"/>
  <c r="AI102" i="1" s="1"/>
  <c r="AA100" i="1"/>
  <c r="AA102" i="1" s="1"/>
  <c r="M101" i="1"/>
  <c r="DJ101" i="1"/>
  <c r="DA101" i="1"/>
  <c r="CS101" i="1"/>
  <c r="CK101" i="1"/>
  <c r="CC101" i="1"/>
  <c r="BU101" i="1"/>
  <c r="BL101" i="1"/>
  <c r="BD101" i="1"/>
  <c r="AV101" i="1"/>
  <c r="AN101" i="1"/>
  <c r="AF101" i="1"/>
  <c r="AF102" i="1" s="1"/>
  <c r="W101" i="1"/>
  <c r="CZ100" i="1"/>
  <c r="T101" i="1"/>
  <c r="K99" i="1"/>
  <c r="K102" i="1" s="1"/>
  <c r="DH99" i="1"/>
  <c r="DH102" i="1" s="1"/>
  <c r="CY99" i="1"/>
  <c r="CY102" i="1" s="1"/>
  <c r="CQ99" i="1"/>
  <c r="CQ102" i="1" s="1"/>
  <c r="CI99" i="1"/>
  <c r="CI102" i="1" s="1"/>
  <c r="CA99" i="1"/>
  <c r="CA102" i="1" s="1"/>
  <c r="BR99" i="1"/>
  <c r="BR102" i="1" s="1"/>
  <c r="BJ99" i="1"/>
  <c r="BJ102" i="1" s="1"/>
  <c r="BB99" i="1"/>
  <c r="BB102" i="1" s="1"/>
  <c r="AT99" i="1"/>
  <c r="AT102" i="1" s="1"/>
  <c r="AL99" i="1"/>
  <c r="AL102" i="1" s="1"/>
  <c r="AD99" i="1"/>
  <c r="CJ101" i="1"/>
  <c r="S101" i="1"/>
  <c r="J99" i="1"/>
  <c r="DG99" i="1"/>
  <c r="CX99" i="1"/>
  <c r="CP99" i="1"/>
  <c r="CP102" i="1" s="1"/>
  <c r="CH99" i="1"/>
  <c r="BZ99" i="1"/>
  <c r="BQ99" i="1"/>
  <c r="BQ102" i="1" s="1"/>
  <c r="BI99" i="1"/>
  <c r="BA99" i="1"/>
  <c r="AS99" i="1"/>
  <c r="AK99" i="1"/>
  <c r="AC99" i="1"/>
  <c r="Z101" i="1"/>
  <c r="Z100" i="1"/>
  <c r="U100" i="1"/>
  <c r="R99" i="1"/>
  <c r="U101" i="1"/>
  <c r="S99" i="1"/>
  <c r="S100" i="1"/>
  <c r="R100" i="1"/>
  <c r="N101" i="1"/>
  <c r="B76" i="1"/>
  <c r="B69" i="1"/>
  <c r="B48" i="1"/>
  <c r="AU102" i="1" l="1"/>
  <c r="I102" i="1"/>
  <c r="H102" i="1"/>
  <c r="BP102" i="1"/>
  <c r="N102" i="1"/>
  <c r="DI102" i="1"/>
  <c r="L102" i="1"/>
  <c r="CG102" i="1"/>
  <c r="BG102" i="1"/>
  <c r="CW102" i="1"/>
  <c r="CO102" i="1"/>
  <c r="BA102" i="1"/>
  <c r="AR102" i="1"/>
  <c r="J102" i="1"/>
  <c r="CX102" i="1"/>
  <c r="AB102" i="1"/>
  <c r="CB102" i="1"/>
  <c r="BZ102" i="1"/>
  <c r="R102" i="1"/>
  <c r="X102" i="1"/>
  <c r="CR102" i="1"/>
  <c r="Q102" i="1"/>
  <c r="AM102" i="1"/>
  <c r="Y102" i="1"/>
  <c r="AE102" i="1"/>
  <c r="AD102" i="1"/>
  <c r="AK102" i="1"/>
  <c r="AC102" i="1"/>
  <c r="T102" i="1"/>
  <c r="AJ102" i="1"/>
  <c r="AQ102" i="1"/>
  <c r="AG102" i="1"/>
  <c r="BI102" i="1"/>
  <c r="BO102" i="1"/>
  <c r="CK102" i="1"/>
  <c r="DA102" i="1"/>
  <c r="AW102" i="1"/>
  <c r="AN102" i="1"/>
  <c r="CH102" i="1"/>
  <c r="BY102" i="1"/>
  <c r="AS102" i="1"/>
  <c r="DG102" i="1"/>
  <c r="CD102" i="1"/>
  <c r="U102" i="1"/>
  <c r="BF102" i="1"/>
  <c r="AV102" i="1"/>
  <c r="DJ102" i="1"/>
  <c r="BE102" i="1"/>
  <c r="O102" i="1"/>
  <c r="BN102" i="1"/>
  <c r="BD102" i="1"/>
  <c r="M102" i="1"/>
  <c r="BM102" i="1"/>
  <c r="BW102" i="1"/>
  <c r="BL102" i="1"/>
  <c r="BV102" i="1"/>
  <c r="CE102" i="1"/>
  <c r="BU102" i="1"/>
  <c r="W102" i="1"/>
  <c r="CM102" i="1"/>
  <c r="CJ102" i="1"/>
  <c r="CC102" i="1"/>
  <c r="CL102" i="1"/>
  <c r="AH102" i="1"/>
  <c r="CU102" i="1"/>
  <c r="Z102" i="1"/>
  <c r="CT102" i="1"/>
  <c r="AP102" i="1"/>
  <c r="DC102" i="1"/>
  <c r="CZ102" i="1"/>
  <c r="CS102" i="1"/>
  <c r="AO102" i="1"/>
  <c r="DB102" i="1"/>
  <c r="AX102" i="1"/>
  <c r="G102" i="1"/>
  <c r="S102" i="1"/>
  <c r="B85" i="1"/>
  <c r="B41" i="1"/>
  <c r="B34" i="1"/>
  <c r="B27" i="1"/>
  <c r="B20" i="1"/>
  <c r="B6" i="1"/>
</calcChain>
</file>

<file path=xl/sharedStrings.xml><?xml version="1.0" encoding="utf-8"?>
<sst xmlns="http://schemas.openxmlformats.org/spreadsheetml/2006/main" count="943" uniqueCount="303">
  <si>
    <t>AOUT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</si>
  <si>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</si>
  <si>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</si>
  <si>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</si>
  <si>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</si>
  <si>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</si>
  <si>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</si>
  <si>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</si>
  <si>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</si>
  <si>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</si>
  <si>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</si>
  <si>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</si>
  <si>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</si>
  <si>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</si>
  <si>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</si>
  <si>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</si>
  <si>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</si>
  <si>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</si>
  <si>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</si>
  <si>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</si>
  <si>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</si>
  <si>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</si>
  <si>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</si>
  <si>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SEPTEMBRE</t>
  </si>
  <si>
    <t>OCTOBRE</t>
  </si>
  <si>
    <t>NOVEMBRE</t>
  </si>
  <si>
    <t>DECEMBRE</t>
  </si>
  <si>
    <t>Chantier</t>
  </si>
  <si>
    <t>Code chantier</t>
  </si>
  <si>
    <t>1LG9164</t>
  </si>
  <si>
    <t>GERMAIN A.</t>
  </si>
  <si>
    <t>1LG9151</t>
  </si>
  <si>
    <t>1LG9142</t>
  </si>
  <si>
    <t>CITRAVAL</t>
  </si>
  <si>
    <t>Intérimaire</t>
  </si>
  <si>
    <t>Sous-Traitant</t>
  </si>
  <si>
    <t>L</t>
  </si>
  <si>
    <t>M</t>
  </si>
  <si>
    <t>J</t>
  </si>
  <si>
    <t>V</t>
  </si>
  <si>
    <t>S53</t>
  </si>
  <si>
    <t>VILLIERE F.</t>
  </si>
  <si>
    <t>PERROSE J.</t>
  </si>
  <si>
    <t>CLEMENTE L.</t>
  </si>
  <si>
    <t>MARCHAL S. (LTI)</t>
  </si>
  <si>
    <t>ZULIANI (LTI)</t>
  </si>
  <si>
    <t>COLLE S. (EURODEAL)</t>
  </si>
  <si>
    <t>BURGER J. (EURODEAL)</t>
  </si>
  <si>
    <t>PERDERIZET C. (AGIS)</t>
  </si>
  <si>
    <t>BURGER G.(MCTI)</t>
  </si>
  <si>
    <t>1LG9149</t>
  </si>
  <si>
    <t>1LG9143</t>
  </si>
  <si>
    <t>1LG9144</t>
  </si>
  <si>
    <t>1LG9145</t>
  </si>
  <si>
    <t>1LG9146</t>
  </si>
  <si>
    <t>1LG9147</t>
  </si>
  <si>
    <t>1LG9148</t>
  </si>
  <si>
    <t>1LG9150</t>
  </si>
  <si>
    <t>1LG9152</t>
  </si>
  <si>
    <t>1LG9153</t>
  </si>
  <si>
    <t>1LG1000</t>
  </si>
  <si>
    <t>1AD1000</t>
  </si>
  <si>
    <t>BUREAUX/ATELIER</t>
  </si>
  <si>
    <t>1LG9010</t>
  </si>
  <si>
    <t>ENERIA</t>
  </si>
  <si>
    <t>1LG9032</t>
  </si>
  <si>
    <t>COUVAL</t>
  </si>
  <si>
    <t>1LG9050</t>
  </si>
  <si>
    <t>RENARD GILLARD</t>
  </si>
  <si>
    <t>1LG9051</t>
  </si>
  <si>
    <t>FROMAGERIE BLAMONT</t>
  </si>
  <si>
    <t>1LG9052</t>
  </si>
  <si>
    <t>BLANCHIMENT CROUVEZIER</t>
  </si>
  <si>
    <t>1LG9053</t>
  </si>
  <si>
    <t>1LG9054</t>
  </si>
  <si>
    <t>SOGAL</t>
  </si>
  <si>
    <t>1LG9055</t>
  </si>
  <si>
    <t>HK VELUX</t>
  </si>
  <si>
    <t>1LG9056</t>
  </si>
  <si>
    <t>MUNKSJO</t>
  </si>
  <si>
    <t>1LG9057</t>
  </si>
  <si>
    <t>PRYSMIAN</t>
  </si>
  <si>
    <t>1LG9058</t>
  </si>
  <si>
    <t>IKEA INDUSTRIE</t>
  </si>
  <si>
    <t>1LG9059</t>
  </si>
  <si>
    <t>BURGER</t>
  </si>
  <si>
    <t>1LG9060</t>
  </si>
  <si>
    <t>ENGIE</t>
  </si>
  <si>
    <t>1LG9061</t>
  </si>
  <si>
    <t>BLANCHIMENT XONRUPT 2</t>
  </si>
  <si>
    <t>1LG9062</t>
  </si>
  <si>
    <t>1LG9063</t>
  </si>
  <si>
    <t>EURL TIS</t>
  </si>
  <si>
    <t>1LG9064</t>
  </si>
  <si>
    <t>MICHELIN</t>
  </si>
  <si>
    <t>1LG9065</t>
  </si>
  <si>
    <t>FROMFROID</t>
  </si>
  <si>
    <t>1LG9066</t>
  </si>
  <si>
    <t>TOILTECH</t>
  </si>
  <si>
    <t>1LG9067</t>
  </si>
  <si>
    <t>1LG9068</t>
  </si>
  <si>
    <t>VT2I</t>
  </si>
  <si>
    <t>1LG9069</t>
  </si>
  <si>
    <t>1LG9070</t>
  </si>
  <si>
    <t>1LG9071</t>
  </si>
  <si>
    <t>1LG9072</t>
  </si>
  <si>
    <t>1LG9073</t>
  </si>
  <si>
    <t>THIRIET</t>
  </si>
  <si>
    <t>1LG9074</t>
  </si>
  <si>
    <t>CUNIN FROID14 NESTLE</t>
  </si>
  <si>
    <t>CUNIN</t>
  </si>
  <si>
    <t>1LG9075</t>
  </si>
  <si>
    <t>1LG9076</t>
  </si>
  <si>
    <t>BLANCHIMENT DORIDANT SA</t>
  </si>
  <si>
    <t>1LG9077</t>
  </si>
  <si>
    <t>BLANCHIMENT XONRUPT2</t>
  </si>
  <si>
    <t>1LG9078</t>
  </si>
  <si>
    <t>1LG9079</t>
  </si>
  <si>
    <t>1LG9080</t>
  </si>
  <si>
    <t>1LG9081</t>
  </si>
  <si>
    <t>METHAVOS</t>
  </si>
  <si>
    <t>1LG9082</t>
  </si>
  <si>
    <t>1LG9083</t>
  </si>
  <si>
    <t>LUCART</t>
  </si>
  <si>
    <t>1LG9084</t>
  </si>
  <si>
    <t>1LG9085</t>
  </si>
  <si>
    <t>1LG9086</t>
  </si>
  <si>
    <t>1LG9087</t>
  </si>
  <si>
    <t>1LG9088</t>
  </si>
  <si>
    <t>IKEA INDUSTRY</t>
  </si>
  <si>
    <t>1LG9089</t>
  </si>
  <si>
    <t>ENGIE/GANTOIS</t>
  </si>
  <si>
    <t>1LG9090</t>
  </si>
  <si>
    <t>1LG9091</t>
  </si>
  <si>
    <t>1LG9092</t>
  </si>
  <si>
    <t>1LG9093</t>
  </si>
  <si>
    <t>1LG9094</t>
  </si>
  <si>
    <t>PELTEX</t>
  </si>
  <si>
    <t>1LG9095</t>
  </si>
  <si>
    <t xml:space="preserve">MUNKSJO </t>
  </si>
  <si>
    <t>1LG9096</t>
  </si>
  <si>
    <t>1LG9097</t>
  </si>
  <si>
    <t>FIVES NORDON</t>
  </si>
  <si>
    <t>1LG9098</t>
  </si>
  <si>
    <t>1LG9099</t>
  </si>
  <si>
    <t>1LG9100</t>
  </si>
  <si>
    <t>TGV</t>
  </si>
  <si>
    <t>1LG9101</t>
  </si>
  <si>
    <t>1LG9102</t>
  </si>
  <si>
    <t>1LG9103</t>
  </si>
  <si>
    <t>1LG9104</t>
  </si>
  <si>
    <t>CUNIN/FROID14</t>
  </si>
  <si>
    <t>1LG9105</t>
  </si>
  <si>
    <t>1LG9106</t>
  </si>
  <si>
    <t>CBRE</t>
  </si>
  <si>
    <t>1LG9107</t>
  </si>
  <si>
    <t>1LG9108</t>
  </si>
  <si>
    <t>OPCAIM</t>
  </si>
  <si>
    <t>1LG9109</t>
  </si>
  <si>
    <t>1LG9110</t>
  </si>
  <si>
    <t>DERICHEBOURG</t>
  </si>
  <si>
    <t>1LG9111</t>
  </si>
  <si>
    <t xml:space="preserve">CUNIN/FROID14 </t>
  </si>
  <si>
    <t>1LG9112</t>
  </si>
  <si>
    <t>1LG9113</t>
  </si>
  <si>
    <t>PROCESS ENERGY</t>
  </si>
  <si>
    <t>1LG9114</t>
  </si>
  <si>
    <t>1LG9115</t>
  </si>
  <si>
    <t>1LG9116</t>
  </si>
  <si>
    <t>BLANCHIMENT  XONRUPT2</t>
  </si>
  <si>
    <t>1LG9117</t>
  </si>
  <si>
    <t xml:space="preserve">SAELEN ENERGIE </t>
  </si>
  <si>
    <t>1LG9118</t>
  </si>
  <si>
    <t>CUNIN SARL</t>
  </si>
  <si>
    <t>1LG9119</t>
  </si>
  <si>
    <t>1LG9120</t>
  </si>
  <si>
    <t>1LG9121</t>
  </si>
  <si>
    <t>1LG9122</t>
  </si>
  <si>
    <t>1LG9123</t>
  </si>
  <si>
    <t>1LG9124</t>
  </si>
  <si>
    <t>CENTRE DE FORMATION CFAI</t>
  </si>
  <si>
    <t>1LG9125</t>
  </si>
  <si>
    <t>1LG9126</t>
  </si>
  <si>
    <t>1LG9127</t>
  </si>
  <si>
    <t>1LG9128</t>
  </si>
  <si>
    <t>CF2P</t>
  </si>
  <si>
    <t>1LG9129</t>
  </si>
  <si>
    <t xml:space="preserve">CUNIN/FROID14  </t>
  </si>
  <si>
    <t>1LG9130</t>
  </si>
  <si>
    <t>1LG9131</t>
  </si>
  <si>
    <t>1LG9132</t>
  </si>
  <si>
    <t>1LG9133</t>
  </si>
  <si>
    <t>1LG9134</t>
  </si>
  <si>
    <t>1LG9135</t>
  </si>
  <si>
    <t>1LG9136</t>
  </si>
  <si>
    <t>HOTEL COSMOS</t>
  </si>
  <si>
    <t>1LG9137</t>
  </si>
  <si>
    <t>1LG9138</t>
  </si>
  <si>
    <t>SAELENS ENERGIES</t>
  </si>
  <si>
    <t>1LG9139</t>
  </si>
  <si>
    <t>1LG9140</t>
  </si>
  <si>
    <t>CERELIA VITTEL</t>
  </si>
  <si>
    <t>1LG9141</t>
  </si>
  <si>
    <t>Marcillat</t>
  </si>
  <si>
    <t>SLA INDUSTRIE</t>
  </si>
  <si>
    <t>METHAMUSAU</t>
  </si>
  <si>
    <t>VT2i</t>
  </si>
  <si>
    <t>HOCHREITER-MARULIER</t>
  </si>
  <si>
    <t>1LG9154</t>
  </si>
  <si>
    <t>1LG9155</t>
  </si>
  <si>
    <t>1LG9156</t>
  </si>
  <si>
    <t>1LG9157</t>
  </si>
  <si>
    <t>1LG9158</t>
  </si>
  <si>
    <t>1LG9159</t>
  </si>
  <si>
    <t>1LG9160</t>
  </si>
  <si>
    <t>HITACHI</t>
  </si>
  <si>
    <t>1LG9161</t>
  </si>
  <si>
    <t>1LG9162</t>
  </si>
  <si>
    <t>1LG9163</t>
  </si>
  <si>
    <t>EMC2/MAYLIS</t>
  </si>
  <si>
    <t>1LG9165</t>
  </si>
  <si>
    <t>MARCILLAT</t>
  </si>
  <si>
    <t>1LG9166</t>
  </si>
  <si>
    <t>SCIERIE BURGER</t>
  </si>
  <si>
    <t>1LG9167</t>
  </si>
  <si>
    <t>1LG9168</t>
  </si>
  <si>
    <t>GANTOIS ENGIE</t>
  </si>
  <si>
    <t>1LG9169</t>
  </si>
  <si>
    <t>1LG9170</t>
  </si>
  <si>
    <t>FROMFROID LA MEIX</t>
  </si>
  <si>
    <t>1LG9171</t>
  </si>
  <si>
    <t>1LG9172</t>
  </si>
  <si>
    <t>1LG9173</t>
  </si>
  <si>
    <t>1LG9174</t>
  </si>
  <si>
    <t>1LG9175</t>
  </si>
  <si>
    <t>1LG9176</t>
  </si>
  <si>
    <t>1LG9177</t>
  </si>
  <si>
    <t>1LG9178</t>
  </si>
  <si>
    <t>CERELIA</t>
  </si>
  <si>
    <t>1LG9179</t>
  </si>
  <si>
    <t xml:space="preserve">1LG9180 </t>
  </si>
  <si>
    <t>SCIERIE GERMAIN MOUGENOT</t>
  </si>
  <si>
    <t>1LG9181</t>
  </si>
  <si>
    <t>1LG9182</t>
  </si>
  <si>
    <t>1LG9183</t>
  </si>
  <si>
    <t>1LG9184</t>
  </si>
  <si>
    <t>1LG9185</t>
  </si>
  <si>
    <t>1LG9186</t>
  </si>
  <si>
    <t>1LG9187</t>
  </si>
  <si>
    <t>1LG9188</t>
  </si>
  <si>
    <t>1LG9189</t>
  </si>
  <si>
    <t>1LG9190</t>
  </si>
  <si>
    <t>1LG9191</t>
  </si>
  <si>
    <t>1LG9192</t>
  </si>
  <si>
    <t>1LG9193</t>
  </si>
  <si>
    <t>1LG9194</t>
  </si>
  <si>
    <t>1LG9195</t>
  </si>
  <si>
    <t>1LG9196</t>
  </si>
  <si>
    <t>1LG9197</t>
  </si>
  <si>
    <t>1LG9198</t>
  </si>
  <si>
    <t>1LG9199</t>
  </si>
  <si>
    <t>1LG0000</t>
  </si>
  <si>
    <t>CONGES</t>
  </si>
  <si>
    <t>ATELIER</t>
  </si>
  <si>
    <t>VILLIERE F</t>
  </si>
  <si>
    <t>FORMATION</t>
  </si>
  <si>
    <t>WOLFF M. (Apprenti)</t>
  </si>
  <si>
    <t>CFAI</t>
  </si>
  <si>
    <t>GAEC DE L AUBEPINE</t>
  </si>
  <si>
    <t>GARETT/CBRE</t>
  </si>
  <si>
    <t>TGV INDUSTRIE</t>
  </si>
  <si>
    <t>CBRE/GARETT</t>
  </si>
  <si>
    <t>CUNIN FROID 14</t>
  </si>
  <si>
    <t>TISSAGE DE France</t>
  </si>
  <si>
    <t>ASD AUTO</t>
  </si>
  <si>
    <t xml:space="preserve">CUNIN </t>
  </si>
  <si>
    <t>ENSTIB</t>
  </si>
  <si>
    <t>GRANDBLAISE EPINAL</t>
  </si>
  <si>
    <t>c</t>
  </si>
  <si>
    <t>s</t>
  </si>
  <si>
    <t>i</t>
  </si>
  <si>
    <t>TOTAL SOUS-TRAITANT</t>
  </si>
  <si>
    <t>TOTAL INTERIMAIRE</t>
  </si>
  <si>
    <t>CUNIN INDUSTRIE</t>
  </si>
  <si>
    <t>TOTAL CUNIN INDUSTRIE</t>
  </si>
  <si>
    <t>TOTAL PERSONNEL</t>
  </si>
  <si>
    <t xml:space="preserve">TUYAUTEUR </t>
  </si>
  <si>
    <t>C</t>
  </si>
  <si>
    <t>1LG9200</t>
  </si>
  <si>
    <t>CITRAVAL TS</t>
  </si>
  <si>
    <t>LEMARQUIS (TIS)</t>
  </si>
  <si>
    <t>SOUDEUR</t>
  </si>
  <si>
    <t>I</t>
  </si>
  <si>
    <t>Lundi</t>
  </si>
  <si>
    <t>Mardi</t>
  </si>
  <si>
    <t>Mercredi</t>
  </si>
  <si>
    <t>Jeudi</t>
  </si>
  <si>
    <t>Vendredi</t>
  </si>
  <si>
    <t>Samedi</t>
  </si>
  <si>
    <t>Dimanche</t>
  </si>
  <si>
    <t>1LG0001</t>
  </si>
  <si>
    <t>R.H.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</si>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</sst>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.00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03030"/>
      <name val="Arial"/>
      <family val="2"/>
    </font>
    <font>
      <b/>
      <sz val="12"/>
      <color theme="0"/>
      <name val="Calibri"/>
      <family val="2"/>
      <scheme val="minor"/>
    </font>
    <font>
      <sz val="10"/>
      <color rgb="FF30303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8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0" fillId="2" borderId="0" xfId="0" applyFill="1"/>
    <xf numFmtId="0" fontId="3" fillId="0" borderId="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64" fontId="8" fillId="2" borderId="0" xfId="0" applyNumberFormat="1" applyFont="1" applyFill="1" applyAlignment="1">
      <alignment horizontal="center"/>
    </xf>
    <xf numFmtId="0" fontId="7" fillId="0" borderId="0" xfId="0" applyFont="1"/>
    <xf numFmtId="164" fontId="8" fillId="10" borderId="0" xfId="0" applyNumberFormat="1" applyFont="1" applyFill="1" applyAlignment="1">
      <alignment horizontal="center"/>
    </xf>
    <xf numFmtId="0" fontId="0" fillId="10" borderId="0" xfId="0" applyFill="1"/>
    <xf numFmtId="164" fontId="8" fillId="6" borderId="0" xfId="0" applyNumberFormat="1" applyFont="1" applyFill="1" applyAlignment="1">
      <alignment horizontal="center"/>
    </xf>
    <xf numFmtId="0" fontId="0" fillId="6" borderId="0" xfId="0" applyFill="1"/>
    <xf numFmtId="164" fontId="8" fillId="5" borderId="0" xfId="0" applyNumberFormat="1" applyFont="1" applyFill="1" applyAlignment="1">
      <alignment horizontal="center"/>
    </xf>
    <xf numFmtId="0" fontId="0" fillId="5" borderId="0" xfId="0" applyFill="1"/>
    <xf numFmtId="164" fontId="8" fillId="11" borderId="0" xfId="0" applyNumberFormat="1" applyFont="1" applyFill="1" applyAlignment="1">
      <alignment horizontal="center"/>
    </xf>
    <xf numFmtId="0" fontId="0" fillId="11" borderId="0" xfId="0" applyFill="1"/>
    <xf numFmtId="164" fontId="8" fillId="12" borderId="0" xfId="0" applyNumberFormat="1" applyFont="1" applyFill="1" applyAlignment="1">
      <alignment horizontal="center"/>
    </xf>
    <xf numFmtId="0" fontId="0" fillId="12" borderId="0" xfId="0" applyFill="1"/>
    <xf numFmtId="164" fontId="8" fillId="13" borderId="0" xfId="0" applyNumberFormat="1" applyFont="1" applyFill="1" applyAlignment="1">
      <alignment horizontal="center"/>
    </xf>
    <xf numFmtId="0" fontId="0" fillId="13" borderId="0" xfId="0" applyFill="1"/>
    <xf numFmtId="164" fontId="8" fillId="14" borderId="0" xfId="0" applyNumberFormat="1" applyFont="1" applyFill="1" applyAlignment="1">
      <alignment horizontal="center"/>
    </xf>
    <xf numFmtId="0" fontId="0" fillId="14" borderId="0" xfId="0" applyFill="1"/>
    <xf numFmtId="164" fontId="8" fillId="15" borderId="0" xfId="0" applyNumberFormat="1" applyFont="1" applyFill="1" applyAlignment="1">
      <alignment horizontal="center"/>
    </xf>
    <xf numFmtId="0" fontId="0" fillId="15" borderId="0" xfId="0" applyFill="1"/>
    <xf numFmtId="164" fontId="8" fillId="16" borderId="0" xfId="0" applyNumberFormat="1" applyFont="1" applyFill="1" applyAlignment="1">
      <alignment horizontal="center"/>
    </xf>
    <xf numFmtId="0" fontId="0" fillId="16" borderId="0" xfId="0" applyFill="1"/>
    <xf numFmtId="164" fontId="8" fillId="17" borderId="0" xfId="0" applyNumberFormat="1" applyFont="1" applyFill="1" applyAlignment="1">
      <alignment horizontal="center"/>
    </xf>
    <xf numFmtId="0" fontId="0" fillId="17" borderId="0" xfId="0" applyFill="1"/>
    <xf numFmtId="164" fontId="8" fillId="18" borderId="0" xfId="0" applyNumberFormat="1" applyFont="1" applyFill="1" applyAlignment="1">
      <alignment horizontal="center"/>
    </xf>
    <xf numFmtId="0" fontId="0" fillId="18" borderId="0" xfId="0" applyFill="1"/>
    <xf numFmtId="164" fontId="8" fillId="19" borderId="0" xfId="0" applyNumberFormat="1" applyFont="1" applyFill="1" applyAlignment="1">
      <alignment horizontal="center"/>
    </xf>
    <xf numFmtId="0" fontId="0" fillId="19" borderId="0" xfId="0" applyFill="1"/>
    <xf numFmtId="164" fontId="8" fillId="4" borderId="0" xfId="0" applyNumberFormat="1" applyFont="1" applyFill="1" applyAlignment="1">
      <alignment horizontal="center"/>
    </xf>
    <xf numFmtId="0" fontId="0" fillId="4" borderId="0" xfId="0" applyFill="1"/>
    <xf numFmtId="164" fontId="8" fillId="20" borderId="0" xfId="0" applyNumberFormat="1" applyFont="1" applyFill="1" applyAlignment="1">
      <alignment horizontal="center"/>
    </xf>
    <xf numFmtId="0" fontId="0" fillId="20" borderId="0" xfId="0" applyFill="1"/>
    <xf numFmtId="16" fontId="3" fillId="0" borderId="27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62"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rgb="FFFF0000"/>
      </font>
    </dxf>
    <dxf>
      <font>
        <color rgb="FF92D050"/>
      </font>
    </dxf>
    <dxf>
      <font>
        <color theme="5" tint="0.59996337778862885"/>
      </font>
    </dxf>
    <dxf>
      <font>
        <color theme="8" tint="0.3999450666829432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39994506668294322"/>
      </font>
      <fill>
        <patternFill>
          <bgColor theme="8" tint="0.39994506668294322"/>
        </patternFill>
      </fill>
      <border>
        <vertical/>
        <horizontal/>
      </border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22E8-E34A-4625-AB2F-1409C41B361C}">
  <sheetPr codeName="Feuil1">
    <pageSetUpPr fitToPage="1"/>
  </sheetPr>
  <dimension ref="A1:DJ375"/>
  <sheetViews>
    <sheetView zoomScaleNormal="100" workbookViewId="0">
      <pane ySplit="1500" activePane="bottomLeft"/>
      <selection activeCell="L3" sqref="F1:L1048576"/>
      <selection pane="bottomLeft" activeCell="AL31" sqref="AL31"/>
    </sheetView>
  </sheetViews>
  <sheetFormatPr baseColWidth="10" defaultRowHeight="15.6" x14ac:dyDescent="0.3"/>
  <cols>
    <col min="1" max="1" width="10.109375" style="8" customWidth="1"/>
    <col min="2" max="2" width="25.88671875" style="8" customWidth="1"/>
    <col min="3" max="4" width="20.33203125" style="1" customWidth="1"/>
    <col min="5" max="5" width="20.33203125" style="7" customWidth="1"/>
    <col min="6" max="7" width="3.77734375" style="1" hidden="1" customWidth="1"/>
    <col min="8" max="12" width="3.77734375" style="35" hidden="1" customWidth="1"/>
    <col min="13" max="15" width="3.77734375" style="35" customWidth="1"/>
    <col min="16" max="16" width="3.77734375" style="36" customWidth="1"/>
    <col min="17" max="27" width="3.77734375" style="35" customWidth="1"/>
    <col min="28" max="71" width="3.77734375" style="1" customWidth="1"/>
    <col min="72" max="72" width="3.77734375" style="10" customWidth="1"/>
    <col min="73" max="109" width="3.77734375" style="1" customWidth="1"/>
    <col min="110" max="110" width="3.77734375" style="10" customWidth="1"/>
    <col min="111" max="114" width="3.77734375" style="1" customWidth="1"/>
    <col min="115" max="115" width="4.77734375" style="1" customWidth="1"/>
    <col min="116" max="16384" width="11.5546875" style="1"/>
  </cols>
  <sheetData>
    <row r="1" spans="1:114" s="8" customFormat="1" ht="14.4" customHeight="1" x14ac:dyDescent="0.3">
      <c r="A1" s="126" t="s">
        <v>28</v>
      </c>
      <c r="B1" s="125" t="s">
        <v>27</v>
      </c>
      <c r="C1" s="127" t="s">
        <v>283</v>
      </c>
      <c r="D1" s="133" t="s">
        <v>34</v>
      </c>
      <c r="E1" s="132" t="s">
        <v>35</v>
      </c>
      <c r="F1" s="129" t="s">
        <v>0</v>
      </c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19" t="s">
        <v>23</v>
      </c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1"/>
      <c r="AV1" s="115"/>
      <c r="AW1" s="129" t="s">
        <v>24</v>
      </c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 t="s">
        <v>25</v>
      </c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K1" s="129"/>
      <c r="CL1" s="129"/>
      <c r="CM1" s="129"/>
      <c r="CN1" s="129"/>
      <c r="CO1" s="129" t="s">
        <v>26</v>
      </c>
      <c r="CP1" s="129"/>
      <c r="CQ1" s="129"/>
      <c r="CR1" s="129"/>
      <c r="CS1" s="129"/>
      <c r="CT1" s="129"/>
      <c r="CU1" s="129"/>
      <c r="CV1" s="129"/>
      <c r="CW1" s="129"/>
      <c r="CX1" s="129"/>
      <c r="CY1" s="129"/>
      <c r="CZ1" s="129"/>
      <c r="DA1" s="129"/>
      <c r="DB1" s="129"/>
      <c r="DC1" s="129"/>
      <c r="DD1" s="129"/>
      <c r="DE1" s="129"/>
      <c r="DF1" s="129"/>
      <c r="DG1" s="129"/>
      <c r="DH1" s="129"/>
      <c r="DI1" s="129"/>
      <c r="DJ1" s="129"/>
    </row>
    <row r="2" spans="1:114" s="8" customFormat="1" ht="14.4" customHeight="1" x14ac:dyDescent="0.3">
      <c r="A2" s="126"/>
      <c r="B2" s="125"/>
      <c r="C2" s="127"/>
      <c r="D2" s="133"/>
      <c r="E2" s="132"/>
      <c r="F2" s="128" t="s">
        <v>1</v>
      </c>
      <c r="G2" s="130"/>
      <c r="H2" s="128" t="s">
        <v>2</v>
      </c>
      <c r="I2" s="129"/>
      <c r="J2" s="129"/>
      <c r="K2" s="129"/>
      <c r="L2" s="130"/>
      <c r="M2" s="128" t="s">
        <v>3</v>
      </c>
      <c r="N2" s="129"/>
      <c r="O2" s="129"/>
      <c r="P2" s="129"/>
      <c r="Q2" s="130"/>
      <c r="R2" s="128" t="s">
        <v>4</v>
      </c>
      <c r="S2" s="129"/>
      <c r="T2" s="129"/>
      <c r="U2" s="129"/>
      <c r="V2" s="130"/>
      <c r="W2" s="128" t="s">
        <v>5</v>
      </c>
      <c r="X2" s="129"/>
      <c r="Y2" s="129"/>
      <c r="Z2" s="129"/>
      <c r="AA2" s="130"/>
      <c r="AB2" s="128" t="s">
        <v>6</v>
      </c>
      <c r="AC2" s="129"/>
      <c r="AD2" s="129"/>
      <c r="AE2" s="129"/>
      <c r="AF2" s="130"/>
      <c r="AG2" s="128" t="s">
        <v>7</v>
      </c>
      <c r="AH2" s="129"/>
      <c r="AI2" s="129"/>
      <c r="AJ2" s="129"/>
      <c r="AK2" s="130"/>
      <c r="AL2" s="128" t="s">
        <v>8</v>
      </c>
      <c r="AM2" s="129"/>
      <c r="AN2" s="129"/>
      <c r="AO2" s="129"/>
      <c r="AP2" s="130"/>
      <c r="AQ2" s="128" t="s">
        <v>9</v>
      </c>
      <c r="AR2" s="129"/>
      <c r="AS2" s="129"/>
      <c r="AT2" s="129"/>
      <c r="AU2" s="130"/>
      <c r="AV2" s="128" t="s">
        <v>10</v>
      </c>
      <c r="AW2" s="129"/>
      <c r="AX2" s="129"/>
      <c r="AY2" s="129"/>
      <c r="AZ2" s="130"/>
      <c r="BA2" s="128" t="s">
        <v>11</v>
      </c>
      <c r="BB2" s="129"/>
      <c r="BC2" s="129"/>
      <c r="BD2" s="129"/>
      <c r="BE2" s="130"/>
      <c r="BF2" s="128" t="s">
        <v>12</v>
      </c>
      <c r="BG2" s="129"/>
      <c r="BH2" s="129"/>
      <c r="BI2" s="129"/>
      <c r="BJ2" s="130"/>
      <c r="BK2" s="128" t="s">
        <v>13</v>
      </c>
      <c r="BL2" s="129"/>
      <c r="BM2" s="129"/>
      <c r="BN2" s="129"/>
      <c r="BO2" s="130"/>
      <c r="BP2" s="128" t="s">
        <v>14</v>
      </c>
      <c r="BQ2" s="129"/>
      <c r="BR2" s="129"/>
      <c r="BS2" s="129"/>
      <c r="BT2" s="130"/>
      <c r="BU2" s="128" t="s">
        <v>15</v>
      </c>
      <c r="BV2" s="129"/>
      <c r="BW2" s="129"/>
      <c r="BX2" s="129"/>
      <c r="BY2" s="130"/>
      <c r="BZ2" s="128" t="s">
        <v>16</v>
      </c>
      <c r="CA2" s="129"/>
      <c r="CB2" s="129"/>
      <c r="CC2" s="129"/>
      <c r="CD2" s="130"/>
      <c r="CE2" s="128" t="s">
        <v>17</v>
      </c>
      <c r="CF2" s="129"/>
      <c r="CG2" s="129"/>
      <c r="CH2" s="129"/>
      <c r="CI2" s="130"/>
      <c r="CJ2" s="128" t="s">
        <v>18</v>
      </c>
      <c r="CK2" s="129"/>
      <c r="CL2" s="129"/>
      <c r="CM2" s="129"/>
      <c r="CN2" s="130"/>
      <c r="CO2" s="128" t="s">
        <v>19</v>
      </c>
      <c r="CP2" s="129"/>
      <c r="CQ2" s="129"/>
      <c r="CR2" s="129"/>
      <c r="CS2" s="130"/>
      <c r="CT2" s="128" t="s">
        <v>20</v>
      </c>
      <c r="CU2" s="129"/>
      <c r="CV2" s="129"/>
      <c r="CW2" s="129"/>
      <c r="CX2" s="130"/>
      <c r="CY2" s="128" t="s">
        <v>21</v>
      </c>
      <c r="CZ2" s="129"/>
      <c r="DA2" s="129"/>
      <c r="DB2" s="129"/>
      <c r="DC2" s="130"/>
      <c r="DD2" s="128" t="s">
        <v>22</v>
      </c>
      <c r="DE2" s="129"/>
      <c r="DF2" s="129"/>
      <c r="DG2" s="129"/>
      <c r="DH2" s="130"/>
      <c r="DI2" s="128" t="s">
        <v>40</v>
      </c>
      <c r="DJ2" s="130"/>
    </row>
    <row r="3" spans="1:114" s="8" customFormat="1" ht="15.6" customHeight="1" x14ac:dyDescent="0.3">
      <c r="A3" s="126"/>
      <c r="B3" s="125"/>
      <c r="C3" s="127"/>
      <c r="D3" s="133"/>
      <c r="E3" s="132"/>
      <c r="F3" s="40" t="s">
        <v>38</v>
      </c>
      <c r="G3" s="41" t="s">
        <v>39</v>
      </c>
      <c r="H3" s="40" t="s">
        <v>36</v>
      </c>
      <c r="I3" s="33" t="s">
        <v>37</v>
      </c>
      <c r="J3" s="33" t="s">
        <v>37</v>
      </c>
      <c r="K3" s="33" t="s">
        <v>38</v>
      </c>
      <c r="L3" s="41" t="s">
        <v>39</v>
      </c>
      <c r="M3" s="40" t="s">
        <v>36</v>
      </c>
      <c r="N3" s="33" t="s">
        <v>37</v>
      </c>
      <c r="O3" s="33" t="s">
        <v>37</v>
      </c>
      <c r="P3" s="16" t="s">
        <v>38</v>
      </c>
      <c r="Q3" s="41" t="s">
        <v>39</v>
      </c>
      <c r="R3" s="40" t="s">
        <v>36</v>
      </c>
      <c r="S3" s="33" t="s">
        <v>37</v>
      </c>
      <c r="T3" s="33" t="s">
        <v>37</v>
      </c>
      <c r="U3" s="33" t="s">
        <v>38</v>
      </c>
      <c r="V3" s="41" t="s">
        <v>39</v>
      </c>
      <c r="W3" s="40" t="s">
        <v>36</v>
      </c>
      <c r="X3" s="33" t="s">
        <v>37</v>
      </c>
      <c r="Y3" s="33" t="s">
        <v>37</v>
      </c>
      <c r="Z3" s="33" t="s">
        <v>38</v>
      </c>
      <c r="AA3" s="41" t="s">
        <v>39</v>
      </c>
      <c r="AB3" s="40" t="s">
        <v>36</v>
      </c>
      <c r="AC3" s="33" t="s">
        <v>37</v>
      </c>
      <c r="AD3" s="33" t="s">
        <v>37</v>
      </c>
      <c r="AE3" s="33" t="s">
        <v>38</v>
      </c>
      <c r="AF3" s="41" t="s">
        <v>39</v>
      </c>
      <c r="AG3" s="40" t="s">
        <v>36</v>
      </c>
      <c r="AH3" s="33" t="s">
        <v>37</v>
      </c>
      <c r="AI3" s="33" t="s">
        <v>37</v>
      </c>
      <c r="AJ3" s="33" t="s">
        <v>38</v>
      </c>
      <c r="AK3" s="41" t="s">
        <v>39</v>
      </c>
      <c r="AL3" s="40" t="s">
        <v>36</v>
      </c>
      <c r="AM3" s="33" t="s">
        <v>37</v>
      </c>
      <c r="AN3" s="33" t="s">
        <v>37</v>
      </c>
      <c r="AO3" s="33" t="s">
        <v>38</v>
      </c>
      <c r="AP3" s="41" t="s">
        <v>39</v>
      </c>
      <c r="AQ3" s="40" t="s">
        <v>36</v>
      </c>
      <c r="AR3" s="33" t="s">
        <v>37</v>
      </c>
      <c r="AS3" s="33" t="s">
        <v>37</v>
      </c>
      <c r="AT3" s="33" t="s">
        <v>38</v>
      </c>
      <c r="AU3" s="41" t="s">
        <v>39</v>
      </c>
      <c r="AV3" s="40" t="s">
        <v>36</v>
      </c>
      <c r="AW3" s="33" t="s">
        <v>37</v>
      </c>
      <c r="AX3" s="33" t="s">
        <v>37</v>
      </c>
      <c r="AY3" s="33" t="s">
        <v>38</v>
      </c>
      <c r="AZ3" s="41" t="s">
        <v>39</v>
      </c>
      <c r="BA3" s="40" t="s">
        <v>36</v>
      </c>
      <c r="BB3" s="33" t="s">
        <v>37</v>
      </c>
      <c r="BC3" s="33" t="s">
        <v>37</v>
      </c>
      <c r="BD3" s="33" t="s">
        <v>38</v>
      </c>
      <c r="BE3" s="41" t="s">
        <v>39</v>
      </c>
      <c r="BF3" s="40" t="s">
        <v>36</v>
      </c>
      <c r="BG3" s="33" t="s">
        <v>37</v>
      </c>
      <c r="BH3" s="33" t="s">
        <v>37</v>
      </c>
      <c r="BI3" s="33" t="s">
        <v>38</v>
      </c>
      <c r="BJ3" s="41" t="s">
        <v>39</v>
      </c>
      <c r="BK3" s="40" t="s">
        <v>36</v>
      </c>
      <c r="BL3" s="33" t="s">
        <v>37</v>
      </c>
      <c r="BM3" s="33" t="s">
        <v>37</v>
      </c>
      <c r="BN3" s="33" t="s">
        <v>38</v>
      </c>
      <c r="BO3" s="41" t="s">
        <v>39</v>
      </c>
      <c r="BP3" s="40" t="s">
        <v>36</v>
      </c>
      <c r="BQ3" s="33" t="s">
        <v>37</v>
      </c>
      <c r="BR3" s="33" t="s">
        <v>37</v>
      </c>
      <c r="BS3" s="33" t="s">
        <v>38</v>
      </c>
      <c r="BT3" s="108" t="s">
        <v>39</v>
      </c>
      <c r="BU3" s="40" t="s">
        <v>36</v>
      </c>
      <c r="BV3" s="33" t="s">
        <v>37</v>
      </c>
      <c r="BW3" s="33" t="s">
        <v>37</v>
      </c>
      <c r="BX3" s="33" t="s">
        <v>38</v>
      </c>
      <c r="BY3" s="41" t="s">
        <v>39</v>
      </c>
      <c r="BZ3" s="40" t="s">
        <v>36</v>
      </c>
      <c r="CA3" s="33" t="s">
        <v>37</v>
      </c>
      <c r="CB3" s="33" t="s">
        <v>37</v>
      </c>
      <c r="CC3" s="33" t="s">
        <v>38</v>
      </c>
      <c r="CD3" s="41" t="s">
        <v>39</v>
      </c>
      <c r="CE3" s="40" t="s">
        <v>36</v>
      </c>
      <c r="CF3" s="33" t="s">
        <v>37</v>
      </c>
      <c r="CG3" s="33" t="s">
        <v>37</v>
      </c>
      <c r="CH3" s="33" t="s">
        <v>38</v>
      </c>
      <c r="CI3" s="41" t="s">
        <v>39</v>
      </c>
      <c r="CJ3" s="40" t="s">
        <v>36</v>
      </c>
      <c r="CK3" s="33" t="s">
        <v>37</v>
      </c>
      <c r="CL3" s="33" t="s">
        <v>37</v>
      </c>
      <c r="CM3" s="33" t="s">
        <v>38</v>
      </c>
      <c r="CN3" s="41" t="s">
        <v>39</v>
      </c>
      <c r="CO3" s="40" t="s">
        <v>36</v>
      </c>
      <c r="CP3" s="33" t="s">
        <v>37</v>
      </c>
      <c r="CQ3" s="33" t="s">
        <v>37</v>
      </c>
      <c r="CR3" s="33" t="s">
        <v>38</v>
      </c>
      <c r="CS3" s="41" t="s">
        <v>39</v>
      </c>
      <c r="CT3" s="40" t="s">
        <v>36</v>
      </c>
      <c r="CU3" s="33" t="s">
        <v>37</v>
      </c>
      <c r="CV3" s="33" t="s">
        <v>37</v>
      </c>
      <c r="CW3" s="33" t="s">
        <v>38</v>
      </c>
      <c r="CX3" s="41" t="s">
        <v>39</v>
      </c>
      <c r="CY3" s="40" t="s">
        <v>36</v>
      </c>
      <c r="CZ3" s="33" t="s">
        <v>37</v>
      </c>
      <c r="DA3" s="33" t="s">
        <v>37</v>
      </c>
      <c r="DB3" s="33" t="s">
        <v>38</v>
      </c>
      <c r="DC3" s="41" t="s">
        <v>39</v>
      </c>
      <c r="DD3" s="40" t="s">
        <v>36</v>
      </c>
      <c r="DE3" s="33" t="s">
        <v>37</v>
      </c>
      <c r="DF3" s="16" t="s">
        <v>37</v>
      </c>
      <c r="DG3" s="33" t="s">
        <v>38</v>
      </c>
      <c r="DH3" s="41" t="s">
        <v>39</v>
      </c>
      <c r="DI3" s="40" t="s">
        <v>36</v>
      </c>
      <c r="DJ3" s="41" t="s">
        <v>37</v>
      </c>
    </row>
    <row r="4" spans="1:114" s="8" customFormat="1" ht="15.6" customHeight="1" x14ac:dyDescent="0.3">
      <c r="A4" s="126"/>
      <c r="B4" s="125"/>
      <c r="C4" s="127"/>
      <c r="D4" s="133"/>
      <c r="E4" s="132"/>
      <c r="F4" s="40">
        <v>1</v>
      </c>
      <c r="G4" s="41">
        <v>2</v>
      </c>
      <c r="H4" s="40">
        <v>5</v>
      </c>
      <c r="I4" s="33">
        <v>6</v>
      </c>
      <c r="J4" s="33">
        <v>7</v>
      </c>
      <c r="K4" s="33">
        <v>8</v>
      </c>
      <c r="L4" s="41">
        <v>9</v>
      </c>
      <c r="M4" s="40">
        <v>12</v>
      </c>
      <c r="N4" s="33">
        <v>13</v>
      </c>
      <c r="O4" s="33">
        <v>14</v>
      </c>
      <c r="P4" s="16">
        <v>15</v>
      </c>
      <c r="Q4" s="41">
        <v>16</v>
      </c>
      <c r="R4" s="40">
        <v>19</v>
      </c>
      <c r="S4" s="33">
        <v>20</v>
      </c>
      <c r="T4" s="33">
        <v>21</v>
      </c>
      <c r="U4" s="33">
        <v>22</v>
      </c>
      <c r="V4" s="41">
        <v>23</v>
      </c>
      <c r="W4" s="40">
        <v>26</v>
      </c>
      <c r="X4" s="33">
        <v>27</v>
      </c>
      <c r="Y4" s="33">
        <v>28</v>
      </c>
      <c r="Z4" s="33">
        <v>29</v>
      </c>
      <c r="AA4" s="41">
        <v>30</v>
      </c>
      <c r="AB4" s="40">
        <v>2</v>
      </c>
      <c r="AC4" s="33">
        <v>3</v>
      </c>
      <c r="AD4" s="33">
        <v>4</v>
      </c>
      <c r="AE4" s="33">
        <v>5</v>
      </c>
      <c r="AF4" s="41">
        <v>6</v>
      </c>
      <c r="AG4" s="40">
        <v>9</v>
      </c>
      <c r="AH4" s="33">
        <v>10</v>
      </c>
      <c r="AI4" s="33">
        <v>11</v>
      </c>
      <c r="AJ4" s="33">
        <v>12</v>
      </c>
      <c r="AK4" s="41">
        <v>13</v>
      </c>
      <c r="AL4" s="40">
        <v>16</v>
      </c>
      <c r="AM4" s="33">
        <v>17</v>
      </c>
      <c r="AN4" s="33">
        <v>18</v>
      </c>
      <c r="AO4" s="33">
        <v>19</v>
      </c>
      <c r="AP4" s="41">
        <v>20</v>
      </c>
      <c r="AQ4" s="40">
        <v>23</v>
      </c>
      <c r="AR4" s="33">
        <v>24</v>
      </c>
      <c r="AS4" s="33">
        <v>25</v>
      </c>
      <c r="AT4" s="33">
        <v>26</v>
      </c>
      <c r="AU4" s="41">
        <v>27</v>
      </c>
      <c r="AV4" s="40">
        <v>30</v>
      </c>
      <c r="AW4" s="33">
        <v>1</v>
      </c>
      <c r="AX4" s="33">
        <v>2</v>
      </c>
      <c r="AY4" s="33">
        <v>3</v>
      </c>
      <c r="AZ4" s="41">
        <v>4</v>
      </c>
      <c r="BA4" s="40">
        <v>7</v>
      </c>
      <c r="BB4" s="33">
        <v>8</v>
      </c>
      <c r="BC4" s="33">
        <v>9</v>
      </c>
      <c r="BD4" s="33">
        <v>10</v>
      </c>
      <c r="BE4" s="41">
        <v>11</v>
      </c>
      <c r="BF4" s="40">
        <v>14</v>
      </c>
      <c r="BG4" s="33">
        <v>15</v>
      </c>
      <c r="BH4" s="33">
        <v>16</v>
      </c>
      <c r="BI4" s="33">
        <v>17</v>
      </c>
      <c r="BJ4" s="41">
        <v>18</v>
      </c>
      <c r="BK4" s="40">
        <v>21</v>
      </c>
      <c r="BL4" s="33">
        <v>22</v>
      </c>
      <c r="BM4" s="33">
        <v>23</v>
      </c>
      <c r="BN4" s="33">
        <v>24</v>
      </c>
      <c r="BO4" s="41">
        <v>25</v>
      </c>
      <c r="BP4" s="40">
        <v>28</v>
      </c>
      <c r="BQ4" s="33">
        <v>29</v>
      </c>
      <c r="BR4" s="33">
        <v>30</v>
      </c>
      <c r="BS4" s="33">
        <v>31</v>
      </c>
      <c r="BT4" s="108">
        <v>1</v>
      </c>
      <c r="BU4" s="40">
        <v>4</v>
      </c>
      <c r="BV4" s="33">
        <v>5</v>
      </c>
      <c r="BW4" s="33">
        <v>6</v>
      </c>
      <c r="BX4" s="33">
        <v>7</v>
      </c>
      <c r="BY4" s="41">
        <v>8</v>
      </c>
      <c r="BZ4" s="40">
        <v>11</v>
      </c>
      <c r="CA4" s="33">
        <v>12</v>
      </c>
      <c r="CB4" s="33">
        <v>13</v>
      </c>
      <c r="CC4" s="33">
        <v>14</v>
      </c>
      <c r="CD4" s="41">
        <v>15</v>
      </c>
      <c r="CE4" s="40">
        <v>18</v>
      </c>
      <c r="CF4" s="33">
        <v>19</v>
      </c>
      <c r="CG4" s="33">
        <v>20</v>
      </c>
      <c r="CH4" s="33">
        <v>21</v>
      </c>
      <c r="CI4" s="41">
        <v>22</v>
      </c>
      <c r="CJ4" s="40">
        <v>25</v>
      </c>
      <c r="CK4" s="33">
        <v>26</v>
      </c>
      <c r="CL4" s="33">
        <v>27</v>
      </c>
      <c r="CM4" s="33">
        <v>28</v>
      </c>
      <c r="CN4" s="41">
        <v>29</v>
      </c>
      <c r="CO4" s="40">
        <v>2</v>
      </c>
      <c r="CP4" s="33">
        <v>3</v>
      </c>
      <c r="CQ4" s="33">
        <v>4</v>
      </c>
      <c r="CR4" s="33">
        <v>5</v>
      </c>
      <c r="CS4" s="41">
        <v>6</v>
      </c>
      <c r="CT4" s="40">
        <v>9</v>
      </c>
      <c r="CU4" s="33">
        <v>10</v>
      </c>
      <c r="CV4" s="33">
        <v>11</v>
      </c>
      <c r="CW4" s="33">
        <v>12</v>
      </c>
      <c r="CX4" s="41">
        <v>13</v>
      </c>
      <c r="CY4" s="40">
        <v>16</v>
      </c>
      <c r="CZ4" s="33">
        <v>17</v>
      </c>
      <c r="DA4" s="33">
        <v>18</v>
      </c>
      <c r="DB4" s="33">
        <v>19</v>
      </c>
      <c r="DC4" s="41">
        <v>20</v>
      </c>
      <c r="DD4" s="40">
        <v>23</v>
      </c>
      <c r="DE4" s="33">
        <v>24</v>
      </c>
      <c r="DF4" s="16">
        <v>25</v>
      </c>
      <c r="DG4" s="33">
        <v>26</v>
      </c>
      <c r="DH4" s="41">
        <v>27</v>
      </c>
      <c r="DI4" s="40">
        <v>30</v>
      </c>
      <c r="DJ4" s="41">
        <v>31</v>
      </c>
    </row>
    <row r="5" spans="1:114" s="9" customFormat="1" ht="19.95" customHeight="1" thickBot="1" x14ac:dyDescent="0.35">
      <c r="A5" s="23"/>
      <c r="B5" s="24"/>
      <c r="C5" s="24"/>
      <c r="D5" s="24"/>
      <c r="E5" s="54"/>
      <c r="F5" s="42"/>
      <c r="G5" s="43"/>
      <c r="H5" s="42"/>
      <c r="I5" s="24"/>
      <c r="J5" s="24"/>
      <c r="K5" s="24"/>
      <c r="L5" s="43"/>
      <c r="M5" s="42"/>
      <c r="N5" s="24"/>
      <c r="O5" s="24"/>
      <c r="P5" s="25"/>
      <c r="Q5" s="43"/>
      <c r="R5" s="42"/>
      <c r="S5" s="24"/>
      <c r="T5" s="24"/>
      <c r="U5" s="24"/>
      <c r="V5" s="43"/>
      <c r="W5" s="42"/>
      <c r="X5" s="24"/>
      <c r="Y5" s="24"/>
      <c r="Z5" s="24"/>
      <c r="AA5" s="43"/>
      <c r="AB5" s="42"/>
      <c r="AC5" s="24"/>
      <c r="AD5" s="24"/>
      <c r="AE5" s="24"/>
      <c r="AF5" s="43"/>
      <c r="AG5" s="42"/>
      <c r="AH5" s="24"/>
      <c r="AI5" s="24"/>
      <c r="AJ5" s="24"/>
      <c r="AK5" s="43"/>
      <c r="AL5" s="42"/>
      <c r="AM5" s="24"/>
      <c r="AN5" s="24"/>
      <c r="AO5" s="24"/>
      <c r="AP5" s="43"/>
      <c r="AQ5" s="42"/>
      <c r="AR5" s="24"/>
      <c r="AS5" s="24"/>
      <c r="AT5" s="24"/>
      <c r="AU5" s="43"/>
      <c r="AV5" s="42"/>
      <c r="AW5" s="24"/>
      <c r="AX5" s="24"/>
      <c r="AY5" s="24"/>
      <c r="AZ5" s="43"/>
      <c r="BA5" s="42"/>
      <c r="BB5" s="24"/>
      <c r="BC5" s="24"/>
      <c r="BD5" s="24"/>
      <c r="BE5" s="43"/>
      <c r="BF5" s="42"/>
      <c r="BG5" s="24"/>
      <c r="BH5" s="24"/>
      <c r="BI5" s="24"/>
      <c r="BJ5" s="43"/>
      <c r="BK5" s="42"/>
      <c r="BL5" s="24"/>
      <c r="BM5" s="24"/>
      <c r="BN5" s="24"/>
      <c r="BO5" s="43"/>
      <c r="BP5" s="42"/>
      <c r="BQ5" s="24"/>
      <c r="BR5" s="24"/>
      <c r="BS5" s="24"/>
      <c r="BT5" s="109"/>
      <c r="BU5" s="42"/>
      <c r="BV5" s="24"/>
      <c r="BW5" s="24"/>
      <c r="BX5" s="24"/>
      <c r="BY5" s="43"/>
      <c r="BZ5" s="42"/>
      <c r="CA5" s="24"/>
      <c r="CB5" s="24"/>
      <c r="CC5" s="24"/>
      <c r="CD5" s="43"/>
      <c r="CE5" s="42"/>
      <c r="CF5" s="24"/>
      <c r="CG5" s="24"/>
      <c r="CH5" s="24"/>
      <c r="CI5" s="43"/>
      <c r="CJ5" s="42"/>
      <c r="CK5" s="24"/>
      <c r="CL5" s="24"/>
      <c r="CM5" s="24"/>
      <c r="CN5" s="43"/>
      <c r="CO5" s="42"/>
      <c r="CP5" s="24"/>
      <c r="CQ5" s="24"/>
      <c r="CR5" s="24"/>
      <c r="CS5" s="43"/>
      <c r="CT5" s="42"/>
      <c r="CU5" s="24"/>
      <c r="CV5" s="24"/>
      <c r="CW5" s="24"/>
      <c r="CX5" s="43"/>
      <c r="CY5" s="42"/>
      <c r="CZ5" s="24"/>
      <c r="DA5" s="24"/>
      <c r="DB5" s="24"/>
      <c r="DC5" s="43"/>
      <c r="DD5" s="42"/>
      <c r="DE5" s="24"/>
      <c r="DF5" s="25"/>
      <c r="DG5" s="24"/>
      <c r="DH5" s="43"/>
      <c r="DI5" s="42"/>
      <c r="DJ5" s="43"/>
    </row>
    <row r="6" spans="1:114" s="77" customFormat="1" ht="19.95" hidden="1" customHeight="1" x14ac:dyDescent="0.3">
      <c r="A6" s="66" t="s">
        <v>29</v>
      </c>
      <c r="B6" s="66" t="str">
        <f>VLOOKUP(A6,Chantiers!$A$9:$B$3005,2,FALSE)</f>
        <v>EMC2/MAYLIS</v>
      </c>
      <c r="C6" s="66"/>
      <c r="D6" s="66"/>
      <c r="E6" s="75"/>
      <c r="F6" s="105">
        <f>COUNTA(F7:F12)</f>
        <v>3</v>
      </c>
      <c r="G6" s="106">
        <f t="shared" ref="G6:Q6" si="0">COUNTA(G7:G12)</f>
        <v>0</v>
      </c>
      <c r="H6" s="105">
        <f t="shared" si="0"/>
        <v>2</v>
      </c>
      <c r="I6" s="107">
        <f t="shared" si="0"/>
        <v>0</v>
      </c>
      <c r="J6" s="107">
        <f t="shared" si="0"/>
        <v>0</v>
      </c>
      <c r="K6" s="107">
        <f t="shared" si="0"/>
        <v>0</v>
      </c>
      <c r="L6" s="106">
        <f t="shared" si="0"/>
        <v>0</v>
      </c>
      <c r="M6" s="105">
        <f t="shared" si="0"/>
        <v>0</v>
      </c>
      <c r="N6" s="107">
        <f t="shared" si="0"/>
        <v>0</v>
      </c>
      <c r="O6" s="107">
        <f t="shared" si="0"/>
        <v>0</v>
      </c>
      <c r="P6" s="76"/>
      <c r="Q6" s="106">
        <f t="shared" si="0"/>
        <v>0</v>
      </c>
      <c r="R6" s="105">
        <f t="shared" ref="R6" si="1">COUNTA(R7:R12)</f>
        <v>0</v>
      </c>
      <c r="S6" s="107">
        <f t="shared" ref="S6" si="2">COUNTA(S7:S12)</f>
        <v>0</v>
      </c>
      <c r="T6" s="107">
        <f t="shared" ref="T6" si="3">COUNTA(T7:T12)</f>
        <v>0</v>
      </c>
      <c r="U6" s="107">
        <f t="shared" ref="U6" si="4">COUNTA(U7:U12)</f>
        <v>0</v>
      </c>
      <c r="V6" s="106">
        <f t="shared" ref="V6" si="5">COUNTA(V7:V12)</f>
        <v>0</v>
      </c>
      <c r="W6" s="105">
        <f t="shared" ref="W6" si="6">COUNTA(W7:W12)</f>
        <v>0</v>
      </c>
      <c r="X6" s="107">
        <f t="shared" ref="X6" si="7">COUNTA(X7:X12)</f>
        <v>0</v>
      </c>
      <c r="Y6" s="107">
        <f t="shared" ref="Y6" si="8">COUNTA(Y7:Y12)</f>
        <v>0</v>
      </c>
      <c r="Z6" s="107">
        <f t="shared" ref="Z6" si="9">COUNTA(Z7:Z12)</f>
        <v>0</v>
      </c>
      <c r="AA6" s="106">
        <f t="shared" ref="AA6" si="10">COUNTA(AA7:AA12)</f>
        <v>0</v>
      </c>
      <c r="AB6" s="105">
        <f t="shared" ref="AB6" si="11">COUNTA(AB7:AB12)</f>
        <v>0</v>
      </c>
      <c r="AC6" s="107">
        <f t="shared" ref="AC6" si="12">COUNTA(AC7:AC12)</f>
        <v>0</v>
      </c>
      <c r="AD6" s="107">
        <f t="shared" ref="AD6" si="13">COUNTA(AD7:AD12)</f>
        <v>0</v>
      </c>
      <c r="AE6" s="107">
        <f t="shared" ref="AE6" si="14">COUNTA(AE7:AE12)</f>
        <v>0</v>
      </c>
      <c r="AF6" s="106">
        <f t="shared" ref="AF6" si="15">COUNTA(AF7:AF12)</f>
        <v>0</v>
      </c>
      <c r="AG6" s="105">
        <f t="shared" ref="AG6" si="16">COUNTA(AG7:AG12)</f>
        <v>0</v>
      </c>
      <c r="AH6" s="107">
        <f t="shared" ref="AH6" si="17">COUNTA(AH7:AH12)</f>
        <v>0</v>
      </c>
      <c r="AI6" s="107">
        <f t="shared" ref="AI6" si="18">COUNTA(AI7:AI12)</f>
        <v>0</v>
      </c>
      <c r="AJ6" s="107">
        <f t="shared" ref="AJ6" si="19">COUNTA(AJ7:AJ12)</f>
        <v>0</v>
      </c>
      <c r="AK6" s="106">
        <f t="shared" ref="AK6" si="20">COUNTA(AK7:AK12)</f>
        <v>0</v>
      </c>
      <c r="AL6" s="105">
        <f t="shared" ref="AL6" si="21">COUNTA(AL7:AL12)</f>
        <v>0</v>
      </c>
      <c r="AM6" s="107">
        <f t="shared" ref="AM6" si="22">COUNTA(AM7:AM12)</f>
        <v>0</v>
      </c>
      <c r="AN6" s="107">
        <f t="shared" ref="AN6" si="23">COUNTA(AN7:AN12)</f>
        <v>0</v>
      </c>
      <c r="AO6" s="107">
        <f t="shared" ref="AO6" si="24">COUNTA(AO7:AO12)</f>
        <v>0</v>
      </c>
      <c r="AP6" s="106">
        <f t="shared" ref="AP6" si="25">COUNTA(AP7:AP12)</f>
        <v>0</v>
      </c>
      <c r="AQ6" s="105">
        <f t="shared" ref="AQ6" si="26">COUNTA(AQ7:AQ12)</f>
        <v>0</v>
      </c>
      <c r="AR6" s="107">
        <f t="shared" ref="AR6" si="27">COUNTA(AR7:AR12)</f>
        <v>0</v>
      </c>
      <c r="AS6" s="107">
        <f t="shared" ref="AS6" si="28">COUNTA(AS7:AS12)</f>
        <v>0</v>
      </c>
      <c r="AT6" s="107">
        <f t="shared" ref="AT6" si="29">COUNTA(AT7:AT12)</f>
        <v>0</v>
      </c>
      <c r="AU6" s="106">
        <f t="shared" ref="AU6" si="30">COUNTA(AU7:AU12)</f>
        <v>0</v>
      </c>
      <c r="AV6" s="105">
        <f t="shared" ref="AV6" si="31">COUNTA(AV7:AV12)</f>
        <v>0</v>
      </c>
      <c r="AW6" s="107">
        <f t="shared" ref="AW6" si="32">COUNTA(AW7:AW12)</f>
        <v>0</v>
      </c>
      <c r="AX6" s="107">
        <f t="shared" ref="AX6" si="33">COUNTA(AX7:AX12)</f>
        <v>0</v>
      </c>
      <c r="AY6" s="107">
        <f t="shared" ref="AY6" si="34">COUNTA(AY7:AY12)</f>
        <v>0</v>
      </c>
      <c r="AZ6" s="106">
        <f t="shared" ref="AZ6" si="35">COUNTA(AZ7:AZ12)</f>
        <v>0</v>
      </c>
      <c r="BA6" s="105">
        <f t="shared" ref="BA6" si="36">COUNTA(BA7:BA12)</f>
        <v>0</v>
      </c>
      <c r="BB6" s="66">
        <f t="shared" ref="BB6" si="37">COUNTA(BB7:BB12)</f>
        <v>0</v>
      </c>
      <c r="BC6" s="66">
        <f t="shared" ref="BC6" si="38">COUNTA(BC7:BC12)</f>
        <v>0</v>
      </c>
      <c r="BD6" s="66">
        <f t="shared" ref="BD6" si="39">COUNTA(BD7:BD12)</f>
        <v>0</v>
      </c>
      <c r="BE6" s="87">
        <f t="shared" ref="BE6" si="40">COUNTA(BE7:BE12)</f>
        <v>0</v>
      </c>
      <c r="BF6" s="86">
        <f t="shared" ref="BF6" si="41">COUNTA(BF7:BF12)</f>
        <v>0</v>
      </c>
      <c r="BG6" s="66">
        <f t="shared" ref="BG6" si="42">COUNTA(BG7:BG12)</f>
        <v>0</v>
      </c>
      <c r="BH6" s="66">
        <f t="shared" ref="BH6" si="43">COUNTA(BH7:BH12)</f>
        <v>0</v>
      </c>
      <c r="BI6" s="66">
        <f t="shared" ref="BI6" si="44">COUNTA(BI7:BI12)</f>
        <v>0</v>
      </c>
      <c r="BJ6" s="87">
        <f t="shared" ref="BJ6" si="45">COUNTA(BJ7:BJ12)</f>
        <v>0</v>
      </c>
      <c r="BK6" s="86">
        <f t="shared" ref="BK6" si="46">COUNTA(BK7:BK12)</f>
        <v>0</v>
      </c>
      <c r="BL6" s="66">
        <f t="shared" ref="BL6" si="47">COUNTA(BL7:BL12)</f>
        <v>0</v>
      </c>
      <c r="BM6" s="66">
        <f t="shared" ref="BM6" si="48">COUNTA(BM7:BM12)</f>
        <v>0</v>
      </c>
      <c r="BN6" s="66">
        <f t="shared" ref="BN6" si="49">COUNTA(BN7:BN12)</f>
        <v>0</v>
      </c>
      <c r="BO6" s="87">
        <f t="shared" ref="BO6" si="50">COUNTA(BO7:BO12)</f>
        <v>0</v>
      </c>
      <c r="BP6" s="86">
        <f t="shared" ref="BP6" si="51">COUNTA(BP7:BP12)</f>
        <v>0</v>
      </c>
      <c r="BQ6" s="66">
        <f t="shared" ref="BQ6" si="52">COUNTA(BQ7:BQ12)</f>
        <v>0</v>
      </c>
      <c r="BR6" s="66">
        <f t="shared" ref="BR6" si="53">COUNTA(BR7:BR12)</f>
        <v>0</v>
      </c>
      <c r="BS6" s="66">
        <f t="shared" ref="BS6:BU6" si="54">COUNTA(BS7:BS12)</f>
        <v>0</v>
      </c>
      <c r="BT6" s="110"/>
      <c r="BU6" s="86">
        <f t="shared" si="54"/>
        <v>0</v>
      </c>
      <c r="BV6" s="66">
        <f t="shared" ref="BV6" si="55">COUNTA(BV7:BV12)</f>
        <v>0</v>
      </c>
      <c r="BW6" s="66">
        <f t="shared" ref="BW6" si="56">COUNTA(BW7:BW12)</f>
        <v>0</v>
      </c>
      <c r="BX6" s="66">
        <f t="shared" ref="BX6" si="57">COUNTA(BX7:BX12)</f>
        <v>0</v>
      </c>
      <c r="BY6" s="87">
        <f t="shared" ref="BY6" si="58">COUNTA(BY7:BY12)</f>
        <v>0</v>
      </c>
      <c r="BZ6" s="86">
        <f t="shared" ref="BZ6" si="59">COUNTA(BZ7:BZ12)</f>
        <v>0</v>
      </c>
      <c r="CA6" s="66">
        <f t="shared" ref="CA6" si="60">COUNTA(CA7:CA12)</f>
        <v>0</v>
      </c>
      <c r="CB6" s="66">
        <f t="shared" ref="CB6" si="61">COUNTA(CB7:CB12)</f>
        <v>0</v>
      </c>
      <c r="CC6" s="66">
        <f t="shared" ref="CC6" si="62">COUNTA(CC7:CC12)</f>
        <v>0</v>
      </c>
      <c r="CD6" s="87">
        <f t="shared" ref="CD6" si="63">COUNTA(CD7:CD12)</f>
        <v>0</v>
      </c>
      <c r="CE6" s="86">
        <f t="shared" ref="CE6" si="64">COUNTA(CE7:CE12)</f>
        <v>0</v>
      </c>
      <c r="CF6" s="66">
        <f t="shared" ref="CF6" si="65">COUNTA(CF7:CF12)</f>
        <v>0</v>
      </c>
      <c r="CG6" s="66">
        <f t="shared" ref="CG6" si="66">COUNTA(CG7:CG12)</f>
        <v>0</v>
      </c>
      <c r="CH6" s="66">
        <f t="shared" ref="CH6" si="67">COUNTA(CH7:CH12)</f>
        <v>0</v>
      </c>
      <c r="CI6" s="87">
        <f t="shared" ref="CI6" si="68">COUNTA(CI7:CI12)</f>
        <v>0</v>
      </c>
      <c r="CJ6" s="86">
        <f t="shared" ref="CJ6" si="69">COUNTA(CJ7:CJ12)</f>
        <v>0</v>
      </c>
      <c r="CK6" s="66">
        <f t="shared" ref="CK6" si="70">COUNTA(CK7:CK12)</f>
        <v>0</v>
      </c>
      <c r="CL6" s="66">
        <f t="shared" ref="CL6" si="71">COUNTA(CL7:CL12)</f>
        <v>0</v>
      </c>
      <c r="CM6" s="66">
        <f t="shared" ref="CM6" si="72">COUNTA(CM7:CM12)</f>
        <v>0</v>
      </c>
      <c r="CN6" s="87">
        <f t="shared" ref="CN6" si="73">COUNTA(CN7:CN12)</f>
        <v>0</v>
      </c>
      <c r="CO6" s="86">
        <f t="shared" ref="CO6" si="74">COUNTA(CO7:CO12)</f>
        <v>0</v>
      </c>
      <c r="CP6" s="66">
        <f t="shared" ref="CP6" si="75">COUNTA(CP7:CP12)</f>
        <v>0</v>
      </c>
      <c r="CQ6" s="66">
        <f t="shared" ref="CQ6" si="76">COUNTA(CQ7:CQ12)</f>
        <v>0</v>
      </c>
      <c r="CR6" s="66">
        <f t="shared" ref="CR6" si="77">COUNTA(CR7:CR12)</f>
        <v>0</v>
      </c>
      <c r="CS6" s="87">
        <f t="shared" ref="CS6" si="78">COUNTA(CS7:CS12)</f>
        <v>0</v>
      </c>
      <c r="CT6" s="86">
        <f t="shared" ref="CT6" si="79">COUNTA(CT7:CT12)</f>
        <v>0</v>
      </c>
      <c r="CU6" s="66">
        <f t="shared" ref="CU6" si="80">COUNTA(CU7:CU12)</f>
        <v>0</v>
      </c>
      <c r="CV6" s="66">
        <f t="shared" ref="CV6" si="81">COUNTA(CV7:CV12)</f>
        <v>0</v>
      </c>
      <c r="CW6" s="66">
        <f t="shared" ref="CW6" si="82">COUNTA(CW7:CW12)</f>
        <v>0</v>
      </c>
      <c r="CX6" s="87">
        <f t="shared" ref="CX6" si="83">COUNTA(CX7:CX12)</f>
        <v>0</v>
      </c>
      <c r="CY6" s="86">
        <f t="shared" ref="CY6" si="84">COUNTA(CY7:CY12)</f>
        <v>0</v>
      </c>
      <c r="CZ6" s="66">
        <f t="shared" ref="CZ6" si="85">COUNTA(CZ7:CZ12)</f>
        <v>0</v>
      </c>
      <c r="DA6" s="66">
        <f t="shared" ref="DA6" si="86">COUNTA(DA7:DA12)</f>
        <v>0</v>
      </c>
      <c r="DB6" s="66">
        <f t="shared" ref="DB6" si="87">COUNTA(DB7:DB12)</f>
        <v>0</v>
      </c>
      <c r="DC6" s="87">
        <f t="shared" ref="DC6" si="88">COUNTA(DC7:DC12)</f>
        <v>0</v>
      </c>
      <c r="DD6" s="86">
        <f t="shared" ref="DD6" si="89">COUNTA(DD7:DD12)</f>
        <v>0</v>
      </c>
      <c r="DE6" s="66">
        <f t="shared" ref="DE6:DG6" si="90">COUNTA(DE7:DE12)</f>
        <v>0</v>
      </c>
      <c r="DF6" s="76"/>
      <c r="DG6" s="66">
        <f t="shared" si="90"/>
        <v>0</v>
      </c>
      <c r="DH6" s="87">
        <f t="shared" ref="DH6" si="91">COUNTA(DH7:DH12)</f>
        <v>0</v>
      </c>
      <c r="DI6" s="86">
        <f t="shared" ref="DI6" si="92">COUNTA(DI7:DI12)</f>
        <v>0</v>
      </c>
      <c r="DJ6" s="87">
        <f t="shared" ref="DJ6" si="93">COUNTA(DJ7:DJ12)</f>
        <v>0</v>
      </c>
    </row>
    <row r="7" spans="1:114" ht="19.95" hidden="1" customHeight="1" x14ac:dyDescent="0.3">
      <c r="A7" s="19"/>
      <c r="B7" s="20"/>
      <c r="C7" s="17" t="s">
        <v>30</v>
      </c>
      <c r="D7" s="17"/>
      <c r="E7" s="55"/>
      <c r="F7" s="49" t="s">
        <v>278</v>
      </c>
      <c r="G7" s="48"/>
      <c r="H7" s="50"/>
      <c r="I7" s="12"/>
      <c r="J7" s="12"/>
      <c r="K7" s="12"/>
      <c r="L7" s="52"/>
      <c r="M7" s="50"/>
      <c r="N7" s="11"/>
      <c r="O7" s="11"/>
      <c r="P7" s="18"/>
      <c r="Q7" s="48"/>
      <c r="R7" s="49"/>
      <c r="S7" s="11"/>
      <c r="T7" s="11"/>
      <c r="U7" s="11"/>
      <c r="V7" s="48"/>
      <c r="W7" s="49"/>
      <c r="X7" s="11"/>
      <c r="Y7" s="11"/>
      <c r="Z7" s="11"/>
      <c r="AA7" s="48"/>
      <c r="AB7" s="49"/>
      <c r="AC7" s="11"/>
      <c r="AD7" s="11"/>
      <c r="AE7" s="11"/>
      <c r="AF7" s="48"/>
      <c r="AG7" s="49"/>
      <c r="AH7" s="11"/>
      <c r="AI7" s="11"/>
      <c r="AJ7" s="11"/>
      <c r="AK7" s="48"/>
      <c r="AL7" s="49"/>
      <c r="AM7" s="11"/>
      <c r="AN7" s="11"/>
      <c r="AO7" s="11"/>
      <c r="AP7" s="48"/>
      <c r="AQ7" s="49"/>
      <c r="AR7" s="11"/>
      <c r="AS7" s="11"/>
      <c r="AT7" s="11"/>
      <c r="AU7" s="48"/>
      <c r="AV7" s="49"/>
      <c r="AW7" s="11"/>
      <c r="AX7" s="11"/>
      <c r="AY7" s="11"/>
      <c r="AZ7" s="48"/>
      <c r="BA7" s="49"/>
      <c r="BB7" s="17"/>
      <c r="BC7" s="17"/>
      <c r="BD7" s="17"/>
      <c r="BE7" s="45"/>
      <c r="BF7" s="44"/>
      <c r="BG7" s="17"/>
      <c r="BH7" s="17"/>
      <c r="BI7" s="17"/>
      <c r="BJ7" s="45"/>
      <c r="BK7" s="44"/>
      <c r="BL7" s="17"/>
      <c r="BM7" s="17"/>
      <c r="BN7" s="17"/>
      <c r="BO7" s="45"/>
      <c r="BP7" s="44"/>
      <c r="BQ7" s="17"/>
      <c r="BR7" s="17"/>
      <c r="BS7" s="17"/>
      <c r="BT7" s="111"/>
      <c r="BU7" s="44"/>
      <c r="BV7" s="17"/>
      <c r="BW7" s="17"/>
      <c r="BX7" s="17"/>
      <c r="BY7" s="45"/>
      <c r="BZ7" s="44"/>
      <c r="CA7" s="17"/>
      <c r="CB7" s="17"/>
      <c r="CC7" s="17"/>
      <c r="CD7" s="45"/>
      <c r="CE7" s="44"/>
      <c r="CF7" s="17"/>
      <c r="CG7" s="17"/>
      <c r="CH7" s="17"/>
      <c r="CI7" s="45"/>
      <c r="CJ7" s="44"/>
      <c r="CK7" s="17"/>
      <c r="CL7" s="17"/>
      <c r="CM7" s="17"/>
      <c r="CN7" s="45"/>
      <c r="CO7" s="44"/>
      <c r="CP7" s="17"/>
      <c r="CQ7" s="17"/>
      <c r="CR7" s="17"/>
      <c r="CS7" s="45"/>
      <c r="CT7" s="44"/>
      <c r="CU7" s="17"/>
      <c r="CV7" s="17"/>
      <c r="CW7" s="17"/>
      <c r="CX7" s="45"/>
      <c r="CY7" s="44"/>
      <c r="CZ7" s="17"/>
      <c r="DA7" s="17"/>
      <c r="DB7" s="17"/>
      <c r="DC7" s="45"/>
      <c r="DD7" s="44"/>
      <c r="DE7" s="17"/>
      <c r="DF7" s="18"/>
      <c r="DG7" s="17"/>
      <c r="DH7" s="45"/>
      <c r="DI7" s="44"/>
      <c r="DJ7" s="45"/>
    </row>
    <row r="8" spans="1:114" ht="19.95" hidden="1" customHeight="1" x14ac:dyDescent="0.3">
      <c r="A8" s="19"/>
      <c r="B8" s="20"/>
      <c r="C8" s="17" t="s">
        <v>43</v>
      </c>
      <c r="D8" s="21"/>
      <c r="E8" s="56"/>
      <c r="F8" s="49"/>
      <c r="G8" s="48"/>
      <c r="H8" s="50" t="s">
        <v>278</v>
      </c>
      <c r="I8" s="12"/>
      <c r="J8" s="12"/>
      <c r="K8" s="12"/>
      <c r="L8" s="52"/>
      <c r="M8" s="50"/>
      <c r="N8" s="11"/>
      <c r="O8" s="11"/>
      <c r="P8" s="18"/>
      <c r="Q8" s="48"/>
      <c r="R8" s="49"/>
      <c r="S8" s="11"/>
      <c r="T8" s="11"/>
      <c r="U8" s="11"/>
      <c r="V8" s="48"/>
      <c r="W8" s="49"/>
      <c r="X8" s="11"/>
      <c r="Y8" s="11"/>
      <c r="Z8" s="11"/>
      <c r="AA8" s="48"/>
      <c r="AB8" s="49"/>
      <c r="AC8" s="11"/>
      <c r="AD8" s="11"/>
      <c r="AE8" s="11"/>
      <c r="AF8" s="48"/>
      <c r="AG8" s="49"/>
      <c r="AH8" s="11"/>
      <c r="AI8" s="11"/>
      <c r="AJ8" s="11"/>
      <c r="AK8" s="48"/>
      <c r="AL8" s="49"/>
      <c r="AM8" s="11"/>
      <c r="AN8" s="11"/>
      <c r="AO8" s="11"/>
      <c r="AP8" s="48"/>
      <c r="AQ8" s="49"/>
      <c r="AR8" s="11"/>
      <c r="AS8" s="11"/>
      <c r="AT8" s="11"/>
      <c r="AU8" s="48"/>
      <c r="AV8" s="49"/>
      <c r="AW8" s="11"/>
      <c r="AX8" s="11"/>
      <c r="AY8" s="11"/>
      <c r="AZ8" s="48"/>
      <c r="BA8" s="49"/>
      <c r="BB8" s="17"/>
      <c r="BC8" s="17"/>
      <c r="BD8" s="17"/>
      <c r="BE8" s="45"/>
      <c r="BF8" s="44"/>
      <c r="BG8" s="17"/>
      <c r="BH8" s="17"/>
      <c r="BI8" s="17"/>
      <c r="BJ8" s="45"/>
      <c r="BK8" s="44"/>
      <c r="BL8" s="17"/>
      <c r="BM8" s="17"/>
      <c r="BN8" s="17"/>
      <c r="BO8" s="45"/>
      <c r="BP8" s="44"/>
      <c r="BQ8" s="17"/>
      <c r="BR8" s="17"/>
      <c r="BS8" s="17"/>
      <c r="BT8" s="111"/>
      <c r="BU8" s="44"/>
      <c r="BV8" s="17"/>
      <c r="BW8" s="17"/>
      <c r="BX8" s="17"/>
      <c r="BY8" s="45"/>
      <c r="BZ8" s="44"/>
      <c r="CA8" s="17"/>
      <c r="CB8" s="17"/>
      <c r="CC8" s="17"/>
      <c r="CD8" s="45"/>
      <c r="CE8" s="44"/>
      <c r="CF8" s="17"/>
      <c r="CG8" s="17"/>
      <c r="CH8" s="17"/>
      <c r="CI8" s="45"/>
      <c r="CJ8" s="44"/>
      <c r="CK8" s="17"/>
      <c r="CL8" s="17"/>
      <c r="CM8" s="17"/>
      <c r="CN8" s="45"/>
      <c r="CO8" s="44"/>
      <c r="CP8" s="17"/>
      <c r="CQ8" s="17"/>
      <c r="CR8" s="17"/>
      <c r="CS8" s="45"/>
      <c r="CT8" s="44"/>
      <c r="CU8" s="17"/>
      <c r="CV8" s="17"/>
      <c r="CW8" s="17"/>
      <c r="CX8" s="45"/>
      <c r="CY8" s="44"/>
      <c r="CZ8" s="17"/>
      <c r="DA8" s="17"/>
      <c r="DB8" s="17"/>
      <c r="DC8" s="45"/>
      <c r="DD8" s="44"/>
      <c r="DE8" s="17"/>
      <c r="DF8" s="18"/>
      <c r="DG8" s="17"/>
      <c r="DH8" s="45"/>
      <c r="DI8" s="44"/>
      <c r="DJ8" s="45"/>
    </row>
    <row r="9" spans="1:114" ht="19.95" hidden="1" customHeight="1" x14ac:dyDescent="0.3">
      <c r="A9" s="19"/>
      <c r="B9" s="20"/>
      <c r="C9" s="17" t="s">
        <v>266</v>
      </c>
      <c r="D9" s="17"/>
      <c r="E9" s="56" t="s">
        <v>44</v>
      </c>
      <c r="F9" s="49" t="s">
        <v>279</v>
      </c>
      <c r="G9" s="48"/>
      <c r="H9" s="50" t="s">
        <v>278</v>
      </c>
      <c r="I9" s="12"/>
      <c r="J9" s="12"/>
      <c r="K9" s="12"/>
      <c r="L9" s="52"/>
      <c r="M9" s="50"/>
      <c r="N9" s="11"/>
      <c r="O9" s="11"/>
      <c r="P9" s="18"/>
      <c r="Q9" s="48"/>
      <c r="R9" s="49"/>
      <c r="S9" s="11"/>
      <c r="T9" s="11"/>
      <c r="U9" s="11"/>
      <c r="V9" s="48"/>
      <c r="W9" s="49"/>
      <c r="X9" s="11"/>
      <c r="Y9" s="11"/>
      <c r="Z9" s="11"/>
      <c r="AA9" s="48"/>
      <c r="AB9" s="49"/>
      <c r="AC9" s="11"/>
      <c r="AD9" s="11"/>
      <c r="AE9" s="11"/>
      <c r="AF9" s="48"/>
      <c r="AG9" s="49"/>
      <c r="AH9" s="11"/>
      <c r="AI9" s="11"/>
      <c r="AJ9" s="11"/>
      <c r="AK9" s="48"/>
      <c r="AL9" s="49"/>
      <c r="AM9" s="11"/>
      <c r="AN9" s="11"/>
      <c r="AO9" s="11"/>
      <c r="AP9" s="48"/>
      <c r="AQ9" s="49"/>
      <c r="AR9" s="11"/>
      <c r="AS9" s="11"/>
      <c r="AT9" s="11"/>
      <c r="AU9" s="48"/>
      <c r="AV9" s="49"/>
      <c r="AW9" s="11"/>
      <c r="AX9" s="11"/>
      <c r="AY9" s="11"/>
      <c r="AZ9" s="48"/>
      <c r="BA9" s="49"/>
      <c r="BB9" s="17"/>
      <c r="BC9" s="17"/>
      <c r="BD9" s="17"/>
      <c r="BE9" s="45"/>
      <c r="BF9" s="44"/>
      <c r="BG9" s="17"/>
      <c r="BH9" s="17"/>
      <c r="BI9" s="17"/>
      <c r="BJ9" s="45"/>
      <c r="BK9" s="44"/>
      <c r="BL9" s="17"/>
      <c r="BM9" s="17"/>
      <c r="BN9" s="17"/>
      <c r="BO9" s="45"/>
      <c r="BP9" s="44"/>
      <c r="BQ9" s="17"/>
      <c r="BR9" s="17"/>
      <c r="BS9" s="17"/>
      <c r="BT9" s="111"/>
      <c r="BU9" s="44"/>
      <c r="BV9" s="17"/>
      <c r="BW9" s="17"/>
      <c r="BX9" s="17"/>
      <c r="BY9" s="45"/>
      <c r="BZ9" s="44"/>
      <c r="CA9" s="17"/>
      <c r="CB9" s="17"/>
      <c r="CC9" s="17"/>
      <c r="CD9" s="45"/>
      <c r="CE9" s="44"/>
      <c r="CF9" s="17"/>
      <c r="CG9" s="17"/>
      <c r="CH9" s="17"/>
      <c r="CI9" s="45"/>
      <c r="CJ9" s="44"/>
      <c r="CK9" s="17"/>
      <c r="CL9" s="17"/>
      <c r="CM9" s="17"/>
      <c r="CN9" s="45"/>
      <c r="CO9" s="44"/>
      <c r="CP9" s="17"/>
      <c r="CQ9" s="17"/>
      <c r="CR9" s="17"/>
      <c r="CS9" s="45"/>
      <c r="CT9" s="44"/>
      <c r="CU9" s="17"/>
      <c r="CV9" s="17"/>
      <c r="CW9" s="17"/>
      <c r="CX9" s="45"/>
      <c r="CY9" s="44"/>
      <c r="CZ9" s="17"/>
      <c r="DA9" s="17"/>
      <c r="DB9" s="17"/>
      <c r="DC9" s="45"/>
      <c r="DD9" s="44"/>
      <c r="DE9" s="17"/>
      <c r="DF9" s="18"/>
      <c r="DG9" s="17"/>
      <c r="DH9" s="45"/>
      <c r="DI9" s="44"/>
      <c r="DJ9" s="45"/>
    </row>
    <row r="10" spans="1:114" s="2" customFormat="1" ht="19.95" hidden="1" customHeight="1" x14ac:dyDescent="0.3">
      <c r="A10" s="20"/>
      <c r="B10" s="19"/>
      <c r="C10" s="17"/>
      <c r="D10" s="17"/>
      <c r="E10" s="56" t="s">
        <v>45</v>
      </c>
      <c r="F10" s="49" t="s">
        <v>279</v>
      </c>
      <c r="G10" s="48"/>
      <c r="H10" s="50"/>
      <c r="I10" s="12"/>
      <c r="J10" s="12"/>
      <c r="K10" s="12"/>
      <c r="L10" s="52"/>
      <c r="M10" s="50"/>
      <c r="N10" s="11"/>
      <c r="O10" s="11"/>
      <c r="P10" s="18"/>
      <c r="Q10" s="48"/>
      <c r="R10" s="49"/>
      <c r="S10" s="11"/>
      <c r="T10" s="11"/>
      <c r="U10" s="11"/>
      <c r="V10" s="48"/>
      <c r="W10" s="49"/>
      <c r="X10" s="11"/>
      <c r="Y10" s="11"/>
      <c r="Z10" s="11"/>
      <c r="AA10" s="48"/>
      <c r="AB10" s="49"/>
      <c r="AC10" s="11"/>
      <c r="AD10" s="11"/>
      <c r="AE10" s="11"/>
      <c r="AF10" s="48"/>
      <c r="AG10" s="49"/>
      <c r="AH10" s="11"/>
      <c r="AI10" s="11"/>
      <c r="AJ10" s="11"/>
      <c r="AK10" s="48"/>
      <c r="AL10" s="49"/>
      <c r="AM10" s="11"/>
      <c r="AN10" s="11"/>
      <c r="AO10" s="11"/>
      <c r="AP10" s="48"/>
      <c r="AQ10" s="49"/>
      <c r="AR10" s="11"/>
      <c r="AS10" s="11"/>
      <c r="AT10" s="11"/>
      <c r="AU10" s="48"/>
      <c r="AV10" s="49"/>
      <c r="AW10" s="11"/>
      <c r="AX10" s="11"/>
      <c r="AY10" s="11"/>
      <c r="AZ10" s="48"/>
      <c r="BA10" s="49"/>
      <c r="BB10" s="17"/>
      <c r="BC10" s="17"/>
      <c r="BD10" s="17"/>
      <c r="BE10" s="45"/>
      <c r="BF10" s="44"/>
      <c r="BG10" s="17"/>
      <c r="BH10" s="17"/>
      <c r="BI10" s="17"/>
      <c r="BJ10" s="45"/>
      <c r="BK10" s="44"/>
      <c r="BL10" s="17"/>
      <c r="BM10" s="17"/>
      <c r="BN10" s="17"/>
      <c r="BO10" s="45"/>
      <c r="BP10" s="44"/>
      <c r="BQ10" s="17"/>
      <c r="BR10" s="17"/>
      <c r="BS10" s="17"/>
      <c r="BT10" s="111"/>
      <c r="BU10" s="44"/>
      <c r="BV10" s="17"/>
      <c r="BW10" s="17"/>
      <c r="BX10" s="17"/>
      <c r="BY10" s="45"/>
      <c r="BZ10" s="44"/>
      <c r="CA10" s="17"/>
      <c r="CB10" s="17"/>
      <c r="CC10" s="17"/>
      <c r="CD10" s="45"/>
      <c r="CE10" s="44"/>
      <c r="CF10" s="17"/>
      <c r="CG10" s="17"/>
      <c r="CH10" s="17"/>
      <c r="CI10" s="45"/>
      <c r="CJ10" s="44"/>
      <c r="CK10" s="17"/>
      <c r="CL10" s="17"/>
      <c r="CM10" s="17"/>
      <c r="CN10" s="45"/>
      <c r="CO10" s="44"/>
      <c r="CP10" s="17"/>
      <c r="CQ10" s="17"/>
      <c r="CR10" s="17"/>
      <c r="CS10" s="45"/>
      <c r="CT10" s="44"/>
      <c r="CU10" s="17"/>
      <c r="CV10" s="17"/>
      <c r="CW10" s="17"/>
      <c r="CX10" s="45"/>
      <c r="CY10" s="44"/>
      <c r="CZ10" s="17"/>
      <c r="DA10" s="17"/>
      <c r="DB10" s="17"/>
      <c r="DC10" s="45"/>
      <c r="DD10" s="44"/>
      <c r="DE10" s="17"/>
      <c r="DF10" s="18"/>
      <c r="DG10" s="17"/>
      <c r="DH10" s="45"/>
      <c r="DI10" s="44"/>
      <c r="DJ10" s="45"/>
    </row>
    <row r="11" spans="1:114" ht="19.95" hidden="1" customHeight="1" x14ac:dyDescent="0.3">
      <c r="A11" s="20"/>
      <c r="B11" s="19"/>
      <c r="C11" s="17"/>
      <c r="D11" s="17"/>
      <c r="E11" s="56"/>
      <c r="F11" s="49"/>
      <c r="G11" s="48"/>
      <c r="H11" s="50"/>
      <c r="I11" s="12"/>
      <c r="J11" s="12"/>
      <c r="K11" s="13"/>
      <c r="L11" s="53"/>
      <c r="M11" s="51"/>
      <c r="N11" s="13"/>
      <c r="O11" s="11"/>
      <c r="P11" s="18"/>
      <c r="Q11" s="48"/>
      <c r="R11" s="49"/>
      <c r="S11" s="11"/>
      <c r="T11" s="11"/>
      <c r="U11" s="11"/>
      <c r="V11" s="48"/>
      <c r="W11" s="49"/>
      <c r="X11" s="11"/>
      <c r="Y11" s="11"/>
      <c r="Z11" s="11"/>
      <c r="AA11" s="48"/>
      <c r="AB11" s="49"/>
      <c r="AC11" s="11"/>
      <c r="AD11" s="11"/>
      <c r="AE11" s="11"/>
      <c r="AF11" s="48"/>
      <c r="AG11" s="49"/>
      <c r="AH11" s="11"/>
      <c r="AI11" s="11"/>
      <c r="AJ11" s="11"/>
      <c r="AK11" s="48"/>
      <c r="AL11" s="49"/>
      <c r="AM11" s="11"/>
      <c r="AN11" s="11"/>
      <c r="AO11" s="11"/>
      <c r="AP11" s="48"/>
      <c r="AQ11" s="49"/>
      <c r="AR11" s="11"/>
      <c r="AS11" s="11"/>
      <c r="AT11" s="11"/>
      <c r="AU11" s="48"/>
      <c r="AV11" s="49"/>
      <c r="AW11" s="11"/>
      <c r="AX11" s="11"/>
      <c r="AY11" s="11"/>
      <c r="AZ11" s="48"/>
      <c r="BA11" s="49"/>
      <c r="BB11" s="17"/>
      <c r="BC11" s="17"/>
      <c r="BD11" s="17"/>
      <c r="BE11" s="45"/>
      <c r="BF11" s="44"/>
      <c r="BG11" s="17"/>
      <c r="BH11" s="17"/>
      <c r="BI11" s="17"/>
      <c r="BJ11" s="45"/>
      <c r="BK11" s="44"/>
      <c r="BL11" s="17"/>
      <c r="BM11" s="17"/>
      <c r="BN11" s="17"/>
      <c r="BO11" s="45"/>
      <c r="BP11" s="44"/>
      <c r="BQ11" s="17"/>
      <c r="BR11" s="17"/>
      <c r="BS11" s="17"/>
      <c r="BT11" s="111"/>
      <c r="BU11" s="44"/>
      <c r="BV11" s="17"/>
      <c r="BW11" s="17"/>
      <c r="BX11" s="17"/>
      <c r="BY11" s="45"/>
      <c r="BZ11" s="44"/>
      <c r="CA11" s="17"/>
      <c r="CB11" s="17"/>
      <c r="CC11" s="17"/>
      <c r="CD11" s="45"/>
      <c r="CE11" s="44"/>
      <c r="CF11" s="17"/>
      <c r="CG11" s="17"/>
      <c r="CH11" s="17"/>
      <c r="CI11" s="45"/>
      <c r="CJ11" s="44"/>
      <c r="CK11" s="17"/>
      <c r="CL11" s="17"/>
      <c r="CM11" s="17"/>
      <c r="CN11" s="45"/>
      <c r="CO11" s="44"/>
      <c r="CP11" s="17"/>
      <c r="CQ11" s="17"/>
      <c r="CR11" s="17"/>
      <c r="CS11" s="45"/>
      <c r="CT11" s="44"/>
      <c r="CU11" s="17"/>
      <c r="CV11" s="17"/>
      <c r="CW11" s="17"/>
      <c r="CX11" s="45"/>
      <c r="CY11" s="44"/>
      <c r="CZ11" s="17"/>
      <c r="DA11" s="17"/>
      <c r="DB11" s="17"/>
      <c r="DC11" s="45"/>
      <c r="DD11" s="44"/>
      <c r="DE11" s="17"/>
      <c r="DF11" s="18"/>
      <c r="DG11" s="17"/>
      <c r="DH11" s="45"/>
      <c r="DI11" s="44"/>
      <c r="DJ11" s="45"/>
    </row>
    <row r="12" spans="1:114" s="2" customFormat="1" ht="19.95" hidden="1" customHeight="1" thickBot="1" x14ac:dyDescent="0.35">
      <c r="A12" s="63"/>
      <c r="B12" s="63"/>
      <c r="C12" s="31"/>
      <c r="D12" s="31"/>
      <c r="E12" s="58"/>
      <c r="F12" s="103"/>
      <c r="G12" s="104"/>
      <c r="H12" s="88"/>
      <c r="I12" s="65"/>
      <c r="J12" s="65"/>
      <c r="K12" s="24"/>
      <c r="L12" s="43"/>
      <c r="M12" s="42"/>
      <c r="N12" s="24"/>
      <c r="O12" s="64"/>
      <c r="P12" s="32"/>
      <c r="Q12" s="104"/>
      <c r="R12" s="103"/>
      <c r="S12" s="64"/>
      <c r="T12" s="64"/>
      <c r="U12" s="64"/>
      <c r="V12" s="104"/>
      <c r="W12" s="103"/>
      <c r="X12" s="64"/>
      <c r="Y12" s="64"/>
      <c r="Z12" s="64"/>
      <c r="AA12" s="104"/>
      <c r="AB12" s="103"/>
      <c r="AC12" s="64"/>
      <c r="AD12" s="64"/>
      <c r="AE12" s="64"/>
      <c r="AF12" s="104"/>
      <c r="AG12" s="103"/>
      <c r="AH12" s="64"/>
      <c r="AI12" s="64"/>
      <c r="AJ12" s="64"/>
      <c r="AK12" s="104"/>
      <c r="AL12" s="103"/>
      <c r="AM12" s="64"/>
      <c r="AN12" s="64"/>
      <c r="AO12" s="64"/>
      <c r="AP12" s="104"/>
      <c r="AQ12" s="103"/>
      <c r="AR12" s="64"/>
      <c r="AS12" s="64"/>
      <c r="AT12" s="64"/>
      <c r="AU12" s="104"/>
      <c r="AV12" s="103"/>
      <c r="AW12" s="64"/>
      <c r="AX12" s="64"/>
      <c r="AY12" s="64"/>
      <c r="AZ12" s="104"/>
      <c r="BA12" s="103"/>
      <c r="BB12" s="31"/>
      <c r="BC12" s="31"/>
      <c r="BD12" s="31"/>
      <c r="BE12" s="47"/>
      <c r="BF12" s="46"/>
      <c r="BG12" s="31"/>
      <c r="BH12" s="31"/>
      <c r="BI12" s="31"/>
      <c r="BJ12" s="47"/>
      <c r="BK12" s="46"/>
      <c r="BL12" s="31"/>
      <c r="BM12" s="31"/>
      <c r="BN12" s="31"/>
      <c r="BO12" s="47"/>
      <c r="BP12" s="46"/>
      <c r="BQ12" s="31"/>
      <c r="BR12" s="31"/>
      <c r="BS12" s="31"/>
      <c r="BT12" s="112"/>
      <c r="BU12" s="46"/>
      <c r="BV12" s="31"/>
      <c r="BW12" s="31"/>
      <c r="BX12" s="31"/>
      <c r="BY12" s="47"/>
      <c r="BZ12" s="46"/>
      <c r="CA12" s="31"/>
      <c r="CB12" s="31"/>
      <c r="CC12" s="31"/>
      <c r="CD12" s="47"/>
      <c r="CE12" s="46"/>
      <c r="CF12" s="31"/>
      <c r="CG12" s="31"/>
      <c r="CH12" s="31"/>
      <c r="CI12" s="47"/>
      <c r="CJ12" s="46"/>
      <c r="CK12" s="31"/>
      <c r="CL12" s="31"/>
      <c r="CM12" s="31"/>
      <c r="CN12" s="47"/>
      <c r="CO12" s="46"/>
      <c r="CP12" s="31"/>
      <c r="CQ12" s="31"/>
      <c r="CR12" s="31"/>
      <c r="CS12" s="47"/>
      <c r="CT12" s="46"/>
      <c r="CU12" s="31"/>
      <c r="CV12" s="31"/>
      <c r="CW12" s="31"/>
      <c r="CX12" s="47"/>
      <c r="CY12" s="46"/>
      <c r="CZ12" s="31"/>
      <c r="DA12" s="31"/>
      <c r="DB12" s="31"/>
      <c r="DC12" s="47"/>
      <c r="DD12" s="46"/>
      <c r="DE12" s="31"/>
      <c r="DF12" s="32"/>
      <c r="DG12" s="31"/>
      <c r="DH12" s="47"/>
      <c r="DI12" s="46"/>
      <c r="DJ12" s="47"/>
    </row>
    <row r="13" spans="1:114" s="71" customFormat="1" ht="19.95" customHeight="1" x14ac:dyDescent="0.3">
      <c r="A13" s="66" t="s">
        <v>119</v>
      </c>
      <c r="B13" s="66" t="str">
        <f>VLOOKUP(A13,Chantiers!$A$2:$B$3005,2,FALSE)</f>
        <v>METHAVOS</v>
      </c>
      <c r="C13" s="72"/>
      <c r="D13" s="72"/>
      <c r="E13" s="73"/>
      <c r="F13" s="89">
        <f>COUNTA(F14:F19)</f>
        <v>0</v>
      </c>
      <c r="G13" s="90">
        <f t="shared" ref="G13:Q13" si="94">COUNTA(G14:G19)</f>
        <v>0</v>
      </c>
      <c r="H13" s="89">
        <f t="shared" si="94"/>
        <v>0</v>
      </c>
      <c r="I13" s="78">
        <f t="shared" si="94"/>
        <v>0</v>
      </c>
      <c r="J13" s="78">
        <f t="shared" si="94"/>
        <v>0</v>
      </c>
      <c r="K13" s="78">
        <f t="shared" si="94"/>
        <v>0</v>
      </c>
      <c r="L13" s="90">
        <f t="shared" si="94"/>
        <v>0</v>
      </c>
      <c r="M13" s="89">
        <f t="shared" si="94"/>
        <v>0</v>
      </c>
      <c r="N13" s="78">
        <f t="shared" si="94"/>
        <v>0</v>
      </c>
      <c r="O13" s="78">
        <f t="shared" si="94"/>
        <v>0</v>
      </c>
      <c r="P13" s="70"/>
      <c r="Q13" s="90">
        <f t="shared" ref="Q13:BS13" si="95">COUNTA(Q14:Q19)</f>
        <v>0</v>
      </c>
      <c r="R13" s="89">
        <f t="shared" si="95"/>
        <v>0</v>
      </c>
      <c r="S13" s="78">
        <f t="shared" si="95"/>
        <v>0</v>
      </c>
      <c r="T13" s="78">
        <f t="shared" si="95"/>
        <v>0</v>
      </c>
      <c r="U13" s="78">
        <f t="shared" si="95"/>
        <v>0</v>
      </c>
      <c r="V13" s="90">
        <f t="shared" si="95"/>
        <v>0</v>
      </c>
      <c r="W13" s="89">
        <f t="shared" si="95"/>
        <v>1</v>
      </c>
      <c r="X13" s="78">
        <f t="shared" si="95"/>
        <v>1</v>
      </c>
      <c r="Y13" s="78">
        <f t="shared" si="95"/>
        <v>0</v>
      </c>
      <c r="Z13" s="78">
        <f t="shared" si="95"/>
        <v>0</v>
      </c>
      <c r="AA13" s="90">
        <f t="shared" si="95"/>
        <v>0</v>
      </c>
      <c r="AB13" s="89">
        <f t="shared" si="95"/>
        <v>0</v>
      </c>
      <c r="AC13" s="78">
        <f t="shared" si="95"/>
        <v>0</v>
      </c>
      <c r="AD13" s="78">
        <f t="shared" si="95"/>
        <v>0</v>
      </c>
      <c r="AE13" s="78">
        <f t="shared" si="95"/>
        <v>0</v>
      </c>
      <c r="AF13" s="90">
        <f t="shared" si="95"/>
        <v>0</v>
      </c>
      <c r="AG13" s="89">
        <f t="shared" si="95"/>
        <v>0</v>
      </c>
      <c r="AH13" s="78">
        <f t="shared" si="95"/>
        <v>0</v>
      </c>
      <c r="AI13" s="78">
        <f t="shared" si="95"/>
        <v>0</v>
      </c>
      <c r="AJ13" s="78">
        <f t="shared" si="95"/>
        <v>0</v>
      </c>
      <c r="AK13" s="90">
        <f t="shared" si="95"/>
        <v>0</v>
      </c>
      <c r="AL13" s="89">
        <f t="shared" si="95"/>
        <v>0</v>
      </c>
      <c r="AM13" s="78">
        <f t="shared" si="95"/>
        <v>0</v>
      </c>
      <c r="AN13" s="78">
        <f t="shared" si="95"/>
        <v>0</v>
      </c>
      <c r="AO13" s="78">
        <f t="shared" si="95"/>
        <v>0</v>
      </c>
      <c r="AP13" s="90">
        <f t="shared" si="95"/>
        <v>0</v>
      </c>
      <c r="AQ13" s="89">
        <f t="shared" si="95"/>
        <v>0</v>
      </c>
      <c r="AR13" s="78">
        <f t="shared" si="95"/>
        <v>0</v>
      </c>
      <c r="AS13" s="78">
        <f t="shared" si="95"/>
        <v>0</v>
      </c>
      <c r="AT13" s="78">
        <f t="shared" si="95"/>
        <v>0</v>
      </c>
      <c r="AU13" s="90">
        <f t="shared" si="95"/>
        <v>0</v>
      </c>
      <c r="AV13" s="89">
        <f t="shared" si="95"/>
        <v>0</v>
      </c>
      <c r="AW13" s="78">
        <f t="shared" si="95"/>
        <v>0</v>
      </c>
      <c r="AX13" s="78">
        <f t="shared" si="95"/>
        <v>0</v>
      </c>
      <c r="AY13" s="78">
        <f t="shared" si="95"/>
        <v>0</v>
      </c>
      <c r="AZ13" s="90">
        <f t="shared" si="95"/>
        <v>0</v>
      </c>
      <c r="BA13" s="89">
        <f t="shared" si="95"/>
        <v>0</v>
      </c>
      <c r="BB13" s="69">
        <f t="shared" si="95"/>
        <v>0</v>
      </c>
      <c r="BC13" s="69">
        <f t="shared" si="95"/>
        <v>0</v>
      </c>
      <c r="BD13" s="69">
        <f t="shared" si="95"/>
        <v>0</v>
      </c>
      <c r="BE13" s="92">
        <f t="shared" si="95"/>
        <v>0</v>
      </c>
      <c r="BF13" s="91">
        <f t="shared" si="95"/>
        <v>0</v>
      </c>
      <c r="BG13" s="69">
        <f t="shared" si="95"/>
        <v>0</v>
      </c>
      <c r="BH13" s="69">
        <f t="shared" si="95"/>
        <v>0</v>
      </c>
      <c r="BI13" s="69">
        <f t="shared" si="95"/>
        <v>0</v>
      </c>
      <c r="BJ13" s="92">
        <f t="shared" si="95"/>
        <v>0</v>
      </c>
      <c r="BK13" s="91">
        <f t="shared" si="95"/>
        <v>0</v>
      </c>
      <c r="BL13" s="69">
        <f t="shared" si="95"/>
        <v>0</v>
      </c>
      <c r="BM13" s="69">
        <f t="shared" si="95"/>
        <v>0</v>
      </c>
      <c r="BN13" s="69">
        <f t="shared" si="95"/>
        <v>0</v>
      </c>
      <c r="BO13" s="92">
        <f t="shared" si="95"/>
        <v>0</v>
      </c>
      <c r="BP13" s="91">
        <f t="shared" si="95"/>
        <v>0</v>
      </c>
      <c r="BQ13" s="69">
        <f t="shared" si="95"/>
        <v>0</v>
      </c>
      <c r="BR13" s="69">
        <f t="shared" si="95"/>
        <v>0</v>
      </c>
      <c r="BS13" s="69">
        <f t="shared" si="95"/>
        <v>0</v>
      </c>
      <c r="BT13" s="113"/>
      <c r="BU13" s="91">
        <f t="shared" ref="BU13:DE13" si="96">COUNTA(BU14:BU19)</f>
        <v>0</v>
      </c>
      <c r="BV13" s="69">
        <f t="shared" si="96"/>
        <v>0</v>
      </c>
      <c r="BW13" s="69">
        <f t="shared" si="96"/>
        <v>0</v>
      </c>
      <c r="BX13" s="69">
        <f t="shared" si="96"/>
        <v>0</v>
      </c>
      <c r="BY13" s="92">
        <f t="shared" si="96"/>
        <v>0</v>
      </c>
      <c r="BZ13" s="91">
        <f t="shared" si="96"/>
        <v>0</v>
      </c>
      <c r="CA13" s="69">
        <f t="shared" si="96"/>
        <v>0</v>
      </c>
      <c r="CB13" s="69">
        <f t="shared" si="96"/>
        <v>0</v>
      </c>
      <c r="CC13" s="69">
        <f t="shared" si="96"/>
        <v>0</v>
      </c>
      <c r="CD13" s="92">
        <f t="shared" si="96"/>
        <v>0</v>
      </c>
      <c r="CE13" s="91">
        <f t="shared" si="96"/>
        <v>0</v>
      </c>
      <c r="CF13" s="69">
        <f t="shared" si="96"/>
        <v>0</v>
      </c>
      <c r="CG13" s="69">
        <f t="shared" si="96"/>
        <v>0</v>
      </c>
      <c r="CH13" s="69">
        <f t="shared" si="96"/>
        <v>0</v>
      </c>
      <c r="CI13" s="92">
        <f t="shared" si="96"/>
        <v>0</v>
      </c>
      <c r="CJ13" s="91">
        <f t="shared" si="96"/>
        <v>0</v>
      </c>
      <c r="CK13" s="69">
        <f t="shared" si="96"/>
        <v>0</v>
      </c>
      <c r="CL13" s="69">
        <f t="shared" si="96"/>
        <v>0</v>
      </c>
      <c r="CM13" s="69">
        <f t="shared" si="96"/>
        <v>0</v>
      </c>
      <c r="CN13" s="92">
        <f t="shared" si="96"/>
        <v>0</v>
      </c>
      <c r="CO13" s="91">
        <f t="shared" si="96"/>
        <v>0</v>
      </c>
      <c r="CP13" s="69">
        <f t="shared" si="96"/>
        <v>0</v>
      </c>
      <c r="CQ13" s="69">
        <f t="shared" si="96"/>
        <v>0</v>
      </c>
      <c r="CR13" s="69">
        <f t="shared" si="96"/>
        <v>0</v>
      </c>
      <c r="CS13" s="92">
        <f t="shared" si="96"/>
        <v>0</v>
      </c>
      <c r="CT13" s="91">
        <f t="shared" si="96"/>
        <v>0</v>
      </c>
      <c r="CU13" s="69">
        <f t="shared" si="96"/>
        <v>0</v>
      </c>
      <c r="CV13" s="69">
        <f t="shared" si="96"/>
        <v>0</v>
      </c>
      <c r="CW13" s="69">
        <f t="shared" si="96"/>
        <v>0</v>
      </c>
      <c r="CX13" s="92">
        <f t="shared" si="96"/>
        <v>0</v>
      </c>
      <c r="CY13" s="91">
        <f t="shared" si="96"/>
        <v>0</v>
      </c>
      <c r="CZ13" s="69">
        <f t="shared" si="96"/>
        <v>0</v>
      </c>
      <c r="DA13" s="69">
        <f t="shared" si="96"/>
        <v>0</v>
      </c>
      <c r="DB13" s="69">
        <f t="shared" si="96"/>
        <v>0</v>
      </c>
      <c r="DC13" s="92">
        <f t="shared" si="96"/>
        <v>0</v>
      </c>
      <c r="DD13" s="91">
        <f t="shared" si="96"/>
        <v>0</v>
      </c>
      <c r="DE13" s="69">
        <f t="shared" si="96"/>
        <v>0</v>
      </c>
      <c r="DF13" s="70"/>
      <c r="DG13" s="69">
        <f t="shared" ref="DG13:DJ13" si="97">COUNTA(DG14:DG19)</f>
        <v>0</v>
      </c>
      <c r="DH13" s="92">
        <f t="shared" si="97"/>
        <v>0</v>
      </c>
      <c r="DI13" s="91">
        <f t="shared" si="97"/>
        <v>0</v>
      </c>
      <c r="DJ13" s="92">
        <f t="shared" si="97"/>
        <v>0</v>
      </c>
    </row>
    <row r="14" spans="1:114" s="2" customFormat="1" ht="19.95" customHeight="1" x14ac:dyDescent="0.3">
      <c r="A14" s="30"/>
      <c r="B14" s="30"/>
      <c r="C14" s="31" t="s">
        <v>30</v>
      </c>
      <c r="D14" s="31"/>
      <c r="E14" s="58"/>
      <c r="F14" s="49"/>
      <c r="G14" s="48"/>
      <c r="H14" s="49"/>
      <c r="I14" s="11"/>
      <c r="J14" s="11"/>
      <c r="K14" s="11"/>
      <c r="L14" s="48"/>
      <c r="M14" s="49"/>
      <c r="N14" s="11"/>
      <c r="O14" s="11"/>
      <c r="P14" s="18"/>
      <c r="Q14" s="48"/>
      <c r="R14" s="49"/>
      <c r="S14" s="11"/>
      <c r="T14" s="11"/>
      <c r="U14" s="11"/>
      <c r="V14" s="48"/>
      <c r="W14" s="49" t="s">
        <v>287</v>
      </c>
      <c r="X14" s="11" t="s">
        <v>287</v>
      </c>
      <c r="Y14" s="11"/>
      <c r="Z14" s="11"/>
      <c r="AA14" s="48"/>
      <c r="AB14" s="49"/>
      <c r="AC14" s="11"/>
      <c r="AD14" s="11"/>
      <c r="AE14" s="11"/>
      <c r="AF14" s="48"/>
      <c r="AG14" s="49"/>
      <c r="AH14" s="11"/>
      <c r="AI14" s="11"/>
      <c r="AJ14" s="11"/>
      <c r="AK14" s="48"/>
      <c r="AL14" s="49"/>
      <c r="AM14" s="11"/>
      <c r="AN14" s="11"/>
      <c r="AO14" s="11"/>
      <c r="AP14" s="48"/>
      <c r="AQ14" s="49"/>
      <c r="AR14" s="11"/>
      <c r="AS14" s="11"/>
      <c r="AT14" s="11"/>
      <c r="AU14" s="48"/>
      <c r="AV14" s="49"/>
      <c r="AW14" s="11"/>
      <c r="AX14" s="11"/>
      <c r="AY14" s="11"/>
      <c r="AZ14" s="48"/>
      <c r="BA14" s="49"/>
      <c r="BB14" s="17"/>
      <c r="BC14" s="17"/>
      <c r="BD14" s="17"/>
      <c r="BE14" s="45"/>
      <c r="BF14" s="44"/>
      <c r="BG14" s="17"/>
      <c r="BH14" s="17"/>
      <c r="BI14" s="17"/>
      <c r="BJ14" s="45"/>
      <c r="BK14" s="44"/>
      <c r="BL14" s="17"/>
      <c r="BM14" s="17"/>
      <c r="BN14" s="17"/>
      <c r="BO14" s="45"/>
      <c r="BP14" s="44"/>
      <c r="BQ14" s="17"/>
      <c r="BR14" s="17"/>
      <c r="BS14" s="17"/>
      <c r="BT14" s="111"/>
      <c r="BU14" s="44"/>
      <c r="BV14" s="17"/>
      <c r="BW14" s="17"/>
      <c r="BX14" s="17"/>
      <c r="BY14" s="45"/>
      <c r="BZ14" s="44"/>
      <c r="CA14" s="17"/>
      <c r="CB14" s="17"/>
      <c r="CC14" s="17"/>
      <c r="CD14" s="45"/>
      <c r="CE14" s="44"/>
      <c r="CF14" s="17"/>
      <c r="CG14" s="17"/>
      <c r="CH14" s="17"/>
      <c r="CI14" s="45"/>
      <c r="CJ14" s="44"/>
      <c r="CK14" s="17"/>
      <c r="CL14" s="17"/>
      <c r="CM14" s="17"/>
      <c r="CN14" s="45"/>
      <c r="CO14" s="44"/>
      <c r="CP14" s="17"/>
      <c r="CQ14" s="17"/>
      <c r="CR14" s="17"/>
      <c r="CS14" s="45"/>
      <c r="CT14" s="44"/>
      <c r="CU14" s="17"/>
      <c r="CV14" s="17"/>
      <c r="CW14" s="17"/>
      <c r="CX14" s="45"/>
      <c r="CY14" s="44"/>
      <c r="CZ14" s="17"/>
      <c r="DA14" s="17"/>
      <c r="DB14" s="17"/>
      <c r="DC14" s="45"/>
      <c r="DD14" s="44"/>
      <c r="DE14" s="17"/>
      <c r="DF14" s="18"/>
      <c r="DG14" s="17"/>
      <c r="DH14" s="45"/>
      <c r="DI14" s="44"/>
      <c r="DJ14" s="45"/>
    </row>
    <row r="15" spans="1:114" s="2" customFormat="1" ht="19.95" customHeight="1" x14ac:dyDescent="0.3">
      <c r="A15" s="30"/>
      <c r="B15" s="30"/>
      <c r="C15" s="37"/>
      <c r="D15" s="31"/>
      <c r="E15" s="58"/>
      <c r="F15" s="49"/>
      <c r="G15" s="48"/>
      <c r="H15" s="49"/>
      <c r="I15" s="11"/>
      <c r="J15" s="11"/>
      <c r="K15" s="11"/>
      <c r="L15" s="48"/>
      <c r="M15" s="49"/>
      <c r="N15" s="11"/>
      <c r="O15" s="11"/>
      <c r="P15" s="18"/>
      <c r="Q15" s="48"/>
      <c r="R15" s="49"/>
      <c r="S15" s="11"/>
      <c r="T15" s="11"/>
      <c r="U15" s="11"/>
      <c r="V15" s="48"/>
      <c r="W15" s="49"/>
      <c r="X15" s="11"/>
      <c r="Y15" s="11"/>
      <c r="Z15" s="11"/>
      <c r="AA15" s="48"/>
      <c r="AB15" s="49"/>
      <c r="AC15" s="11"/>
      <c r="AD15" s="11"/>
      <c r="AE15" s="11"/>
      <c r="AF15" s="48"/>
      <c r="AG15" s="49"/>
      <c r="AH15" s="11"/>
      <c r="AI15" s="11"/>
      <c r="AJ15" s="11"/>
      <c r="AK15" s="48"/>
      <c r="AL15" s="49"/>
      <c r="AM15" s="11"/>
      <c r="AN15" s="11"/>
      <c r="AO15" s="11"/>
      <c r="AP15" s="48"/>
      <c r="AQ15" s="49"/>
      <c r="AR15" s="11"/>
      <c r="AS15" s="11"/>
      <c r="AT15" s="11"/>
      <c r="AU15" s="48"/>
      <c r="AV15" s="49"/>
      <c r="AW15" s="11"/>
      <c r="AX15" s="11"/>
      <c r="AY15" s="11"/>
      <c r="AZ15" s="48"/>
      <c r="BA15" s="49"/>
      <c r="BB15" s="17"/>
      <c r="BC15" s="17"/>
      <c r="BD15" s="17"/>
      <c r="BE15" s="45"/>
      <c r="BF15" s="44"/>
      <c r="BG15" s="17"/>
      <c r="BH15" s="17"/>
      <c r="BI15" s="17"/>
      <c r="BJ15" s="45"/>
      <c r="BK15" s="44"/>
      <c r="BL15" s="17"/>
      <c r="BM15" s="17"/>
      <c r="BN15" s="17"/>
      <c r="BO15" s="45"/>
      <c r="BP15" s="44"/>
      <c r="BQ15" s="17"/>
      <c r="BR15" s="17"/>
      <c r="BS15" s="17"/>
      <c r="BT15" s="111"/>
      <c r="BU15" s="44"/>
      <c r="BV15" s="17"/>
      <c r="BW15" s="17"/>
      <c r="BX15" s="17"/>
      <c r="BY15" s="45"/>
      <c r="BZ15" s="44"/>
      <c r="CA15" s="17"/>
      <c r="CB15" s="17"/>
      <c r="CC15" s="17"/>
      <c r="CD15" s="45"/>
      <c r="CE15" s="44"/>
      <c r="CF15" s="17"/>
      <c r="CG15" s="17"/>
      <c r="CH15" s="17"/>
      <c r="CI15" s="45"/>
      <c r="CJ15" s="44"/>
      <c r="CK15" s="17"/>
      <c r="CL15" s="17"/>
      <c r="CM15" s="17"/>
      <c r="CN15" s="45"/>
      <c r="CO15" s="44"/>
      <c r="CP15" s="17"/>
      <c r="CQ15" s="17"/>
      <c r="CR15" s="17"/>
      <c r="CS15" s="45"/>
      <c r="CT15" s="44"/>
      <c r="CU15" s="17"/>
      <c r="CV15" s="17"/>
      <c r="CW15" s="17"/>
      <c r="CX15" s="45"/>
      <c r="CY15" s="44"/>
      <c r="CZ15" s="17"/>
      <c r="DA15" s="17"/>
      <c r="DB15" s="17"/>
      <c r="DC15" s="45"/>
      <c r="DD15" s="44"/>
      <c r="DE15" s="17"/>
      <c r="DF15" s="18"/>
      <c r="DG15" s="17"/>
      <c r="DH15" s="45"/>
      <c r="DI15" s="44"/>
      <c r="DJ15" s="45"/>
    </row>
    <row r="16" spans="1:114" s="2" customFormat="1" ht="19.95" customHeight="1" x14ac:dyDescent="0.3">
      <c r="A16" s="30"/>
      <c r="B16" s="30"/>
      <c r="C16" s="31"/>
      <c r="D16" s="31"/>
      <c r="E16" s="58"/>
      <c r="F16" s="49"/>
      <c r="G16" s="48"/>
      <c r="H16" s="49"/>
      <c r="I16" s="11"/>
      <c r="J16" s="11"/>
      <c r="K16" s="11"/>
      <c r="L16" s="48"/>
      <c r="M16" s="49"/>
      <c r="N16" s="11"/>
      <c r="O16" s="11"/>
      <c r="P16" s="18"/>
      <c r="Q16" s="48"/>
      <c r="R16" s="49"/>
      <c r="S16" s="11"/>
      <c r="T16" s="11"/>
      <c r="U16" s="11"/>
      <c r="V16" s="48"/>
      <c r="W16" s="49"/>
      <c r="X16" s="11"/>
      <c r="Y16" s="11"/>
      <c r="Z16" s="11"/>
      <c r="AA16" s="48"/>
      <c r="AB16" s="49"/>
      <c r="AC16" s="11"/>
      <c r="AD16" s="11"/>
      <c r="AE16" s="11"/>
      <c r="AF16" s="48"/>
      <c r="AG16" s="49"/>
      <c r="AH16" s="11"/>
      <c r="AI16" s="11"/>
      <c r="AJ16" s="11"/>
      <c r="AK16" s="48"/>
      <c r="AL16" s="49"/>
      <c r="AM16" s="11"/>
      <c r="AN16" s="11"/>
      <c r="AO16" s="11"/>
      <c r="AP16" s="48"/>
      <c r="AQ16" s="49"/>
      <c r="AR16" s="11"/>
      <c r="AS16" s="11"/>
      <c r="AT16" s="11"/>
      <c r="AU16" s="48"/>
      <c r="AV16" s="49"/>
      <c r="AW16" s="11"/>
      <c r="AX16" s="11"/>
      <c r="AY16" s="11"/>
      <c r="AZ16" s="48"/>
      <c r="BA16" s="49"/>
      <c r="BB16" s="17"/>
      <c r="BC16" s="17"/>
      <c r="BD16" s="17"/>
      <c r="BE16" s="45"/>
      <c r="BF16" s="44"/>
      <c r="BG16" s="17"/>
      <c r="BH16" s="17"/>
      <c r="BI16" s="17"/>
      <c r="BJ16" s="45"/>
      <c r="BK16" s="44"/>
      <c r="BL16" s="17"/>
      <c r="BM16" s="17"/>
      <c r="BN16" s="17"/>
      <c r="BO16" s="45"/>
      <c r="BP16" s="44"/>
      <c r="BQ16" s="17"/>
      <c r="BR16" s="17"/>
      <c r="BS16" s="17"/>
      <c r="BT16" s="111"/>
      <c r="BU16" s="44"/>
      <c r="BV16" s="17"/>
      <c r="BW16" s="17"/>
      <c r="BX16" s="17"/>
      <c r="BY16" s="45"/>
      <c r="BZ16" s="44"/>
      <c r="CA16" s="17"/>
      <c r="CB16" s="17"/>
      <c r="CC16" s="17"/>
      <c r="CD16" s="45"/>
      <c r="CE16" s="44"/>
      <c r="CF16" s="17"/>
      <c r="CG16" s="17"/>
      <c r="CH16" s="17"/>
      <c r="CI16" s="45"/>
      <c r="CJ16" s="44"/>
      <c r="CK16" s="17"/>
      <c r="CL16" s="17"/>
      <c r="CM16" s="17"/>
      <c r="CN16" s="45"/>
      <c r="CO16" s="44"/>
      <c r="CP16" s="17"/>
      <c r="CQ16" s="17"/>
      <c r="CR16" s="17"/>
      <c r="CS16" s="45"/>
      <c r="CT16" s="44"/>
      <c r="CU16" s="17"/>
      <c r="CV16" s="17"/>
      <c r="CW16" s="17"/>
      <c r="CX16" s="45"/>
      <c r="CY16" s="44"/>
      <c r="CZ16" s="17"/>
      <c r="DA16" s="17"/>
      <c r="DB16" s="17"/>
      <c r="DC16" s="45"/>
      <c r="DD16" s="44"/>
      <c r="DE16" s="17"/>
      <c r="DF16" s="18"/>
      <c r="DG16" s="17"/>
      <c r="DH16" s="45"/>
      <c r="DI16" s="44"/>
      <c r="DJ16" s="45"/>
    </row>
    <row r="17" spans="1:114" s="2" customFormat="1" ht="19.95" customHeight="1" x14ac:dyDescent="0.3">
      <c r="A17" s="30"/>
      <c r="B17" s="30"/>
      <c r="C17" s="31"/>
      <c r="D17" s="31"/>
      <c r="E17" s="58"/>
      <c r="F17" s="49"/>
      <c r="G17" s="48"/>
      <c r="H17" s="49"/>
      <c r="I17" s="11"/>
      <c r="J17" s="11"/>
      <c r="K17" s="11"/>
      <c r="L17" s="48"/>
      <c r="M17" s="49"/>
      <c r="N17" s="11"/>
      <c r="O17" s="11"/>
      <c r="P17" s="18"/>
      <c r="Q17" s="48"/>
      <c r="R17" s="49"/>
      <c r="S17" s="11"/>
      <c r="T17" s="11"/>
      <c r="U17" s="11"/>
      <c r="V17" s="48"/>
      <c r="W17" s="49"/>
      <c r="X17" s="11"/>
      <c r="Y17" s="11"/>
      <c r="Z17" s="11"/>
      <c r="AA17" s="48"/>
      <c r="AB17" s="49"/>
      <c r="AC17" s="11"/>
      <c r="AD17" s="11"/>
      <c r="AE17" s="11"/>
      <c r="AF17" s="48"/>
      <c r="AG17" s="49"/>
      <c r="AH17" s="11"/>
      <c r="AI17" s="11"/>
      <c r="AJ17" s="11"/>
      <c r="AK17" s="48"/>
      <c r="AL17" s="49"/>
      <c r="AM17" s="11"/>
      <c r="AN17" s="11"/>
      <c r="AO17" s="11"/>
      <c r="AP17" s="48"/>
      <c r="AQ17" s="49"/>
      <c r="AR17" s="11"/>
      <c r="AS17" s="11"/>
      <c r="AT17" s="11"/>
      <c r="AU17" s="48"/>
      <c r="AV17" s="49"/>
      <c r="AW17" s="11"/>
      <c r="AX17" s="11"/>
      <c r="AY17" s="11"/>
      <c r="AZ17" s="48"/>
      <c r="BA17" s="49"/>
      <c r="BB17" s="17"/>
      <c r="BC17" s="17"/>
      <c r="BD17" s="17"/>
      <c r="BE17" s="45"/>
      <c r="BF17" s="44"/>
      <c r="BG17" s="17"/>
      <c r="BH17" s="17"/>
      <c r="BI17" s="17"/>
      <c r="BJ17" s="45"/>
      <c r="BK17" s="44"/>
      <c r="BL17" s="17"/>
      <c r="BM17" s="17"/>
      <c r="BN17" s="17"/>
      <c r="BO17" s="45"/>
      <c r="BP17" s="44"/>
      <c r="BQ17" s="17"/>
      <c r="BR17" s="17"/>
      <c r="BS17" s="17"/>
      <c r="BT17" s="111"/>
      <c r="BU17" s="44"/>
      <c r="BV17" s="17"/>
      <c r="BW17" s="17"/>
      <c r="BX17" s="17"/>
      <c r="BY17" s="45"/>
      <c r="BZ17" s="44"/>
      <c r="CA17" s="17"/>
      <c r="CB17" s="17"/>
      <c r="CC17" s="17"/>
      <c r="CD17" s="45"/>
      <c r="CE17" s="44"/>
      <c r="CF17" s="17"/>
      <c r="CG17" s="17"/>
      <c r="CH17" s="17"/>
      <c r="CI17" s="45"/>
      <c r="CJ17" s="44"/>
      <c r="CK17" s="17"/>
      <c r="CL17" s="17"/>
      <c r="CM17" s="17"/>
      <c r="CN17" s="45"/>
      <c r="CO17" s="44"/>
      <c r="CP17" s="17"/>
      <c r="CQ17" s="17"/>
      <c r="CR17" s="17"/>
      <c r="CS17" s="45"/>
      <c r="CT17" s="44"/>
      <c r="CU17" s="17"/>
      <c r="CV17" s="17"/>
      <c r="CW17" s="17"/>
      <c r="CX17" s="45"/>
      <c r="CY17" s="44"/>
      <c r="CZ17" s="17"/>
      <c r="DA17" s="17"/>
      <c r="DB17" s="17"/>
      <c r="DC17" s="45"/>
      <c r="DD17" s="44"/>
      <c r="DE17" s="17"/>
      <c r="DF17" s="18"/>
      <c r="DG17" s="17"/>
      <c r="DH17" s="45"/>
      <c r="DI17" s="44"/>
      <c r="DJ17" s="45"/>
    </row>
    <row r="18" spans="1:114" s="2" customFormat="1" ht="19.95" customHeight="1" x14ac:dyDescent="0.3">
      <c r="A18" s="30"/>
      <c r="B18" s="30"/>
      <c r="C18" s="31"/>
      <c r="D18" s="31"/>
      <c r="E18" s="58"/>
      <c r="F18" s="49"/>
      <c r="G18" s="48"/>
      <c r="H18" s="49"/>
      <c r="I18" s="11"/>
      <c r="J18" s="11"/>
      <c r="K18" s="11"/>
      <c r="L18" s="48"/>
      <c r="M18" s="49"/>
      <c r="N18" s="11"/>
      <c r="O18" s="11"/>
      <c r="P18" s="18"/>
      <c r="Q18" s="48"/>
      <c r="R18" s="49"/>
      <c r="S18" s="11"/>
      <c r="T18" s="11"/>
      <c r="U18" s="11"/>
      <c r="V18" s="48"/>
      <c r="W18" s="49"/>
      <c r="X18" s="11"/>
      <c r="Y18" s="11"/>
      <c r="Z18" s="11"/>
      <c r="AA18" s="48"/>
      <c r="AB18" s="49"/>
      <c r="AC18" s="11"/>
      <c r="AD18" s="11"/>
      <c r="AE18" s="11"/>
      <c r="AF18" s="48"/>
      <c r="AG18" s="49"/>
      <c r="AH18" s="11"/>
      <c r="AI18" s="11"/>
      <c r="AJ18" s="11"/>
      <c r="AK18" s="48"/>
      <c r="AL18" s="49"/>
      <c r="AM18" s="11"/>
      <c r="AN18" s="11"/>
      <c r="AO18" s="11"/>
      <c r="AP18" s="48"/>
      <c r="AQ18" s="49"/>
      <c r="AR18" s="11"/>
      <c r="AS18" s="11"/>
      <c r="AT18" s="11"/>
      <c r="AU18" s="48"/>
      <c r="AV18" s="49"/>
      <c r="AW18" s="11"/>
      <c r="AX18" s="11"/>
      <c r="AY18" s="11"/>
      <c r="AZ18" s="48"/>
      <c r="BA18" s="49"/>
      <c r="BB18" s="17"/>
      <c r="BC18" s="17"/>
      <c r="BD18" s="17"/>
      <c r="BE18" s="45"/>
      <c r="BF18" s="44"/>
      <c r="BG18" s="17"/>
      <c r="BH18" s="17"/>
      <c r="BI18" s="17"/>
      <c r="BJ18" s="45"/>
      <c r="BK18" s="44"/>
      <c r="BL18" s="17"/>
      <c r="BM18" s="17"/>
      <c r="BN18" s="17"/>
      <c r="BO18" s="45"/>
      <c r="BP18" s="44"/>
      <c r="BQ18" s="17"/>
      <c r="BR18" s="17"/>
      <c r="BS18" s="17"/>
      <c r="BT18" s="111"/>
      <c r="BU18" s="44"/>
      <c r="BV18" s="17"/>
      <c r="BW18" s="17"/>
      <c r="BX18" s="17"/>
      <c r="BY18" s="45"/>
      <c r="BZ18" s="44"/>
      <c r="CA18" s="17"/>
      <c r="CB18" s="17"/>
      <c r="CC18" s="17"/>
      <c r="CD18" s="45"/>
      <c r="CE18" s="44"/>
      <c r="CF18" s="17"/>
      <c r="CG18" s="17"/>
      <c r="CH18" s="17"/>
      <c r="CI18" s="45"/>
      <c r="CJ18" s="44"/>
      <c r="CK18" s="17"/>
      <c r="CL18" s="17"/>
      <c r="CM18" s="17"/>
      <c r="CN18" s="45"/>
      <c r="CO18" s="44"/>
      <c r="CP18" s="17"/>
      <c r="CQ18" s="17"/>
      <c r="CR18" s="17"/>
      <c r="CS18" s="45"/>
      <c r="CT18" s="44"/>
      <c r="CU18" s="17"/>
      <c r="CV18" s="17"/>
      <c r="CW18" s="17"/>
      <c r="CX18" s="45"/>
      <c r="CY18" s="44"/>
      <c r="CZ18" s="17"/>
      <c r="DA18" s="17"/>
      <c r="DB18" s="17"/>
      <c r="DC18" s="45"/>
      <c r="DD18" s="44"/>
      <c r="DE18" s="17"/>
      <c r="DF18" s="18"/>
      <c r="DG18" s="17"/>
      <c r="DH18" s="45"/>
      <c r="DI18" s="44"/>
      <c r="DJ18" s="45"/>
    </row>
    <row r="19" spans="1:114" s="2" customFormat="1" ht="19.95" customHeight="1" thickBot="1" x14ac:dyDescent="0.35">
      <c r="A19" s="30"/>
      <c r="B19" s="30"/>
      <c r="C19" s="31"/>
      <c r="D19" s="31"/>
      <c r="E19" s="58"/>
      <c r="F19" s="103"/>
      <c r="G19" s="104"/>
      <c r="H19" s="103"/>
      <c r="I19" s="64"/>
      <c r="J19" s="64"/>
      <c r="K19" s="64"/>
      <c r="L19" s="104"/>
      <c r="M19" s="103"/>
      <c r="N19" s="64"/>
      <c r="O19" s="64"/>
      <c r="P19" s="32"/>
      <c r="Q19" s="104"/>
      <c r="R19" s="103"/>
      <c r="S19" s="64"/>
      <c r="T19" s="64"/>
      <c r="U19" s="64"/>
      <c r="V19" s="104"/>
      <c r="W19" s="103"/>
      <c r="X19" s="64"/>
      <c r="Y19" s="64"/>
      <c r="Z19" s="64"/>
      <c r="AA19" s="104"/>
      <c r="AB19" s="103"/>
      <c r="AC19" s="64"/>
      <c r="AD19" s="64"/>
      <c r="AE19" s="64"/>
      <c r="AF19" s="104"/>
      <c r="AG19" s="103"/>
      <c r="AH19" s="64"/>
      <c r="AI19" s="64"/>
      <c r="AJ19" s="64"/>
      <c r="AK19" s="104"/>
      <c r="AL19" s="103"/>
      <c r="AM19" s="64"/>
      <c r="AN19" s="64"/>
      <c r="AO19" s="64"/>
      <c r="AP19" s="104"/>
      <c r="AQ19" s="103"/>
      <c r="AR19" s="64"/>
      <c r="AS19" s="64"/>
      <c r="AT19" s="64"/>
      <c r="AU19" s="104"/>
      <c r="AV19" s="103"/>
      <c r="AW19" s="64"/>
      <c r="AX19" s="64"/>
      <c r="AY19" s="64"/>
      <c r="AZ19" s="104"/>
      <c r="BA19" s="103"/>
      <c r="BB19" s="31"/>
      <c r="BC19" s="31"/>
      <c r="BD19" s="31"/>
      <c r="BE19" s="47"/>
      <c r="BF19" s="46"/>
      <c r="BG19" s="31"/>
      <c r="BH19" s="31"/>
      <c r="BI19" s="31"/>
      <c r="BJ19" s="47"/>
      <c r="BK19" s="46"/>
      <c r="BL19" s="31"/>
      <c r="BM19" s="31"/>
      <c r="BN19" s="31"/>
      <c r="BO19" s="47"/>
      <c r="BP19" s="46"/>
      <c r="BQ19" s="31"/>
      <c r="BR19" s="31"/>
      <c r="BS19" s="31"/>
      <c r="BT19" s="112"/>
      <c r="BU19" s="46"/>
      <c r="BV19" s="31"/>
      <c r="BW19" s="31"/>
      <c r="BX19" s="31"/>
      <c r="BY19" s="47"/>
      <c r="BZ19" s="46"/>
      <c r="CA19" s="31"/>
      <c r="CB19" s="31"/>
      <c r="CC19" s="31"/>
      <c r="CD19" s="47"/>
      <c r="CE19" s="46"/>
      <c r="CF19" s="31"/>
      <c r="CG19" s="31"/>
      <c r="CH19" s="31"/>
      <c r="CI19" s="47"/>
      <c r="CJ19" s="46"/>
      <c r="CK19" s="31"/>
      <c r="CL19" s="31"/>
      <c r="CM19" s="31"/>
      <c r="CN19" s="47"/>
      <c r="CO19" s="46"/>
      <c r="CP19" s="31"/>
      <c r="CQ19" s="31"/>
      <c r="CR19" s="31"/>
      <c r="CS19" s="47"/>
      <c r="CT19" s="46"/>
      <c r="CU19" s="31"/>
      <c r="CV19" s="31"/>
      <c r="CW19" s="31"/>
      <c r="CX19" s="47"/>
      <c r="CY19" s="46"/>
      <c r="CZ19" s="31"/>
      <c r="DA19" s="31"/>
      <c r="DB19" s="31"/>
      <c r="DC19" s="47"/>
      <c r="DD19" s="46"/>
      <c r="DE19" s="31"/>
      <c r="DF19" s="32"/>
      <c r="DG19" s="31"/>
      <c r="DH19" s="47"/>
      <c r="DI19" s="46"/>
      <c r="DJ19" s="47"/>
    </row>
    <row r="20" spans="1:114" s="77" customFormat="1" ht="19.95" customHeight="1" x14ac:dyDescent="0.3">
      <c r="A20" s="66" t="s">
        <v>31</v>
      </c>
      <c r="B20" s="66" t="str">
        <f>VLOOKUP(A20,Chantiers!$A$9:$B$3005,2,FALSE)</f>
        <v>METHAMUSAU</v>
      </c>
      <c r="C20" s="66"/>
      <c r="D20" s="66"/>
      <c r="E20" s="75"/>
      <c r="F20" s="89">
        <f>COUNTA(F21:F26)</f>
        <v>0</v>
      </c>
      <c r="G20" s="90">
        <f t="shared" ref="G20:Q20" si="98">COUNTA(G21:G26)</f>
        <v>0</v>
      </c>
      <c r="H20" s="89">
        <f t="shared" si="98"/>
        <v>2</v>
      </c>
      <c r="I20" s="78">
        <f t="shared" si="98"/>
        <v>2</v>
      </c>
      <c r="J20" s="78">
        <f t="shared" si="98"/>
        <v>2</v>
      </c>
      <c r="K20" s="78">
        <f t="shared" si="98"/>
        <v>2</v>
      </c>
      <c r="L20" s="90">
        <f t="shared" si="98"/>
        <v>0</v>
      </c>
      <c r="M20" s="89">
        <f t="shared" si="98"/>
        <v>0</v>
      </c>
      <c r="N20" s="78">
        <f t="shared" si="98"/>
        <v>0</v>
      </c>
      <c r="O20" s="78">
        <f t="shared" si="98"/>
        <v>0</v>
      </c>
      <c r="P20" s="76"/>
      <c r="Q20" s="90">
        <f t="shared" si="98"/>
        <v>0</v>
      </c>
      <c r="R20" s="89">
        <f t="shared" ref="R20" si="99">COUNTA(R21:R26)</f>
        <v>2</v>
      </c>
      <c r="S20" s="78">
        <f t="shared" ref="S20" si="100">COUNTA(S21:S26)</f>
        <v>2</v>
      </c>
      <c r="T20" s="78">
        <f t="shared" ref="T20" si="101">COUNTA(T21:T26)</f>
        <v>2</v>
      </c>
      <c r="U20" s="78">
        <f t="shared" ref="U20" si="102">COUNTA(U21:U26)</f>
        <v>2</v>
      </c>
      <c r="V20" s="90">
        <f t="shared" ref="V20" si="103">COUNTA(V21:V26)</f>
        <v>0</v>
      </c>
      <c r="W20" s="89">
        <f t="shared" ref="W20" si="104">COUNTA(W21:W26)</f>
        <v>2</v>
      </c>
      <c r="X20" s="78">
        <f t="shared" ref="X20" si="105">COUNTA(X21:X26)</f>
        <v>2</v>
      </c>
      <c r="Y20" s="78">
        <f t="shared" ref="Y20" si="106">COUNTA(Y21:Y26)</f>
        <v>3</v>
      </c>
      <c r="Z20" s="78">
        <f t="shared" ref="Z20" si="107">COUNTA(Z21:Z26)</f>
        <v>3</v>
      </c>
      <c r="AA20" s="90">
        <f t="shared" ref="AA20" si="108">COUNTA(AA21:AA26)</f>
        <v>0</v>
      </c>
      <c r="AB20" s="89">
        <f t="shared" ref="AB20" si="109">COUNTA(AB21:AB26)</f>
        <v>3</v>
      </c>
      <c r="AC20" s="78">
        <f t="shared" ref="AC20" si="110">COUNTA(AC21:AC26)</f>
        <v>3</v>
      </c>
      <c r="AD20" s="78">
        <f t="shared" ref="AD20" si="111">COUNTA(AD21:AD26)</f>
        <v>3</v>
      </c>
      <c r="AE20" s="78">
        <f t="shared" ref="AE20" si="112">COUNTA(AE21:AE26)</f>
        <v>3</v>
      </c>
      <c r="AF20" s="90">
        <f t="shared" ref="AF20" si="113">COUNTA(AF21:AF26)</f>
        <v>0</v>
      </c>
      <c r="AG20" s="89">
        <f t="shared" ref="AG20" si="114">COUNTA(AG21:AG26)</f>
        <v>3</v>
      </c>
      <c r="AH20" s="78">
        <f t="shared" ref="AH20" si="115">COUNTA(AH21:AH26)</f>
        <v>3</v>
      </c>
      <c r="AI20" s="78">
        <f t="shared" ref="AI20" si="116">COUNTA(AI21:AI26)</f>
        <v>3</v>
      </c>
      <c r="AJ20" s="78">
        <f t="shared" ref="AJ20" si="117">COUNTA(AJ21:AJ26)</f>
        <v>3</v>
      </c>
      <c r="AK20" s="90">
        <f t="shared" ref="AK20" si="118">COUNTA(AK21:AK26)</f>
        <v>0</v>
      </c>
      <c r="AL20" s="89">
        <f t="shared" ref="AL20" si="119">COUNTA(AL21:AL26)</f>
        <v>3</v>
      </c>
      <c r="AM20" s="78">
        <f t="shared" ref="AM20" si="120">COUNTA(AM21:AM26)</f>
        <v>3</v>
      </c>
      <c r="AN20" s="78">
        <f t="shared" ref="AN20" si="121">COUNTA(AN21:AN26)</f>
        <v>3</v>
      </c>
      <c r="AO20" s="78">
        <f t="shared" ref="AO20" si="122">COUNTA(AO21:AO26)</f>
        <v>3</v>
      </c>
      <c r="AP20" s="90">
        <f t="shared" ref="AP20" si="123">COUNTA(AP21:AP26)</f>
        <v>0</v>
      </c>
      <c r="AQ20" s="89">
        <f t="shared" ref="AQ20" si="124">COUNTA(AQ21:AQ26)</f>
        <v>3</v>
      </c>
      <c r="AR20" s="78">
        <f t="shared" ref="AR20" si="125">COUNTA(AR21:AR26)</f>
        <v>3</v>
      </c>
      <c r="AS20" s="78">
        <f t="shared" ref="AS20" si="126">COUNTA(AS21:AS26)</f>
        <v>3</v>
      </c>
      <c r="AT20" s="78">
        <f t="shared" ref="AT20" si="127">COUNTA(AT21:AT26)</f>
        <v>3</v>
      </c>
      <c r="AU20" s="90">
        <f t="shared" ref="AU20" si="128">COUNTA(AU21:AU26)</f>
        <v>0</v>
      </c>
      <c r="AV20" s="89">
        <f t="shared" ref="AV20" si="129">COUNTA(AV21:AV26)</f>
        <v>0</v>
      </c>
      <c r="AW20" s="78">
        <f t="shared" ref="AW20" si="130">COUNTA(AW21:AW26)</f>
        <v>0</v>
      </c>
      <c r="AX20" s="78">
        <f t="shared" ref="AX20" si="131">COUNTA(AX21:AX26)</f>
        <v>0</v>
      </c>
      <c r="AY20" s="78">
        <f t="shared" ref="AY20" si="132">COUNTA(AY21:AY26)</f>
        <v>0</v>
      </c>
      <c r="AZ20" s="90">
        <f t="shared" ref="AZ20" si="133">COUNTA(AZ21:AZ26)</f>
        <v>0</v>
      </c>
      <c r="BA20" s="89">
        <f t="shared" ref="BA20" si="134">COUNTA(BA21:BA26)</f>
        <v>0</v>
      </c>
      <c r="BB20" s="78">
        <f t="shared" ref="BB20" si="135">COUNTA(BB21:BB26)</f>
        <v>0</v>
      </c>
      <c r="BC20" s="78">
        <f t="shared" ref="BC20" si="136">COUNTA(BC21:BC26)</f>
        <v>0</v>
      </c>
      <c r="BD20" s="78">
        <f t="shared" ref="BD20" si="137">COUNTA(BD21:BD26)</f>
        <v>0</v>
      </c>
      <c r="BE20" s="90">
        <f t="shared" ref="BE20" si="138">COUNTA(BE21:BE26)</f>
        <v>0</v>
      </c>
      <c r="BF20" s="89">
        <f t="shared" ref="BF20" si="139">COUNTA(BF21:BF26)</f>
        <v>0</v>
      </c>
      <c r="BG20" s="78">
        <f t="shared" ref="BG20" si="140">COUNTA(BG21:BG26)</f>
        <v>0</v>
      </c>
      <c r="BH20" s="78">
        <f t="shared" ref="BH20" si="141">COUNTA(BH21:BH26)</f>
        <v>0</v>
      </c>
      <c r="BI20" s="78">
        <f t="shared" ref="BI20" si="142">COUNTA(BI21:BI26)</f>
        <v>0</v>
      </c>
      <c r="BJ20" s="90">
        <f t="shared" ref="BJ20" si="143">COUNTA(BJ21:BJ26)</f>
        <v>0</v>
      </c>
      <c r="BK20" s="89">
        <f t="shared" ref="BK20" si="144">COUNTA(BK21:BK26)</f>
        <v>0</v>
      </c>
      <c r="BL20" s="78">
        <f t="shared" ref="BL20" si="145">COUNTA(BL21:BL26)</f>
        <v>0</v>
      </c>
      <c r="BM20" s="78">
        <f t="shared" ref="BM20" si="146">COUNTA(BM21:BM26)</f>
        <v>0</v>
      </c>
      <c r="BN20" s="78">
        <f t="shared" ref="BN20" si="147">COUNTA(BN21:BN26)</f>
        <v>0</v>
      </c>
      <c r="BO20" s="90">
        <f t="shared" ref="BO20" si="148">COUNTA(BO21:BO26)</f>
        <v>0</v>
      </c>
      <c r="BP20" s="89">
        <f t="shared" ref="BP20" si="149">COUNTA(BP21:BP26)</f>
        <v>0</v>
      </c>
      <c r="BQ20" s="78">
        <f t="shared" ref="BQ20" si="150">COUNTA(BQ21:BQ26)</f>
        <v>0</v>
      </c>
      <c r="BR20" s="78">
        <f t="shared" ref="BR20" si="151">COUNTA(BR21:BR26)</f>
        <v>0</v>
      </c>
      <c r="BS20" s="78">
        <f t="shared" ref="BS20:BU20" si="152">COUNTA(BS21:BS26)</f>
        <v>0</v>
      </c>
      <c r="BT20" s="110"/>
      <c r="BU20" s="89">
        <f t="shared" si="152"/>
        <v>0</v>
      </c>
      <c r="BV20" s="78">
        <f t="shared" ref="BV20" si="153">COUNTA(BV21:BV26)</f>
        <v>0</v>
      </c>
      <c r="BW20" s="78">
        <f t="shared" ref="BW20" si="154">COUNTA(BW21:BW26)</f>
        <v>0</v>
      </c>
      <c r="BX20" s="78">
        <f t="shared" ref="BX20" si="155">COUNTA(BX21:BX26)</f>
        <v>0</v>
      </c>
      <c r="BY20" s="90">
        <f t="shared" ref="BY20" si="156">COUNTA(BY21:BY26)</f>
        <v>0</v>
      </c>
      <c r="BZ20" s="89">
        <f t="shared" ref="BZ20" si="157">COUNTA(BZ21:BZ26)</f>
        <v>0</v>
      </c>
      <c r="CA20" s="78">
        <f t="shared" ref="CA20" si="158">COUNTA(CA21:CA26)</f>
        <v>0</v>
      </c>
      <c r="CB20" s="78">
        <f t="shared" ref="CB20" si="159">COUNTA(CB21:CB26)</f>
        <v>0</v>
      </c>
      <c r="CC20" s="78">
        <f t="shared" ref="CC20" si="160">COUNTA(CC21:CC26)</f>
        <v>0</v>
      </c>
      <c r="CD20" s="90">
        <f t="shared" ref="CD20" si="161">COUNTA(CD21:CD26)</f>
        <v>0</v>
      </c>
      <c r="CE20" s="89">
        <f t="shared" ref="CE20" si="162">COUNTA(CE21:CE26)</f>
        <v>0</v>
      </c>
      <c r="CF20" s="78">
        <f t="shared" ref="CF20" si="163">COUNTA(CF21:CF26)</f>
        <v>0</v>
      </c>
      <c r="CG20" s="78">
        <f t="shared" ref="CG20" si="164">COUNTA(CG21:CG26)</f>
        <v>0</v>
      </c>
      <c r="CH20" s="78">
        <f t="shared" ref="CH20" si="165">COUNTA(CH21:CH26)</f>
        <v>0</v>
      </c>
      <c r="CI20" s="90">
        <f t="shared" ref="CI20" si="166">COUNTA(CI21:CI26)</f>
        <v>0</v>
      </c>
      <c r="CJ20" s="89">
        <f t="shared" ref="CJ20" si="167">COUNTA(CJ21:CJ26)</f>
        <v>0</v>
      </c>
      <c r="CK20" s="78">
        <f t="shared" ref="CK20" si="168">COUNTA(CK21:CK26)</f>
        <v>0</v>
      </c>
      <c r="CL20" s="78">
        <f t="shared" ref="CL20" si="169">COUNTA(CL21:CL26)</f>
        <v>0</v>
      </c>
      <c r="CM20" s="78">
        <f t="shared" ref="CM20" si="170">COUNTA(CM21:CM26)</f>
        <v>0</v>
      </c>
      <c r="CN20" s="90">
        <f t="shared" ref="CN20" si="171">COUNTA(CN21:CN26)</f>
        <v>0</v>
      </c>
      <c r="CO20" s="89">
        <f t="shared" ref="CO20" si="172">COUNTA(CO21:CO26)</f>
        <v>0</v>
      </c>
      <c r="CP20" s="78">
        <f t="shared" ref="CP20" si="173">COUNTA(CP21:CP26)</f>
        <v>0</v>
      </c>
      <c r="CQ20" s="78">
        <f t="shared" ref="CQ20" si="174">COUNTA(CQ21:CQ26)</f>
        <v>0</v>
      </c>
      <c r="CR20" s="78">
        <f t="shared" ref="CR20" si="175">COUNTA(CR21:CR26)</f>
        <v>0</v>
      </c>
      <c r="CS20" s="90">
        <f t="shared" ref="CS20" si="176">COUNTA(CS21:CS26)</f>
        <v>0</v>
      </c>
      <c r="CT20" s="89">
        <f t="shared" ref="CT20" si="177">COUNTA(CT21:CT26)</f>
        <v>0</v>
      </c>
      <c r="CU20" s="78">
        <f t="shared" ref="CU20" si="178">COUNTA(CU21:CU26)</f>
        <v>0</v>
      </c>
      <c r="CV20" s="78">
        <f t="shared" ref="CV20" si="179">COUNTA(CV21:CV26)</f>
        <v>0</v>
      </c>
      <c r="CW20" s="78">
        <f t="shared" ref="CW20" si="180">COUNTA(CW21:CW26)</f>
        <v>0</v>
      </c>
      <c r="CX20" s="90">
        <f t="shared" ref="CX20" si="181">COUNTA(CX21:CX26)</f>
        <v>0</v>
      </c>
      <c r="CY20" s="89">
        <f t="shared" ref="CY20" si="182">COUNTA(CY21:CY26)</f>
        <v>0</v>
      </c>
      <c r="CZ20" s="78">
        <f t="shared" ref="CZ20" si="183">COUNTA(CZ21:CZ26)</f>
        <v>0</v>
      </c>
      <c r="DA20" s="78">
        <f t="shared" ref="DA20" si="184">COUNTA(DA21:DA26)</f>
        <v>0</v>
      </c>
      <c r="DB20" s="78">
        <f t="shared" ref="DB20" si="185">COUNTA(DB21:DB26)</f>
        <v>0</v>
      </c>
      <c r="DC20" s="90">
        <f t="shared" ref="DC20" si="186">COUNTA(DC21:DC26)</f>
        <v>0</v>
      </c>
      <c r="DD20" s="89">
        <f t="shared" ref="DD20" si="187">COUNTA(DD21:DD26)</f>
        <v>0</v>
      </c>
      <c r="DE20" s="78">
        <f t="shared" ref="DE20:DG20" si="188">COUNTA(DE21:DE26)</f>
        <v>0</v>
      </c>
      <c r="DF20" s="76"/>
      <c r="DG20" s="78">
        <f t="shared" si="188"/>
        <v>0</v>
      </c>
      <c r="DH20" s="90">
        <f t="shared" ref="DH20" si="189">COUNTA(DH21:DH26)</f>
        <v>0</v>
      </c>
      <c r="DI20" s="89">
        <f t="shared" ref="DI20" si="190">COUNTA(DI21:DI26)</f>
        <v>0</v>
      </c>
      <c r="DJ20" s="90">
        <f t="shared" ref="DJ20" si="191">COUNTA(DJ21:DJ26)</f>
        <v>0</v>
      </c>
    </row>
    <row r="21" spans="1:114" ht="19.95" customHeight="1" x14ac:dyDescent="0.3">
      <c r="A21" s="15"/>
      <c r="B21" s="15"/>
      <c r="C21" s="17" t="s">
        <v>30</v>
      </c>
      <c r="D21" s="17"/>
      <c r="E21" s="56"/>
      <c r="F21" s="49"/>
      <c r="G21" s="48"/>
      <c r="H21" s="49" t="s">
        <v>278</v>
      </c>
      <c r="I21" s="11" t="s">
        <v>278</v>
      </c>
      <c r="J21" s="11" t="s">
        <v>278</v>
      </c>
      <c r="K21" s="11" t="s">
        <v>278</v>
      </c>
      <c r="L21" s="48"/>
      <c r="M21" s="49"/>
      <c r="N21" s="11"/>
      <c r="O21" s="11"/>
      <c r="P21" s="18"/>
      <c r="Q21" s="48"/>
      <c r="R21" s="49"/>
      <c r="S21" s="11"/>
      <c r="T21" s="11"/>
      <c r="U21" s="11"/>
      <c r="V21" s="48"/>
      <c r="W21" s="49"/>
      <c r="X21" s="11"/>
      <c r="Y21" s="11" t="s">
        <v>287</v>
      </c>
      <c r="Z21" s="11" t="s">
        <v>287</v>
      </c>
      <c r="AA21" s="48"/>
      <c r="AB21" s="49"/>
      <c r="AC21" s="11"/>
      <c r="AD21" s="11"/>
      <c r="AE21" s="11"/>
      <c r="AF21" s="48"/>
      <c r="AG21" s="49" t="s">
        <v>278</v>
      </c>
      <c r="AH21" s="11" t="s">
        <v>278</v>
      </c>
      <c r="AI21" s="11" t="s">
        <v>278</v>
      </c>
      <c r="AJ21" s="11" t="s">
        <v>278</v>
      </c>
      <c r="AK21" s="48"/>
      <c r="AL21" s="49" t="s">
        <v>278</v>
      </c>
      <c r="AM21" s="11" t="s">
        <v>278</v>
      </c>
      <c r="AN21" s="11" t="s">
        <v>278</v>
      </c>
      <c r="AO21" s="11" t="s">
        <v>278</v>
      </c>
      <c r="AP21" s="48"/>
      <c r="AQ21" s="49" t="s">
        <v>278</v>
      </c>
      <c r="AR21" s="11" t="s">
        <v>278</v>
      </c>
      <c r="AS21" s="11" t="s">
        <v>278</v>
      </c>
      <c r="AT21" s="11" t="s">
        <v>278</v>
      </c>
      <c r="AU21" s="48"/>
      <c r="AV21" s="49"/>
      <c r="AW21" s="11"/>
      <c r="AX21" s="11"/>
      <c r="AY21" s="11"/>
      <c r="AZ21" s="48"/>
      <c r="BA21" s="49"/>
      <c r="BB21" s="17"/>
      <c r="BC21" s="17"/>
      <c r="BD21" s="17"/>
      <c r="BE21" s="45"/>
      <c r="BF21" s="44"/>
      <c r="BG21" s="17"/>
      <c r="BH21" s="17"/>
      <c r="BI21" s="17"/>
      <c r="BJ21" s="45"/>
      <c r="BK21" s="44"/>
      <c r="BL21" s="17"/>
      <c r="BM21" s="17"/>
      <c r="BN21" s="17"/>
      <c r="BO21" s="45"/>
      <c r="BP21" s="44"/>
      <c r="BQ21" s="17"/>
      <c r="BR21" s="17"/>
      <c r="BS21" s="17"/>
      <c r="BT21" s="111"/>
      <c r="BU21" s="44"/>
      <c r="BV21" s="17"/>
      <c r="BW21" s="17"/>
      <c r="BX21" s="17"/>
      <c r="BY21" s="45"/>
      <c r="BZ21" s="44"/>
      <c r="CA21" s="17"/>
      <c r="CB21" s="17"/>
      <c r="CC21" s="17"/>
      <c r="CD21" s="45"/>
      <c r="CE21" s="44"/>
      <c r="CF21" s="17"/>
      <c r="CG21" s="17"/>
      <c r="CH21" s="17"/>
      <c r="CI21" s="45"/>
      <c r="CJ21" s="44"/>
      <c r="CK21" s="17"/>
      <c r="CL21" s="17"/>
      <c r="CM21" s="17"/>
      <c r="CN21" s="45"/>
      <c r="CO21" s="44"/>
      <c r="CP21" s="17"/>
      <c r="CQ21" s="17"/>
      <c r="CR21" s="17"/>
      <c r="CS21" s="45"/>
      <c r="CT21" s="44"/>
      <c r="CU21" s="17"/>
      <c r="CV21" s="17"/>
      <c r="CW21" s="17"/>
      <c r="CX21" s="45"/>
      <c r="CY21" s="44"/>
      <c r="CZ21" s="17"/>
      <c r="DA21" s="17"/>
      <c r="DB21" s="17"/>
      <c r="DC21" s="45"/>
      <c r="DD21" s="44"/>
      <c r="DE21" s="17"/>
      <c r="DF21" s="18"/>
      <c r="DG21" s="17"/>
      <c r="DH21" s="45"/>
      <c r="DI21" s="44"/>
      <c r="DJ21" s="45"/>
    </row>
    <row r="22" spans="1:114" ht="19.95" customHeight="1" x14ac:dyDescent="0.3">
      <c r="A22" s="22"/>
      <c r="B22" s="15"/>
      <c r="C22" s="17"/>
      <c r="D22" s="17"/>
      <c r="E22" s="56" t="s">
        <v>44</v>
      </c>
      <c r="F22" s="49"/>
      <c r="G22" s="48"/>
      <c r="H22" s="49" t="s">
        <v>279</v>
      </c>
      <c r="I22" s="11" t="s">
        <v>279</v>
      </c>
      <c r="J22" s="11" t="s">
        <v>279</v>
      </c>
      <c r="K22" s="11" t="s">
        <v>279</v>
      </c>
      <c r="L22" s="48"/>
      <c r="M22" s="49"/>
      <c r="N22" s="11"/>
      <c r="O22" s="11"/>
      <c r="P22" s="18"/>
      <c r="Q22" s="48"/>
      <c r="R22" s="49" t="s">
        <v>279</v>
      </c>
      <c r="S22" s="11" t="s">
        <v>279</v>
      </c>
      <c r="T22" s="11" t="s">
        <v>279</v>
      </c>
      <c r="U22" s="11" t="s">
        <v>279</v>
      </c>
      <c r="V22" s="48"/>
      <c r="W22" s="49" t="s">
        <v>279</v>
      </c>
      <c r="X22" s="11" t="s">
        <v>279</v>
      </c>
      <c r="Y22" s="11" t="s">
        <v>279</v>
      </c>
      <c r="Z22" s="11" t="s">
        <v>279</v>
      </c>
      <c r="AA22" s="48"/>
      <c r="AB22" s="49" t="s">
        <v>279</v>
      </c>
      <c r="AC22" s="11" t="s">
        <v>279</v>
      </c>
      <c r="AD22" s="11" t="s">
        <v>279</v>
      </c>
      <c r="AE22" s="11" t="s">
        <v>279</v>
      </c>
      <c r="AF22" s="48"/>
      <c r="AG22" s="49" t="s">
        <v>279</v>
      </c>
      <c r="AH22" s="11" t="s">
        <v>279</v>
      </c>
      <c r="AI22" s="11" t="s">
        <v>279</v>
      </c>
      <c r="AJ22" s="11" t="s">
        <v>279</v>
      </c>
      <c r="AK22" s="48"/>
      <c r="AL22" s="49" t="s">
        <v>279</v>
      </c>
      <c r="AM22" s="11" t="s">
        <v>279</v>
      </c>
      <c r="AN22" s="11" t="s">
        <v>279</v>
      </c>
      <c r="AO22" s="11" t="s">
        <v>279</v>
      </c>
      <c r="AP22" s="48"/>
      <c r="AQ22" s="49" t="s">
        <v>279</v>
      </c>
      <c r="AR22" s="11" t="s">
        <v>279</v>
      </c>
      <c r="AS22" s="11" t="s">
        <v>279</v>
      </c>
      <c r="AT22" s="11" t="s">
        <v>279</v>
      </c>
      <c r="AU22" s="48"/>
      <c r="AV22" s="49"/>
      <c r="AW22" s="11"/>
      <c r="AX22" s="11"/>
      <c r="AY22" s="11"/>
      <c r="AZ22" s="48"/>
      <c r="BA22" s="49"/>
      <c r="BB22" s="17"/>
      <c r="BC22" s="17"/>
      <c r="BD22" s="17"/>
      <c r="BE22" s="45"/>
      <c r="BF22" s="44"/>
      <c r="BG22" s="17"/>
      <c r="BH22" s="17"/>
      <c r="BI22" s="17"/>
      <c r="BJ22" s="45"/>
      <c r="BK22" s="44"/>
      <c r="BL22" s="17"/>
      <c r="BM22" s="17"/>
      <c r="BN22" s="17"/>
      <c r="BO22" s="45"/>
      <c r="BP22" s="44"/>
      <c r="BQ22" s="17"/>
      <c r="BR22" s="17"/>
      <c r="BS22" s="17"/>
      <c r="BT22" s="111"/>
      <c r="BU22" s="44"/>
      <c r="BV22" s="17"/>
      <c r="BW22" s="17"/>
      <c r="BX22" s="17"/>
      <c r="BY22" s="45"/>
      <c r="BZ22" s="44"/>
      <c r="CA22" s="17"/>
      <c r="CB22" s="17"/>
      <c r="CC22" s="17"/>
      <c r="CD22" s="45"/>
      <c r="CE22" s="44"/>
      <c r="CF22" s="17"/>
      <c r="CG22" s="17"/>
      <c r="CH22" s="17"/>
      <c r="CI22" s="45"/>
      <c r="CJ22" s="44"/>
      <c r="CK22" s="17"/>
      <c r="CL22" s="17"/>
      <c r="CM22" s="17"/>
      <c r="CN22" s="45"/>
      <c r="CO22" s="44"/>
      <c r="CP22" s="17"/>
      <c r="CQ22" s="17"/>
      <c r="CR22" s="17"/>
      <c r="CS22" s="45"/>
      <c r="CT22" s="44"/>
      <c r="CU22" s="17"/>
      <c r="CV22" s="17"/>
      <c r="CW22" s="17"/>
      <c r="CX22" s="45"/>
      <c r="CY22" s="44"/>
      <c r="CZ22" s="17"/>
      <c r="DA22" s="17"/>
      <c r="DB22" s="17"/>
      <c r="DC22" s="45"/>
      <c r="DD22" s="44"/>
      <c r="DE22" s="17"/>
      <c r="DF22" s="18"/>
      <c r="DG22" s="17"/>
      <c r="DH22" s="45"/>
      <c r="DI22" s="44"/>
      <c r="DJ22" s="45"/>
    </row>
    <row r="23" spans="1:114" ht="19.95" customHeight="1" x14ac:dyDescent="0.3">
      <c r="A23" s="22"/>
      <c r="B23" s="15"/>
      <c r="C23" s="17"/>
      <c r="D23" s="17"/>
      <c r="E23" s="56" t="s">
        <v>45</v>
      </c>
      <c r="F23" s="49"/>
      <c r="G23" s="48"/>
      <c r="H23" s="49"/>
      <c r="I23" s="11"/>
      <c r="J23" s="11"/>
      <c r="K23" s="11"/>
      <c r="L23" s="53"/>
      <c r="M23" s="49"/>
      <c r="N23" s="11"/>
      <c r="O23" s="11"/>
      <c r="P23" s="18"/>
      <c r="Q23" s="48"/>
      <c r="R23" s="49" t="s">
        <v>279</v>
      </c>
      <c r="S23" s="11" t="s">
        <v>279</v>
      </c>
      <c r="T23" s="11" t="s">
        <v>279</v>
      </c>
      <c r="U23" s="11" t="s">
        <v>279</v>
      </c>
      <c r="V23" s="48"/>
      <c r="W23" s="49" t="s">
        <v>279</v>
      </c>
      <c r="X23" s="11" t="s">
        <v>279</v>
      </c>
      <c r="Y23" s="11" t="s">
        <v>279</v>
      </c>
      <c r="Z23" s="11" t="s">
        <v>279</v>
      </c>
      <c r="AA23" s="48"/>
      <c r="AB23" s="49" t="s">
        <v>279</v>
      </c>
      <c r="AC23" s="11" t="s">
        <v>279</v>
      </c>
      <c r="AD23" s="11" t="s">
        <v>279</v>
      </c>
      <c r="AE23" s="11" t="s">
        <v>279</v>
      </c>
      <c r="AF23" s="48"/>
      <c r="AG23" s="49" t="s">
        <v>279</v>
      </c>
      <c r="AH23" s="11" t="s">
        <v>279</v>
      </c>
      <c r="AI23" s="11" t="s">
        <v>279</v>
      </c>
      <c r="AJ23" s="11" t="s">
        <v>279</v>
      </c>
      <c r="AK23" s="48"/>
      <c r="AL23" s="49" t="s">
        <v>279</v>
      </c>
      <c r="AM23" s="11" t="s">
        <v>279</v>
      </c>
      <c r="AN23" s="11" t="s">
        <v>279</v>
      </c>
      <c r="AO23" s="11" t="s">
        <v>279</v>
      </c>
      <c r="AP23" s="48"/>
      <c r="AQ23" s="49" t="s">
        <v>279</v>
      </c>
      <c r="AR23" s="11" t="s">
        <v>279</v>
      </c>
      <c r="AS23" s="11" t="s">
        <v>279</v>
      </c>
      <c r="AT23" s="11" t="s">
        <v>279</v>
      </c>
      <c r="AU23" s="48"/>
      <c r="AV23" s="49"/>
      <c r="AW23" s="11"/>
      <c r="AX23" s="11"/>
      <c r="AY23" s="11"/>
      <c r="AZ23" s="48"/>
      <c r="BA23" s="49"/>
      <c r="BB23" s="17"/>
      <c r="BC23" s="17"/>
      <c r="BD23" s="17"/>
      <c r="BE23" s="45"/>
      <c r="BF23" s="44"/>
      <c r="BG23" s="17"/>
      <c r="BH23" s="17"/>
      <c r="BI23" s="17"/>
      <c r="BJ23" s="45"/>
      <c r="BK23" s="44"/>
      <c r="BL23" s="17"/>
      <c r="BM23" s="17"/>
      <c r="BN23" s="17"/>
      <c r="BO23" s="45"/>
      <c r="BP23" s="44"/>
      <c r="BQ23" s="17"/>
      <c r="BR23" s="17"/>
      <c r="BS23" s="17"/>
      <c r="BT23" s="111"/>
      <c r="BU23" s="44"/>
      <c r="BV23" s="17"/>
      <c r="BW23" s="17"/>
      <c r="BX23" s="17"/>
      <c r="BY23" s="45"/>
      <c r="BZ23" s="44"/>
      <c r="CA23" s="17"/>
      <c r="CB23" s="17"/>
      <c r="CC23" s="17"/>
      <c r="CD23" s="45"/>
      <c r="CE23" s="44"/>
      <c r="CF23" s="17"/>
      <c r="CG23" s="17"/>
      <c r="CH23" s="17"/>
      <c r="CI23" s="45"/>
      <c r="CJ23" s="44"/>
      <c r="CK23" s="17"/>
      <c r="CL23" s="17"/>
      <c r="CM23" s="17"/>
      <c r="CN23" s="45"/>
      <c r="CO23" s="44"/>
      <c r="CP23" s="17"/>
      <c r="CQ23" s="17"/>
      <c r="CR23" s="17"/>
      <c r="CS23" s="45"/>
      <c r="CT23" s="44"/>
      <c r="CU23" s="17"/>
      <c r="CV23" s="17"/>
      <c r="CW23" s="17"/>
      <c r="CX23" s="45"/>
      <c r="CY23" s="44"/>
      <c r="CZ23" s="17"/>
      <c r="DA23" s="17"/>
      <c r="DB23" s="17"/>
      <c r="DC23" s="45"/>
      <c r="DD23" s="44"/>
      <c r="DE23" s="17"/>
      <c r="DF23" s="18"/>
      <c r="DG23" s="17"/>
      <c r="DH23" s="45"/>
      <c r="DI23" s="44"/>
      <c r="DJ23" s="45"/>
    </row>
    <row r="24" spans="1:114" ht="19.95" customHeight="1" x14ac:dyDescent="0.3">
      <c r="A24" s="15"/>
      <c r="B24" s="15"/>
      <c r="C24" s="17"/>
      <c r="D24" s="17" t="s">
        <v>286</v>
      </c>
      <c r="E24" s="56"/>
      <c r="F24" s="49"/>
      <c r="G24" s="48"/>
      <c r="H24" s="49"/>
      <c r="I24" s="11"/>
      <c r="J24" s="11"/>
      <c r="K24" s="11"/>
      <c r="L24" s="53"/>
      <c r="M24" s="49"/>
      <c r="N24" s="11"/>
      <c r="O24" s="11"/>
      <c r="P24" s="18"/>
      <c r="Q24" s="48"/>
      <c r="R24" s="49"/>
      <c r="S24" s="11"/>
      <c r="T24" s="11"/>
      <c r="U24" s="11"/>
      <c r="V24" s="48"/>
      <c r="W24" s="49"/>
      <c r="X24" s="11"/>
      <c r="Y24" s="11"/>
      <c r="Z24" s="11"/>
      <c r="AA24" s="48"/>
      <c r="AB24" s="49" t="s">
        <v>280</v>
      </c>
      <c r="AC24" s="11" t="s">
        <v>280</v>
      </c>
      <c r="AD24" s="11" t="s">
        <v>280</v>
      </c>
      <c r="AE24" s="11" t="s">
        <v>280</v>
      </c>
      <c r="AF24" s="48"/>
      <c r="AG24" s="49"/>
      <c r="AH24" s="11"/>
      <c r="AI24" s="11"/>
      <c r="AJ24" s="11"/>
      <c r="AK24" s="48"/>
      <c r="AL24" s="49"/>
      <c r="AM24" s="11"/>
      <c r="AN24" s="11"/>
      <c r="AO24" s="11"/>
      <c r="AP24" s="48"/>
      <c r="AQ24" s="49"/>
      <c r="AR24" s="11"/>
      <c r="AS24" s="11"/>
      <c r="AT24" s="11"/>
      <c r="AU24" s="48"/>
      <c r="AV24" s="49"/>
      <c r="AW24" s="11"/>
      <c r="AX24" s="11"/>
      <c r="AY24" s="11"/>
      <c r="AZ24" s="48"/>
      <c r="BA24" s="49"/>
      <c r="BB24" s="17"/>
      <c r="BC24" s="17"/>
      <c r="BD24" s="17"/>
      <c r="BE24" s="45"/>
      <c r="BF24" s="44"/>
      <c r="BG24" s="17"/>
      <c r="BH24" s="17"/>
      <c r="BI24" s="17"/>
      <c r="BJ24" s="45"/>
      <c r="BK24" s="44"/>
      <c r="BL24" s="17"/>
      <c r="BM24" s="17"/>
      <c r="BN24" s="17"/>
      <c r="BO24" s="45"/>
      <c r="BP24" s="44"/>
      <c r="BQ24" s="17"/>
      <c r="BR24" s="17"/>
      <c r="BS24" s="17"/>
      <c r="BT24" s="111"/>
      <c r="BU24" s="44"/>
      <c r="BV24" s="17"/>
      <c r="BW24" s="17"/>
      <c r="BX24" s="17"/>
      <c r="BY24" s="45"/>
      <c r="BZ24" s="44"/>
      <c r="CA24" s="17"/>
      <c r="CB24" s="17"/>
      <c r="CC24" s="17"/>
      <c r="CD24" s="45"/>
      <c r="CE24" s="44"/>
      <c r="CF24" s="17"/>
      <c r="CG24" s="17"/>
      <c r="CH24" s="17"/>
      <c r="CI24" s="45"/>
      <c r="CJ24" s="44"/>
      <c r="CK24" s="17"/>
      <c r="CL24" s="17"/>
      <c r="CM24" s="17"/>
      <c r="CN24" s="45"/>
      <c r="CO24" s="44"/>
      <c r="CP24" s="17"/>
      <c r="CQ24" s="17"/>
      <c r="CR24" s="17"/>
      <c r="CS24" s="45"/>
      <c r="CT24" s="44"/>
      <c r="CU24" s="17"/>
      <c r="CV24" s="17"/>
      <c r="CW24" s="17"/>
      <c r="CX24" s="45"/>
      <c r="CY24" s="44"/>
      <c r="CZ24" s="17"/>
      <c r="DA24" s="17"/>
      <c r="DB24" s="17"/>
      <c r="DC24" s="45"/>
      <c r="DD24" s="44"/>
      <c r="DE24" s="17"/>
      <c r="DF24" s="18"/>
      <c r="DG24" s="17"/>
      <c r="DH24" s="45"/>
      <c r="DI24" s="44"/>
      <c r="DJ24" s="45"/>
    </row>
    <row r="25" spans="1:114" s="2" customFormat="1" ht="19.95" customHeight="1" x14ac:dyDescent="0.3">
      <c r="A25" s="15"/>
      <c r="B25" s="15"/>
      <c r="C25" s="17"/>
      <c r="D25" s="17"/>
      <c r="E25" s="56"/>
      <c r="F25" s="49"/>
      <c r="G25" s="48"/>
      <c r="H25" s="49"/>
      <c r="I25" s="11"/>
      <c r="J25" s="11"/>
      <c r="K25" s="11"/>
      <c r="L25" s="53"/>
      <c r="M25" s="49"/>
      <c r="N25" s="11"/>
      <c r="O25" s="11"/>
      <c r="P25" s="18"/>
      <c r="Q25" s="48"/>
      <c r="R25" s="49"/>
      <c r="S25" s="11"/>
      <c r="T25" s="11"/>
      <c r="U25" s="11"/>
      <c r="V25" s="48"/>
      <c r="W25" s="49"/>
      <c r="X25" s="11"/>
      <c r="Y25" s="11"/>
      <c r="Z25" s="11"/>
      <c r="AA25" s="48"/>
      <c r="AB25" s="49"/>
      <c r="AC25" s="11"/>
      <c r="AD25" s="11"/>
      <c r="AE25" s="11"/>
      <c r="AF25" s="48"/>
      <c r="AG25" s="49"/>
      <c r="AH25" s="11"/>
      <c r="AI25" s="11"/>
      <c r="AJ25" s="11"/>
      <c r="AK25" s="48"/>
      <c r="AL25" s="49"/>
      <c r="AM25" s="11"/>
      <c r="AN25" s="11"/>
      <c r="AO25" s="11"/>
      <c r="AP25" s="48"/>
      <c r="AQ25" s="49"/>
      <c r="AR25" s="11"/>
      <c r="AS25" s="11"/>
      <c r="AT25" s="11"/>
      <c r="AU25" s="48"/>
      <c r="AV25" s="49"/>
      <c r="AW25" s="11"/>
      <c r="AX25" s="11"/>
      <c r="AY25" s="11"/>
      <c r="AZ25" s="48"/>
      <c r="BA25" s="49"/>
      <c r="BB25" s="17"/>
      <c r="BC25" s="17"/>
      <c r="BD25" s="17"/>
      <c r="BE25" s="45"/>
      <c r="BF25" s="44"/>
      <c r="BG25" s="17"/>
      <c r="BH25" s="17"/>
      <c r="BI25" s="17"/>
      <c r="BJ25" s="45"/>
      <c r="BK25" s="44"/>
      <c r="BL25" s="17"/>
      <c r="BM25" s="17"/>
      <c r="BN25" s="17"/>
      <c r="BO25" s="45"/>
      <c r="BP25" s="44"/>
      <c r="BQ25" s="17"/>
      <c r="BR25" s="17"/>
      <c r="BS25" s="17"/>
      <c r="BT25" s="111"/>
      <c r="BU25" s="44"/>
      <c r="BV25" s="17"/>
      <c r="BW25" s="17"/>
      <c r="BX25" s="17"/>
      <c r="BY25" s="45"/>
      <c r="BZ25" s="44"/>
      <c r="CA25" s="17"/>
      <c r="CB25" s="17"/>
      <c r="CC25" s="17"/>
      <c r="CD25" s="45"/>
      <c r="CE25" s="44"/>
      <c r="CF25" s="17"/>
      <c r="CG25" s="17"/>
      <c r="CH25" s="17"/>
      <c r="CI25" s="45"/>
      <c r="CJ25" s="44"/>
      <c r="CK25" s="17"/>
      <c r="CL25" s="17"/>
      <c r="CM25" s="17"/>
      <c r="CN25" s="45"/>
      <c r="CO25" s="44"/>
      <c r="CP25" s="17"/>
      <c r="CQ25" s="17"/>
      <c r="CR25" s="17"/>
      <c r="CS25" s="45"/>
      <c r="CT25" s="44"/>
      <c r="CU25" s="17"/>
      <c r="CV25" s="17"/>
      <c r="CW25" s="17"/>
      <c r="CX25" s="45"/>
      <c r="CY25" s="44"/>
      <c r="CZ25" s="17"/>
      <c r="DA25" s="17"/>
      <c r="DB25" s="17"/>
      <c r="DC25" s="45"/>
      <c r="DD25" s="44"/>
      <c r="DE25" s="17"/>
      <c r="DF25" s="18"/>
      <c r="DG25" s="17"/>
      <c r="DH25" s="45"/>
      <c r="DI25" s="44"/>
      <c r="DJ25" s="45"/>
    </row>
    <row r="26" spans="1:114" s="2" customFormat="1" ht="19.95" customHeight="1" thickBot="1" x14ac:dyDescent="0.35">
      <c r="A26" s="30"/>
      <c r="B26" s="30"/>
      <c r="C26" s="31"/>
      <c r="D26" s="31"/>
      <c r="E26" s="58"/>
      <c r="F26" s="103"/>
      <c r="G26" s="104"/>
      <c r="H26" s="103"/>
      <c r="I26" s="64"/>
      <c r="J26" s="64"/>
      <c r="K26" s="64"/>
      <c r="L26" s="104"/>
      <c r="M26" s="103"/>
      <c r="N26" s="64"/>
      <c r="O26" s="64"/>
      <c r="P26" s="32"/>
      <c r="Q26" s="104"/>
      <c r="R26" s="103"/>
      <c r="S26" s="64"/>
      <c r="T26" s="64"/>
      <c r="U26" s="64"/>
      <c r="V26" s="104"/>
      <c r="W26" s="103"/>
      <c r="X26" s="64"/>
      <c r="Y26" s="64"/>
      <c r="Z26" s="64"/>
      <c r="AA26" s="104"/>
      <c r="AB26" s="103"/>
      <c r="AC26" s="64"/>
      <c r="AD26" s="64"/>
      <c r="AE26" s="64"/>
      <c r="AF26" s="104"/>
      <c r="AG26" s="103"/>
      <c r="AH26" s="64"/>
      <c r="AI26" s="64"/>
      <c r="AJ26" s="64"/>
      <c r="AK26" s="104"/>
      <c r="AL26" s="103"/>
      <c r="AM26" s="64"/>
      <c r="AN26" s="64"/>
      <c r="AO26" s="64"/>
      <c r="AP26" s="104"/>
      <c r="AQ26" s="103"/>
      <c r="AR26" s="64"/>
      <c r="AS26" s="64"/>
      <c r="AT26" s="64"/>
      <c r="AU26" s="104"/>
      <c r="AV26" s="103"/>
      <c r="AW26" s="64"/>
      <c r="AX26" s="64"/>
      <c r="AY26" s="64"/>
      <c r="AZ26" s="104"/>
      <c r="BA26" s="103"/>
      <c r="BB26" s="31"/>
      <c r="BC26" s="31"/>
      <c r="BD26" s="31"/>
      <c r="BE26" s="47"/>
      <c r="BF26" s="46"/>
      <c r="BG26" s="31"/>
      <c r="BH26" s="31"/>
      <c r="BI26" s="31"/>
      <c r="BJ26" s="47"/>
      <c r="BK26" s="46"/>
      <c r="BL26" s="31"/>
      <c r="BM26" s="31"/>
      <c r="BN26" s="31"/>
      <c r="BO26" s="47"/>
      <c r="BP26" s="46"/>
      <c r="BQ26" s="31"/>
      <c r="BR26" s="31"/>
      <c r="BS26" s="31"/>
      <c r="BT26" s="112"/>
      <c r="BU26" s="46"/>
      <c r="BV26" s="31"/>
      <c r="BW26" s="31"/>
      <c r="BX26" s="31"/>
      <c r="BY26" s="47"/>
      <c r="BZ26" s="46"/>
      <c r="CA26" s="31"/>
      <c r="CB26" s="31"/>
      <c r="CC26" s="31"/>
      <c r="CD26" s="47"/>
      <c r="CE26" s="46"/>
      <c r="CF26" s="31"/>
      <c r="CG26" s="31"/>
      <c r="CH26" s="31"/>
      <c r="CI26" s="47"/>
      <c r="CJ26" s="46"/>
      <c r="CK26" s="31"/>
      <c r="CL26" s="31"/>
      <c r="CM26" s="31"/>
      <c r="CN26" s="47"/>
      <c r="CO26" s="46"/>
      <c r="CP26" s="31"/>
      <c r="CQ26" s="31"/>
      <c r="CR26" s="31"/>
      <c r="CS26" s="47"/>
      <c r="CT26" s="46"/>
      <c r="CU26" s="31"/>
      <c r="CV26" s="31"/>
      <c r="CW26" s="31"/>
      <c r="CX26" s="47"/>
      <c r="CY26" s="46"/>
      <c r="CZ26" s="31"/>
      <c r="DA26" s="31"/>
      <c r="DB26" s="31"/>
      <c r="DC26" s="47"/>
      <c r="DD26" s="46"/>
      <c r="DE26" s="31"/>
      <c r="DF26" s="32"/>
      <c r="DG26" s="31"/>
      <c r="DH26" s="47"/>
      <c r="DI26" s="46"/>
      <c r="DJ26" s="47"/>
    </row>
    <row r="27" spans="1:114" s="77" customFormat="1" ht="19.95" customHeight="1" x14ac:dyDescent="0.3">
      <c r="A27" s="66" t="s">
        <v>32</v>
      </c>
      <c r="B27" s="66" t="str">
        <f>VLOOKUP(A27,Chantiers!$A$9:$B$3005,2,FALSE)</f>
        <v>CITRAVAL</v>
      </c>
      <c r="C27" s="66"/>
      <c r="D27" s="66"/>
      <c r="E27" s="75"/>
      <c r="F27" s="89">
        <f>COUNTA(F28:F33)</f>
        <v>0</v>
      </c>
      <c r="G27" s="90">
        <f t="shared" ref="G27:Q27" si="192">COUNTA(G28:G33)</f>
        <v>0</v>
      </c>
      <c r="H27" s="89">
        <f t="shared" si="192"/>
        <v>0</v>
      </c>
      <c r="I27" s="78">
        <f t="shared" si="192"/>
        <v>2</v>
      </c>
      <c r="J27" s="78">
        <f t="shared" si="192"/>
        <v>3</v>
      </c>
      <c r="K27" s="78">
        <f t="shared" si="192"/>
        <v>3</v>
      </c>
      <c r="L27" s="90">
        <f t="shared" si="192"/>
        <v>3</v>
      </c>
      <c r="M27" s="89">
        <f t="shared" si="192"/>
        <v>2</v>
      </c>
      <c r="N27" s="78">
        <f t="shared" si="192"/>
        <v>2</v>
      </c>
      <c r="O27" s="78">
        <f t="shared" si="192"/>
        <v>2</v>
      </c>
      <c r="P27" s="76"/>
      <c r="Q27" s="90">
        <f t="shared" si="192"/>
        <v>0</v>
      </c>
      <c r="R27" s="89">
        <f t="shared" ref="R27" si="193">COUNTA(R28:R33)</f>
        <v>3</v>
      </c>
      <c r="S27" s="78">
        <f t="shared" ref="S27" si="194">COUNTA(S28:S33)</f>
        <v>3</v>
      </c>
      <c r="T27" s="78">
        <f t="shared" ref="T27" si="195">COUNTA(T28:T33)</f>
        <v>3</v>
      </c>
      <c r="U27" s="78">
        <f t="shared" ref="U27" si="196">COUNTA(U28:U33)</f>
        <v>3</v>
      </c>
      <c r="V27" s="90">
        <f t="shared" ref="V27" si="197">COUNTA(V28:V33)</f>
        <v>0</v>
      </c>
      <c r="W27" s="89">
        <f t="shared" ref="W27" si="198">COUNTA(W28:W33)</f>
        <v>3</v>
      </c>
      <c r="X27" s="78">
        <f t="shared" ref="X27" si="199">COUNTA(X28:X33)</f>
        <v>3</v>
      </c>
      <c r="Y27" s="78">
        <f t="shared" ref="Y27" si="200">COUNTA(Y28:Y33)</f>
        <v>3</v>
      </c>
      <c r="Z27" s="78">
        <f t="shared" ref="Z27" si="201">COUNTA(Z28:Z33)</f>
        <v>3</v>
      </c>
      <c r="AA27" s="90">
        <f t="shared" ref="AA27" si="202">COUNTA(AA28:AA33)</f>
        <v>3</v>
      </c>
      <c r="AB27" s="89">
        <f t="shared" ref="AB27" si="203">COUNTA(AB28:AB33)</f>
        <v>3</v>
      </c>
      <c r="AC27" s="78">
        <f t="shared" ref="AC27" si="204">COUNTA(AC28:AC33)</f>
        <v>3</v>
      </c>
      <c r="AD27" s="78">
        <f t="shared" ref="AD27" si="205">COUNTA(AD28:AD33)</f>
        <v>3</v>
      </c>
      <c r="AE27" s="78">
        <f t="shared" ref="AE27" si="206">COUNTA(AE28:AE33)</f>
        <v>3</v>
      </c>
      <c r="AF27" s="90">
        <f t="shared" ref="AF27" si="207">COUNTA(AF28:AF33)</f>
        <v>3</v>
      </c>
      <c r="AG27" s="89">
        <f t="shared" ref="AG27" si="208">COUNTA(AG28:AG33)</f>
        <v>3</v>
      </c>
      <c r="AH27" s="78">
        <f t="shared" ref="AH27" si="209">COUNTA(AH28:AH33)</f>
        <v>3</v>
      </c>
      <c r="AI27" s="78">
        <f t="shared" ref="AI27" si="210">COUNTA(AI28:AI33)</f>
        <v>3</v>
      </c>
      <c r="AJ27" s="78">
        <f t="shared" ref="AJ27" si="211">COUNTA(AJ28:AJ33)</f>
        <v>3</v>
      </c>
      <c r="AK27" s="90">
        <f t="shared" ref="AK27" si="212">COUNTA(AK28:AK33)</f>
        <v>3</v>
      </c>
      <c r="AL27" s="89">
        <f t="shared" ref="AL27" si="213">COUNTA(AL28:AL33)</f>
        <v>4</v>
      </c>
      <c r="AM27" s="78">
        <f t="shared" ref="AM27" si="214">COUNTA(AM28:AM33)</f>
        <v>4</v>
      </c>
      <c r="AN27" s="78">
        <f t="shared" ref="AN27" si="215">COUNTA(AN28:AN33)</f>
        <v>4</v>
      </c>
      <c r="AO27" s="78">
        <f t="shared" ref="AO27" si="216">COUNTA(AO28:AO33)</f>
        <v>4</v>
      </c>
      <c r="AP27" s="90">
        <f t="shared" ref="AP27" si="217">COUNTA(AP28:AP33)</f>
        <v>4</v>
      </c>
      <c r="AQ27" s="89">
        <f t="shared" ref="AQ27" si="218">COUNTA(AQ28:AQ33)</f>
        <v>4</v>
      </c>
      <c r="AR27" s="78">
        <f t="shared" ref="AR27" si="219">COUNTA(AR28:AR33)</f>
        <v>4</v>
      </c>
      <c r="AS27" s="78">
        <f t="shared" ref="AS27" si="220">COUNTA(AS28:AS33)</f>
        <v>4</v>
      </c>
      <c r="AT27" s="78">
        <f t="shared" ref="AT27" si="221">COUNTA(AT28:AT33)</f>
        <v>4</v>
      </c>
      <c r="AU27" s="90">
        <f t="shared" ref="AU27" si="222">COUNTA(AU28:AU33)</f>
        <v>4</v>
      </c>
      <c r="AV27" s="89">
        <f t="shared" ref="AV27" si="223">COUNTA(AV28:AV33)</f>
        <v>0</v>
      </c>
      <c r="AW27" s="78">
        <f t="shared" ref="AW27" si="224">COUNTA(AW28:AW33)</f>
        <v>0</v>
      </c>
      <c r="AX27" s="78">
        <f t="shared" ref="AX27" si="225">COUNTA(AX28:AX33)</f>
        <v>0</v>
      </c>
      <c r="AY27" s="78">
        <f t="shared" ref="AY27" si="226">COUNTA(AY28:AY33)</f>
        <v>0</v>
      </c>
      <c r="AZ27" s="90">
        <f t="shared" ref="AZ27" si="227">COUNTA(AZ28:AZ33)</f>
        <v>0</v>
      </c>
      <c r="BA27" s="89">
        <f t="shared" ref="BA27" si="228">COUNTA(BA28:BA33)</f>
        <v>0</v>
      </c>
      <c r="BB27" s="69">
        <f t="shared" ref="BB27" si="229">COUNTA(BB28:BB33)</f>
        <v>0</v>
      </c>
      <c r="BC27" s="69">
        <f t="shared" ref="BC27" si="230">COUNTA(BC28:BC33)</f>
        <v>0</v>
      </c>
      <c r="BD27" s="69">
        <f t="shared" ref="BD27" si="231">COUNTA(BD28:BD33)</f>
        <v>0</v>
      </c>
      <c r="BE27" s="92">
        <f t="shared" ref="BE27" si="232">COUNTA(BE28:BE33)</f>
        <v>0</v>
      </c>
      <c r="BF27" s="91">
        <f t="shared" ref="BF27" si="233">COUNTA(BF28:BF33)</f>
        <v>0</v>
      </c>
      <c r="BG27" s="69">
        <f t="shared" ref="BG27" si="234">COUNTA(BG28:BG33)</f>
        <v>0</v>
      </c>
      <c r="BH27" s="69">
        <f t="shared" ref="BH27" si="235">COUNTA(BH28:BH33)</f>
        <v>0</v>
      </c>
      <c r="BI27" s="69">
        <f t="shared" ref="BI27" si="236">COUNTA(BI28:BI33)</f>
        <v>0</v>
      </c>
      <c r="BJ27" s="92">
        <f t="shared" ref="BJ27" si="237">COUNTA(BJ28:BJ33)</f>
        <v>0</v>
      </c>
      <c r="BK27" s="91">
        <f t="shared" ref="BK27" si="238">COUNTA(BK28:BK33)</f>
        <v>0</v>
      </c>
      <c r="BL27" s="69">
        <f t="shared" ref="BL27" si="239">COUNTA(BL28:BL33)</f>
        <v>0</v>
      </c>
      <c r="BM27" s="69">
        <f t="shared" ref="BM27" si="240">COUNTA(BM28:BM33)</f>
        <v>0</v>
      </c>
      <c r="BN27" s="69">
        <f t="shared" ref="BN27" si="241">COUNTA(BN28:BN33)</f>
        <v>0</v>
      </c>
      <c r="BO27" s="92">
        <f t="shared" ref="BO27" si="242">COUNTA(BO28:BO33)</f>
        <v>0</v>
      </c>
      <c r="BP27" s="91">
        <f t="shared" ref="BP27" si="243">COUNTA(BP28:BP33)</f>
        <v>0</v>
      </c>
      <c r="BQ27" s="69">
        <f t="shared" ref="BQ27" si="244">COUNTA(BQ28:BQ33)</f>
        <v>0</v>
      </c>
      <c r="BR27" s="69">
        <f t="shared" ref="BR27" si="245">COUNTA(BR28:BR33)</f>
        <v>0</v>
      </c>
      <c r="BS27" s="69">
        <f t="shared" ref="BS27:BU27" si="246">COUNTA(BS28:BS33)</f>
        <v>0</v>
      </c>
      <c r="BT27" s="110"/>
      <c r="BU27" s="91">
        <f t="shared" si="246"/>
        <v>0</v>
      </c>
      <c r="BV27" s="69">
        <f t="shared" ref="BV27" si="247">COUNTA(BV28:BV33)</f>
        <v>0</v>
      </c>
      <c r="BW27" s="69">
        <f t="shared" ref="BW27" si="248">COUNTA(BW28:BW33)</f>
        <v>0</v>
      </c>
      <c r="BX27" s="69">
        <f t="shared" ref="BX27" si="249">COUNTA(BX28:BX33)</f>
        <v>0</v>
      </c>
      <c r="BY27" s="92">
        <f t="shared" ref="BY27" si="250">COUNTA(BY28:BY33)</f>
        <v>0</v>
      </c>
      <c r="BZ27" s="91">
        <f t="shared" ref="BZ27" si="251">COUNTA(BZ28:BZ33)</f>
        <v>0</v>
      </c>
      <c r="CA27" s="69">
        <f t="shared" ref="CA27" si="252">COUNTA(CA28:CA33)</f>
        <v>0</v>
      </c>
      <c r="CB27" s="69">
        <f t="shared" ref="CB27" si="253">COUNTA(CB28:CB33)</f>
        <v>0</v>
      </c>
      <c r="CC27" s="69">
        <f t="shared" ref="CC27" si="254">COUNTA(CC28:CC33)</f>
        <v>0</v>
      </c>
      <c r="CD27" s="92">
        <f t="shared" ref="CD27" si="255">COUNTA(CD28:CD33)</f>
        <v>0</v>
      </c>
      <c r="CE27" s="91">
        <f t="shared" ref="CE27" si="256">COUNTA(CE28:CE33)</f>
        <v>0</v>
      </c>
      <c r="CF27" s="69">
        <f t="shared" ref="CF27" si="257">COUNTA(CF28:CF33)</f>
        <v>0</v>
      </c>
      <c r="CG27" s="69">
        <f t="shared" ref="CG27" si="258">COUNTA(CG28:CG33)</f>
        <v>0</v>
      </c>
      <c r="CH27" s="69">
        <f t="shared" ref="CH27" si="259">COUNTA(CH28:CH33)</f>
        <v>0</v>
      </c>
      <c r="CI27" s="92">
        <f t="shared" ref="CI27" si="260">COUNTA(CI28:CI33)</f>
        <v>0</v>
      </c>
      <c r="CJ27" s="91">
        <f t="shared" ref="CJ27" si="261">COUNTA(CJ28:CJ33)</f>
        <v>0</v>
      </c>
      <c r="CK27" s="69">
        <f t="shared" ref="CK27" si="262">COUNTA(CK28:CK33)</f>
        <v>0</v>
      </c>
      <c r="CL27" s="69">
        <f t="shared" ref="CL27" si="263">COUNTA(CL28:CL33)</f>
        <v>0</v>
      </c>
      <c r="CM27" s="69">
        <f t="shared" ref="CM27" si="264">COUNTA(CM28:CM33)</f>
        <v>0</v>
      </c>
      <c r="CN27" s="92">
        <f t="shared" ref="CN27" si="265">COUNTA(CN28:CN33)</f>
        <v>0</v>
      </c>
      <c r="CO27" s="91">
        <f t="shared" ref="CO27" si="266">COUNTA(CO28:CO33)</f>
        <v>0</v>
      </c>
      <c r="CP27" s="69">
        <f t="shared" ref="CP27" si="267">COUNTA(CP28:CP33)</f>
        <v>0</v>
      </c>
      <c r="CQ27" s="69">
        <f t="shared" ref="CQ27" si="268">COUNTA(CQ28:CQ33)</f>
        <v>0</v>
      </c>
      <c r="CR27" s="69">
        <f t="shared" ref="CR27" si="269">COUNTA(CR28:CR33)</f>
        <v>0</v>
      </c>
      <c r="CS27" s="92">
        <f t="shared" ref="CS27" si="270">COUNTA(CS28:CS33)</f>
        <v>0</v>
      </c>
      <c r="CT27" s="91">
        <f t="shared" ref="CT27" si="271">COUNTA(CT28:CT33)</f>
        <v>0</v>
      </c>
      <c r="CU27" s="69">
        <f t="shared" ref="CU27" si="272">COUNTA(CU28:CU33)</f>
        <v>0</v>
      </c>
      <c r="CV27" s="69">
        <f t="shared" ref="CV27" si="273">COUNTA(CV28:CV33)</f>
        <v>0</v>
      </c>
      <c r="CW27" s="69">
        <f t="shared" ref="CW27" si="274">COUNTA(CW28:CW33)</f>
        <v>0</v>
      </c>
      <c r="CX27" s="92">
        <f t="shared" ref="CX27" si="275">COUNTA(CX28:CX33)</f>
        <v>0</v>
      </c>
      <c r="CY27" s="91">
        <f t="shared" ref="CY27" si="276">COUNTA(CY28:CY33)</f>
        <v>0</v>
      </c>
      <c r="CZ27" s="69">
        <f t="shared" ref="CZ27" si="277">COUNTA(CZ28:CZ33)</f>
        <v>0</v>
      </c>
      <c r="DA27" s="69">
        <f t="shared" ref="DA27" si="278">COUNTA(DA28:DA33)</f>
        <v>0</v>
      </c>
      <c r="DB27" s="69">
        <f t="shared" ref="DB27" si="279">COUNTA(DB28:DB33)</f>
        <v>0</v>
      </c>
      <c r="DC27" s="92">
        <f t="shared" ref="DC27" si="280">COUNTA(DC28:DC33)</f>
        <v>0</v>
      </c>
      <c r="DD27" s="91">
        <f t="shared" ref="DD27" si="281">COUNTA(DD28:DD33)</f>
        <v>0</v>
      </c>
      <c r="DE27" s="69">
        <f t="shared" ref="DE27:DG27" si="282">COUNTA(DE28:DE33)</f>
        <v>0</v>
      </c>
      <c r="DF27" s="76"/>
      <c r="DG27" s="69">
        <f t="shared" si="282"/>
        <v>0</v>
      </c>
      <c r="DH27" s="92">
        <f t="shared" ref="DH27" si="283">COUNTA(DH28:DH33)</f>
        <v>0</v>
      </c>
      <c r="DI27" s="91">
        <f t="shared" ref="DI27" si="284">COUNTA(DI28:DI33)</f>
        <v>0</v>
      </c>
      <c r="DJ27" s="92">
        <f t="shared" ref="DJ27" si="285">COUNTA(DJ28:DJ33)</f>
        <v>0</v>
      </c>
    </row>
    <row r="28" spans="1:114" ht="19.95" customHeight="1" x14ac:dyDescent="0.3">
      <c r="A28" s="15"/>
      <c r="B28" s="15"/>
      <c r="C28" s="17" t="s">
        <v>43</v>
      </c>
      <c r="D28" s="17"/>
      <c r="E28" s="56"/>
      <c r="F28" s="49"/>
      <c r="G28" s="48"/>
      <c r="H28" s="49"/>
      <c r="I28" s="11" t="s">
        <v>278</v>
      </c>
      <c r="J28" s="11" t="s">
        <v>278</v>
      </c>
      <c r="K28" s="11" t="s">
        <v>278</v>
      </c>
      <c r="L28" s="48" t="s">
        <v>278</v>
      </c>
      <c r="M28" s="49" t="s">
        <v>278</v>
      </c>
      <c r="N28" s="11" t="s">
        <v>278</v>
      </c>
      <c r="O28" s="11" t="s">
        <v>278</v>
      </c>
      <c r="P28" s="18"/>
      <c r="Q28" s="48"/>
      <c r="R28" s="49" t="s">
        <v>278</v>
      </c>
      <c r="S28" s="11" t="s">
        <v>278</v>
      </c>
      <c r="T28" s="11" t="s">
        <v>278</v>
      </c>
      <c r="U28" s="11" t="s">
        <v>278</v>
      </c>
      <c r="V28" s="48"/>
      <c r="W28" s="49" t="s">
        <v>278</v>
      </c>
      <c r="X28" s="11" t="s">
        <v>278</v>
      </c>
      <c r="Y28" s="11" t="s">
        <v>278</v>
      </c>
      <c r="Z28" s="11" t="s">
        <v>278</v>
      </c>
      <c r="AA28" s="48" t="s">
        <v>278</v>
      </c>
      <c r="AB28" s="49" t="s">
        <v>278</v>
      </c>
      <c r="AC28" s="11" t="s">
        <v>278</v>
      </c>
      <c r="AD28" s="11" t="s">
        <v>278</v>
      </c>
      <c r="AE28" s="11" t="s">
        <v>278</v>
      </c>
      <c r="AF28" s="48" t="s">
        <v>278</v>
      </c>
      <c r="AG28" s="49" t="s">
        <v>278</v>
      </c>
      <c r="AH28" s="11" t="s">
        <v>278</v>
      </c>
      <c r="AI28" s="11" t="s">
        <v>278</v>
      </c>
      <c r="AJ28" s="11" t="s">
        <v>278</v>
      </c>
      <c r="AK28" s="48" t="s">
        <v>278</v>
      </c>
      <c r="AL28" s="49" t="s">
        <v>278</v>
      </c>
      <c r="AM28" s="11" t="s">
        <v>278</v>
      </c>
      <c r="AN28" s="11" t="s">
        <v>278</v>
      </c>
      <c r="AO28" s="11" t="s">
        <v>278</v>
      </c>
      <c r="AP28" s="48" t="s">
        <v>278</v>
      </c>
      <c r="AQ28" s="49" t="s">
        <v>278</v>
      </c>
      <c r="AR28" s="11" t="s">
        <v>278</v>
      </c>
      <c r="AS28" s="11" t="s">
        <v>278</v>
      </c>
      <c r="AT28" s="11" t="s">
        <v>278</v>
      </c>
      <c r="AU28" s="48" t="s">
        <v>278</v>
      </c>
      <c r="AV28" s="49"/>
      <c r="AW28" s="11"/>
      <c r="AX28" s="11"/>
      <c r="AY28" s="11"/>
      <c r="AZ28" s="48"/>
      <c r="BA28" s="49"/>
      <c r="BB28" s="17"/>
      <c r="BC28" s="17"/>
      <c r="BD28" s="17"/>
      <c r="BE28" s="45"/>
      <c r="BF28" s="44"/>
      <c r="BG28" s="17"/>
      <c r="BH28" s="17"/>
      <c r="BI28" s="17"/>
      <c r="BJ28" s="45"/>
      <c r="BK28" s="44"/>
      <c r="BL28" s="17"/>
      <c r="BM28" s="17"/>
      <c r="BN28" s="17"/>
      <c r="BO28" s="45"/>
      <c r="BP28" s="44"/>
      <c r="BQ28" s="17"/>
      <c r="BR28" s="17"/>
      <c r="BS28" s="17"/>
      <c r="BT28" s="111"/>
      <c r="BU28" s="44"/>
      <c r="BV28" s="17"/>
      <c r="BW28" s="17"/>
      <c r="BX28" s="17"/>
      <c r="BY28" s="45"/>
      <c r="BZ28" s="44"/>
      <c r="CA28" s="17"/>
      <c r="CB28" s="17"/>
      <c r="CC28" s="17"/>
      <c r="CD28" s="45"/>
      <c r="CE28" s="44"/>
      <c r="CF28" s="17"/>
      <c r="CG28" s="17"/>
      <c r="CH28" s="17"/>
      <c r="CI28" s="45"/>
      <c r="CJ28" s="44"/>
      <c r="CK28" s="17"/>
      <c r="CL28" s="17"/>
      <c r="CM28" s="17"/>
      <c r="CN28" s="45"/>
      <c r="CO28" s="44"/>
      <c r="CP28" s="17"/>
      <c r="CQ28" s="17"/>
      <c r="CR28" s="17"/>
      <c r="CS28" s="45"/>
      <c r="CT28" s="44"/>
      <c r="CU28" s="17"/>
      <c r="CV28" s="17"/>
      <c r="CW28" s="17"/>
      <c r="CX28" s="45"/>
      <c r="CY28" s="44"/>
      <c r="CZ28" s="17"/>
      <c r="DA28" s="17"/>
      <c r="DB28" s="17"/>
      <c r="DC28" s="45"/>
      <c r="DD28" s="44"/>
      <c r="DE28" s="17"/>
      <c r="DF28" s="18"/>
      <c r="DG28" s="17"/>
      <c r="DH28" s="45"/>
      <c r="DI28" s="44"/>
      <c r="DJ28" s="45"/>
    </row>
    <row r="29" spans="1:114" ht="19.95" customHeight="1" x14ac:dyDescent="0.3">
      <c r="A29" s="15"/>
      <c r="B29" s="15"/>
      <c r="C29" s="17" t="s">
        <v>266</v>
      </c>
      <c r="D29" s="17"/>
      <c r="E29" s="56"/>
      <c r="F29" s="49"/>
      <c r="G29" s="48"/>
      <c r="H29" s="49"/>
      <c r="I29" s="11" t="s">
        <v>278</v>
      </c>
      <c r="J29" s="11" t="s">
        <v>278</v>
      </c>
      <c r="K29" s="11" t="s">
        <v>278</v>
      </c>
      <c r="L29" s="48" t="s">
        <v>278</v>
      </c>
      <c r="M29" s="49" t="s">
        <v>278</v>
      </c>
      <c r="N29" s="11" t="s">
        <v>278</v>
      </c>
      <c r="O29" s="11" t="s">
        <v>278</v>
      </c>
      <c r="P29" s="18"/>
      <c r="Q29" s="48"/>
      <c r="R29" s="49"/>
      <c r="S29" s="11"/>
      <c r="T29" s="11"/>
      <c r="U29" s="11"/>
      <c r="V29" s="48"/>
      <c r="W29" s="49"/>
      <c r="X29" s="11"/>
      <c r="Y29" s="11"/>
      <c r="Z29" s="11"/>
      <c r="AA29" s="48"/>
      <c r="AB29" s="49"/>
      <c r="AC29" s="11"/>
      <c r="AD29" s="11"/>
      <c r="AE29" s="11"/>
      <c r="AF29" s="48"/>
      <c r="AG29" s="49"/>
      <c r="AH29" s="11"/>
      <c r="AI29" s="11"/>
      <c r="AJ29" s="11"/>
      <c r="AK29" s="48"/>
      <c r="AL29" s="49" t="s">
        <v>278</v>
      </c>
      <c r="AM29" s="11" t="s">
        <v>278</v>
      </c>
      <c r="AN29" s="11" t="s">
        <v>278</v>
      </c>
      <c r="AO29" s="11" t="s">
        <v>278</v>
      </c>
      <c r="AP29" s="48" t="s">
        <v>278</v>
      </c>
      <c r="AQ29" s="49" t="s">
        <v>278</v>
      </c>
      <c r="AR29" s="11" t="s">
        <v>278</v>
      </c>
      <c r="AS29" s="11" t="s">
        <v>278</v>
      </c>
      <c r="AT29" s="11" t="s">
        <v>278</v>
      </c>
      <c r="AU29" s="48" t="s">
        <v>278</v>
      </c>
      <c r="AV29" s="49"/>
      <c r="AW29" s="11"/>
      <c r="AX29" s="11"/>
      <c r="AY29" s="11"/>
      <c r="AZ29" s="48"/>
      <c r="BA29" s="49"/>
      <c r="BB29" s="17"/>
      <c r="BC29" s="17"/>
      <c r="BD29" s="17"/>
      <c r="BE29" s="45"/>
      <c r="BF29" s="44"/>
      <c r="BG29" s="17"/>
      <c r="BH29" s="17"/>
      <c r="BI29" s="17"/>
      <c r="BJ29" s="45"/>
      <c r="BK29" s="44"/>
      <c r="BL29" s="17"/>
      <c r="BM29" s="17"/>
      <c r="BN29" s="17"/>
      <c r="BO29" s="45"/>
      <c r="BP29" s="44"/>
      <c r="BQ29" s="17"/>
      <c r="BR29" s="17"/>
      <c r="BS29" s="17"/>
      <c r="BT29" s="111"/>
      <c r="BU29" s="44"/>
      <c r="BV29" s="17"/>
      <c r="BW29" s="17"/>
      <c r="BX29" s="17"/>
      <c r="BY29" s="45"/>
      <c r="BZ29" s="44"/>
      <c r="CA29" s="17"/>
      <c r="CB29" s="17"/>
      <c r="CC29" s="17"/>
      <c r="CD29" s="45"/>
      <c r="CE29" s="44"/>
      <c r="CF29" s="17"/>
      <c r="CG29" s="17"/>
      <c r="CH29" s="17"/>
      <c r="CI29" s="45"/>
      <c r="CJ29" s="44"/>
      <c r="CK29" s="17"/>
      <c r="CL29" s="17"/>
      <c r="CM29" s="17"/>
      <c r="CN29" s="45"/>
      <c r="CO29" s="44"/>
      <c r="CP29" s="17"/>
      <c r="CQ29" s="17"/>
      <c r="CR29" s="17"/>
      <c r="CS29" s="45"/>
      <c r="CT29" s="44"/>
      <c r="CU29" s="17"/>
      <c r="CV29" s="17"/>
      <c r="CW29" s="17"/>
      <c r="CX29" s="45"/>
      <c r="CY29" s="44"/>
      <c r="CZ29" s="17"/>
      <c r="DA29" s="17"/>
      <c r="DB29" s="17"/>
      <c r="DC29" s="45"/>
      <c r="DD29" s="44"/>
      <c r="DE29" s="17"/>
      <c r="DF29" s="18"/>
      <c r="DG29" s="17"/>
      <c r="DH29" s="45"/>
      <c r="DI29" s="44"/>
      <c r="DJ29" s="45"/>
    </row>
    <row r="30" spans="1:114" ht="19.95" customHeight="1" x14ac:dyDescent="0.3">
      <c r="A30" s="15"/>
      <c r="B30" s="15"/>
      <c r="C30" s="17"/>
      <c r="D30" s="17" t="s">
        <v>49</v>
      </c>
      <c r="E30" s="56"/>
      <c r="F30" s="49"/>
      <c r="G30" s="48"/>
      <c r="H30" s="49"/>
      <c r="I30" s="11"/>
      <c r="J30" s="11" t="s">
        <v>280</v>
      </c>
      <c r="K30" s="11" t="s">
        <v>280</v>
      </c>
      <c r="L30" s="48" t="s">
        <v>280</v>
      </c>
      <c r="M30" s="49"/>
      <c r="N30" s="11"/>
      <c r="O30" s="11"/>
      <c r="P30" s="18"/>
      <c r="Q30" s="48"/>
      <c r="R30" s="49" t="s">
        <v>280</v>
      </c>
      <c r="S30" s="11" t="s">
        <v>280</v>
      </c>
      <c r="T30" s="11" t="s">
        <v>280</v>
      </c>
      <c r="U30" s="11" t="s">
        <v>280</v>
      </c>
      <c r="V30" s="48"/>
      <c r="W30" s="49" t="s">
        <v>280</v>
      </c>
      <c r="X30" s="11" t="s">
        <v>280</v>
      </c>
      <c r="Y30" s="11" t="s">
        <v>280</v>
      </c>
      <c r="Z30" s="11" t="s">
        <v>280</v>
      </c>
      <c r="AA30" s="48" t="s">
        <v>280</v>
      </c>
      <c r="AB30" s="49" t="s">
        <v>280</v>
      </c>
      <c r="AC30" s="11" t="s">
        <v>280</v>
      </c>
      <c r="AD30" s="11" t="s">
        <v>280</v>
      </c>
      <c r="AE30" s="11" t="s">
        <v>280</v>
      </c>
      <c r="AF30" s="48" t="s">
        <v>280</v>
      </c>
      <c r="AG30" s="49" t="s">
        <v>280</v>
      </c>
      <c r="AH30" s="11" t="s">
        <v>280</v>
      </c>
      <c r="AI30" s="11" t="s">
        <v>280</v>
      </c>
      <c r="AJ30" s="11" t="s">
        <v>280</v>
      </c>
      <c r="AK30" s="48" t="s">
        <v>280</v>
      </c>
      <c r="AL30" s="49" t="s">
        <v>280</v>
      </c>
      <c r="AM30" s="11" t="s">
        <v>280</v>
      </c>
      <c r="AN30" s="11" t="s">
        <v>280</v>
      </c>
      <c r="AO30" s="11" t="s">
        <v>280</v>
      </c>
      <c r="AP30" s="48" t="s">
        <v>280</v>
      </c>
      <c r="AQ30" s="49" t="s">
        <v>280</v>
      </c>
      <c r="AR30" s="11" t="s">
        <v>280</v>
      </c>
      <c r="AS30" s="11" t="s">
        <v>280</v>
      </c>
      <c r="AT30" s="11" t="s">
        <v>280</v>
      </c>
      <c r="AU30" s="48" t="s">
        <v>280</v>
      </c>
      <c r="AV30" s="49"/>
      <c r="AW30" s="11"/>
      <c r="AX30" s="11"/>
      <c r="AY30" s="11"/>
      <c r="AZ30" s="48"/>
      <c r="BA30" s="49"/>
      <c r="BB30" s="17"/>
      <c r="BC30" s="17"/>
      <c r="BD30" s="17"/>
      <c r="BE30" s="45"/>
      <c r="BF30" s="44"/>
      <c r="BG30" s="17"/>
      <c r="BH30" s="17"/>
      <c r="BI30" s="17"/>
      <c r="BJ30" s="45"/>
      <c r="BK30" s="44"/>
      <c r="BL30" s="17"/>
      <c r="BM30" s="17"/>
      <c r="BN30" s="17"/>
      <c r="BO30" s="45"/>
      <c r="BP30" s="44"/>
      <c r="BQ30" s="17"/>
      <c r="BR30" s="17"/>
      <c r="BS30" s="17"/>
      <c r="BT30" s="111"/>
      <c r="BU30" s="44"/>
      <c r="BV30" s="17"/>
      <c r="BW30" s="17"/>
      <c r="BX30" s="17"/>
      <c r="BY30" s="45"/>
      <c r="BZ30" s="44"/>
      <c r="CA30" s="17"/>
      <c r="CB30" s="17"/>
      <c r="CC30" s="17"/>
      <c r="CD30" s="45"/>
      <c r="CE30" s="44"/>
      <c r="CF30" s="17"/>
      <c r="CG30" s="17"/>
      <c r="CH30" s="17"/>
      <c r="CI30" s="45"/>
      <c r="CJ30" s="44"/>
      <c r="CK30" s="17"/>
      <c r="CL30" s="17"/>
      <c r="CM30" s="17"/>
      <c r="CN30" s="45"/>
      <c r="CO30" s="44"/>
      <c r="CP30" s="17"/>
      <c r="CQ30" s="17"/>
      <c r="CR30" s="17"/>
      <c r="CS30" s="45"/>
      <c r="CT30" s="44"/>
      <c r="CU30" s="17"/>
      <c r="CV30" s="17"/>
      <c r="CW30" s="17"/>
      <c r="CX30" s="45"/>
      <c r="CY30" s="44"/>
      <c r="CZ30" s="17"/>
      <c r="DA30" s="17"/>
      <c r="DB30" s="17"/>
      <c r="DC30" s="45"/>
      <c r="DD30" s="44"/>
      <c r="DE30" s="17"/>
      <c r="DF30" s="18"/>
      <c r="DG30" s="17"/>
      <c r="DH30" s="45"/>
      <c r="DI30" s="44"/>
      <c r="DJ30" s="45"/>
    </row>
    <row r="31" spans="1:114" ht="19.95" customHeight="1" x14ac:dyDescent="0.3">
      <c r="A31" s="15"/>
      <c r="B31" s="15"/>
      <c r="C31" s="17"/>
      <c r="D31" s="17"/>
      <c r="E31" s="56"/>
      <c r="F31" s="49"/>
      <c r="G31" s="48"/>
      <c r="H31" s="49"/>
      <c r="I31" s="11"/>
      <c r="J31" s="11"/>
      <c r="K31" s="11"/>
      <c r="L31" s="48"/>
      <c r="M31" s="49"/>
      <c r="N31" s="11"/>
      <c r="O31" s="11"/>
      <c r="P31" s="18"/>
      <c r="Q31" s="48"/>
      <c r="R31" s="49"/>
      <c r="S31" s="11"/>
      <c r="T31" s="11"/>
      <c r="U31" s="11"/>
      <c r="V31" s="48"/>
      <c r="W31" s="49"/>
      <c r="X31" s="11"/>
      <c r="Y31" s="11"/>
      <c r="Z31" s="11"/>
      <c r="AA31" s="48"/>
      <c r="AB31" s="49"/>
      <c r="AC31" s="11"/>
      <c r="AD31" s="11"/>
      <c r="AE31" s="11"/>
      <c r="AF31" s="48"/>
      <c r="AG31" s="49"/>
      <c r="AH31" s="11"/>
      <c r="AI31" s="11"/>
      <c r="AJ31" s="11"/>
      <c r="AK31" s="48"/>
      <c r="AL31" s="49"/>
      <c r="AM31" s="11"/>
      <c r="AN31" s="11"/>
      <c r="AO31" s="11"/>
      <c r="AP31" s="48"/>
      <c r="AQ31" s="49"/>
      <c r="AR31" s="11"/>
      <c r="AS31" s="11"/>
      <c r="AT31" s="11"/>
      <c r="AU31" s="48"/>
      <c r="AV31" s="49"/>
      <c r="AW31" s="11"/>
      <c r="AX31" s="11"/>
      <c r="AY31" s="11"/>
      <c r="AZ31" s="48"/>
      <c r="BA31" s="49"/>
      <c r="BB31" s="17"/>
      <c r="BC31" s="17"/>
      <c r="BD31" s="17"/>
      <c r="BE31" s="45"/>
      <c r="BF31" s="44"/>
      <c r="BG31" s="17"/>
      <c r="BH31" s="17"/>
      <c r="BI31" s="17"/>
      <c r="BJ31" s="45"/>
      <c r="BK31" s="44"/>
      <c r="BL31" s="17"/>
      <c r="BM31" s="17"/>
      <c r="BN31" s="17"/>
      <c r="BO31" s="45"/>
      <c r="BP31" s="44"/>
      <c r="BQ31" s="17"/>
      <c r="BR31" s="17"/>
      <c r="BS31" s="17"/>
      <c r="BT31" s="111"/>
      <c r="BU31" s="44"/>
      <c r="BV31" s="17"/>
      <c r="BW31" s="17"/>
      <c r="BX31" s="17"/>
      <c r="BY31" s="45"/>
      <c r="BZ31" s="44"/>
      <c r="CA31" s="17"/>
      <c r="CB31" s="17"/>
      <c r="CC31" s="17"/>
      <c r="CD31" s="45"/>
      <c r="CE31" s="44"/>
      <c r="CF31" s="17"/>
      <c r="CG31" s="17"/>
      <c r="CH31" s="17"/>
      <c r="CI31" s="45"/>
      <c r="CJ31" s="44"/>
      <c r="CK31" s="17"/>
      <c r="CL31" s="17"/>
      <c r="CM31" s="17"/>
      <c r="CN31" s="45"/>
      <c r="CO31" s="44"/>
      <c r="CP31" s="17"/>
      <c r="CQ31" s="17"/>
      <c r="CR31" s="17"/>
      <c r="CS31" s="45"/>
      <c r="CT31" s="44"/>
      <c r="CU31" s="17"/>
      <c r="CV31" s="17"/>
      <c r="CW31" s="17"/>
      <c r="CX31" s="45"/>
      <c r="CY31" s="44"/>
      <c r="CZ31" s="17"/>
      <c r="DA31" s="17"/>
      <c r="DB31" s="17"/>
      <c r="DC31" s="45"/>
      <c r="DD31" s="44"/>
      <c r="DE31" s="17"/>
      <c r="DF31" s="18"/>
      <c r="DG31" s="17"/>
      <c r="DH31" s="45"/>
      <c r="DI31" s="44"/>
      <c r="DJ31" s="45"/>
    </row>
    <row r="32" spans="1:114" ht="19.95" customHeight="1" x14ac:dyDescent="0.3">
      <c r="A32" s="15"/>
      <c r="B32" s="15"/>
      <c r="C32" s="17"/>
      <c r="D32" s="17"/>
      <c r="E32" s="56" t="s">
        <v>264</v>
      </c>
      <c r="F32" s="49"/>
      <c r="G32" s="48"/>
      <c r="H32" s="49"/>
      <c r="I32" s="11"/>
      <c r="J32" s="11"/>
      <c r="K32" s="11"/>
      <c r="L32" s="48"/>
      <c r="M32" s="49"/>
      <c r="N32" s="11"/>
      <c r="O32" s="11"/>
      <c r="P32" s="18"/>
      <c r="Q32" s="48"/>
      <c r="R32" s="49" t="s">
        <v>279</v>
      </c>
      <c r="S32" s="11" t="s">
        <v>279</v>
      </c>
      <c r="T32" s="11" t="s">
        <v>279</v>
      </c>
      <c r="U32" s="11" t="s">
        <v>279</v>
      </c>
      <c r="V32" s="48"/>
      <c r="W32" s="49" t="s">
        <v>279</v>
      </c>
      <c r="X32" s="11" t="s">
        <v>279</v>
      </c>
      <c r="Y32" s="11" t="s">
        <v>279</v>
      </c>
      <c r="Z32" s="11" t="s">
        <v>279</v>
      </c>
      <c r="AA32" s="48" t="s">
        <v>279</v>
      </c>
      <c r="AB32" s="49"/>
      <c r="AC32" s="11"/>
      <c r="AD32" s="11"/>
      <c r="AE32" s="11"/>
      <c r="AF32" s="48"/>
      <c r="AG32" s="49"/>
      <c r="AH32" s="11"/>
      <c r="AI32" s="11"/>
      <c r="AJ32" s="11"/>
      <c r="AK32" s="48"/>
      <c r="AL32" s="49"/>
      <c r="AM32" s="11"/>
      <c r="AN32" s="11"/>
      <c r="AO32" s="11"/>
      <c r="AP32" s="48"/>
      <c r="AQ32" s="49"/>
      <c r="AR32" s="11"/>
      <c r="AS32" s="11"/>
      <c r="AT32" s="11"/>
      <c r="AU32" s="48"/>
      <c r="AV32" s="49"/>
      <c r="AW32" s="11"/>
      <c r="AX32" s="11"/>
      <c r="AY32" s="11"/>
      <c r="AZ32" s="48"/>
      <c r="BA32" s="49"/>
      <c r="BB32" s="17"/>
      <c r="BC32" s="17"/>
      <c r="BD32" s="17"/>
      <c r="BE32" s="45"/>
      <c r="BF32" s="44"/>
      <c r="BG32" s="17"/>
      <c r="BH32" s="17"/>
      <c r="BI32" s="17"/>
      <c r="BJ32" s="45"/>
      <c r="BK32" s="44"/>
      <c r="BL32" s="17"/>
      <c r="BM32" s="17"/>
      <c r="BN32" s="17"/>
      <c r="BO32" s="45"/>
      <c r="BP32" s="44"/>
      <c r="BQ32" s="17"/>
      <c r="BR32" s="17"/>
      <c r="BS32" s="17"/>
      <c r="BT32" s="111"/>
      <c r="BU32" s="44"/>
      <c r="BV32" s="17"/>
      <c r="BW32" s="17"/>
      <c r="BX32" s="17"/>
      <c r="BY32" s="45"/>
      <c r="BZ32" s="44"/>
      <c r="CA32" s="17"/>
      <c r="CB32" s="17"/>
      <c r="CC32" s="17"/>
      <c r="CD32" s="45"/>
      <c r="CE32" s="44"/>
      <c r="CF32" s="17"/>
      <c r="CG32" s="17"/>
      <c r="CH32" s="17"/>
      <c r="CI32" s="45"/>
      <c r="CJ32" s="44"/>
      <c r="CK32" s="17"/>
      <c r="CL32" s="17"/>
      <c r="CM32" s="17"/>
      <c r="CN32" s="45"/>
      <c r="CO32" s="44"/>
      <c r="CP32" s="17"/>
      <c r="CQ32" s="17"/>
      <c r="CR32" s="17"/>
      <c r="CS32" s="45"/>
      <c r="CT32" s="44"/>
      <c r="CU32" s="17"/>
      <c r="CV32" s="17"/>
      <c r="CW32" s="17"/>
      <c r="CX32" s="45"/>
      <c r="CY32" s="44"/>
      <c r="CZ32" s="17"/>
      <c r="DA32" s="17"/>
      <c r="DB32" s="17"/>
      <c r="DC32" s="45"/>
      <c r="DD32" s="44"/>
      <c r="DE32" s="17"/>
      <c r="DF32" s="18"/>
      <c r="DG32" s="17"/>
      <c r="DH32" s="45"/>
      <c r="DI32" s="44"/>
      <c r="DJ32" s="45"/>
    </row>
    <row r="33" spans="1:114" s="2" customFormat="1" ht="19.95" customHeight="1" thickBot="1" x14ac:dyDescent="0.35">
      <c r="A33" s="30"/>
      <c r="B33" s="30"/>
      <c r="C33" s="31" t="s">
        <v>41</v>
      </c>
      <c r="D33" s="31"/>
      <c r="E33" s="58"/>
      <c r="F33" s="103"/>
      <c r="G33" s="104"/>
      <c r="H33" s="103"/>
      <c r="I33" s="64"/>
      <c r="J33" s="64"/>
      <c r="K33" s="64"/>
      <c r="L33" s="104"/>
      <c r="M33" s="103"/>
      <c r="N33" s="64"/>
      <c r="O33" s="64"/>
      <c r="P33" s="32"/>
      <c r="Q33" s="104"/>
      <c r="R33" s="103"/>
      <c r="S33" s="64"/>
      <c r="T33" s="64"/>
      <c r="U33" s="64"/>
      <c r="V33" s="104"/>
      <c r="W33" s="103"/>
      <c r="X33" s="64"/>
      <c r="Y33" s="64"/>
      <c r="Z33" s="64"/>
      <c r="AA33" s="104"/>
      <c r="AB33" s="103" t="s">
        <v>278</v>
      </c>
      <c r="AC33" s="64" t="s">
        <v>278</v>
      </c>
      <c r="AD33" s="64" t="s">
        <v>278</v>
      </c>
      <c r="AE33" s="64" t="s">
        <v>278</v>
      </c>
      <c r="AF33" s="104" t="s">
        <v>278</v>
      </c>
      <c r="AG33" s="103" t="s">
        <v>278</v>
      </c>
      <c r="AH33" s="64" t="s">
        <v>278</v>
      </c>
      <c r="AI33" s="64" t="s">
        <v>278</v>
      </c>
      <c r="AJ33" s="64" t="s">
        <v>278</v>
      </c>
      <c r="AK33" s="104" t="s">
        <v>278</v>
      </c>
      <c r="AL33" s="103" t="s">
        <v>278</v>
      </c>
      <c r="AM33" s="64" t="s">
        <v>278</v>
      </c>
      <c r="AN33" s="64" t="s">
        <v>278</v>
      </c>
      <c r="AO33" s="64" t="s">
        <v>278</v>
      </c>
      <c r="AP33" s="104" t="s">
        <v>278</v>
      </c>
      <c r="AQ33" s="103" t="s">
        <v>278</v>
      </c>
      <c r="AR33" s="64" t="s">
        <v>278</v>
      </c>
      <c r="AS33" s="64" t="s">
        <v>278</v>
      </c>
      <c r="AT33" s="64" t="s">
        <v>278</v>
      </c>
      <c r="AU33" s="104" t="s">
        <v>278</v>
      </c>
      <c r="AV33" s="103"/>
      <c r="AW33" s="64"/>
      <c r="AX33" s="64"/>
      <c r="AY33" s="64"/>
      <c r="AZ33" s="104"/>
      <c r="BA33" s="103"/>
      <c r="BB33" s="31"/>
      <c r="BC33" s="31"/>
      <c r="BD33" s="31"/>
      <c r="BE33" s="47"/>
      <c r="BF33" s="46"/>
      <c r="BG33" s="31"/>
      <c r="BH33" s="31"/>
      <c r="BI33" s="31"/>
      <c r="BJ33" s="47"/>
      <c r="BK33" s="46"/>
      <c r="BL33" s="31"/>
      <c r="BM33" s="31"/>
      <c r="BN33" s="31"/>
      <c r="BO33" s="47"/>
      <c r="BP33" s="46"/>
      <c r="BQ33" s="31"/>
      <c r="BR33" s="31"/>
      <c r="BS33" s="31"/>
      <c r="BT33" s="112"/>
      <c r="BU33" s="46"/>
      <c r="BV33" s="31"/>
      <c r="BW33" s="31"/>
      <c r="BX33" s="31"/>
      <c r="BY33" s="47"/>
      <c r="BZ33" s="46"/>
      <c r="CA33" s="31"/>
      <c r="CB33" s="31"/>
      <c r="CC33" s="31"/>
      <c r="CD33" s="47"/>
      <c r="CE33" s="46"/>
      <c r="CF33" s="31"/>
      <c r="CG33" s="31"/>
      <c r="CH33" s="31"/>
      <c r="CI33" s="47"/>
      <c r="CJ33" s="46"/>
      <c r="CK33" s="31"/>
      <c r="CL33" s="31"/>
      <c r="CM33" s="31"/>
      <c r="CN33" s="47"/>
      <c r="CO33" s="46"/>
      <c r="CP33" s="31"/>
      <c r="CQ33" s="31"/>
      <c r="CR33" s="31"/>
      <c r="CS33" s="47"/>
      <c r="CT33" s="46"/>
      <c r="CU33" s="31"/>
      <c r="CV33" s="31"/>
      <c r="CW33" s="31"/>
      <c r="CX33" s="47"/>
      <c r="CY33" s="46"/>
      <c r="CZ33" s="31"/>
      <c r="DA33" s="31"/>
      <c r="DB33" s="31"/>
      <c r="DC33" s="47"/>
      <c r="DD33" s="46"/>
      <c r="DE33" s="31"/>
      <c r="DF33" s="32"/>
      <c r="DG33" s="31"/>
      <c r="DH33" s="47"/>
      <c r="DI33" s="46"/>
      <c r="DJ33" s="47"/>
    </row>
    <row r="34" spans="1:114" s="77" customFormat="1" ht="19.95" hidden="1" customHeight="1" x14ac:dyDescent="0.3">
      <c r="A34" s="66" t="s">
        <v>259</v>
      </c>
      <c r="B34" s="66" t="str">
        <f>VLOOKUP(A34,Chantiers!$A$9:$B$3005,2,FALSE)</f>
        <v>FROMFROID</v>
      </c>
      <c r="C34" s="66"/>
      <c r="D34" s="74"/>
      <c r="E34" s="75"/>
      <c r="F34" s="89">
        <f>COUNTA(F35:F40)</f>
        <v>0</v>
      </c>
      <c r="G34" s="90">
        <f t="shared" ref="G34:Q34" si="286">COUNTA(G35:G40)</f>
        <v>0</v>
      </c>
      <c r="H34" s="89">
        <f t="shared" si="286"/>
        <v>2</v>
      </c>
      <c r="I34" s="78">
        <f t="shared" si="286"/>
        <v>2</v>
      </c>
      <c r="J34" s="78">
        <f t="shared" si="286"/>
        <v>0</v>
      </c>
      <c r="K34" s="78">
        <f t="shared" si="286"/>
        <v>0</v>
      </c>
      <c r="L34" s="90">
        <f t="shared" si="286"/>
        <v>0</v>
      </c>
      <c r="M34" s="89">
        <f t="shared" si="286"/>
        <v>0</v>
      </c>
      <c r="N34" s="78">
        <f t="shared" si="286"/>
        <v>0</v>
      </c>
      <c r="O34" s="78">
        <f t="shared" si="286"/>
        <v>0</v>
      </c>
      <c r="P34" s="76"/>
      <c r="Q34" s="90">
        <f t="shared" si="286"/>
        <v>0</v>
      </c>
      <c r="R34" s="89">
        <f t="shared" ref="R34" si="287">COUNTA(R35:R40)</f>
        <v>0</v>
      </c>
      <c r="S34" s="78">
        <f t="shared" ref="S34" si="288">COUNTA(S35:S40)</f>
        <v>0</v>
      </c>
      <c r="T34" s="78">
        <f t="shared" ref="T34" si="289">COUNTA(T35:T40)</f>
        <v>0</v>
      </c>
      <c r="U34" s="78">
        <f t="shared" ref="U34" si="290">COUNTA(U35:U40)</f>
        <v>0</v>
      </c>
      <c r="V34" s="90">
        <f t="shared" ref="V34" si="291">COUNTA(V35:V40)</f>
        <v>0</v>
      </c>
      <c r="W34" s="89">
        <f t="shared" ref="W34" si="292">COUNTA(W35:W40)</f>
        <v>0</v>
      </c>
      <c r="X34" s="78">
        <f t="shared" ref="X34" si="293">COUNTA(X35:X40)</f>
        <v>0</v>
      </c>
      <c r="Y34" s="78">
        <f t="shared" ref="Y34" si="294">COUNTA(Y35:Y40)</f>
        <v>0</v>
      </c>
      <c r="Z34" s="78">
        <f t="shared" ref="Z34" si="295">COUNTA(Z35:Z40)</f>
        <v>0</v>
      </c>
      <c r="AA34" s="90">
        <f t="shared" ref="AA34" si="296">COUNTA(AA35:AA40)</f>
        <v>0</v>
      </c>
      <c r="AB34" s="89">
        <f t="shared" ref="AB34" si="297">COUNTA(AB35:AB40)</f>
        <v>0</v>
      </c>
      <c r="AC34" s="78">
        <f t="shared" ref="AC34" si="298">COUNTA(AC35:AC40)</f>
        <v>0</v>
      </c>
      <c r="AD34" s="78">
        <f t="shared" ref="AD34" si="299">COUNTA(AD35:AD40)</f>
        <v>0</v>
      </c>
      <c r="AE34" s="78">
        <f t="shared" ref="AE34" si="300">COUNTA(AE35:AE40)</f>
        <v>0</v>
      </c>
      <c r="AF34" s="90">
        <f t="shared" ref="AF34" si="301">COUNTA(AF35:AF40)</f>
        <v>0</v>
      </c>
      <c r="AG34" s="89">
        <f t="shared" ref="AG34" si="302">COUNTA(AG35:AG40)</f>
        <v>0</v>
      </c>
      <c r="AH34" s="78">
        <f t="shared" ref="AH34" si="303">COUNTA(AH35:AH40)</f>
        <v>0</v>
      </c>
      <c r="AI34" s="78">
        <f t="shared" ref="AI34" si="304">COUNTA(AI35:AI40)</f>
        <v>0</v>
      </c>
      <c r="AJ34" s="78">
        <f t="shared" ref="AJ34" si="305">COUNTA(AJ35:AJ40)</f>
        <v>0</v>
      </c>
      <c r="AK34" s="90">
        <f t="shared" ref="AK34" si="306">COUNTA(AK35:AK40)</f>
        <v>0</v>
      </c>
      <c r="AL34" s="89">
        <f t="shared" ref="AL34" si="307">COUNTA(AL35:AL40)</f>
        <v>0</v>
      </c>
      <c r="AM34" s="78">
        <f t="shared" ref="AM34" si="308">COUNTA(AM35:AM40)</f>
        <v>0</v>
      </c>
      <c r="AN34" s="78">
        <f t="shared" ref="AN34" si="309">COUNTA(AN35:AN40)</f>
        <v>0</v>
      </c>
      <c r="AO34" s="78">
        <f t="shared" ref="AO34" si="310">COUNTA(AO35:AO40)</f>
        <v>0</v>
      </c>
      <c r="AP34" s="90">
        <f t="shared" ref="AP34" si="311">COUNTA(AP35:AP40)</f>
        <v>0</v>
      </c>
      <c r="AQ34" s="89">
        <f t="shared" ref="AQ34" si="312">COUNTA(AQ35:AQ40)</f>
        <v>0</v>
      </c>
      <c r="AR34" s="78">
        <f t="shared" ref="AR34" si="313">COUNTA(AR35:AR40)</f>
        <v>0</v>
      </c>
      <c r="AS34" s="78">
        <f t="shared" ref="AS34" si="314">COUNTA(AS35:AS40)</f>
        <v>0</v>
      </c>
      <c r="AT34" s="78">
        <f t="shared" ref="AT34" si="315">COUNTA(AT35:AT40)</f>
        <v>0</v>
      </c>
      <c r="AU34" s="90">
        <f t="shared" ref="AU34" si="316">COUNTA(AU35:AU40)</f>
        <v>0</v>
      </c>
      <c r="AV34" s="89">
        <f t="shared" ref="AV34" si="317">COUNTA(AV35:AV40)</f>
        <v>0</v>
      </c>
      <c r="AW34" s="78">
        <f t="shared" ref="AW34" si="318">COUNTA(AW35:AW40)</f>
        <v>0</v>
      </c>
      <c r="AX34" s="78">
        <f t="shared" ref="AX34" si="319">COUNTA(AX35:AX40)</f>
        <v>0</v>
      </c>
      <c r="AY34" s="78">
        <f t="shared" ref="AY34" si="320">COUNTA(AY35:AY40)</f>
        <v>0</v>
      </c>
      <c r="AZ34" s="90">
        <f t="shared" ref="AZ34" si="321">COUNTA(AZ35:AZ40)</f>
        <v>0</v>
      </c>
      <c r="BA34" s="89">
        <f t="shared" ref="BA34" si="322">COUNTA(BA35:BA40)</f>
        <v>0</v>
      </c>
      <c r="BB34" s="69">
        <f t="shared" ref="BB34" si="323">COUNTA(BB35:BB40)</f>
        <v>0</v>
      </c>
      <c r="BC34" s="69">
        <f t="shared" ref="BC34" si="324">COUNTA(BC35:BC40)</f>
        <v>0</v>
      </c>
      <c r="BD34" s="69">
        <f t="shared" ref="BD34" si="325">COUNTA(BD35:BD40)</f>
        <v>0</v>
      </c>
      <c r="BE34" s="92">
        <f t="shared" ref="BE34" si="326">COUNTA(BE35:BE40)</f>
        <v>0</v>
      </c>
      <c r="BF34" s="91">
        <f t="shared" ref="BF34" si="327">COUNTA(BF35:BF40)</f>
        <v>0</v>
      </c>
      <c r="BG34" s="69">
        <f t="shared" ref="BG34" si="328">COUNTA(BG35:BG40)</f>
        <v>0</v>
      </c>
      <c r="BH34" s="69">
        <f t="shared" ref="BH34" si="329">COUNTA(BH35:BH40)</f>
        <v>0</v>
      </c>
      <c r="BI34" s="69">
        <f t="shared" ref="BI34" si="330">COUNTA(BI35:BI40)</f>
        <v>0</v>
      </c>
      <c r="BJ34" s="92">
        <f t="shared" ref="BJ34" si="331">COUNTA(BJ35:BJ40)</f>
        <v>0</v>
      </c>
      <c r="BK34" s="91">
        <f t="shared" ref="BK34" si="332">COUNTA(BK35:BK40)</f>
        <v>0</v>
      </c>
      <c r="BL34" s="69">
        <f t="shared" ref="BL34" si="333">COUNTA(BL35:BL40)</f>
        <v>0</v>
      </c>
      <c r="BM34" s="69">
        <f t="shared" ref="BM34" si="334">COUNTA(BM35:BM40)</f>
        <v>0</v>
      </c>
      <c r="BN34" s="69">
        <f t="shared" ref="BN34" si="335">COUNTA(BN35:BN40)</f>
        <v>0</v>
      </c>
      <c r="BO34" s="92">
        <f t="shared" ref="BO34" si="336">COUNTA(BO35:BO40)</f>
        <v>0</v>
      </c>
      <c r="BP34" s="91">
        <f t="shared" ref="BP34" si="337">COUNTA(BP35:BP40)</f>
        <v>0</v>
      </c>
      <c r="BQ34" s="69">
        <f t="shared" ref="BQ34" si="338">COUNTA(BQ35:BQ40)</f>
        <v>0</v>
      </c>
      <c r="BR34" s="69">
        <f t="shared" ref="BR34" si="339">COUNTA(BR35:BR40)</f>
        <v>0</v>
      </c>
      <c r="BS34" s="69">
        <f t="shared" ref="BS34:BU34" si="340">COUNTA(BS35:BS40)</f>
        <v>0</v>
      </c>
      <c r="BT34" s="110"/>
      <c r="BU34" s="91">
        <f t="shared" si="340"/>
        <v>0</v>
      </c>
      <c r="BV34" s="69">
        <f t="shared" ref="BV34" si="341">COUNTA(BV35:BV40)</f>
        <v>0</v>
      </c>
      <c r="BW34" s="69">
        <f t="shared" ref="BW34" si="342">COUNTA(BW35:BW40)</f>
        <v>0</v>
      </c>
      <c r="BX34" s="69">
        <f t="shared" ref="BX34" si="343">COUNTA(BX35:BX40)</f>
        <v>0</v>
      </c>
      <c r="BY34" s="92">
        <f t="shared" ref="BY34" si="344">COUNTA(BY35:BY40)</f>
        <v>0</v>
      </c>
      <c r="BZ34" s="91">
        <f t="shared" ref="BZ34" si="345">COUNTA(BZ35:BZ40)</f>
        <v>0</v>
      </c>
      <c r="CA34" s="69">
        <f t="shared" ref="CA34" si="346">COUNTA(CA35:CA40)</f>
        <v>0</v>
      </c>
      <c r="CB34" s="69">
        <f t="shared" ref="CB34" si="347">COUNTA(CB35:CB40)</f>
        <v>0</v>
      </c>
      <c r="CC34" s="69">
        <f t="shared" ref="CC34" si="348">COUNTA(CC35:CC40)</f>
        <v>0</v>
      </c>
      <c r="CD34" s="92">
        <f t="shared" ref="CD34" si="349">COUNTA(CD35:CD40)</f>
        <v>0</v>
      </c>
      <c r="CE34" s="91">
        <f t="shared" ref="CE34" si="350">COUNTA(CE35:CE40)</f>
        <v>0</v>
      </c>
      <c r="CF34" s="69">
        <f t="shared" ref="CF34" si="351">COUNTA(CF35:CF40)</f>
        <v>0</v>
      </c>
      <c r="CG34" s="69">
        <f t="shared" ref="CG34" si="352">COUNTA(CG35:CG40)</f>
        <v>0</v>
      </c>
      <c r="CH34" s="69">
        <f t="shared" ref="CH34" si="353">COUNTA(CH35:CH40)</f>
        <v>0</v>
      </c>
      <c r="CI34" s="92">
        <f t="shared" ref="CI34" si="354">COUNTA(CI35:CI40)</f>
        <v>0</v>
      </c>
      <c r="CJ34" s="91">
        <f t="shared" ref="CJ34" si="355">COUNTA(CJ35:CJ40)</f>
        <v>0</v>
      </c>
      <c r="CK34" s="69">
        <f t="shared" ref="CK34" si="356">COUNTA(CK35:CK40)</f>
        <v>0</v>
      </c>
      <c r="CL34" s="69">
        <f t="shared" ref="CL34" si="357">COUNTA(CL35:CL40)</f>
        <v>0</v>
      </c>
      <c r="CM34" s="69">
        <f t="shared" ref="CM34" si="358">COUNTA(CM35:CM40)</f>
        <v>0</v>
      </c>
      <c r="CN34" s="92">
        <f t="shared" ref="CN34" si="359">COUNTA(CN35:CN40)</f>
        <v>0</v>
      </c>
      <c r="CO34" s="91">
        <f t="shared" ref="CO34" si="360">COUNTA(CO35:CO40)</f>
        <v>0</v>
      </c>
      <c r="CP34" s="69">
        <f t="shared" ref="CP34" si="361">COUNTA(CP35:CP40)</f>
        <v>0</v>
      </c>
      <c r="CQ34" s="69">
        <f t="shared" ref="CQ34" si="362">COUNTA(CQ35:CQ40)</f>
        <v>0</v>
      </c>
      <c r="CR34" s="69">
        <f t="shared" ref="CR34" si="363">COUNTA(CR35:CR40)</f>
        <v>0</v>
      </c>
      <c r="CS34" s="92">
        <f t="shared" ref="CS34" si="364">COUNTA(CS35:CS40)</f>
        <v>0</v>
      </c>
      <c r="CT34" s="91">
        <f t="shared" ref="CT34" si="365">COUNTA(CT35:CT40)</f>
        <v>0</v>
      </c>
      <c r="CU34" s="69">
        <f t="shared" ref="CU34" si="366">COUNTA(CU35:CU40)</f>
        <v>0</v>
      </c>
      <c r="CV34" s="69">
        <f t="shared" ref="CV34" si="367">COUNTA(CV35:CV40)</f>
        <v>0</v>
      </c>
      <c r="CW34" s="69">
        <f t="shared" ref="CW34" si="368">COUNTA(CW35:CW40)</f>
        <v>0</v>
      </c>
      <c r="CX34" s="92">
        <f t="shared" ref="CX34" si="369">COUNTA(CX35:CX40)</f>
        <v>0</v>
      </c>
      <c r="CY34" s="91">
        <f t="shared" ref="CY34" si="370">COUNTA(CY35:CY40)</f>
        <v>0</v>
      </c>
      <c r="CZ34" s="69">
        <f t="shared" ref="CZ34" si="371">COUNTA(CZ35:CZ40)</f>
        <v>0</v>
      </c>
      <c r="DA34" s="69">
        <f t="shared" ref="DA34" si="372">COUNTA(DA35:DA40)</f>
        <v>0</v>
      </c>
      <c r="DB34" s="69">
        <f t="shared" ref="DB34" si="373">COUNTA(DB35:DB40)</f>
        <v>0</v>
      </c>
      <c r="DC34" s="92">
        <f t="shared" ref="DC34" si="374">COUNTA(DC35:DC40)</f>
        <v>0</v>
      </c>
      <c r="DD34" s="91">
        <f t="shared" ref="DD34" si="375">COUNTA(DD35:DD40)</f>
        <v>0</v>
      </c>
      <c r="DE34" s="69">
        <f t="shared" ref="DE34:DG34" si="376">COUNTA(DE35:DE40)</f>
        <v>0</v>
      </c>
      <c r="DF34" s="76"/>
      <c r="DG34" s="69">
        <f t="shared" si="376"/>
        <v>0</v>
      </c>
      <c r="DH34" s="92">
        <f t="shared" ref="DH34" si="377">COUNTA(DH35:DH40)</f>
        <v>0</v>
      </c>
      <c r="DI34" s="91">
        <f t="shared" ref="DI34" si="378">COUNTA(DI35:DI40)</f>
        <v>0</v>
      </c>
      <c r="DJ34" s="92">
        <f t="shared" ref="DJ34" si="379">COUNTA(DJ35:DJ40)</f>
        <v>0</v>
      </c>
    </row>
    <row r="35" spans="1:114" ht="19.95" hidden="1" customHeight="1" x14ac:dyDescent="0.3">
      <c r="A35" s="15"/>
      <c r="B35" s="15"/>
      <c r="C35" s="17"/>
      <c r="D35" s="17" t="s">
        <v>49</v>
      </c>
      <c r="E35" s="56"/>
      <c r="F35" s="49"/>
      <c r="G35" s="48"/>
      <c r="H35" s="49" t="s">
        <v>280</v>
      </c>
      <c r="I35" s="11" t="s">
        <v>280</v>
      </c>
      <c r="J35" s="11"/>
      <c r="K35" s="11"/>
      <c r="L35" s="48"/>
      <c r="M35" s="49"/>
      <c r="N35" s="11"/>
      <c r="O35" s="11"/>
      <c r="P35" s="18"/>
      <c r="Q35" s="48"/>
      <c r="R35" s="49"/>
      <c r="S35" s="11"/>
      <c r="T35" s="11"/>
      <c r="U35" s="11"/>
      <c r="V35" s="48"/>
      <c r="W35" s="49"/>
      <c r="X35" s="11"/>
      <c r="Y35" s="11"/>
      <c r="Z35" s="11"/>
      <c r="AA35" s="48"/>
      <c r="AB35" s="49"/>
      <c r="AC35" s="11"/>
      <c r="AD35" s="11"/>
      <c r="AE35" s="11"/>
      <c r="AF35" s="48"/>
      <c r="AG35" s="49"/>
      <c r="AH35" s="11"/>
      <c r="AI35" s="11"/>
      <c r="AJ35" s="11"/>
      <c r="AK35" s="48"/>
      <c r="AL35" s="49"/>
      <c r="AM35" s="11"/>
      <c r="AN35" s="11"/>
      <c r="AO35" s="11"/>
      <c r="AP35" s="48"/>
      <c r="AQ35" s="49"/>
      <c r="AR35" s="11"/>
      <c r="AS35" s="11"/>
      <c r="AT35" s="11"/>
      <c r="AU35" s="48"/>
      <c r="AV35" s="49"/>
      <c r="AW35" s="11"/>
      <c r="AX35" s="11"/>
      <c r="AY35" s="11"/>
      <c r="AZ35" s="48"/>
      <c r="BA35" s="49"/>
      <c r="BB35" s="17"/>
      <c r="BC35" s="17"/>
      <c r="BD35" s="17"/>
      <c r="BE35" s="45"/>
      <c r="BF35" s="44"/>
      <c r="BG35" s="17"/>
      <c r="BH35" s="17"/>
      <c r="BI35" s="17"/>
      <c r="BJ35" s="45"/>
      <c r="BK35" s="44"/>
      <c r="BL35" s="17"/>
      <c r="BM35" s="17"/>
      <c r="BN35" s="17"/>
      <c r="BO35" s="45"/>
      <c r="BP35" s="44"/>
      <c r="BQ35" s="17"/>
      <c r="BR35" s="17"/>
      <c r="BS35" s="17"/>
      <c r="BT35" s="111"/>
      <c r="BU35" s="44"/>
      <c r="BV35" s="17"/>
      <c r="BW35" s="17"/>
      <c r="BX35" s="17"/>
      <c r="BY35" s="45"/>
      <c r="BZ35" s="44"/>
      <c r="CA35" s="17"/>
      <c r="CB35" s="17"/>
      <c r="CC35" s="17"/>
      <c r="CD35" s="45"/>
      <c r="CE35" s="44"/>
      <c r="CF35" s="17"/>
      <c r="CG35" s="17"/>
      <c r="CH35" s="17"/>
      <c r="CI35" s="45"/>
      <c r="CJ35" s="44"/>
      <c r="CK35" s="17"/>
      <c r="CL35" s="17"/>
      <c r="CM35" s="17"/>
      <c r="CN35" s="45"/>
      <c r="CO35" s="44"/>
      <c r="CP35" s="17"/>
      <c r="CQ35" s="17"/>
      <c r="CR35" s="17"/>
      <c r="CS35" s="45"/>
      <c r="CT35" s="44"/>
      <c r="CU35" s="17"/>
      <c r="CV35" s="17"/>
      <c r="CW35" s="17"/>
      <c r="CX35" s="45"/>
      <c r="CY35" s="44"/>
      <c r="CZ35" s="17"/>
      <c r="DA35" s="17"/>
      <c r="DB35" s="17"/>
      <c r="DC35" s="45"/>
      <c r="DD35" s="44"/>
      <c r="DE35" s="17"/>
      <c r="DF35" s="18"/>
      <c r="DG35" s="17"/>
      <c r="DH35" s="45"/>
      <c r="DI35" s="44"/>
      <c r="DJ35" s="45"/>
    </row>
    <row r="36" spans="1:114" ht="19.95" hidden="1" customHeight="1" x14ac:dyDescent="0.3">
      <c r="A36" s="15"/>
      <c r="B36" s="15"/>
      <c r="C36" s="17"/>
      <c r="D36" s="17" t="s">
        <v>46</v>
      </c>
      <c r="E36" s="56"/>
      <c r="F36" s="49"/>
      <c r="G36" s="48"/>
      <c r="H36" s="49" t="s">
        <v>280</v>
      </c>
      <c r="I36" s="11" t="s">
        <v>280</v>
      </c>
      <c r="J36" s="11"/>
      <c r="K36" s="11"/>
      <c r="L36" s="48"/>
      <c r="M36" s="49"/>
      <c r="N36" s="11"/>
      <c r="O36" s="11"/>
      <c r="P36" s="18"/>
      <c r="Q36" s="48"/>
      <c r="R36" s="49"/>
      <c r="S36" s="11"/>
      <c r="T36" s="11"/>
      <c r="U36" s="11"/>
      <c r="V36" s="48"/>
      <c r="W36" s="49"/>
      <c r="X36" s="11"/>
      <c r="Y36" s="11"/>
      <c r="Z36" s="11"/>
      <c r="AA36" s="48"/>
      <c r="AB36" s="49"/>
      <c r="AC36" s="11"/>
      <c r="AD36" s="11"/>
      <c r="AE36" s="11"/>
      <c r="AF36" s="48"/>
      <c r="AG36" s="49"/>
      <c r="AH36" s="11"/>
      <c r="AI36" s="11"/>
      <c r="AJ36" s="11"/>
      <c r="AK36" s="48"/>
      <c r="AL36" s="49"/>
      <c r="AM36" s="11"/>
      <c r="AN36" s="11"/>
      <c r="AO36" s="11"/>
      <c r="AP36" s="48"/>
      <c r="AQ36" s="49"/>
      <c r="AR36" s="11"/>
      <c r="AS36" s="11"/>
      <c r="AT36" s="11"/>
      <c r="AU36" s="48"/>
      <c r="AV36" s="49"/>
      <c r="AW36" s="11"/>
      <c r="AX36" s="11"/>
      <c r="AY36" s="11"/>
      <c r="AZ36" s="48"/>
      <c r="BA36" s="49"/>
      <c r="BB36" s="17"/>
      <c r="BC36" s="17"/>
      <c r="BD36" s="17"/>
      <c r="BE36" s="45"/>
      <c r="BF36" s="44"/>
      <c r="BG36" s="17"/>
      <c r="BH36" s="17"/>
      <c r="BI36" s="17"/>
      <c r="BJ36" s="45"/>
      <c r="BK36" s="44"/>
      <c r="BL36" s="17"/>
      <c r="BM36" s="17"/>
      <c r="BN36" s="17"/>
      <c r="BO36" s="45"/>
      <c r="BP36" s="44"/>
      <c r="BQ36" s="17"/>
      <c r="BR36" s="17"/>
      <c r="BS36" s="17"/>
      <c r="BT36" s="111"/>
      <c r="BU36" s="44"/>
      <c r="BV36" s="17"/>
      <c r="BW36" s="17"/>
      <c r="BX36" s="17"/>
      <c r="BY36" s="45"/>
      <c r="BZ36" s="44"/>
      <c r="CA36" s="17"/>
      <c r="CB36" s="17"/>
      <c r="CC36" s="17"/>
      <c r="CD36" s="45"/>
      <c r="CE36" s="44"/>
      <c r="CF36" s="17"/>
      <c r="CG36" s="17"/>
      <c r="CH36" s="17"/>
      <c r="CI36" s="45"/>
      <c r="CJ36" s="44"/>
      <c r="CK36" s="17"/>
      <c r="CL36" s="17"/>
      <c r="CM36" s="17"/>
      <c r="CN36" s="45"/>
      <c r="CO36" s="44"/>
      <c r="CP36" s="17"/>
      <c r="CQ36" s="17"/>
      <c r="CR36" s="17"/>
      <c r="CS36" s="45"/>
      <c r="CT36" s="44"/>
      <c r="CU36" s="17"/>
      <c r="CV36" s="17"/>
      <c r="CW36" s="17"/>
      <c r="CX36" s="45"/>
      <c r="CY36" s="44"/>
      <c r="CZ36" s="17"/>
      <c r="DA36" s="17"/>
      <c r="DB36" s="17"/>
      <c r="DC36" s="45"/>
      <c r="DD36" s="44"/>
      <c r="DE36" s="17"/>
      <c r="DF36" s="18"/>
      <c r="DG36" s="17"/>
      <c r="DH36" s="45"/>
      <c r="DI36" s="44"/>
      <c r="DJ36" s="45"/>
    </row>
    <row r="37" spans="1:114" ht="19.95" hidden="1" customHeight="1" x14ac:dyDescent="0.3">
      <c r="A37" s="15"/>
      <c r="B37" s="15"/>
      <c r="C37" s="17"/>
      <c r="D37" s="17"/>
      <c r="E37" s="56"/>
      <c r="F37" s="49"/>
      <c r="G37" s="48"/>
      <c r="H37" s="49"/>
      <c r="I37" s="11"/>
      <c r="J37" s="11"/>
      <c r="K37" s="11"/>
      <c r="L37" s="48"/>
      <c r="M37" s="49"/>
      <c r="N37" s="11"/>
      <c r="O37" s="11"/>
      <c r="P37" s="18"/>
      <c r="Q37" s="48"/>
      <c r="R37" s="49"/>
      <c r="S37" s="11"/>
      <c r="T37" s="11"/>
      <c r="U37" s="11"/>
      <c r="V37" s="48"/>
      <c r="W37" s="49"/>
      <c r="X37" s="11"/>
      <c r="Y37" s="11"/>
      <c r="Z37" s="11"/>
      <c r="AA37" s="48"/>
      <c r="AB37" s="49"/>
      <c r="AC37" s="11"/>
      <c r="AD37" s="11"/>
      <c r="AE37" s="11"/>
      <c r="AF37" s="48"/>
      <c r="AG37" s="49"/>
      <c r="AH37" s="11"/>
      <c r="AI37" s="11"/>
      <c r="AJ37" s="11"/>
      <c r="AK37" s="48"/>
      <c r="AL37" s="49"/>
      <c r="AM37" s="11"/>
      <c r="AN37" s="11"/>
      <c r="AO37" s="11"/>
      <c r="AP37" s="48"/>
      <c r="AQ37" s="49"/>
      <c r="AR37" s="11"/>
      <c r="AS37" s="11"/>
      <c r="AT37" s="11"/>
      <c r="AU37" s="48"/>
      <c r="AV37" s="49"/>
      <c r="AW37" s="11"/>
      <c r="AX37" s="11"/>
      <c r="AY37" s="11"/>
      <c r="AZ37" s="48"/>
      <c r="BA37" s="49"/>
      <c r="BB37" s="17"/>
      <c r="BC37" s="17"/>
      <c r="BD37" s="17"/>
      <c r="BE37" s="45"/>
      <c r="BF37" s="44"/>
      <c r="BG37" s="17"/>
      <c r="BH37" s="17"/>
      <c r="BI37" s="17"/>
      <c r="BJ37" s="45"/>
      <c r="BK37" s="44"/>
      <c r="BL37" s="17"/>
      <c r="BM37" s="17"/>
      <c r="BN37" s="17"/>
      <c r="BO37" s="45"/>
      <c r="BP37" s="44"/>
      <c r="BQ37" s="17"/>
      <c r="BR37" s="17"/>
      <c r="BS37" s="17"/>
      <c r="BT37" s="111"/>
      <c r="BU37" s="44"/>
      <c r="BV37" s="17"/>
      <c r="BW37" s="17"/>
      <c r="BX37" s="17"/>
      <c r="BY37" s="45"/>
      <c r="BZ37" s="44"/>
      <c r="CA37" s="17"/>
      <c r="CB37" s="17"/>
      <c r="CC37" s="17"/>
      <c r="CD37" s="45"/>
      <c r="CE37" s="44"/>
      <c r="CF37" s="17"/>
      <c r="CG37" s="17"/>
      <c r="CH37" s="17"/>
      <c r="CI37" s="45"/>
      <c r="CJ37" s="44"/>
      <c r="CK37" s="17"/>
      <c r="CL37" s="17"/>
      <c r="CM37" s="17"/>
      <c r="CN37" s="45"/>
      <c r="CO37" s="44"/>
      <c r="CP37" s="17"/>
      <c r="CQ37" s="17"/>
      <c r="CR37" s="17"/>
      <c r="CS37" s="45"/>
      <c r="CT37" s="44"/>
      <c r="CU37" s="17"/>
      <c r="CV37" s="17"/>
      <c r="CW37" s="17"/>
      <c r="CX37" s="45"/>
      <c r="CY37" s="44"/>
      <c r="CZ37" s="17"/>
      <c r="DA37" s="17"/>
      <c r="DB37" s="17"/>
      <c r="DC37" s="45"/>
      <c r="DD37" s="44"/>
      <c r="DE37" s="17"/>
      <c r="DF37" s="18"/>
      <c r="DG37" s="17"/>
      <c r="DH37" s="45"/>
      <c r="DI37" s="44"/>
      <c r="DJ37" s="45"/>
    </row>
    <row r="38" spans="1:114" ht="19.95" hidden="1" customHeight="1" x14ac:dyDescent="0.3">
      <c r="A38" s="15"/>
      <c r="B38" s="15"/>
      <c r="C38" s="17"/>
      <c r="D38" s="17"/>
      <c r="E38" s="56"/>
      <c r="F38" s="49"/>
      <c r="G38" s="48"/>
      <c r="H38" s="49"/>
      <c r="I38" s="11"/>
      <c r="J38" s="11"/>
      <c r="K38" s="11"/>
      <c r="L38" s="48"/>
      <c r="M38" s="49"/>
      <c r="N38" s="11"/>
      <c r="O38" s="11"/>
      <c r="P38" s="18"/>
      <c r="Q38" s="48"/>
      <c r="R38" s="49"/>
      <c r="S38" s="11"/>
      <c r="T38" s="11"/>
      <c r="U38" s="11"/>
      <c r="V38" s="48"/>
      <c r="W38" s="49"/>
      <c r="X38" s="11"/>
      <c r="Y38" s="11"/>
      <c r="Z38" s="11"/>
      <c r="AA38" s="48"/>
      <c r="AB38" s="49"/>
      <c r="AC38" s="11"/>
      <c r="AD38" s="11"/>
      <c r="AE38" s="11"/>
      <c r="AF38" s="48"/>
      <c r="AG38" s="49"/>
      <c r="AH38" s="11"/>
      <c r="AI38" s="11"/>
      <c r="AJ38" s="11"/>
      <c r="AK38" s="48"/>
      <c r="AL38" s="49"/>
      <c r="AM38" s="11"/>
      <c r="AN38" s="11"/>
      <c r="AO38" s="11"/>
      <c r="AP38" s="48"/>
      <c r="AQ38" s="49"/>
      <c r="AR38" s="11"/>
      <c r="AS38" s="11"/>
      <c r="AT38" s="11"/>
      <c r="AU38" s="48"/>
      <c r="AV38" s="49"/>
      <c r="AW38" s="11"/>
      <c r="AX38" s="11"/>
      <c r="AY38" s="11"/>
      <c r="AZ38" s="48"/>
      <c r="BA38" s="49"/>
      <c r="BB38" s="17"/>
      <c r="BC38" s="17"/>
      <c r="BD38" s="17"/>
      <c r="BE38" s="45"/>
      <c r="BF38" s="44"/>
      <c r="BG38" s="17"/>
      <c r="BH38" s="17"/>
      <c r="BI38" s="17"/>
      <c r="BJ38" s="45"/>
      <c r="BK38" s="44"/>
      <c r="BL38" s="17"/>
      <c r="BM38" s="17"/>
      <c r="BN38" s="17"/>
      <c r="BO38" s="45"/>
      <c r="BP38" s="44"/>
      <c r="BQ38" s="17"/>
      <c r="BR38" s="17"/>
      <c r="BS38" s="17"/>
      <c r="BT38" s="111"/>
      <c r="BU38" s="44"/>
      <c r="BV38" s="17"/>
      <c r="BW38" s="17"/>
      <c r="BX38" s="17"/>
      <c r="BY38" s="45"/>
      <c r="BZ38" s="44"/>
      <c r="CA38" s="17"/>
      <c r="CB38" s="17"/>
      <c r="CC38" s="17"/>
      <c r="CD38" s="45"/>
      <c r="CE38" s="44"/>
      <c r="CF38" s="17"/>
      <c r="CG38" s="17"/>
      <c r="CH38" s="17"/>
      <c r="CI38" s="45"/>
      <c r="CJ38" s="44"/>
      <c r="CK38" s="17"/>
      <c r="CL38" s="17"/>
      <c r="CM38" s="17"/>
      <c r="CN38" s="45"/>
      <c r="CO38" s="44"/>
      <c r="CP38" s="17"/>
      <c r="CQ38" s="17"/>
      <c r="CR38" s="17"/>
      <c r="CS38" s="45"/>
      <c r="CT38" s="44"/>
      <c r="CU38" s="17"/>
      <c r="CV38" s="17"/>
      <c r="CW38" s="17"/>
      <c r="CX38" s="45"/>
      <c r="CY38" s="44"/>
      <c r="CZ38" s="17"/>
      <c r="DA38" s="17"/>
      <c r="DB38" s="17"/>
      <c r="DC38" s="45"/>
      <c r="DD38" s="44"/>
      <c r="DE38" s="17"/>
      <c r="DF38" s="18"/>
      <c r="DG38" s="17"/>
      <c r="DH38" s="45"/>
      <c r="DI38" s="44"/>
      <c r="DJ38" s="45"/>
    </row>
    <row r="39" spans="1:114" ht="19.95" hidden="1" customHeight="1" x14ac:dyDescent="0.3">
      <c r="A39" s="15"/>
      <c r="B39" s="15"/>
      <c r="C39" s="17"/>
      <c r="D39" s="17"/>
      <c r="E39" s="56"/>
      <c r="F39" s="49"/>
      <c r="G39" s="48"/>
      <c r="H39" s="49"/>
      <c r="I39" s="11"/>
      <c r="J39" s="11"/>
      <c r="K39" s="11"/>
      <c r="L39" s="48"/>
      <c r="M39" s="49"/>
      <c r="N39" s="11"/>
      <c r="O39" s="11"/>
      <c r="P39" s="18"/>
      <c r="Q39" s="48"/>
      <c r="R39" s="49"/>
      <c r="S39" s="11"/>
      <c r="T39" s="11"/>
      <c r="U39" s="11"/>
      <c r="V39" s="48"/>
      <c r="W39" s="49"/>
      <c r="X39" s="11"/>
      <c r="Y39" s="11"/>
      <c r="Z39" s="11"/>
      <c r="AA39" s="48"/>
      <c r="AB39" s="49"/>
      <c r="AC39" s="11"/>
      <c r="AD39" s="11"/>
      <c r="AE39" s="11"/>
      <c r="AF39" s="48"/>
      <c r="AG39" s="49"/>
      <c r="AH39" s="11"/>
      <c r="AI39" s="11"/>
      <c r="AJ39" s="11"/>
      <c r="AK39" s="48"/>
      <c r="AL39" s="49"/>
      <c r="AM39" s="11"/>
      <c r="AN39" s="11"/>
      <c r="AO39" s="11"/>
      <c r="AP39" s="48"/>
      <c r="AQ39" s="49"/>
      <c r="AR39" s="11"/>
      <c r="AS39" s="11"/>
      <c r="AT39" s="11"/>
      <c r="AU39" s="48"/>
      <c r="AV39" s="49"/>
      <c r="AW39" s="11"/>
      <c r="AX39" s="11"/>
      <c r="AY39" s="11"/>
      <c r="AZ39" s="48"/>
      <c r="BA39" s="49"/>
      <c r="BB39" s="17"/>
      <c r="BC39" s="17"/>
      <c r="BD39" s="17"/>
      <c r="BE39" s="45"/>
      <c r="BF39" s="44"/>
      <c r="BG39" s="17"/>
      <c r="BH39" s="17"/>
      <c r="BI39" s="17"/>
      <c r="BJ39" s="45"/>
      <c r="BK39" s="44"/>
      <c r="BL39" s="17"/>
      <c r="BM39" s="17"/>
      <c r="BN39" s="17"/>
      <c r="BO39" s="45"/>
      <c r="BP39" s="44"/>
      <c r="BQ39" s="17"/>
      <c r="BR39" s="17"/>
      <c r="BS39" s="17"/>
      <c r="BT39" s="111"/>
      <c r="BU39" s="44"/>
      <c r="BV39" s="17"/>
      <c r="BW39" s="17"/>
      <c r="BX39" s="17"/>
      <c r="BY39" s="45"/>
      <c r="BZ39" s="44"/>
      <c r="CA39" s="17"/>
      <c r="CB39" s="17"/>
      <c r="CC39" s="17"/>
      <c r="CD39" s="45"/>
      <c r="CE39" s="44"/>
      <c r="CF39" s="17"/>
      <c r="CG39" s="17"/>
      <c r="CH39" s="17"/>
      <c r="CI39" s="45"/>
      <c r="CJ39" s="44"/>
      <c r="CK39" s="17"/>
      <c r="CL39" s="17"/>
      <c r="CM39" s="17"/>
      <c r="CN39" s="45"/>
      <c r="CO39" s="44"/>
      <c r="CP39" s="17"/>
      <c r="CQ39" s="17"/>
      <c r="CR39" s="17"/>
      <c r="CS39" s="45"/>
      <c r="CT39" s="44"/>
      <c r="CU39" s="17"/>
      <c r="CV39" s="17"/>
      <c r="CW39" s="17"/>
      <c r="CX39" s="45"/>
      <c r="CY39" s="44"/>
      <c r="CZ39" s="17"/>
      <c r="DA39" s="17"/>
      <c r="DB39" s="17"/>
      <c r="DC39" s="45"/>
      <c r="DD39" s="44"/>
      <c r="DE39" s="17"/>
      <c r="DF39" s="18"/>
      <c r="DG39" s="17"/>
      <c r="DH39" s="45"/>
      <c r="DI39" s="44"/>
      <c r="DJ39" s="45"/>
    </row>
    <row r="40" spans="1:114" s="8" customFormat="1" ht="19.95" hidden="1" customHeight="1" thickBot="1" x14ac:dyDescent="0.35">
      <c r="A40" s="30"/>
      <c r="B40" s="30"/>
      <c r="C40" s="30"/>
      <c r="D40" s="30"/>
      <c r="E40" s="62"/>
      <c r="F40" s="42"/>
      <c r="G40" s="43"/>
      <c r="H40" s="42"/>
      <c r="I40" s="24"/>
      <c r="J40" s="24"/>
      <c r="K40" s="24"/>
      <c r="L40" s="43"/>
      <c r="M40" s="42"/>
      <c r="N40" s="24"/>
      <c r="O40" s="24"/>
      <c r="P40" s="25"/>
      <c r="Q40" s="43"/>
      <c r="R40" s="42"/>
      <c r="S40" s="24"/>
      <c r="T40" s="24"/>
      <c r="U40" s="24"/>
      <c r="V40" s="43"/>
      <c r="W40" s="42"/>
      <c r="X40" s="24"/>
      <c r="Y40" s="24"/>
      <c r="Z40" s="24"/>
      <c r="AA40" s="43"/>
      <c r="AB40" s="42"/>
      <c r="AC40" s="24"/>
      <c r="AD40" s="24"/>
      <c r="AE40" s="24"/>
      <c r="AF40" s="43"/>
      <c r="AG40" s="42"/>
      <c r="AH40" s="24"/>
      <c r="AI40" s="24"/>
      <c r="AJ40" s="24"/>
      <c r="AK40" s="43"/>
      <c r="AL40" s="42"/>
      <c r="AM40" s="24"/>
      <c r="AN40" s="24"/>
      <c r="AO40" s="24"/>
      <c r="AP40" s="43"/>
      <c r="AQ40" s="42"/>
      <c r="AR40" s="24"/>
      <c r="AS40" s="24"/>
      <c r="AT40" s="24"/>
      <c r="AU40" s="43"/>
      <c r="AV40" s="42"/>
      <c r="AW40" s="24"/>
      <c r="AX40" s="24"/>
      <c r="AY40" s="24"/>
      <c r="AZ40" s="43"/>
      <c r="BA40" s="42"/>
      <c r="BB40" s="30"/>
      <c r="BC40" s="30"/>
      <c r="BD40" s="30"/>
      <c r="BE40" s="94"/>
      <c r="BF40" s="93"/>
      <c r="BG40" s="30"/>
      <c r="BH40" s="30"/>
      <c r="BI40" s="30"/>
      <c r="BJ40" s="94"/>
      <c r="BK40" s="93"/>
      <c r="BL40" s="30"/>
      <c r="BM40" s="30"/>
      <c r="BN40" s="30"/>
      <c r="BO40" s="94"/>
      <c r="BP40" s="93"/>
      <c r="BQ40" s="30"/>
      <c r="BR40" s="30"/>
      <c r="BS40" s="30"/>
      <c r="BT40" s="109"/>
      <c r="BU40" s="93"/>
      <c r="BV40" s="30"/>
      <c r="BW40" s="30"/>
      <c r="BX40" s="30"/>
      <c r="BY40" s="94"/>
      <c r="BZ40" s="93"/>
      <c r="CA40" s="30"/>
      <c r="CB40" s="30"/>
      <c r="CC40" s="30"/>
      <c r="CD40" s="94"/>
      <c r="CE40" s="93"/>
      <c r="CF40" s="30"/>
      <c r="CG40" s="30"/>
      <c r="CH40" s="30"/>
      <c r="CI40" s="94"/>
      <c r="CJ40" s="93"/>
      <c r="CK40" s="30"/>
      <c r="CL40" s="30"/>
      <c r="CM40" s="30"/>
      <c r="CN40" s="94"/>
      <c r="CO40" s="93"/>
      <c r="CP40" s="30"/>
      <c r="CQ40" s="30"/>
      <c r="CR40" s="30"/>
      <c r="CS40" s="94"/>
      <c r="CT40" s="93"/>
      <c r="CU40" s="30"/>
      <c r="CV40" s="30"/>
      <c r="CW40" s="30"/>
      <c r="CX40" s="94"/>
      <c r="CY40" s="93"/>
      <c r="CZ40" s="30"/>
      <c r="DA40" s="30"/>
      <c r="DB40" s="30"/>
      <c r="DC40" s="94"/>
      <c r="DD40" s="93"/>
      <c r="DE40" s="30"/>
      <c r="DF40" s="25"/>
      <c r="DG40" s="30"/>
      <c r="DH40" s="94"/>
      <c r="DI40" s="93"/>
      <c r="DJ40" s="94"/>
    </row>
    <row r="41" spans="1:114" s="71" customFormat="1" ht="19.95" customHeight="1" x14ac:dyDescent="0.3">
      <c r="A41" s="66" t="s">
        <v>57</v>
      </c>
      <c r="B41" s="66" t="str">
        <f>VLOOKUP(A41,Chantiers!$A$2:$B$3005,2,FALSE)</f>
        <v>TGV</v>
      </c>
      <c r="C41" s="67"/>
      <c r="D41" s="67"/>
      <c r="E41" s="68"/>
      <c r="F41" s="89">
        <f>COUNTA(F42:F47)</f>
        <v>0</v>
      </c>
      <c r="G41" s="90">
        <f t="shared" ref="G41:Q41" si="380">COUNTA(G42:G47)</f>
        <v>0</v>
      </c>
      <c r="H41" s="89">
        <f t="shared" si="380"/>
        <v>0</v>
      </c>
      <c r="I41" s="78">
        <f t="shared" si="380"/>
        <v>0</v>
      </c>
      <c r="J41" s="78">
        <f t="shared" si="380"/>
        <v>1</v>
      </c>
      <c r="K41" s="78">
        <f t="shared" si="380"/>
        <v>1</v>
      </c>
      <c r="L41" s="90">
        <f t="shared" si="380"/>
        <v>0</v>
      </c>
      <c r="M41" s="89">
        <f t="shared" si="380"/>
        <v>0</v>
      </c>
      <c r="N41" s="78">
        <f t="shared" si="380"/>
        <v>0</v>
      </c>
      <c r="O41" s="78">
        <f t="shared" si="380"/>
        <v>0</v>
      </c>
      <c r="P41" s="70"/>
      <c r="Q41" s="90">
        <f t="shared" si="380"/>
        <v>0</v>
      </c>
      <c r="R41" s="89">
        <f t="shared" ref="R41" si="381">COUNTA(R42:R47)</f>
        <v>2</v>
      </c>
      <c r="S41" s="78">
        <f t="shared" ref="S41" si="382">COUNTA(S42:S47)</f>
        <v>2</v>
      </c>
      <c r="T41" s="78">
        <f t="shared" ref="T41" si="383">COUNTA(T42:T47)</f>
        <v>2</v>
      </c>
      <c r="U41" s="78">
        <f t="shared" ref="U41" si="384">COUNTA(U42:U47)</f>
        <v>2</v>
      </c>
      <c r="V41" s="90">
        <f t="shared" ref="V41" si="385">COUNTA(V42:V47)</f>
        <v>2</v>
      </c>
      <c r="W41" s="89">
        <f t="shared" ref="W41" si="386">COUNTA(W42:W47)</f>
        <v>0</v>
      </c>
      <c r="X41" s="78">
        <f t="shared" ref="X41" si="387">COUNTA(X42:X47)</f>
        <v>0</v>
      </c>
      <c r="Y41" s="78">
        <f t="shared" ref="Y41" si="388">COUNTA(Y42:Y47)</f>
        <v>0</v>
      </c>
      <c r="Z41" s="78">
        <f t="shared" ref="Z41" si="389">COUNTA(Z42:Z47)</f>
        <v>0</v>
      </c>
      <c r="AA41" s="90">
        <f t="shared" ref="AA41" si="390">COUNTA(AA42:AA47)</f>
        <v>0</v>
      </c>
      <c r="AB41" s="89">
        <f t="shared" ref="AB41" si="391">COUNTA(AB42:AB47)</f>
        <v>0</v>
      </c>
      <c r="AC41" s="78">
        <f t="shared" ref="AC41" si="392">COUNTA(AC42:AC47)</f>
        <v>0</v>
      </c>
      <c r="AD41" s="78">
        <f t="shared" ref="AD41" si="393">COUNTA(AD42:AD47)</f>
        <v>0</v>
      </c>
      <c r="AE41" s="78">
        <f t="shared" ref="AE41" si="394">COUNTA(AE42:AE47)</f>
        <v>0</v>
      </c>
      <c r="AF41" s="90">
        <f t="shared" ref="AF41" si="395">COUNTA(AF42:AF47)</f>
        <v>0</v>
      </c>
      <c r="AG41" s="89">
        <f t="shared" ref="AG41" si="396">COUNTA(AG42:AG47)</f>
        <v>0</v>
      </c>
      <c r="AH41" s="78">
        <f t="shared" ref="AH41" si="397">COUNTA(AH42:AH47)</f>
        <v>0</v>
      </c>
      <c r="AI41" s="78">
        <f t="shared" ref="AI41" si="398">COUNTA(AI42:AI47)</f>
        <v>0</v>
      </c>
      <c r="AJ41" s="78">
        <f t="shared" ref="AJ41" si="399">COUNTA(AJ42:AJ47)</f>
        <v>0</v>
      </c>
      <c r="AK41" s="90">
        <f t="shared" ref="AK41" si="400">COUNTA(AK42:AK47)</f>
        <v>0</v>
      </c>
      <c r="AL41" s="89">
        <f t="shared" ref="AL41" si="401">COUNTA(AL42:AL47)</f>
        <v>0</v>
      </c>
      <c r="AM41" s="78">
        <f t="shared" ref="AM41" si="402">COUNTA(AM42:AM47)</f>
        <v>0</v>
      </c>
      <c r="AN41" s="78">
        <f t="shared" ref="AN41" si="403">COUNTA(AN42:AN47)</f>
        <v>0</v>
      </c>
      <c r="AO41" s="78">
        <f t="shared" ref="AO41" si="404">COUNTA(AO42:AO47)</f>
        <v>0</v>
      </c>
      <c r="AP41" s="90">
        <f t="shared" ref="AP41" si="405">COUNTA(AP42:AP47)</f>
        <v>0</v>
      </c>
      <c r="AQ41" s="89">
        <f t="shared" ref="AQ41" si="406">COUNTA(AQ42:AQ47)</f>
        <v>0</v>
      </c>
      <c r="AR41" s="78">
        <f t="shared" ref="AR41" si="407">COUNTA(AR42:AR47)</f>
        <v>0</v>
      </c>
      <c r="AS41" s="78">
        <f t="shared" ref="AS41" si="408">COUNTA(AS42:AS47)</f>
        <v>0</v>
      </c>
      <c r="AT41" s="78">
        <f t="shared" ref="AT41" si="409">COUNTA(AT42:AT47)</f>
        <v>0</v>
      </c>
      <c r="AU41" s="90">
        <f t="shared" ref="AU41" si="410">COUNTA(AU42:AU47)</f>
        <v>0</v>
      </c>
      <c r="AV41" s="89">
        <f t="shared" ref="AV41" si="411">COUNTA(AV42:AV47)</f>
        <v>0</v>
      </c>
      <c r="AW41" s="78">
        <f t="shared" ref="AW41" si="412">COUNTA(AW42:AW47)</f>
        <v>0</v>
      </c>
      <c r="AX41" s="78">
        <f t="shared" ref="AX41" si="413">COUNTA(AX42:AX47)</f>
        <v>0</v>
      </c>
      <c r="AY41" s="78">
        <f t="shared" ref="AY41" si="414">COUNTA(AY42:AY47)</f>
        <v>0</v>
      </c>
      <c r="AZ41" s="90">
        <f t="shared" ref="AZ41" si="415">COUNTA(AZ42:AZ47)</f>
        <v>0</v>
      </c>
      <c r="BA41" s="89">
        <f t="shared" ref="BA41" si="416">COUNTA(BA42:BA47)</f>
        <v>0</v>
      </c>
      <c r="BB41" s="69">
        <f t="shared" ref="BB41" si="417">COUNTA(BB42:BB47)</f>
        <v>0</v>
      </c>
      <c r="BC41" s="69">
        <f t="shared" ref="BC41" si="418">COUNTA(BC42:BC47)</f>
        <v>0</v>
      </c>
      <c r="BD41" s="69">
        <f t="shared" ref="BD41" si="419">COUNTA(BD42:BD47)</f>
        <v>0</v>
      </c>
      <c r="BE41" s="92">
        <f t="shared" ref="BE41" si="420">COUNTA(BE42:BE47)</f>
        <v>0</v>
      </c>
      <c r="BF41" s="91">
        <f t="shared" ref="BF41" si="421">COUNTA(BF42:BF47)</f>
        <v>0</v>
      </c>
      <c r="BG41" s="69">
        <f t="shared" ref="BG41" si="422">COUNTA(BG42:BG47)</f>
        <v>0</v>
      </c>
      <c r="BH41" s="69">
        <f t="shared" ref="BH41" si="423">COUNTA(BH42:BH47)</f>
        <v>0</v>
      </c>
      <c r="BI41" s="69">
        <f t="shared" ref="BI41" si="424">COUNTA(BI42:BI47)</f>
        <v>0</v>
      </c>
      <c r="BJ41" s="92">
        <f t="shared" ref="BJ41" si="425">COUNTA(BJ42:BJ47)</f>
        <v>0</v>
      </c>
      <c r="BK41" s="91">
        <f t="shared" ref="BK41" si="426">COUNTA(BK42:BK47)</f>
        <v>0</v>
      </c>
      <c r="BL41" s="69">
        <f t="shared" ref="BL41" si="427">COUNTA(BL42:BL47)</f>
        <v>0</v>
      </c>
      <c r="BM41" s="69">
        <f t="shared" ref="BM41" si="428">COUNTA(BM42:BM47)</f>
        <v>0</v>
      </c>
      <c r="BN41" s="69">
        <f t="shared" ref="BN41" si="429">COUNTA(BN42:BN47)</f>
        <v>0</v>
      </c>
      <c r="BO41" s="92">
        <f t="shared" ref="BO41" si="430">COUNTA(BO42:BO47)</f>
        <v>0</v>
      </c>
      <c r="BP41" s="91">
        <f t="shared" ref="BP41" si="431">COUNTA(BP42:BP47)</f>
        <v>0</v>
      </c>
      <c r="BQ41" s="69">
        <f t="shared" ref="BQ41" si="432">COUNTA(BQ42:BQ47)</f>
        <v>0</v>
      </c>
      <c r="BR41" s="69">
        <f t="shared" ref="BR41" si="433">COUNTA(BR42:BR47)</f>
        <v>0</v>
      </c>
      <c r="BS41" s="69">
        <f t="shared" ref="BS41:BU41" si="434">COUNTA(BS42:BS47)</f>
        <v>0</v>
      </c>
      <c r="BT41" s="113"/>
      <c r="BU41" s="91">
        <f t="shared" si="434"/>
        <v>0</v>
      </c>
      <c r="BV41" s="69">
        <f t="shared" ref="BV41" si="435">COUNTA(BV42:BV47)</f>
        <v>0</v>
      </c>
      <c r="BW41" s="69">
        <f t="shared" ref="BW41" si="436">COUNTA(BW42:BW47)</f>
        <v>0</v>
      </c>
      <c r="BX41" s="69">
        <f t="shared" ref="BX41" si="437">COUNTA(BX42:BX47)</f>
        <v>0</v>
      </c>
      <c r="BY41" s="92">
        <f t="shared" ref="BY41" si="438">COUNTA(BY42:BY47)</f>
        <v>0</v>
      </c>
      <c r="BZ41" s="91">
        <f t="shared" ref="BZ41" si="439">COUNTA(BZ42:BZ47)</f>
        <v>0</v>
      </c>
      <c r="CA41" s="69">
        <f t="shared" ref="CA41" si="440">COUNTA(CA42:CA47)</f>
        <v>0</v>
      </c>
      <c r="CB41" s="69">
        <f t="shared" ref="CB41" si="441">COUNTA(CB42:CB47)</f>
        <v>0</v>
      </c>
      <c r="CC41" s="69">
        <f t="shared" ref="CC41" si="442">COUNTA(CC42:CC47)</f>
        <v>0</v>
      </c>
      <c r="CD41" s="92">
        <f t="shared" ref="CD41" si="443">COUNTA(CD42:CD47)</f>
        <v>0</v>
      </c>
      <c r="CE41" s="91">
        <f t="shared" ref="CE41" si="444">COUNTA(CE42:CE47)</f>
        <v>0</v>
      </c>
      <c r="CF41" s="69">
        <f t="shared" ref="CF41" si="445">COUNTA(CF42:CF47)</f>
        <v>0</v>
      </c>
      <c r="CG41" s="69">
        <f t="shared" ref="CG41" si="446">COUNTA(CG42:CG47)</f>
        <v>0</v>
      </c>
      <c r="CH41" s="69">
        <f t="shared" ref="CH41" si="447">COUNTA(CH42:CH47)</f>
        <v>0</v>
      </c>
      <c r="CI41" s="92">
        <f t="shared" ref="CI41" si="448">COUNTA(CI42:CI47)</f>
        <v>0</v>
      </c>
      <c r="CJ41" s="91">
        <f t="shared" ref="CJ41" si="449">COUNTA(CJ42:CJ47)</f>
        <v>0</v>
      </c>
      <c r="CK41" s="69">
        <f t="shared" ref="CK41" si="450">COUNTA(CK42:CK47)</f>
        <v>0</v>
      </c>
      <c r="CL41" s="69">
        <f t="shared" ref="CL41" si="451">COUNTA(CL42:CL47)</f>
        <v>0</v>
      </c>
      <c r="CM41" s="69">
        <f t="shared" ref="CM41" si="452">COUNTA(CM42:CM47)</f>
        <v>0</v>
      </c>
      <c r="CN41" s="92">
        <f t="shared" ref="CN41" si="453">COUNTA(CN42:CN47)</f>
        <v>0</v>
      </c>
      <c r="CO41" s="91">
        <f t="shared" ref="CO41" si="454">COUNTA(CO42:CO47)</f>
        <v>0</v>
      </c>
      <c r="CP41" s="69">
        <f t="shared" ref="CP41" si="455">COUNTA(CP42:CP47)</f>
        <v>0</v>
      </c>
      <c r="CQ41" s="69">
        <f t="shared" ref="CQ41" si="456">COUNTA(CQ42:CQ47)</f>
        <v>0</v>
      </c>
      <c r="CR41" s="69">
        <f t="shared" ref="CR41" si="457">COUNTA(CR42:CR47)</f>
        <v>0</v>
      </c>
      <c r="CS41" s="92">
        <f t="shared" ref="CS41" si="458">COUNTA(CS42:CS47)</f>
        <v>0</v>
      </c>
      <c r="CT41" s="91">
        <f t="shared" ref="CT41" si="459">COUNTA(CT42:CT47)</f>
        <v>0</v>
      </c>
      <c r="CU41" s="69">
        <f t="shared" ref="CU41" si="460">COUNTA(CU42:CU47)</f>
        <v>0</v>
      </c>
      <c r="CV41" s="69">
        <f t="shared" ref="CV41" si="461">COUNTA(CV42:CV47)</f>
        <v>0</v>
      </c>
      <c r="CW41" s="69">
        <f t="shared" ref="CW41" si="462">COUNTA(CW42:CW47)</f>
        <v>0</v>
      </c>
      <c r="CX41" s="92">
        <f t="shared" ref="CX41" si="463">COUNTA(CX42:CX47)</f>
        <v>0</v>
      </c>
      <c r="CY41" s="91">
        <f t="shared" ref="CY41" si="464">COUNTA(CY42:CY47)</f>
        <v>0</v>
      </c>
      <c r="CZ41" s="69">
        <f t="shared" ref="CZ41" si="465">COUNTA(CZ42:CZ47)</f>
        <v>0</v>
      </c>
      <c r="DA41" s="69">
        <f t="shared" ref="DA41" si="466">COUNTA(DA42:DA47)</f>
        <v>0</v>
      </c>
      <c r="DB41" s="69">
        <f t="shared" ref="DB41" si="467">COUNTA(DB42:DB47)</f>
        <v>0</v>
      </c>
      <c r="DC41" s="92">
        <f t="shared" ref="DC41" si="468">COUNTA(DC42:DC47)</f>
        <v>0</v>
      </c>
      <c r="DD41" s="91">
        <f t="shared" ref="DD41" si="469">COUNTA(DD42:DD47)</f>
        <v>0</v>
      </c>
      <c r="DE41" s="69">
        <f t="shared" ref="DE41:DG41" si="470">COUNTA(DE42:DE47)</f>
        <v>0</v>
      </c>
      <c r="DF41" s="70"/>
      <c r="DG41" s="69">
        <f t="shared" si="470"/>
        <v>0</v>
      </c>
      <c r="DH41" s="92">
        <f t="shared" ref="DH41" si="471">COUNTA(DH42:DH47)</f>
        <v>0</v>
      </c>
      <c r="DI41" s="91">
        <f t="shared" ref="DI41" si="472">COUNTA(DI42:DI47)</f>
        <v>0</v>
      </c>
      <c r="DJ41" s="92">
        <f t="shared" ref="DJ41" si="473">COUNTA(DJ42:DJ47)</f>
        <v>0</v>
      </c>
    </row>
    <row r="42" spans="1:114" ht="19.95" customHeight="1" x14ac:dyDescent="0.3">
      <c r="A42" s="15"/>
      <c r="B42" s="15"/>
      <c r="C42" s="17"/>
      <c r="D42" s="17" t="s">
        <v>46</v>
      </c>
      <c r="E42" s="56"/>
      <c r="F42" s="49"/>
      <c r="G42" s="48"/>
      <c r="H42" s="51"/>
      <c r="I42" s="11"/>
      <c r="J42" s="11" t="s">
        <v>280</v>
      </c>
      <c r="K42" s="11" t="s">
        <v>280</v>
      </c>
      <c r="L42" s="48"/>
      <c r="M42" s="49"/>
      <c r="N42" s="11"/>
      <c r="O42" s="11"/>
      <c r="P42" s="18"/>
      <c r="Q42" s="48"/>
      <c r="R42" s="49" t="s">
        <v>280</v>
      </c>
      <c r="S42" s="11" t="s">
        <v>280</v>
      </c>
      <c r="T42" s="11" t="s">
        <v>280</v>
      </c>
      <c r="U42" s="11" t="s">
        <v>280</v>
      </c>
      <c r="V42" s="48" t="s">
        <v>280</v>
      </c>
      <c r="W42" s="49"/>
      <c r="X42" s="11"/>
      <c r="Y42" s="11"/>
      <c r="Z42" s="11"/>
      <c r="AA42" s="48"/>
      <c r="AB42" s="49"/>
      <c r="AC42" s="11"/>
      <c r="AD42" s="11"/>
      <c r="AE42" s="11"/>
      <c r="AF42" s="48"/>
      <c r="AG42" s="49"/>
      <c r="AH42" s="11"/>
      <c r="AI42" s="11"/>
      <c r="AJ42" s="11"/>
      <c r="AK42" s="48"/>
      <c r="AL42" s="49"/>
      <c r="AM42" s="11"/>
      <c r="AN42" s="11"/>
      <c r="AO42" s="11"/>
      <c r="AP42" s="48"/>
      <c r="AQ42" s="49"/>
      <c r="AR42" s="11"/>
      <c r="AS42" s="11"/>
      <c r="AT42" s="11"/>
      <c r="AU42" s="48"/>
      <c r="AV42" s="49"/>
      <c r="AW42" s="11"/>
      <c r="AX42" s="11"/>
      <c r="AY42" s="11"/>
      <c r="AZ42" s="48"/>
      <c r="BA42" s="49"/>
      <c r="BB42" s="17"/>
      <c r="BC42" s="17"/>
      <c r="BD42" s="17"/>
      <c r="BE42" s="45"/>
      <c r="BF42" s="44"/>
      <c r="BG42" s="17"/>
      <c r="BH42" s="17"/>
      <c r="BI42" s="17"/>
      <c r="BJ42" s="45"/>
      <c r="BK42" s="44"/>
      <c r="BL42" s="17"/>
      <c r="BM42" s="17"/>
      <c r="BN42" s="17"/>
      <c r="BO42" s="45"/>
      <c r="BP42" s="44"/>
      <c r="BQ42" s="17"/>
      <c r="BR42" s="17"/>
      <c r="BS42" s="17"/>
      <c r="BT42" s="111"/>
      <c r="BU42" s="44"/>
      <c r="BV42" s="17"/>
      <c r="BW42" s="17"/>
      <c r="BX42" s="17"/>
      <c r="BY42" s="45"/>
      <c r="BZ42" s="44"/>
      <c r="CA42" s="17"/>
      <c r="CB42" s="17"/>
      <c r="CC42" s="17"/>
      <c r="CD42" s="45"/>
      <c r="CE42" s="44"/>
      <c r="CF42" s="17"/>
      <c r="CG42" s="17"/>
      <c r="CH42" s="17"/>
      <c r="CI42" s="45"/>
      <c r="CJ42" s="44"/>
      <c r="CK42" s="17"/>
      <c r="CL42" s="17"/>
      <c r="CM42" s="17"/>
      <c r="CN42" s="45"/>
      <c r="CO42" s="44"/>
      <c r="CP42" s="17"/>
      <c r="CQ42" s="17"/>
      <c r="CR42" s="17"/>
      <c r="CS42" s="45"/>
      <c r="CT42" s="44"/>
      <c r="CU42" s="17"/>
      <c r="CV42" s="17"/>
      <c r="CW42" s="17"/>
      <c r="CX42" s="45"/>
      <c r="CY42" s="44"/>
      <c r="CZ42" s="17"/>
      <c r="DA42" s="17"/>
      <c r="DB42" s="17"/>
      <c r="DC42" s="45"/>
      <c r="DD42" s="44"/>
      <c r="DE42" s="17"/>
      <c r="DF42" s="18"/>
      <c r="DG42" s="17"/>
      <c r="DH42" s="45"/>
      <c r="DI42" s="44"/>
      <c r="DJ42" s="45"/>
    </row>
    <row r="43" spans="1:114" ht="19.95" customHeight="1" x14ac:dyDescent="0.3">
      <c r="A43" s="15"/>
      <c r="B43" s="15"/>
      <c r="C43" s="17"/>
      <c r="D43" s="17" t="s">
        <v>49</v>
      </c>
      <c r="E43" s="56"/>
      <c r="F43" s="49"/>
      <c r="G43" s="48"/>
      <c r="H43" s="51"/>
      <c r="I43" s="11"/>
      <c r="J43" s="11"/>
      <c r="K43" s="11"/>
      <c r="L43" s="48"/>
      <c r="M43" s="49"/>
      <c r="N43" s="11"/>
      <c r="O43" s="11"/>
      <c r="P43" s="18"/>
      <c r="Q43" s="48"/>
      <c r="R43" s="49" t="s">
        <v>280</v>
      </c>
      <c r="S43" s="11" t="s">
        <v>280</v>
      </c>
      <c r="T43" s="11" t="s">
        <v>280</v>
      </c>
      <c r="U43" s="11" t="s">
        <v>280</v>
      </c>
      <c r="V43" s="48" t="s">
        <v>280</v>
      </c>
      <c r="W43" s="49"/>
      <c r="X43" s="11"/>
      <c r="Y43" s="11"/>
      <c r="Z43" s="11"/>
      <c r="AA43" s="48"/>
      <c r="AB43" s="49"/>
      <c r="AC43" s="11"/>
      <c r="AD43" s="11"/>
      <c r="AE43" s="11"/>
      <c r="AF43" s="48"/>
      <c r="AG43" s="49"/>
      <c r="AH43" s="11"/>
      <c r="AI43" s="11"/>
      <c r="AJ43" s="11"/>
      <c r="AK43" s="48"/>
      <c r="AL43" s="49"/>
      <c r="AM43" s="11"/>
      <c r="AN43" s="11"/>
      <c r="AO43" s="11"/>
      <c r="AP43" s="48"/>
      <c r="AQ43" s="49"/>
      <c r="AR43" s="11"/>
      <c r="AS43" s="11"/>
      <c r="AT43" s="11"/>
      <c r="AU43" s="48"/>
      <c r="AV43" s="49"/>
      <c r="AW43" s="11"/>
      <c r="AX43" s="11"/>
      <c r="AY43" s="11"/>
      <c r="AZ43" s="48"/>
      <c r="BA43" s="49"/>
      <c r="BB43" s="17"/>
      <c r="BC43" s="17"/>
      <c r="BD43" s="17"/>
      <c r="BE43" s="45"/>
      <c r="BF43" s="44"/>
      <c r="BG43" s="17"/>
      <c r="BH43" s="17"/>
      <c r="BI43" s="17"/>
      <c r="BJ43" s="45"/>
      <c r="BK43" s="44"/>
      <c r="BL43" s="17"/>
      <c r="BM43" s="17"/>
      <c r="BN43" s="17"/>
      <c r="BO43" s="45"/>
      <c r="BP43" s="44"/>
      <c r="BQ43" s="17"/>
      <c r="BR43" s="17"/>
      <c r="BS43" s="17"/>
      <c r="BT43" s="111"/>
      <c r="BU43" s="44"/>
      <c r="BV43" s="17"/>
      <c r="BW43" s="17"/>
      <c r="BX43" s="17"/>
      <c r="BY43" s="45"/>
      <c r="BZ43" s="44"/>
      <c r="CA43" s="17"/>
      <c r="CB43" s="17"/>
      <c r="CC43" s="17"/>
      <c r="CD43" s="45"/>
      <c r="CE43" s="44"/>
      <c r="CF43" s="17"/>
      <c r="CG43" s="17"/>
      <c r="CH43" s="17"/>
      <c r="CI43" s="45"/>
      <c r="CJ43" s="44"/>
      <c r="CK43" s="17"/>
      <c r="CL43" s="17"/>
      <c r="CM43" s="17"/>
      <c r="CN43" s="45"/>
      <c r="CO43" s="44"/>
      <c r="CP43" s="17"/>
      <c r="CQ43" s="17"/>
      <c r="CR43" s="17"/>
      <c r="CS43" s="45"/>
      <c r="CT43" s="44"/>
      <c r="CU43" s="17"/>
      <c r="CV43" s="17"/>
      <c r="CW43" s="17"/>
      <c r="CX43" s="45"/>
      <c r="CY43" s="44"/>
      <c r="CZ43" s="17"/>
      <c r="DA43" s="17"/>
      <c r="DB43" s="17"/>
      <c r="DC43" s="45"/>
      <c r="DD43" s="44"/>
      <c r="DE43" s="17"/>
      <c r="DF43" s="18"/>
      <c r="DG43" s="17"/>
      <c r="DH43" s="45"/>
      <c r="DI43" s="44"/>
      <c r="DJ43" s="45"/>
    </row>
    <row r="44" spans="1:114" ht="19.95" customHeight="1" x14ac:dyDescent="0.3">
      <c r="A44" s="15"/>
      <c r="B44" s="15"/>
      <c r="C44" s="17"/>
      <c r="D44" s="17"/>
      <c r="E44" s="56"/>
      <c r="F44" s="49"/>
      <c r="G44" s="48"/>
      <c r="H44" s="49"/>
      <c r="I44" s="11"/>
      <c r="J44" s="11"/>
      <c r="K44" s="11"/>
      <c r="L44" s="48"/>
      <c r="M44" s="49"/>
      <c r="N44" s="11"/>
      <c r="O44" s="11"/>
      <c r="P44" s="18"/>
      <c r="Q44" s="48"/>
      <c r="R44" s="49"/>
      <c r="S44" s="11"/>
      <c r="T44" s="11"/>
      <c r="U44" s="11"/>
      <c r="V44" s="48"/>
      <c r="W44" s="49"/>
      <c r="X44" s="11"/>
      <c r="Y44" s="11"/>
      <c r="Z44" s="11"/>
      <c r="AA44" s="48"/>
      <c r="AB44" s="49"/>
      <c r="AC44" s="11"/>
      <c r="AD44" s="11"/>
      <c r="AE44" s="11"/>
      <c r="AF44" s="48"/>
      <c r="AG44" s="49"/>
      <c r="AH44" s="11"/>
      <c r="AI44" s="11"/>
      <c r="AJ44" s="11"/>
      <c r="AK44" s="48"/>
      <c r="AL44" s="49"/>
      <c r="AM44" s="11"/>
      <c r="AN44" s="11"/>
      <c r="AO44" s="11"/>
      <c r="AP44" s="48"/>
      <c r="AQ44" s="49"/>
      <c r="AR44" s="11"/>
      <c r="AS44" s="11"/>
      <c r="AT44" s="11"/>
      <c r="AU44" s="48"/>
      <c r="AV44" s="49"/>
      <c r="AW44" s="11"/>
      <c r="AX44" s="11"/>
      <c r="AY44" s="11"/>
      <c r="AZ44" s="48"/>
      <c r="BA44" s="49"/>
      <c r="BB44" s="17"/>
      <c r="BC44" s="17"/>
      <c r="BD44" s="17"/>
      <c r="BE44" s="45"/>
      <c r="BF44" s="44"/>
      <c r="BG44" s="17"/>
      <c r="BH44" s="17"/>
      <c r="BI44" s="17"/>
      <c r="BJ44" s="45"/>
      <c r="BK44" s="44"/>
      <c r="BL44" s="17"/>
      <c r="BM44" s="17"/>
      <c r="BN44" s="17"/>
      <c r="BO44" s="45"/>
      <c r="BP44" s="44"/>
      <c r="BQ44" s="17"/>
      <c r="BR44" s="17"/>
      <c r="BS44" s="17"/>
      <c r="BT44" s="111"/>
      <c r="BU44" s="44"/>
      <c r="BV44" s="17"/>
      <c r="BW44" s="17"/>
      <c r="BX44" s="17"/>
      <c r="BY44" s="45"/>
      <c r="BZ44" s="44"/>
      <c r="CA44" s="17"/>
      <c r="CB44" s="17"/>
      <c r="CC44" s="17"/>
      <c r="CD44" s="45"/>
      <c r="CE44" s="44"/>
      <c r="CF44" s="17"/>
      <c r="CG44" s="17"/>
      <c r="CH44" s="17"/>
      <c r="CI44" s="45"/>
      <c r="CJ44" s="44"/>
      <c r="CK44" s="17"/>
      <c r="CL44" s="17"/>
      <c r="CM44" s="17"/>
      <c r="CN44" s="45"/>
      <c r="CO44" s="44"/>
      <c r="CP44" s="17"/>
      <c r="CQ44" s="17"/>
      <c r="CR44" s="17"/>
      <c r="CS44" s="45"/>
      <c r="CT44" s="44"/>
      <c r="CU44" s="17"/>
      <c r="CV44" s="17"/>
      <c r="CW44" s="17"/>
      <c r="CX44" s="45"/>
      <c r="CY44" s="44"/>
      <c r="CZ44" s="17"/>
      <c r="DA44" s="17"/>
      <c r="DB44" s="17"/>
      <c r="DC44" s="45"/>
      <c r="DD44" s="44"/>
      <c r="DE44" s="17"/>
      <c r="DF44" s="18"/>
      <c r="DG44" s="17"/>
      <c r="DH44" s="45"/>
      <c r="DI44" s="44"/>
      <c r="DJ44" s="45"/>
    </row>
    <row r="45" spans="1:114" s="2" customFormat="1" ht="19.95" customHeight="1" x14ac:dyDescent="0.3">
      <c r="A45" s="29"/>
      <c r="B45" s="29"/>
      <c r="C45" s="17"/>
      <c r="D45" s="17"/>
      <c r="E45" s="56"/>
      <c r="F45" s="49"/>
      <c r="G45" s="48"/>
      <c r="H45" s="49"/>
      <c r="I45" s="11"/>
      <c r="J45" s="11"/>
      <c r="K45" s="11"/>
      <c r="L45" s="48"/>
      <c r="M45" s="49"/>
      <c r="N45" s="11"/>
      <c r="O45" s="11"/>
      <c r="P45" s="18"/>
      <c r="Q45" s="48"/>
      <c r="R45" s="49"/>
      <c r="S45" s="11"/>
      <c r="T45" s="11"/>
      <c r="U45" s="11"/>
      <c r="V45" s="48"/>
      <c r="W45" s="49"/>
      <c r="X45" s="11"/>
      <c r="Y45" s="11"/>
      <c r="Z45" s="11"/>
      <c r="AA45" s="48"/>
      <c r="AB45" s="49"/>
      <c r="AC45" s="11"/>
      <c r="AD45" s="11"/>
      <c r="AE45" s="11"/>
      <c r="AF45" s="48"/>
      <c r="AG45" s="49"/>
      <c r="AH45" s="11"/>
      <c r="AI45" s="11"/>
      <c r="AJ45" s="11"/>
      <c r="AK45" s="48"/>
      <c r="AL45" s="49"/>
      <c r="AM45" s="11"/>
      <c r="AN45" s="11"/>
      <c r="AO45" s="11"/>
      <c r="AP45" s="48"/>
      <c r="AQ45" s="49"/>
      <c r="AR45" s="11"/>
      <c r="AS45" s="11"/>
      <c r="AT45" s="11"/>
      <c r="AU45" s="48"/>
      <c r="AV45" s="49"/>
      <c r="AW45" s="11"/>
      <c r="AX45" s="11"/>
      <c r="AY45" s="11"/>
      <c r="AZ45" s="48"/>
      <c r="BA45" s="49"/>
      <c r="BB45" s="17"/>
      <c r="BC45" s="17"/>
      <c r="BD45" s="17"/>
      <c r="BE45" s="45"/>
      <c r="BF45" s="44"/>
      <c r="BG45" s="17"/>
      <c r="BH45" s="17"/>
      <c r="BI45" s="17"/>
      <c r="BJ45" s="45"/>
      <c r="BK45" s="44"/>
      <c r="BL45" s="17"/>
      <c r="BM45" s="17"/>
      <c r="BN45" s="17"/>
      <c r="BO45" s="45"/>
      <c r="BP45" s="44"/>
      <c r="BQ45" s="17"/>
      <c r="BR45" s="17"/>
      <c r="BS45" s="17"/>
      <c r="BT45" s="111"/>
      <c r="BU45" s="44"/>
      <c r="BV45" s="17"/>
      <c r="BW45" s="17"/>
      <c r="BX45" s="17"/>
      <c r="BY45" s="45"/>
      <c r="BZ45" s="44"/>
      <c r="CA45" s="17"/>
      <c r="CB45" s="17"/>
      <c r="CC45" s="17"/>
      <c r="CD45" s="45"/>
      <c r="CE45" s="44"/>
      <c r="CF45" s="17"/>
      <c r="CG45" s="17"/>
      <c r="CH45" s="17"/>
      <c r="CI45" s="45"/>
      <c r="CJ45" s="44"/>
      <c r="CK45" s="17"/>
      <c r="CL45" s="17"/>
      <c r="CM45" s="17"/>
      <c r="CN45" s="45"/>
      <c r="CO45" s="44"/>
      <c r="CP45" s="17"/>
      <c r="CQ45" s="17"/>
      <c r="CR45" s="17"/>
      <c r="CS45" s="45"/>
      <c r="CT45" s="44"/>
      <c r="CU45" s="17"/>
      <c r="CV45" s="17"/>
      <c r="CW45" s="17"/>
      <c r="CX45" s="45"/>
      <c r="CY45" s="44"/>
      <c r="CZ45" s="17"/>
      <c r="DA45" s="17"/>
      <c r="DB45" s="17"/>
      <c r="DC45" s="45"/>
      <c r="DD45" s="44"/>
      <c r="DE45" s="17"/>
      <c r="DF45" s="18"/>
      <c r="DG45" s="17"/>
      <c r="DH45" s="45"/>
      <c r="DI45" s="44"/>
      <c r="DJ45" s="45"/>
    </row>
    <row r="46" spans="1:114" ht="19.95" customHeight="1" x14ac:dyDescent="0.3">
      <c r="A46" s="15"/>
      <c r="B46" s="15"/>
      <c r="C46" s="17"/>
      <c r="D46" s="17"/>
      <c r="E46" s="56"/>
      <c r="F46" s="49"/>
      <c r="G46" s="48"/>
      <c r="H46" s="49"/>
      <c r="I46" s="11"/>
      <c r="J46" s="11"/>
      <c r="K46" s="11"/>
      <c r="L46" s="48"/>
      <c r="M46" s="49"/>
      <c r="N46" s="11"/>
      <c r="O46" s="11"/>
      <c r="P46" s="18"/>
      <c r="Q46" s="48"/>
      <c r="R46" s="49"/>
      <c r="S46" s="11"/>
      <c r="T46" s="11"/>
      <c r="U46" s="11"/>
      <c r="V46" s="48"/>
      <c r="W46" s="49"/>
      <c r="X46" s="11"/>
      <c r="Y46" s="11"/>
      <c r="Z46" s="11"/>
      <c r="AA46" s="48"/>
      <c r="AB46" s="49"/>
      <c r="AC46" s="11"/>
      <c r="AD46" s="11"/>
      <c r="AE46" s="11"/>
      <c r="AF46" s="48"/>
      <c r="AG46" s="49"/>
      <c r="AH46" s="11"/>
      <c r="AI46" s="11"/>
      <c r="AJ46" s="11"/>
      <c r="AK46" s="48"/>
      <c r="AL46" s="49"/>
      <c r="AM46" s="11"/>
      <c r="AN46" s="11"/>
      <c r="AO46" s="11"/>
      <c r="AP46" s="48"/>
      <c r="AQ46" s="49"/>
      <c r="AR46" s="11"/>
      <c r="AS46" s="11"/>
      <c r="AT46" s="11"/>
      <c r="AU46" s="48"/>
      <c r="AV46" s="49"/>
      <c r="AW46" s="11"/>
      <c r="AX46" s="11"/>
      <c r="AY46" s="11"/>
      <c r="AZ46" s="48"/>
      <c r="BA46" s="49"/>
      <c r="BB46" s="17"/>
      <c r="BC46" s="17"/>
      <c r="BD46" s="17"/>
      <c r="BE46" s="45"/>
      <c r="BF46" s="44"/>
      <c r="BG46" s="17"/>
      <c r="BH46" s="17"/>
      <c r="BI46" s="17"/>
      <c r="BJ46" s="45"/>
      <c r="BK46" s="44"/>
      <c r="BL46" s="17"/>
      <c r="BM46" s="17"/>
      <c r="BN46" s="17"/>
      <c r="BO46" s="45"/>
      <c r="BP46" s="44"/>
      <c r="BQ46" s="17"/>
      <c r="BR46" s="17"/>
      <c r="BS46" s="17"/>
      <c r="BT46" s="111"/>
      <c r="BU46" s="44"/>
      <c r="BV46" s="17"/>
      <c r="BW46" s="17"/>
      <c r="BX46" s="17"/>
      <c r="BY46" s="45"/>
      <c r="BZ46" s="44"/>
      <c r="CA46" s="17"/>
      <c r="CB46" s="17"/>
      <c r="CC46" s="17"/>
      <c r="CD46" s="45"/>
      <c r="CE46" s="44"/>
      <c r="CF46" s="17"/>
      <c r="CG46" s="17"/>
      <c r="CH46" s="17"/>
      <c r="CI46" s="45"/>
      <c r="CJ46" s="44"/>
      <c r="CK46" s="17"/>
      <c r="CL46" s="17"/>
      <c r="CM46" s="17"/>
      <c r="CN46" s="45"/>
      <c r="CO46" s="44"/>
      <c r="CP46" s="17"/>
      <c r="CQ46" s="17"/>
      <c r="CR46" s="17"/>
      <c r="CS46" s="45"/>
      <c r="CT46" s="44"/>
      <c r="CU46" s="17"/>
      <c r="CV46" s="17"/>
      <c r="CW46" s="17"/>
      <c r="CX46" s="45"/>
      <c r="CY46" s="44"/>
      <c r="CZ46" s="17"/>
      <c r="DA46" s="17"/>
      <c r="DB46" s="17"/>
      <c r="DC46" s="45"/>
      <c r="DD46" s="44"/>
      <c r="DE46" s="17"/>
      <c r="DF46" s="18"/>
      <c r="DG46" s="17"/>
      <c r="DH46" s="45"/>
      <c r="DI46" s="44"/>
      <c r="DJ46" s="45"/>
    </row>
    <row r="47" spans="1:114" ht="19.95" customHeight="1" thickBot="1" x14ac:dyDescent="0.35">
      <c r="A47" s="30"/>
      <c r="B47" s="30"/>
      <c r="C47" s="31"/>
      <c r="D47" s="31"/>
      <c r="E47" s="58"/>
      <c r="F47" s="103"/>
      <c r="G47" s="104"/>
      <c r="H47" s="103"/>
      <c r="I47" s="64"/>
      <c r="J47" s="64"/>
      <c r="K47" s="64"/>
      <c r="L47" s="104"/>
      <c r="M47" s="103"/>
      <c r="N47" s="64"/>
      <c r="O47" s="64"/>
      <c r="P47" s="32"/>
      <c r="Q47" s="104"/>
      <c r="R47" s="103"/>
      <c r="S47" s="64"/>
      <c r="T47" s="64"/>
      <c r="U47" s="64"/>
      <c r="V47" s="104"/>
      <c r="W47" s="103"/>
      <c r="X47" s="64"/>
      <c r="Y47" s="64"/>
      <c r="Z47" s="64"/>
      <c r="AA47" s="104"/>
      <c r="AB47" s="103"/>
      <c r="AC47" s="64"/>
      <c r="AD47" s="64"/>
      <c r="AE47" s="64"/>
      <c r="AF47" s="104"/>
      <c r="AG47" s="103"/>
      <c r="AH47" s="64"/>
      <c r="AI47" s="64"/>
      <c r="AJ47" s="64"/>
      <c r="AK47" s="104"/>
      <c r="AL47" s="103"/>
      <c r="AM47" s="64"/>
      <c r="AN47" s="64"/>
      <c r="AO47" s="64"/>
      <c r="AP47" s="104"/>
      <c r="AQ47" s="103"/>
      <c r="AR47" s="64"/>
      <c r="AS47" s="64"/>
      <c r="AT47" s="64"/>
      <c r="AU47" s="104"/>
      <c r="AV47" s="103"/>
      <c r="AW47" s="64"/>
      <c r="AX47" s="64"/>
      <c r="AY47" s="64"/>
      <c r="AZ47" s="104"/>
      <c r="BA47" s="103"/>
      <c r="BB47" s="31"/>
      <c r="BC47" s="31"/>
      <c r="BD47" s="31"/>
      <c r="BE47" s="47"/>
      <c r="BF47" s="46"/>
      <c r="BG47" s="31"/>
      <c r="BH47" s="31"/>
      <c r="BI47" s="31"/>
      <c r="BJ47" s="47"/>
      <c r="BK47" s="46"/>
      <c r="BL47" s="31"/>
      <c r="BM47" s="31"/>
      <c r="BN47" s="31"/>
      <c r="BO47" s="47"/>
      <c r="BP47" s="46"/>
      <c r="BQ47" s="31"/>
      <c r="BR47" s="31"/>
      <c r="BS47" s="31"/>
      <c r="BT47" s="112"/>
      <c r="BU47" s="46"/>
      <c r="BV47" s="31"/>
      <c r="BW47" s="31"/>
      <c r="BX47" s="31"/>
      <c r="BY47" s="47"/>
      <c r="BZ47" s="46"/>
      <c r="CA47" s="31"/>
      <c r="CB47" s="31"/>
      <c r="CC47" s="31"/>
      <c r="CD47" s="47"/>
      <c r="CE47" s="46"/>
      <c r="CF47" s="31"/>
      <c r="CG47" s="31"/>
      <c r="CH47" s="31"/>
      <c r="CI47" s="47"/>
      <c r="CJ47" s="46"/>
      <c r="CK47" s="31"/>
      <c r="CL47" s="31"/>
      <c r="CM47" s="31"/>
      <c r="CN47" s="47"/>
      <c r="CO47" s="46"/>
      <c r="CP47" s="31"/>
      <c r="CQ47" s="31"/>
      <c r="CR47" s="31"/>
      <c r="CS47" s="47"/>
      <c r="CT47" s="46"/>
      <c r="CU47" s="31"/>
      <c r="CV47" s="31"/>
      <c r="CW47" s="31"/>
      <c r="CX47" s="47"/>
      <c r="CY47" s="46"/>
      <c r="CZ47" s="31"/>
      <c r="DA47" s="31"/>
      <c r="DB47" s="31"/>
      <c r="DC47" s="47"/>
      <c r="DD47" s="46"/>
      <c r="DE47" s="31"/>
      <c r="DF47" s="32"/>
      <c r="DG47" s="31"/>
      <c r="DH47" s="47"/>
      <c r="DI47" s="46"/>
      <c r="DJ47" s="47"/>
    </row>
    <row r="48" spans="1:114" s="71" customFormat="1" ht="19.95" customHeight="1" x14ac:dyDescent="0.3">
      <c r="A48" s="66" t="s">
        <v>248</v>
      </c>
      <c r="B48" s="66" t="str">
        <f>VLOOKUP(A48,Chantiers!$A$2:$B$3005,2,FALSE)</f>
        <v>HITACHI</v>
      </c>
      <c r="C48" s="72"/>
      <c r="D48" s="72"/>
      <c r="E48" s="73"/>
      <c r="F48" s="89">
        <f>COUNTA(F49:F54)</f>
        <v>0</v>
      </c>
      <c r="G48" s="90">
        <f t="shared" ref="G48:Q48" si="474">COUNTA(G49:G54)</f>
        <v>0</v>
      </c>
      <c r="H48" s="89">
        <f t="shared" si="474"/>
        <v>0</v>
      </c>
      <c r="I48" s="78">
        <f t="shared" si="474"/>
        <v>0</v>
      </c>
      <c r="J48" s="78">
        <f t="shared" si="474"/>
        <v>0</v>
      </c>
      <c r="K48" s="78">
        <f t="shared" si="474"/>
        <v>0</v>
      </c>
      <c r="L48" s="90">
        <f t="shared" si="474"/>
        <v>0</v>
      </c>
      <c r="M48" s="89">
        <f t="shared" si="474"/>
        <v>1</v>
      </c>
      <c r="N48" s="78">
        <f t="shared" si="474"/>
        <v>1</v>
      </c>
      <c r="O48" s="78">
        <f t="shared" si="474"/>
        <v>1</v>
      </c>
      <c r="P48" s="70"/>
      <c r="Q48" s="90">
        <f t="shared" si="474"/>
        <v>0</v>
      </c>
      <c r="R48" s="89">
        <f t="shared" ref="R48" si="475">COUNTA(R49:R54)</f>
        <v>1</v>
      </c>
      <c r="S48" s="78">
        <f t="shared" ref="S48" si="476">COUNTA(S49:S54)</f>
        <v>1</v>
      </c>
      <c r="T48" s="78">
        <f t="shared" ref="T48" si="477">COUNTA(T49:T54)</f>
        <v>1</v>
      </c>
      <c r="U48" s="78">
        <f t="shared" ref="U48" si="478">COUNTA(U49:U54)</f>
        <v>1</v>
      </c>
      <c r="V48" s="90">
        <f t="shared" ref="V48" si="479">COUNTA(V49:V54)</f>
        <v>0</v>
      </c>
      <c r="W48" s="89">
        <f t="shared" ref="W48" si="480">COUNTA(W49:W54)</f>
        <v>0</v>
      </c>
      <c r="X48" s="78">
        <f t="shared" ref="X48" si="481">COUNTA(X49:X54)</f>
        <v>0</v>
      </c>
      <c r="Y48" s="78">
        <f t="shared" ref="Y48" si="482">COUNTA(Y49:Y54)</f>
        <v>0</v>
      </c>
      <c r="Z48" s="78">
        <f t="shared" ref="Z48" si="483">COUNTA(Z49:Z54)</f>
        <v>0</v>
      </c>
      <c r="AA48" s="90">
        <f t="shared" ref="AA48" si="484">COUNTA(AA49:AA54)</f>
        <v>0</v>
      </c>
      <c r="AB48" s="89">
        <f t="shared" ref="AB48" si="485">COUNTA(AB49:AB54)</f>
        <v>0</v>
      </c>
      <c r="AC48" s="78">
        <f t="shared" ref="AC48" si="486">COUNTA(AC49:AC54)</f>
        <v>0</v>
      </c>
      <c r="AD48" s="78">
        <f t="shared" ref="AD48" si="487">COUNTA(AD49:AD54)</f>
        <v>0</v>
      </c>
      <c r="AE48" s="78">
        <f t="shared" ref="AE48" si="488">COUNTA(AE49:AE54)</f>
        <v>0</v>
      </c>
      <c r="AF48" s="90">
        <f t="shared" ref="AF48" si="489">COUNTA(AF49:AF54)</f>
        <v>0</v>
      </c>
      <c r="AG48" s="89">
        <f t="shared" ref="AG48" si="490">COUNTA(AG49:AG54)</f>
        <v>0</v>
      </c>
      <c r="AH48" s="78">
        <f t="shared" ref="AH48" si="491">COUNTA(AH49:AH54)</f>
        <v>0</v>
      </c>
      <c r="AI48" s="78">
        <f t="shared" ref="AI48" si="492">COUNTA(AI49:AI54)</f>
        <v>0</v>
      </c>
      <c r="AJ48" s="78">
        <f t="shared" ref="AJ48" si="493">COUNTA(AJ49:AJ54)</f>
        <v>0</v>
      </c>
      <c r="AK48" s="90">
        <f t="shared" ref="AK48" si="494">COUNTA(AK49:AK54)</f>
        <v>0</v>
      </c>
      <c r="AL48" s="89">
        <f t="shared" ref="AL48" si="495">COUNTA(AL49:AL54)</f>
        <v>0</v>
      </c>
      <c r="AM48" s="78">
        <f t="shared" ref="AM48" si="496">COUNTA(AM49:AM54)</f>
        <v>0</v>
      </c>
      <c r="AN48" s="78">
        <f t="shared" ref="AN48" si="497">COUNTA(AN49:AN54)</f>
        <v>0</v>
      </c>
      <c r="AO48" s="78">
        <f t="shared" ref="AO48" si="498">COUNTA(AO49:AO54)</f>
        <v>0</v>
      </c>
      <c r="AP48" s="90">
        <f t="shared" ref="AP48" si="499">COUNTA(AP49:AP54)</f>
        <v>0</v>
      </c>
      <c r="AQ48" s="89">
        <f t="shared" ref="AQ48" si="500">COUNTA(AQ49:AQ54)</f>
        <v>0</v>
      </c>
      <c r="AR48" s="78">
        <f t="shared" ref="AR48" si="501">COUNTA(AR49:AR54)</f>
        <v>0</v>
      </c>
      <c r="AS48" s="78">
        <f t="shared" ref="AS48" si="502">COUNTA(AS49:AS54)</f>
        <v>0</v>
      </c>
      <c r="AT48" s="78">
        <f t="shared" ref="AT48" si="503">COUNTA(AT49:AT54)</f>
        <v>0</v>
      </c>
      <c r="AU48" s="90">
        <f t="shared" ref="AU48" si="504">COUNTA(AU49:AU54)</f>
        <v>0</v>
      </c>
      <c r="AV48" s="89">
        <f t="shared" ref="AV48" si="505">COUNTA(AV49:AV54)</f>
        <v>0</v>
      </c>
      <c r="AW48" s="78">
        <f t="shared" ref="AW48" si="506">COUNTA(AW49:AW54)</f>
        <v>0</v>
      </c>
      <c r="AX48" s="78">
        <f t="shared" ref="AX48" si="507">COUNTA(AX49:AX54)</f>
        <v>0</v>
      </c>
      <c r="AY48" s="78">
        <f t="shared" ref="AY48" si="508">COUNTA(AY49:AY54)</f>
        <v>0</v>
      </c>
      <c r="AZ48" s="90">
        <f t="shared" ref="AZ48" si="509">COUNTA(AZ49:AZ54)</f>
        <v>0</v>
      </c>
      <c r="BA48" s="89">
        <f t="shared" ref="BA48" si="510">COUNTA(BA49:BA54)</f>
        <v>0</v>
      </c>
      <c r="BB48" s="69">
        <f t="shared" ref="BB48" si="511">COUNTA(BB49:BB54)</f>
        <v>0</v>
      </c>
      <c r="BC48" s="69">
        <f t="shared" ref="BC48" si="512">COUNTA(BC49:BC54)</f>
        <v>0</v>
      </c>
      <c r="BD48" s="69">
        <f t="shared" ref="BD48" si="513">COUNTA(BD49:BD54)</f>
        <v>0</v>
      </c>
      <c r="BE48" s="92">
        <f t="shared" ref="BE48" si="514">COUNTA(BE49:BE54)</f>
        <v>0</v>
      </c>
      <c r="BF48" s="91">
        <f t="shared" ref="BF48" si="515">COUNTA(BF49:BF54)</f>
        <v>0</v>
      </c>
      <c r="BG48" s="69">
        <f t="shared" ref="BG48" si="516">COUNTA(BG49:BG54)</f>
        <v>0</v>
      </c>
      <c r="BH48" s="69">
        <f t="shared" ref="BH48" si="517">COUNTA(BH49:BH54)</f>
        <v>0</v>
      </c>
      <c r="BI48" s="69">
        <f t="shared" ref="BI48" si="518">COUNTA(BI49:BI54)</f>
        <v>0</v>
      </c>
      <c r="BJ48" s="92">
        <f t="shared" ref="BJ48" si="519">COUNTA(BJ49:BJ54)</f>
        <v>0</v>
      </c>
      <c r="BK48" s="91">
        <f t="shared" ref="BK48" si="520">COUNTA(BK49:BK54)</f>
        <v>0</v>
      </c>
      <c r="BL48" s="69">
        <f t="shared" ref="BL48" si="521">COUNTA(BL49:BL54)</f>
        <v>0</v>
      </c>
      <c r="BM48" s="69">
        <f t="shared" ref="BM48" si="522">COUNTA(BM49:BM54)</f>
        <v>0</v>
      </c>
      <c r="BN48" s="69">
        <f t="shared" ref="BN48" si="523">COUNTA(BN49:BN54)</f>
        <v>0</v>
      </c>
      <c r="BO48" s="92">
        <f t="shared" ref="BO48" si="524">COUNTA(BO49:BO54)</f>
        <v>0</v>
      </c>
      <c r="BP48" s="91">
        <f t="shared" ref="BP48" si="525">COUNTA(BP49:BP54)</f>
        <v>0</v>
      </c>
      <c r="BQ48" s="69">
        <f t="shared" ref="BQ48" si="526">COUNTA(BQ49:BQ54)</f>
        <v>0</v>
      </c>
      <c r="BR48" s="69">
        <f t="shared" ref="BR48" si="527">COUNTA(BR49:BR54)</f>
        <v>0</v>
      </c>
      <c r="BS48" s="69">
        <f t="shared" ref="BS48:BU48" si="528">COUNTA(BS49:BS54)</f>
        <v>0</v>
      </c>
      <c r="BT48" s="113"/>
      <c r="BU48" s="91">
        <f t="shared" si="528"/>
        <v>0</v>
      </c>
      <c r="BV48" s="69">
        <f t="shared" ref="BV48" si="529">COUNTA(BV49:BV54)</f>
        <v>0</v>
      </c>
      <c r="BW48" s="69">
        <f t="shared" ref="BW48" si="530">COUNTA(BW49:BW54)</f>
        <v>0</v>
      </c>
      <c r="BX48" s="69">
        <f t="shared" ref="BX48" si="531">COUNTA(BX49:BX54)</f>
        <v>0</v>
      </c>
      <c r="BY48" s="92">
        <f t="shared" ref="BY48" si="532">COUNTA(BY49:BY54)</f>
        <v>0</v>
      </c>
      <c r="BZ48" s="91">
        <f t="shared" ref="BZ48" si="533">COUNTA(BZ49:BZ54)</f>
        <v>0</v>
      </c>
      <c r="CA48" s="69">
        <f t="shared" ref="CA48" si="534">COUNTA(CA49:CA54)</f>
        <v>0</v>
      </c>
      <c r="CB48" s="69">
        <f t="shared" ref="CB48" si="535">COUNTA(CB49:CB54)</f>
        <v>0</v>
      </c>
      <c r="CC48" s="69">
        <f t="shared" ref="CC48" si="536">COUNTA(CC49:CC54)</f>
        <v>0</v>
      </c>
      <c r="CD48" s="92">
        <f t="shared" ref="CD48" si="537">COUNTA(CD49:CD54)</f>
        <v>0</v>
      </c>
      <c r="CE48" s="91">
        <f t="shared" ref="CE48" si="538">COUNTA(CE49:CE54)</f>
        <v>0</v>
      </c>
      <c r="CF48" s="69">
        <f t="shared" ref="CF48" si="539">COUNTA(CF49:CF54)</f>
        <v>0</v>
      </c>
      <c r="CG48" s="69">
        <f t="shared" ref="CG48" si="540">COUNTA(CG49:CG54)</f>
        <v>0</v>
      </c>
      <c r="CH48" s="69">
        <f t="shared" ref="CH48" si="541">COUNTA(CH49:CH54)</f>
        <v>0</v>
      </c>
      <c r="CI48" s="92">
        <f t="shared" ref="CI48" si="542">COUNTA(CI49:CI54)</f>
        <v>0</v>
      </c>
      <c r="CJ48" s="91">
        <f t="shared" ref="CJ48" si="543">COUNTA(CJ49:CJ54)</f>
        <v>0</v>
      </c>
      <c r="CK48" s="69">
        <f t="shared" ref="CK48" si="544">COUNTA(CK49:CK54)</f>
        <v>0</v>
      </c>
      <c r="CL48" s="69">
        <f t="shared" ref="CL48" si="545">COUNTA(CL49:CL54)</f>
        <v>0</v>
      </c>
      <c r="CM48" s="69">
        <f t="shared" ref="CM48" si="546">COUNTA(CM49:CM54)</f>
        <v>0</v>
      </c>
      <c r="CN48" s="92">
        <f t="shared" ref="CN48" si="547">COUNTA(CN49:CN54)</f>
        <v>0</v>
      </c>
      <c r="CO48" s="91">
        <f t="shared" ref="CO48" si="548">COUNTA(CO49:CO54)</f>
        <v>0</v>
      </c>
      <c r="CP48" s="69">
        <f t="shared" ref="CP48" si="549">COUNTA(CP49:CP54)</f>
        <v>0</v>
      </c>
      <c r="CQ48" s="69">
        <f t="shared" ref="CQ48" si="550">COUNTA(CQ49:CQ54)</f>
        <v>0</v>
      </c>
      <c r="CR48" s="69">
        <f t="shared" ref="CR48" si="551">COUNTA(CR49:CR54)</f>
        <v>0</v>
      </c>
      <c r="CS48" s="92">
        <f t="shared" ref="CS48" si="552">COUNTA(CS49:CS54)</f>
        <v>0</v>
      </c>
      <c r="CT48" s="91">
        <f t="shared" ref="CT48" si="553">COUNTA(CT49:CT54)</f>
        <v>0</v>
      </c>
      <c r="CU48" s="69">
        <f t="shared" ref="CU48" si="554">COUNTA(CU49:CU54)</f>
        <v>0</v>
      </c>
      <c r="CV48" s="69">
        <f t="shared" ref="CV48" si="555">COUNTA(CV49:CV54)</f>
        <v>0</v>
      </c>
      <c r="CW48" s="69">
        <f t="shared" ref="CW48" si="556">COUNTA(CW49:CW54)</f>
        <v>0</v>
      </c>
      <c r="CX48" s="92">
        <f t="shared" ref="CX48" si="557">COUNTA(CX49:CX54)</f>
        <v>0</v>
      </c>
      <c r="CY48" s="91">
        <f t="shared" ref="CY48" si="558">COUNTA(CY49:CY54)</f>
        <v>0</v>
      </c>
      <c r="CZ48" s="69">
        <f t="shared" ref="CZ48" si="559">COUNTA(CZ49:CZ54)</f>
        <v>0</v>
      </c>
      <c r="DA48" s="69">
        <f t="shared" ref="DA48" si="560">COUNTA(DA49:DA54)</f>
        <v>0</v>
      </c>
      <c r="DB48" s="69">
        <f t="shared" ref="DB48" si="561">COUNTA(DB49:DB54)</f>
        <v>0</v>
      </c>
      <c r="DC48" s="92">
        <f t="shared" ref="DC48" si="562">COUNTA(DC49:DC54)</f>
        <v>0</v>
      </c>
      <c r="DD48" s="91">
        <f t="shared" ref="DD48" si="563">COUNTA(DD49:DD54)</f>
        <v>0</v>
      </c>
      <c r="DE48" s="69">
        <f t="shared" ref="DE48:DG48" si="564">COUNTA(DE49:DE54)</f>
        <v>0</v>
      </c>
      <c r="DF48" s="70"/>
      <c r="DG48" s="69">
        <f t="shared" si="564"/>
        <v>0</v>
      </c>
      <c r="DH48" s="92">
        <f t="shared" ref="DH48" si="565">COUNTA(DH49:DH54)</f>
        <v>0</v>
      </c>
      <c r="DI48" s="91">
        <f t="shared" ref="DI48" si="566">COUNTA(DI49:DI54)</f>
        <v>0</v>
      </c>
      <c r="DJ48" s="92">
        <f t="shared" ref="DJ48" si="567">COUNTA(DJ49:DJ54)</f>
        <v>0</v>
      </c>
    </row>
    <row r="49" spans="1:114" s="2" customFormat="1" ht="19.95" customHeight="1" x14ac:dyDescent="0.3">
      <c r="A49" s="30"/>
      <c r="B49" s="30"/>
      <c r="C49" s="31" t="s">
        <v>30</v>
      </c>
      <c r="D49" s="31"/>
      <c r="E49" s="58"/>
      <c r="F49" s="49"/>
      <c r="G49" s="48"/>
      <c r="H49" s="49"/>
      <c r="I49" s="11"/>
      <c r="J49" s="11"/>
      <c r="K49" s="11"/>
      <c r="L49" s="48"/>
      <c r="M49" s="49"/>
      <c r="N49" s="11"/>
      <c r="O49" s="11"/>
      <c r="P49" s="18"/>
      <c r="Q49" s="48"/>
      <c r="R49" s="49" t="s">
        <v>278</v>
      </c>
      <c r="S49" s="11" t="s">
        <v>278</v>
      </c>
      <c r="T49" s="11" t="s">
        <v>278</v>
      </c>
      <c r="U49" s="11" t="s">
        <v>278</v>
      </c>
      <c r="V49" s="48"/>
      <c r="W49" s="49"/>
      <c r="X49" s="11"/>
      <c r="Y49" s="11"/>
      <c r="Z49" s="11"/>
      <c r="AA49" s="48"/>
      <c r="AB49" s="49"/>
      <c r="AC49" s="11"/>
      <c r="AD49" s="11"/>
      <c r="AE49" s="11"/>
      <c r="AF49" s="48"/>
      <c r="AG49" s="49"/>
      <c r="AH49" s="11"/>
      <c r="AI49" s="11"/>
      <c r="AJ49" s="11"/>
      <c r="AK49" s="48"/>
      <c r="AL49" s="49"/>
      <c r="AM49" s="11"/>
      <c r="AN49" s="11"/>
      <c r="AO49" s="11"/>
      <c r="AP49" s="48"/>
      <c r="AQ49" s="49"/>
      <c r="AR49" s="11"/>
      <c r="AS49" s="11"/>
      <c r="AT49" s="11"/>
      <c r="AU49" s="48"/>
      <c r="AV49" s="49"/>
      <c r="AW49" s="11"/>
      <c r="AX49" s="11"/>
      <c r="AY49" s="11"/>
      <c r="AZ49" s="48"/>
      <c r="BA49" s="49"/>
      <c r="BB49" s="17"/>
      <c r="BC49" s="17"/>
      <c r="BD49" s="17"/>
      <c r="BE49" s="45"/>
      <c r="BF49" s="44"/>
      <c r="BG49" s="17"/>
      <c r="BH49" s="17"/>
      <c r="BI49" s="17"/>
      <c r="BJ49" s="45"/>
      <c r="BK49" s="44"/>
      <c r="BL49" s="17"/>
      <c r="BM49" s="17"/>
      <c r="BN49" s="17"/>
      <c r="BO49" s="45"/>
      <c r="BP49" s="44"/>
      <c r="BQ49" s="17"/>
      <c r="BR49" s="17"/>
      <c r="BS49" s="17"/>
      <c r="BT49" s="111"/>
      <c r="BU49" s="44"/>
      <c r="BV49" s="17"/>
      <c r="BW49" s="17"/>
      <c r="BX49" s="17"/>
      <c r="BY49" s="45"/>
      <c r="BZ49" s="44"/>
      <c r="CA49" s="17"/>
      <c r="CB49" s="17"/>
      <c r="CC49" s="17"/>
      <c r="CD49" s="45"/>
      <c r="CE49" s="44"/>
      <c r="CF49" s="17"/>
      <c r="CG49" s="17"/>
      <c r="CH49" s="17"/>
      <c r="CI49" s="45"/>
      <c r="CJ49" s="44"/>
      <c r="CK49" s="17"/>
      <c r="CL49" s="17"/>
      <c r="CM49" s="17"/>
      <c r="CN49" s="45"/>
      <c r="CO49" s="44"/>
      <c r="CP49" s="17"/>
      <c r="CQ49" s="17"/>
      <c r="CR49" s="17"/>
      <c r="CS49" s="45"/>
      <c r="CT49" s="44"/>
      <c r="CU49" s="17"/>
      <c r="CV49" s="17"/>
      <c r="CW49" s="17"/>
      <c r="CX49" s="45"/>
      <c r="CY49" s="44"/>
      <c r="CZ49" s="17"/>
      <c r="DA49" s="17"/>
      <c r="DB49" s="17"/>
      <c r="DC49" s="45"/>
      <c r="DD49" s="44"/>
      <c r="DE49" s="17"/>
      <c r="DF49" s="18"/>
      <c r="DG49" s="17"/>
      <c r="DH49" s="45"/>
      <c r="DI49" s="44"/>
      <c r="DJ49" s="45"/>
    </row>
    <row r="50" spans="1:114" s="2" customFormat="1" ht="19.95" customHeight="1" x14ac:dyDescent="0.3">
      <c r="A50" s="30"/>
      <c r="B50" s="30"/>
      <c r="C50" s="37"/>
      <c r="D50" s="31" t="s">
        <v>49</v>
      </c>
      <c r="E50" s="58"/>
      <c r="F50" s="49"/>
      <c r="G50" s="48"/>
      <c r="H50" s="49"/>
      <c r="I50" s="11"/>
      <c r="J50" s="11"/>
      <c r="K50" s="11"/>
      <c r="L50" s="48"/>
      <c r="M50" s="49" t="s">
        <v>280</v>
      </c>
      <c r="N50" s="11" t="s">
        <v>280</v>
      </c>
      <c r="O50" s="11" t="s">
        <v>280</v>
      </c>
      <c r="P50" s="18"/>
      <c r="Q50" s="48"/>
      <c r="R50" s="49"/>
      <c r="S50" s="11"/>
      <c r="T50" s="11"/>
      <c r="U50" s="11"/>
      <c r="V50" s="48"/>
      <c r="W50" s="49"/>
      <c r="X50" s="11"/>
      <c r="Y50" s="11"/>
      <c r="Z50" s="11"/>
      <c r="AA50" s="48"/>
      <c r="AB50" s="49"/>
      <c r="AC50" s="11"/>
      <c r="AD50" s="11"/>
      <c r="AE50" s="11"/>
      <c r="AF50" s="48"/>
      <c r="AG50" s="49"/>
      <c r="AH50" s="11"/>
      <c r="AI50" s="11"/>
      <c r="AJ50" s="11"/>
      <c r="AK50" s="48"/>
      <c r="AL50" s="49"/>
      <c r="AM50" s="11"/>
      <c r="AN50" s="11"/>
      <c r="AO50" s="11"/>
      <c r="AP50" s="48"/>
      <c r="AQ50" s="49"/>
      <c r="AR50" s="11"/>
      <c r="AS50" s="11"/>
      <c r="AT50" s="11"/>
      <c r="AU50" s="48"/>
      <c r="AV50" s="49"/>
      <c r="AW50" s="11"/>
      <c r="AX50" s="11"/>
      <c r="AY50" s="11"/>
      <c r="AZ50" s="48"/>
      <c r="BA50" s="49"/>
      <c r="BB50" s="17"/>
      <c r="BC50" s="17"/>
      <c r="BD50" s="17"/>
      <c r="BE50" s="45"/>
      <c r="BF50" s="44"/>
      <c r="BG50" s="17"/>
      <c r="BH50" s="17"/>
      <c r="BI50" s="17"/>
      <c r="BJ50" s="45"/>
      <c r="BK50" s="44"/>
      <c r="BL50" s="17"/>
      <c r="BM50" s="17"/>
      <c r="BN50" s="17"/>
      <c r="BO50" s="45"/>
      <c r="BP50" s="44"/>
      <c r="BQ50" s="17"/>
      <c r="BR50" s="17"/>
      <c r="BS50" s="17"/>
      <c r="BT50" s="111"/>
      <c r="BU50" s="44"/>
      <c r="BV50" s="17"/>
      <c r="BW50" s="17"/>
      <c r="BX50" s="17"/>
      <c r="BY50" s="45"/>
      <c r="BZ50" s="44"/>
      <c r="CA50" s="17"/>
      <c r="CB50" s="17"/>
      <c r="CC50" s="17"/>
      <c r="CD50" s="45"/>
      <c r="CE50" s="44"/>
      <c r="CF50" s="17"/>
      <c r="CG50" s="17"/>
      <c r="CH50" s="17"/>
      <c r="CI50" s="45"/>
      <c r="CJ50" s="44"/>
      <c r="CK50" s="17"/>
      <c r="CL50" s="17"/>
      <c r="CM50" s="17"/>
      <c r="CN50" s="45"/>
      <c r="CO50" s="44"/>
      <c r="CP50" s="17"/>
      <c r="CQ50" s="17"/>
      <c r="CR50" s="17"/>
      <c r="CS50" s="45"/>
      <c r="CT50" s="44"/>
      <c r="CU50" s="17"/>
      <c r="CV50" s="17"/>
      <c r="CW50" s="17"/>
      <c r="CX50" s="45"/>
      <c r="CY50" s="44"/>
      <c r="CZ50" s="17"/>
      <c r="DA50" s="17"/>
      <c r="DB50" s="17"/>
      <c r="DC50" s="45"/>
      <c r="DD50" s="44"/>
      <c r="DE50" s="17"/>
      <c r="DF50" s="18"/>
      <c r="DG50" s="17"/>
      <c r="DH50" s="45"/>
      <c r="DI50" s="44"/>
      <c r="DJ50" s="45"/>
    </row>
    <row r="51" spans="1:114" s="2" customFormat="1" ht="19.95" customHeight="1" x14ac:dyDescent="0.3">
      <c r="A51" s="30"/>
      <c r="B51" s="30"/>
      <c r="C51" s="31"/>
      <c r="D51" s="31"/>
      <c r="E51" s="58"/>
      <c r="F51" s="49"/>
      <c r="G51" s="48"/>
      <c r="H51" s="49"/>
      <c r="I51" s="11"/>
      <c r="J51" s="11"/>
      <c r="K51" s="11"/>
      <c r="L51" s="48"/>
      <c r="M51" s="49"/>
      <c r="N51" s="11"/>
      <c r="O51" s="11"/>
      <c r="P51" s="18"/>
      <c r="Q51" s="48"/>
      <c r="R51" s="49"/>
      <c r="S51" s="11"/>
      <c r="T51" s="11"/>
      <c r="U51" s="11"/>
      <c r="V51" s="48"/>
      <c r="W51" s="49"/>
      <c r="X51" s="11"/>
      <c r="Y51" s="11"/>
      <c r="Z51" s="11"/>
      <c r="AA51" s="48"/>
      <c r="AB51" s="49"/>
      <c r="AC51" s="11"/>
      <c r="AD51" s="11"/>
      <c r="AE51" s="11"/>
      <c r="AF51" s="48"/>
      <c r="AG51" s="49"/>
      <c r="AH51" s="11"/>
      <c r="AI51" s="11"/>
      <c r="AJ51" s="11"/>
      <c r="AK51" s="48"/>
      <c r="AL51" s="49"/>
      <c r="AM51" s="11"/>
      <c r="AN51" s="11"/>
      <c r="AO51" s="11"/>
      <c r="AP51" s="48"/>
      <c r="AQ51" s="49"/>
      <c r="AR51" s="11"/>
      <c r="AS51" s="11"/>
      <c r="AT51" s="11"/>
      <c r="AU51" s="48"/>
      <c r="AV51" s="49"/>
      <c r="AW51" s="11"/>
      <c r="AX51" s="11"/>
      <c r="AY51" s="11"/>
      <c r="AZ51" s="48"/>
      <c r="BA51" s="49"/>
      <c r="BB51" s="17"/>
      <c r="BC51" s="17"/>
      <c r="BD51" s="17"/>
      <c r="BE51" s="45"/>
      <c r="BF51" s="44"/>
      <c r="BG51" s="17"/>
      <c r="BH51" s="17"/>
      <c r="BI51" s="17"/>
      <c r="BJ51" s="45"/>
      <c r="BK51" s="44"/>
      <c r="BL51" s="17"/>
      <c r="BM51" s="17"/>
      <c r="BN51" s="17"/>
      <c r="BO51" s="45"/>
      <c r="BP51" s="44"/>
      <c r="BQ51" s="17"/>
      <c r="BR51" s="17"/>
      <c r="BS51" s="17"/>
      <c r="BT51" s="111"/>
      <c r="BU51" s="44"/>
      <c r="BV51" s="17"/>
      <c r="BW51" s="17"/>
      <c r="BX51" s="17"/>
      <c r="BY51" s="45"/>
      <c r="BZ51" s="44"/>
      <c r="CA51" s="17"/>
      <c r="CB51" s="17"/>
      <c r="CC51" s="17"/>
      <c r="CD51" s="45"/>
      <c r="CE51" s="44"/>
      <c r="CF51" s="17"/>
      <c r="CG51" s="17"/>
      <c r="CH51" s="17"/>
      <c r="CI51" s="45"/>
      <c r="CJ51" s="44"/>
      <c r="CK51" s="17"/>
      <c r="CL51" s="17"/>
      <c r="CM51" s="17"/>
      <c r="CN51" s="45"/>
      <c r="CO51" s="44"/>
      <c r="CP51" s="17"/>
      <c r="CQ51" s="17"/>
      <c r="CR51" s="17"/>
      <c r="CS51" s="45"/>
      <c r="CT51" s="44"/>
      <c r="CU51" s="17"/>
      <c r="CV51" s="17"/>
      <c r="CW51" s="17"/>
      <c r="CX51" s="45"/>
      <c r="CY51" s="44"/>
      <c r="CZ51" s="17"/>
      <c r="DA51" s="17"/>
      <c r="DB51" s="17"/>
      <c r="DC51" s="45"/>
      <c r="DD51" s="44"/>
      <c r="DE51" s="17"/>
      <c r="DF51" s="18"/>
      <c r="DG51" s="17"/>
      <c r="DH51" s="45"/>
      <c r="DI51" s="44"/>
      <c r="DJ51" s="45"/>
    </row>
    <row r="52" spans="1:114" s="2" customFormat="1" ht="19.95" customHeight="1" x14ac:dyDescent="0.3">
      <c r="A52" s="30"/>
      <c r="B52" s="30"/>
      <c r="C52" s="31"/>
      <c r="D52" s="31"/>
      <c r="E52" s="58"/>
      <c r="F52" s="49"/>
      <c r="G52" s="48"/>
      <c r="H52" s="49"/>
      <c r="I52" s="11"/>
      <c r="J52" s="11"/>
      <c r="K52" s="11"/>
      <c r="L52" s="48"/>
      <c r="M52" s="49"/>
      <c r="N52" s="11"/>
      <c r="O52" s="11"/>
      <c r="P52" s="18"/>
      <c r="Q52" s="48"/>
      <c r="R52" s="49"/>
      <c r="S52" s="11"/>
      <c r="T52" s="11"/>
      <c r="U52" s="11"/>
      <c r="V52" s="48"/>
      <c r="W52" s="49"/>
      <c r="X52" s="11"/>
      <c r="Y52" s="11"/>
      <c r="Z52" s="11"/>
      <c r="AA52" s="48"/>
      <c r="AB52" s="49"/>
      <c r="AC52" s="11"/>
      <c r="AD52" s="11"/>
      <c r="AE52" s="11"/>
      <c r="AF52" s="48"/>
      <c r="AG52" s="49"/>
      <c r="AH52" s="11"/>
      <c r="AI52" s="11"/>
      <c r="AJ52" s="11"/>
      <c r="AK52" s="48"/>
      <c r="AL52" s="49"/>
      <c r="AM52" s="11"/>
      <c r="AN52" s="11"/>
      <c r="AO52" s="11"/>
      <c r="AP52" s="48"/>
      <c r="AQ52" s="49"/>
      <c r="AR52" s="11"/>
      <c r="AS52" s="11"/>
      <c r="AT52" s="11"/>
      <c r="AU52" s="48"/>
      <c r="AV52" s="49"/>
      <c r="AW52" s="11"/>
      <c r="AX52" s="11"/>
      <c r="AY52" s="11"/>
      <c r="AZ52" s="48"/>
      <c r="BA52" s="49"/>
      <c r="BB52" s="17"/>
      <c r="BC52" s="17"/>
      <c r="BD52" s="17"/>
      <c r="BE52" s="45"/>
      <c r="BF52" s="44"/>
      <c r="BG52" s="17"/>
      <c r="BH52" s="17"/>
      <c r="BI52" s="17"/>
      <c r="BJ52" s="45"/>
      <c r="BK52" s="44"/>
      <c r="BL52" s="17"/>
      <c r="BM52" s="17"/>
      <c r="BN52" s="17"/>
      <c r="BO52" s="45"/>
      <c r="BP52" s="44"/>
      <c r="BQ52" s="17"/>
      <c r="BR52" s="17"/>
      <c r="BS52" s="17"/>
      <c r="BT52" s="111"/>
      <c r="BU52" s="44"/>
      <c r="BV52" s="17"/>
      <c r="BW52" s="17"/>
      <c r="BX52" s="17"/>
      <c r="BY52" s="45"/>
      <c r="BZ52" s="44"/>
      <c r="CA52" s="17"/>
      <c r="CB52" s="17"/>
      <c r="CC52" s="17"/>
      <c r="CD52" s="45"/>
      <c r="CE52" s="44"/>
      <c r="CF52" s="17"/>
      <c r="CG52" s="17"/>
      <c r="CH52" s="17"/>
      <c r="CI52" s="45"/>
      <c r="CJ52" s="44"/>
      <c r="CK52" s="17"/>
      <c r="CL52" s="17"/>
      <c r="CM52" s="17"/>
      <c r="CN52" s="45"/>
      <c r="CO52" s="44"/>
      <c r="CP52" s="17"/>
      <c r="CQ52" s="17"/>
      <c r="CR52" s="17"/>
      <c r="CS52" s="45"/>
      <c r="CT52" s="44"/>
      <c r="CU52" s="17"/>
      <c r="CV52" s="17"/>
      <c r="CW52" s="17"/>
      <c r="CX52" s="45"/>
      <c r="CY52" s="44"/>
      <c r="CZ52" s="17"/>
      <c r="DA52" s="17"/>
      <c r="DB52" s="17"/>
      <c r="DC52" s="45"/>
      <c r="DD52" s="44"/>
      <c r="DE52" s="17"/>
      <c r="DF52" s="18"/>
      <c r="DG52" s="17"/>
      <c r="DH52" s="45"/>
      <c r="DI52" s="44"/>
      <c r="DJ52" s="45"/>
    </row>
    <row r="53" spans="1:114" s="2" customFormat="1" ht="19.95" customHeight="1" x14ac:dyDescent="0.3">
      <c r="A53" s="30"/>
      <c r="B53" s="30"/>
      <c r="C53" s="31"/>
      <c r="D53" s="31"/>
      <c r="E53" s="58"/>
      <c r="F53" s="49"/>
      <c r="G53" s="48"/>
      <c r="H53" s="49"/>
      <c r="I53" s="11"/>
      <c r="J53" s="11"/>
      <c r="K53" s="11"/>
      <c r="L53" s="48"/>
      <c r="M53" s="49"/>
      <c r="N53" s="11"/>
      <c r="O53" s="11"/>
      <c r="P53" s="18"/>
      <c r="Q53" s="48"/>
      <c r="R53" s="49"/>
      <c r="S53" s="11"/>
      <c r="T53" s="11"/>
      <c r="U53" s="11"/>
      <c r="V53" s="48"/>
      <c r="W53" s="49"/>
      <c r="X53" s="11"/>
      <c r="Y53" s="11"/>
      <c r="Z53" s="11"/>
      <c r="AA53" s="48"/>
      <c r="AB53" s="49"/>
      <c r="AC53" s="11"/>
      <c r="AD53" s="11"/>
      <c r="AE53" s="11"/>
      <c r="AF53" s="48"/>
      <c r="AG53" s="49"/>
      <c r="AH53" s="11"/>
      <c r="AI53" s="11"/>
      <c r="AJ53" s="11"/>
      <c r="AK53" s="48"/>
      <c r="AL53" s="49"/>
      <c r="AM53" s="11"/>
      <c r="AN53" s="11"/>
      <c r="AO53" s="11"/>
      <c r="AP53" s="48"/>
      <c r="AQ53" s="49"/>
      <c r="AR53" s="11"/>
      <c r="AS53" s="11"/>
      <c r="AT53" s="11"/>
      <c r="AU53" s="48"/>
      <c r="AV53" s="49"/>
      <c r="AW53" s="11"/>
      <c r="AX53" s="11"/>
      <c r="AY53" s="11"/>
      <c r="AZ53" s="48"/>
      <c r="BA53" s="49"/>
      <c r="BB53" s="17"/>
      <c r="BC53" s="17"/>
      <c r="BD53" s="17"/>
      <c r="BE53" s="45"/>
      <c r="BF53" s="44"/>
      <c r="BG53" s="17"/>
      <c r="BH53" s="17"/>
      <c r="BI53" s="17"/>
      <c r="BJ53" s="45"/>
      <c r="BK53" s="44"/>
      <c r="BL53" s="17"/>
      <c r="BM53" s="17"/>
      <c r="BN53" s="17"/>
      <c r="BO53" s="45"/>
      <c r="BP53" s="44"/>
      <c r="BQ53" s="17"/>
      <c r="BR53" s="17"/>
      <c r="BS53" s="17"/>
      <c r="BT53" s="111"/>
      <c r="BU53" s="44"/>
      <c r="BV53" s="17"/>
      <c r="BW53" s="17"/>
      <c r="BX53" s="17"/>
      <c r="BY53" s="45"/>
      <c r="BZ53" s="44"/>
      <c r="CA53" s="17"/>
      <c r="CB53" s="17"/>
      <c r="CC53" s="17"/>
      <c r="CD53" s="45"/>
      <c r="CE53" s="44"/>
      <c r="CF53" s="17"/>
      <c r="CG53" s="17"/>
      <c r="CH53" s="17"/>
      <c r="CI53" s="45"/>
      <c r="CJ53" s="44"/>
      <c r="CK53" s="17"/>
      <c r="CL53" s="17"/>
      <c r="CM53" s="17"/>
      <c r="CN53" s="45"/>
      <c r="CO53" s="44"/>
      <c r="CP53" s="17"/>
      <c r="CQ53" s="17"/>
      <c r="CR53" s="17"/>
      <c r="CS53" s="45"/>
      <c r="CT53" s="44"/>
      <c r="CU53" s="17"/>
      <c r="CV53" s="17"/>
      <c r="CW53" s="17"/>
      <c r="CX53" s="45"/>
      <c r="CY53" s="44"/>
      <c r="CZ53" s="17"/>
      <c r="DA53" s="17"/>
      <c r="DB53" s="17"/>
      <c r="DC53" s="45"/>
      <c r="DD53" s="44"/>
      <c r="DE53" s="17"/>
      <c r="DF53" s="18"/>
      <c r="DG53" s="17"/>
      <c r="DH53" s="45"/>
      <c r="DI53" s="44"/>
      <c r="DJ53" s="45"/>
    </row>
    <row r="54" spans="1:114" s="2" customFormat="1" ht="19.95" customHeight="1" thickBot="1" x14ac:dyDescent="0.35">
      <c r="A54" s="30"/>
      <c r="B54" s="30"/>
      <c r="C54" s="31"/>
      <c r="D54" s="31"/>
      <c r="E54" s="58"/>
      <c r="F54" s="103"/>
      <c r="G54" s="104"/>
      <c r="H54" s="103"/>
      <c r="I54" s="64"/>
      <c r="J54" s="64"/>
      <c r="K54" s="64"/>
      <c r="L54" s="104"/>
      <c r="M54" s="103"/>
      <c r="N54" s="64"/>
      <c r="O54" s="64"/>
      <c r="P54" s="32"/>
      <c r="Q54" s="104"/>
      <c r="R54" s="103"/>
      <c r="S54" s="64"/>
      <c r="T54" s="64"/>
      <c r="U54" s="64"/>
      <c r="V54" s="104"/>
      <c r="W54" s="103"/>
      <c r="X54" s="64"/>
      <c r="Y54" s="64"/>
      <c r="Z54" s="64"/>
      <c r="AA54" s="104"/>
      <c r="AB54" s="103"/>
      <c r="AC54" s="64"/>
      <c r="AD54" s="64"/>
      <c r="AE54" s="64"/>
      <c r="AF54" s="104"/>
      <c r="AG54" s="103"/>
      <c r="AH54" s="64"/>
      <c r="AI54" s="64"/>
      <c r="AJ54" s="64"/>
      <c r="AK54" s="104"/>
      <c r="AL54" s="103"/>
      <c r="AM54" s="64"/>
      <c r="AN54" s="64"/>
      <c r="AO54" s="64"/>
      <c r="AP54" s="104"/>
      <c r="AQ54" s="103"/>
      <c r="AR54" s="64"/>
      <c r="AS54" s="64"/>
      <c r="AT54" s="64"/>
      <c r="AU54" s="104"/>
      <c r="AV54" s="103"/>
      <c r="AW54" s="64"/>
      <c r="AX54" s="64"/>
      <c r="AY54" s="64"/>
      <c r="AZ54" s="104"/>
      <c r="BA54" s="103"/>
      <c r="BB54" s="31"/>
      <c r="BC54" s="31"/>
      <c r="BD54" s="31"/>
      <c r="BE54" s="47"/>
      <c r="BF54" s="46"/>
      <c r="BG54" s="31"/>
      <c r="BH54" s="31"/>
      <c r="BI54" s="31"/>
      <c r="BJ54" s="47"/>
      <c r="BK54" s="46"/>
      <c r="BL54" s="31"/>
      <c r="BM54" s="31"/>
      <c r="BN54" s="31"/>
      <c r="BO54" s="47"/>
      <c r="BP54" s="46"/>
      <c r="BQ54" s="31"/>
      <c r="BR54" s="31"/>
      <c r="BS54" s="31"/>
      <c r="BT54" s="112"/>
      <c r="BU54" s="46"/>
      <c r="BV54" s="31"/>
      <c r="BW54" s="31"/>
      <c r="BX54" s="31"/>
      <c r="BY54" s="47"/>
      <c r="BZ54" s="46"/>
      <c r="CA54" s="31"/>
      <c r="CB54" s="31"/>
      <c r="CC54" s="31"/>
      <c r="CD54" s="47"/>
      <c r="CE54" s="46"/>
      <c r="CF54" s="31"/>
      <c r="CG54" s="31"/>
      <c r="CH54" s="31"/>
      <c r="CI54" s="47"/>
      <c r="CJ54" s="46"/>
      <c r="CK54" s="31"/>
      <c r="CL54" s="31"/>
      <c r="CM54" s="31"/>
      <c r="CN54" s="47"/>
      <c r="CO54" s="46"/>
      <c r="CP54" s="31"/>
      <c r="CQ54" s="31"/>
      <c r="CR54" s="31"/>
      <c r="CS54" s="47"/>
      <c r="CT54" s="46"/>
      <c r="CU54" s="31"/>
      <c r="CV54" s="31"/>
      <c r="CW54" s="31"/>
      <c r="CX54" s="47"/>
      <c r="CY54" s="46"/>
      <c r="CZ54" s="31"/>
      <c r="DA54" s="31"/>
      <c r="DB54" s="31"/>
      <c r="DC54" s="47"/>
      <c r="DD54" s="46"/>
      <c r="DE54" s="31"/>
      <c r="DF54" s="32"/>
      <c r="DG54" s="31"/>
      <c r="DH54" s="47"/>
      <c r="DI54" s="46"/>
      <c r="DJ54" s="47"/>
    </row>
    <row r="55" spans="1:114" s="71" customFormat="1" ht="19.95" customHeight="1" x14ac:dyDescent="0.3">
      <c r="A55" s="66" t="s">
        <v>288</v>
      </c>
      <c r="B55" s="66" t="str">
        <f>VLOOKUP(A55,Chantiers!$A$2:$B$3005,2,FALSE)</f>
        <v>GANTOIS ENGIE</v>
      </c>
      <c r="C55" s="72"/>
      <c r="D55" s="72"/>
      <c r="E55" s="73"/>
      <c r="F55" s="89">
        <f>COUNTA(F56:F61)</f>
        <v>0</v>
      </c>
      <c r="G55" s="90">
        <f t="shared" ref="G55:Q55" si="568">COUNTA(G56:G61)</f>
        <v>0</v>
      </c>
      <c r="H55" s="89">
        <f t="shared" si="568"/>
        <v>0</v>
      </c>
      <c r="I55" s="78">
        <f t="shared" si="568"/>
        <v>0</v>
      </c>
      <c r="J55" s="78">
        <f t="shared" si="568"/>
        <v>0</v>
      </c>
      <c r="K55" s="78">
        <f t="shared" si="568"/>
        <v>0</v>
      </c>
      <c r="L55" s="90">
        <f t="shared" si="568"/>
        <v>0</v>
      </c>
      <c r="M55" s="89">
        <f t="shared" si="568"/>
        <v>0</v>
      </c>
      <c r="N55" s="78">
        <f t="shared" si="568"/>
        <v>0</v>
      </c>
      <c r="O55" s="78">
        <f t="shared" si="568"/>
        <v>0</v>
      </c>
      <c r="P55" s="70"/>
      <c r="Q55" s="90">
        <f t="shared" ref="Q55:BS55" si="569">COUNTA(Q56:Q61)</f>
        <v>0</v>
      </c>
      <c r="R55" s="89">
        <f t="shared" si="569"/>
        <v>0</v>
      </c>
      <c r="S55" s="78">
        <f t="shared" si="569"/>
        <v>0</v>
      </c>
      <c r="T55" s="78">
        <f t="shared" si="569"/>
        <v>0</v>
      </c>
      <c r="U55" s="78">
        <f t="shared" si="569"/>
        <v>0</v>
      </c>
      <c r="V55" s="90">
        <f t="shared" si="569"/>
        <v>0</v>
      </c>
      <c r="W55" s="89">
        <f t="shared" si="569"/>
        <v>1</v>
      </c>
      <c r="X55" s="78">
        <f t="shared" si="569"/>
        <v>1</v>
      </c>
      <c r="Y55" s="78">
        <f t="shared" si="569"/>
        <v>1</v>
      </c>
      <c r="Z55" s="78">
        <f t="shared" si="569"/>
        <v>1</v>
      </c>
      <c r="AA55" s="90">
        <f t="shared" si="569"/>
        <v>1</v>
      </c>
      <c r="AB55" s="89">
        <f t="shared" si="569"/>
        <v>0</v>
      </c>
      <c r="AC55" s="78">
        <f t="shared" si="569"/>
        <v>0</v>
      </c>
      <c r="AD55" s="78">
        <f t="shared" si="569"/>
        <v>0</v>
      </c>
      <c r="AE55" s="78">
        <f t="shared" si="569"/>
        <v>0</v>
      </c>
      <c r="AF55" s="90">
        <f t="shared" si="569"/>
        <v>0</v>
      </c>
      <c r="AG55" s="89">
        <f t="shared" si="569"/>
        <v>0</v>
      </c>
      <c r="AH55" s="78">
        <f t="shared" si="569"/>
        <v>0</v>
      </c>
      <c r="AI55" s="78">
        <f t="shared" si="569"/>
        <v>0</v>
      </c>
      <c r="AJ55" s="78">
        <f t="shared" si="569"/>
        <v>0</v>
      </c>
      <c r="AK55" s="90">
        <f t="shared" si="569"/>
        <v>0</v>
      </c>
      <c r="AL55" s="89">
        <f t="shared" si="569"/>
        <v>0</v>
      </c>
      <c r="AM55" s="78">
        <f t="shared" si="569"/>
        <v>0</v>
      </c>
      <c r="AN55" s="78">
        <f t="shared" si="569"/>
        <v>0</v>
      </c>
      <c r="AO55" s="78">
        <f t="shared" si="569"/>
        <v>0</v>
      </c>
      <c r="AP55" s="90">
        <f t="shared" si="569"/>
        <v>0</v>
      </c>
      <c r="AQ55" s="89">
        <f t="shared" si="569"/>
        <v>0</v>
      </c>
      <c r="AR55" s="78">
        <f t="shared" si="569"/>
        <v>0</v>
      </c>
      <c r="AS55" s="78">
        <f t="shared" si="569"/>
        <v>0</v>
      </c>
      <c r="AT55" s="78">
        <f t="shared" si="569"/>
        <v>0</v>
      </c>
      <c r="AU55" s="90">
        <f t="shared" si="569"/>
        <v>0</v>
      </c>
      <c r="AV55" s="89">
        <f t="shared" si="569"/>
        <v>0</v>
      </c>
      <c r="AW55" s="78">
        <f t="shared" si="569"/>
        <v>0</v>
      </c>
      <c r="AX55" s="78">
        <f t="shared" si="569"/>
        <v>0</v>
      </c>
      <c r="AY55" s="78">
        <f t="shared" si="569"/>
        <v>0</v>
      </c>
      <c r="AZ55" s="90">
        <f t="shared" si="569"/>
        <v>0</v>
      </c>
      <c r="BA55" s="89">
        <f t="shared" si="569"/>
        <v>0</v>
      </c>
      <c r="BB55" s="69">
        <f t="shared" si="569"/>
        <v>0</v>
      </c>
      <c r="BC55" s="69">
        <f t="shared" si="569"/>
        <v>0</v>
      </c>
      <c r="BD55" s="69">
        <f t="shared" si="569"/>
        <v>0</v>
      </c>
      <c r="BE55" s="92">
        <f t="shared" si="569"/>
        <v>0</v>
      </c>
      <c r="BF55" s="91">
        <f t="shared" si="569"/>
        <v>0</v>
      </c>
      <c r="BG55" s="69">
        <f t="shared" si="569"/>
        <v>0</v>
      </c>
      <c r="BH55" s="69">
        <f t="shared" si="569"/>
        <v>0</v>
      </c>
      <c r="BI55" s="69">
        <f t="shared" si="569"/>
        <v>0</v>
      </c>
      <c r="BJ55" s="92">
        <f t="shared" si="569"/>
        <v>0</v>
      </c>
      <c r="BK55" s="91">
        <f t="shared" si="569"/>
        <v>0</v>
      </c>
      <c r="BL55" s="69">
        <f t="shared" si="569"/>
        <v>0</v>
      </c>
      <c r="BM55" s="69">
        <f t="shared" si="569"/>
        <v>0</v>
      </c>
      <c r="BN55" s="69">
        <f t="shared" si="569"/>
        <v>0</v>
      </c>
      <c r="BO55" s="92">
        <f t="shared" si="569"/>
        <v>0</v>
      </c>
      <c r="BP55" s="91">
        <f t="shared" si="569"/>
        <v>0</v>
      </c>
      <c r="BQ55" s="69">
        <f t="shared" si="569"/>
        <v>0</v>
      </c>
      <c r="BR55" s="69">
        <f t="shared" si="569"/>
        <v>0</v>
      </c>
      <c r="BS55" s="69">
        <f t="shared" si="569"/>
        <v>0</v>
      </c>
      <c r="BT55" s="113"/>
      <c r="BU55" s="91">
        <f t="shared" ref="BU55:DE55" si="570">COUNTA(BU56:BU61)</f>
        <v>0</v>
      </c>
      <c r="BV55" s="69">
        <f t="shared" si="570"/>
        <v>0</v>
      </c>
      <c r="BW55" s="69">
        <f t="shared" si="570"/>
        <v>0</v>
      </c>
      <c r="BX55" s="69">
        <f t="shared" si="570"/>
        <v>0</v>
      </c>
      <c r="BY55" s="92">
        <f t="shared" si="570"/>
        <v>0</v>
      </c>
      <c r="BZ55" s="91">
        <f t="shared" si="570"/>
        <v>0</v>
      </c>
      <c r="CA55" s="69">
        <f t="shared" si="570"/>
        <v>0</v>
      </c>
      <c r="CB55" s="69">
        <f t="shared" si="570"/>
        <v>0</v>
      </c>
      <c r="CC55" s="69">
        <f t="shared" si="570"/>
        <v>0</v>
      </c>
      <c r="CD55" s="92">
        <f t="shared" si="570"/>
        <v>0</v>
      </c>
      <c r="CE55" s="91">
        <f t="shared" si="570"/>
        <v>0</v>
      </c>
      <c r="CF55" s="69">
        <f t="shared" si="570"/>
        <v>0</v>
      </c>
      <c r="CG55" s="69">
        <f t="shared" si="570"/>
        <v>0</v>
      </c>
      <c r="CH55" s="69">
        <f t="shared" si="570"/>
        <v>0</v>
      </c>
      <c r="CI55" s="92">
        <f t="shared" si="570"/>
        <v>0</v>
      </c>
      <c r="CJ55" s="91">
        <f t="shared" si="570"/>
        <v>0</v>
      </c>
      <c r="CK55" s="69">
        <f t="shared" si="570"/>
        <v>0</v>
      </c>
      <c r="CL55" s="69">
        <f t="shared" si="570"/>
        <v>0</v>
      </c>
      <c r="CM55" s="69">
        <f t="shared" si="570"/>
        <v>0</v>
      </c>
      <c r="CN55" s="92">
        <f t="shared" si="570"/>
        <v>0</v>
      </c>
      <c r="CO55" s="91">
        <f t="shared" si="570"/>
        <v>0</v>
      </c>
      <c r="CP55" s="69">
        <f t="shared" si="570"/>
        <v>0</v>
      </c>
      <c r="CQ55" s="69">
        <f t="shared" si="570"/>
        <v>0</v>
      </c>
      <c r="CR55" s="69">
        <f t="shared" si="570"/>
        <v>0</v>
      </c>
      <c r="CS55" s="92">
        <f t="shared" si="570"/>
        <v>0</v>
      </c>
      <c r="CT55" s="91">
        <f t="shared" si="570"/>
        <v>0</v>
      </c>
      <c r="CU55" s="69">
        <f t="shared" si="570"/>
        <v>0</v>
      </c>
      <c r="CV55" s="69">
        <f t="shared" si="570"/>
        <v>0</v>
      </c>
      <c r="CW55" s="69">
        <f t="shared" si="570"/>
        <v>0</v>
      </c>
      <c r="CX55" s="92">
        <f t="shared" si="570"/>
        <v>0</v>
      </c>
      <c r="CY55" s="91">
        <f t="shared" si="570"/>
        <v>0</v>
      </c>
      <c r="CZ55" s="69">
        <f t="shared" si="570"/>
        <v>0</v>
      </c>
      <c r="DA55" s="69">
        <f t="shared" si="570"/>
        <v>0</v>
      </c>
      <c r="DB55" s="69">
        <f t="shared" si="570"/>
        <v>0</v>
      </c>
      <c r="DC55" s="92">
        <f t="shared" si="570"/>
        <v>0</v>
      </c>
      <c r="DD55" s="91">
        <f t="shared" si="570"/>
        <v>0</v>
      </c>
      <c r="DE55" s="69">
        <f t="shared" si="570"/>
        <v>0</v>
      </c>
      <c r="DF55" s="70"/>
      <c r="DG55" s="69">
        <f t="shared" ref="DG55:DJ55" si="571">COUNTA(DG56:DG61)</f>
        <v>0</v>
      </c>
      <c r="DH55" s="92">
        <f t="shared" si="571"/>
        <v>0</v>
      </c>
      <c r="DI55" s="91">
        <f t="shared" si="571"/>
        <v>0</v>
      </c>
      <c r="DJ55" s="92">
        <f t="shared" si="571"/>
        <v>0</v>
      </c>
    </row>
    <row r="56" spans="1:114" s="2" customFormat="1" ht="19.95" customHeight="1" x14ac:dyDescent="0.3">
      <c r="A56" s="30"/>
      <c r="B56" s="30"/>
      <c r="C56" s="31"/>
      <c r="D56" s="31"/>
      <c r="E56" s="58" t="s">
        <v>290</v>
      </c>
      <c r="F56" s="49"/>
      <c r="G56" s="48"/>
      <c r="H56" s="49"/>
      <c r="I56" s="11"/>
      <c r="J56" s="11"/>
      <c r="K56" s="11"/>
      <c r="L56" s="48"/>
      <c r="M56" s="49"/>
      <c r="N56" s="11"/>
      <c r="O56" s="11"/>
      <c r="P56" s="18"/>
      <c r="Q56" s="48"/>
      <c r="R56" s="49"/>
      <c r="S56" s="11"/>
      <c r="T56" s="11"/>
      <c r="U56" s="11"/>
      <c r="V56" s="48"/>
      <c r="W56" s="49" t="s">
        <v>279</v>
      </c>
      <c r="X56" s="11" t="s">
        <v>279</v>
      </c>
      <c r="Y56" s="11" t="s">
        <v>279</v>
      </c>
      <c r="Z56" s="11" t="s">
        <v>279</v>
      </c>
      <c r="AA56" s="48" t="s">
        <v>279</v>
      </c>
      <c r="AB56" s="49"/>
      <c r="AC56" s="11"/>
      <c r="AD56" s="11"/>
      <c r="AE56" s="11"/>
      <c r="AF56" s="48"/>
      <c r="AG56" s="49"/>
      <c r="AH56" s="11"/>
      <c r="AI56" s="11"/>
      <c r="AJ56" s="11"/>
      <c r="AK56" s="48"/>
      <c r="AL56" s="49"/>
      <c r="AM56" s="11"/>
      <c r="AN56" s="11"/>
      <c r="AO56" s="11"/>
      <c r="AP56" s="48"/>
      <c r="AQ56" s="49"/>
      <c r="AR56" s="11"/>
      <c r="AS56" s="11"/>
      <c r="AT56" s="11"/>
      <c r="AU56" s="48"/>
      <c r="AV56" s="49"/>
      <c r="AW56" s="11"/>
      <c r="AX56" s="11"/>
      <c r="AY56" s="11"/>
      <c r="AZ56" s="48"/>
      <c r="BA56" s="49"/>
      <c r="BB56" s="17"/>
      <c r="BC56" s="17"/>
      <c r="BD56" s="17"/>
      <c r="BE56" s="45"/>
      <c r="BF56" s="44"/>
      <c r="BG56" s="17"/>
      <c r="BH56" s="17"/>
      <c r="BI56" s="17"/>
      <c r="BJ56" s="45"/>
      <c r="BK56" s="44"/>
      <c r="BL56" s="17"/>
      <c r="BM56" s="17"/>
      <c r="BN56" s="17"/>
      <c r="BO56" s="45"/>
      <c r="BP56" s="44"/>
      <c r="BQ56" s="17"/>
      <c r="BR56" s="17"/>
      <c r="BS56" s="17"/>
      <c r="BT56" s="111"/>
      <c r="BU56" s="44"/>
      <c r="BV56" s="17"/>
      <c r="BW56" s="17"/>
      <c r="BX56" s="17"/>
      <c r="BY56" s="45"/>
      <c r="BZ56" s="44"/>
      <c r="CA56" s="17"/>
      <c r="CB56" s="17"/>
      <c r="CC56" s="17"/>
      <c r="CD56" s="45"/>
      <c r="CE56" s="44"/>
      <c r="CF56" s="17"/>
      <c r="CG56" s="17"/>
      <c r="CH56" s="17"/>
      <c r="CI56" s="45"/>
      <c r="CJ56" s="44"/>
      <c r="CK56" s="17"/>
      <c r="CL56" s="17"/>
      <c r="CM56" s="17"/>
      <c r="CN56" s="45"/>
      <c r="CO56" s="44"/>
      <c r="CP56" s="17"/>
      <c r="CQ56" s="17"/>
      <c r="CR56" s="17"/>
      <c r="CS56" s="45"/>
      <c r="CT56" s="44"/>
      <c r="CU56" s="17"/>
      <c r="CV56" s="17"/>
      <c r="CW56" s="17"/>
      <c r="CX56" s="45"/>
      <c r="CY56" s="44"/>
      <c r="CZ56" s="17"/>
      <c r="DA56" s="17"/>
      <c r="DB56" s="17"/>
      <c r="DC56" s="45"/>
      <c r="DD56" s="44"/>
      <c r="DE56" s="17"/>
      <c r="DF56" s="18"/>
      <c r="DG56" s="17"/>
      <c r="DH56" s="45"/>
      <c r="DI56" s="44"/>
      <c r="DJ56" s="45"/>
    </row>
    <row r="57" spans="1:114" s="2" customFormat="1" ht="19.95" customHeight="1" x14ac:dyDescent="0.3">
      <c r="A57" s="30"/>
      <c r="B57" s="30"/>
      <c r="C57" s="37"/>
      <c r="D57" s="31"/>
      <c r="E57" s="58"/>
      <c r="F57" s="49"/>
      <c r="G57" s="48"/>
      <c r="H57" s="49"/>
      <c r="I57" s="11"/>
      <c r="J57" s="11"/>
      <c r="K57" s="11"/>
      <c r="L57" s="48"/>
      <c r="M57" s="49"/>
      <c r="N57" s="11"/>
      <c r="O57" s="11"/>
      <c r="P57" s="18"/>
      <c r="Q57" s="48"/>
      <c r="R57" s="49"/>
      <c r="S57" s="11"/>
      <c r="T57" s="11"/>
      <c r="U57" s="11"/>
      <c r="V57" s="48"/>
      <c r="W57" s="49"/>
      <c r="X57" s="11"/>
      <c r="Y57" s="11"/>
      <c r="Z57" s="11"/>
      <c r="AA57" s="48"/>
      <c r="AB57" s="49"/>
      <c r="AC57" s="11"/>
      <c r="AD57" s="11"/>
      <c r="AE57" s="11"/>
      <c r="AF57" s="48"/>
      <c r="AG57" s="49"/>
      <c r="AH57" s="11"/>
      <c r="AI57" s="11"/>
      <c r="AJ57" s="11"/>
      <c r="AK57" s="48"/>
      <c r="AL57" s="49"/>
      <c r="AM57" s="11"/>
      <c r="AN57" s="11"/>
      <c r="AO57" s="11"/>
      <c r="AP57" s="48"/>
      <c r="AQ57" s="49"/>
      <c r="AR57" s="11"/>
      <c r="AS57" s="11"/>
      <c r="AT57" s="11"/>
      <c r="AU57" s="48"/>
      <c r="AV57" s="49"/>
      <c r="AW57" s="11"/>
      <c r="AX57" s="11"/>
      <c r="AY57" s="11"/>
      <c r="AZ57" s="48"/>
      <c r="BA57" s="49"/>
      <c r="BB57" s="17"/>
      <c r="BC57" s="17"/>
      <c r="BD57" s="17"/>
      <c r="BE57" s="45"/>
      <c r="BF57" s="44"/>
      <c r="BG57" s="17"/>
      <c r="BH57" s="17"/>
      <c r="BI57" s="17"/>
      <c r="BJ57" s="45"/>
      <c r="BK57" s="44"/>
      <c r="BL57" s="17"/>
      <c r="BM57" s="17"/>
      <c r="BN57" s="17"/>
      <c r="BO57" s="45"/>
      <c r="BP57" s="44"/>
      <c r="BQ57" s="17"/>
      <c r="BR57" s="17"/>
      <c r="BS57" s="17"/>
      <c r="BT57" s="111"/>
      <c r="BU57" s="44"/>
      <c r="BV57" s="17"/>
      <c r="BW57" s="17"/>
      <c r="BX57" s="17"/>
      <c r="BY57" s="45"/>
      <c r="BZ57" s="44"/>
      <c r="CA57" s="17"/>
      <c r="CB57" s="17"/>
      <c r="CC57" s="17"/>
      <c r="CD57" s="45"/>
      <c r="CE57" s="44"/>
      <c r="CF57" s="17"/>
      <c r="CG57" s="17"/>
      <c r="CH57" s="17"/>
      <c r="CI57" s="45"/>
      <c r="CJ57" s="44"/>
      <c r="CK57" s="17"/>
      <c r="CL57" s="17"/>
      <c r="CM57" s="17"/>
      <c r="CN57" s="45"/>
      <c r="CO57" s="44"/>
      <c r="CP57" s="17"/>
      <c r="CQ57" s="17"/>
      <c r="CR57" s="17"/>
      <c r="CS57" s="45"/>
      <c r="CT57" s="44"/>
      <c r="CU57" s="17"/>
      <c r="CV57" s="17"/>
      <c r="CW57" s="17"/>
      <c r="CX57" s="45"/>
      <c r="CY57" s="44"/>
      <c r="CZ57" s="17"/>
      <c r="DA57" s="17"/>
      <c r="DB57" s="17"/>
      <c r="DC57" s="45"/>
      <c r="DD57" s="44"/>
      <c r="DE57" s="17"/>
      <c r="DF57" s="18"/>
      <c r="DG57" s="17"/>
      <c r="DH57" s="45"/>
      <c r="DI57" s="44"/>
      <c r="DJ57" s="45"/>
    </row>
    <row r="58" spans="1:114" s="2" customFormat="1" ht="19.95" customHeight="1" x14ac:dyDescent="0.3">
      <c r="A58" s="30"/>
      <c r="B58" s="30"/>
      <c r="C58" s="31"/>
      <c r="D58" s="31"/>
      <c r="E58" s="58"/>
      <c r="F58" s="49"/>
      <c r="G58" s="48"/>
      <c r="H58" s="49"/>
      <c r="I58" s="11"/>
      <c r="J58" s="11"/>
      <c r="K58" s="11"/>
      <c r="L58" s="48"/>
      <c r="M58" s="49"/>
      <c r="N58" s="11"/>
      <c r="O58" s="11"/>
      <c r="P58" s="18"/>
      <c r="Q58" s="48"/>
      <c r="R58" s="49"/>
      <c r="S58" s="11"/>
      <c r="T58" s="11"/>
      <c r="U58" s="11"/>
      <c r="V58" s="48"/>
      <c r="W58" s="49"/>
      <c r="X58" s="11"/>
      <c r="Y58" s="11"/>
      <c r="Z58" s="11"/>
      <c r="AA58" s="48"/>
      <c r="AB58" s="49"/>
      <c r="AC58" s="11"/>
      <c r="AD58" s="11"/>
      <c r="AE58" s="11"/>
      <c r="AF58" s="48"/>
      <c r="AG58" s="49"/>
      <c r="AH58" s="11"/>
      <c r="AI58" s="11"/>
      <c r="AJ58" s="11"/>
      <c r="AK58" s="48"/>
      <c r="AL58" s="49"/>
      <c r="AM58" s="11"/>
      <c r="AN58" s="11"/>
      <c r="AO58" s="11"/>
      <c r="AP58" s="48"/>
      <c r="AQ58" s="49"/>
      <c r="AR58" s="11"/>
      <c r="AS58" s="11"/>
      <c r="AT58" s="11"/>
      <c r="AU58" s="48"/>
      <c r="AV58" s="49"/>
      <c r="AW58" s="11"/>
      <c r="AX58" s="11"/>
      <c r="AY58" s="11"/>
      <c r="AZ58" s="48"/>
      <c r="BA58" s="49"/>
      <c r="BB58" s="17"/>
      <c r="BC58" s="17"/>
      <c r="BD58" s="17"/>
      <c r="BE58" s="45"/>
      <c r="BF58" s="44"/>
      <c r="BG58" s="17"/>
      <c r="BH58" s="17"/>
      <c r="BI58" s="17"/>
      <c r="BJ58" s="45"/>
      <c r="BK58" s="44"/>
      <c r="BL58" s="17"/>
      <c r="BM58" s="17"/>
      <c r="BN58" s="17"/>
      <c r="BO58" s="45"/>
      <c r="BP58" s="44"/>
      <c r="BQ58" s="17"/>
      <c r="BR58" s="17"/>
      <c r="BS58" s="17"/>
      <c r="BT58" s="111"/>
      <c r="BU58" s="44"/>
      <c r="BV58" s="17"/>
      <c r="BW58" s="17"/>
      <c r="BX58" s="17"/>
      <c r="BY58" s="45"/>
      <c r="BZ58" s="44"/>
      <c r="CA58" s="17"/>
      <c r="CB58" s="17"/>
      <c r="CC58" s="17"/>
      <c r="CD58" s="45"/>
      <c r="CE58" s="44"/>
      <c r="CF58" s="17"/>
      <c r="CG58" s="17"/>
      <c r="CH58" s="17"/>
      <c r="CI58" s="45"/>
      <c r="CJ58" s="44"/>
      <c r="CK58" s="17"/>
      <c r="CL58" s="17"/>
      <c r="CM58" s="17"/>
      <c r="CN58" s="45"/>
      <c r="CO58" s="44"/>
      <c r="CP58" s="17"/>
      <c r="CQ58" s="17"/>
      <c r="CR58" s="17"/>
      <c r="CS58" s="45"/>
      <c r="CT58" s="44"/>
      <c r="CU58" s="17"/>
      <c r="CV58" s="17"/>
      <c r="CW58" s="17"/>
      <c r="CX58" s="45"/>
      <c r="CY58" s="44"/>
      <c r="CZ58" s="17"/>
      <c r="DA58" s="17"/>
      <c r="DB58" s="17"/>
      <c r="DC58" s="45"/>
      <c r="DD58" s="44"/>
      <c r="DE58" s="17"/>
      <c r="DF58" s="18"/>
      <c r="DG58" s="17"/>
      <c r="DH58" s="45"/>
      <c r="DI58" s="44"/>
      <c r="DJ58" s="45"/>
    </row>
    <row r="59" spans="1:114" s="2" customFormat="1" ht="19.95" customHeight="1" x14ac:dyDescent="0.3">
      <c r="A59" s="30"/>
      <c r="B59" s="30"/>
      <c r="C59" s="31"/>
      <c r="D59" s="31"/>
      <c r="E59" s="58"/>
      <c r="F59" s="49"/>
      <c r="G59" s="48"/>
      <c r="H59" s="49"/>
      <c r="I59" s="11"/>
      <c r="J59" s="11"/>
      <c r="K59" s="11"/>
      <c r="L59" s="48"/>
      <c r="M59" s="49"/>
      <c r="N59" s="11"/>
      <c r="O59" s="11"/>
      <c r="P59" s="18"/>
      <c r="Q59" s="48"/>
      <c r="R59" s="49"/>
      <c r="S59" s="11"/>
      <c r="T59" s="11"/>
      <c r="U59" s="11"/>
      <c r="V59" s="48"/>
      <c r="W59" s="49"/>
      <c r="X59" s="11"/>
      <c r="Y59" s="11"/>
      <c r="Z59" s="11"/>
      <c r="AA59" s="48"/>
      <c r="AB59" s="49"/>
      <c r="AC59" s="11"/>
      <c r="AD59" s="11"/>
      <c r="AE59" s="11"/>
      <c r="AF59" s="48"/>
      <c r="AG59" s="49"/>
      <c r="AH59" s="11"/>
      <c r="AI59" s="11"/>
      <c r="AJ59" s="11"/>
      <c r="AK59" s="48"/>
      <c r="AL59" s="49"/>
      <c r="AM59" s="11"/>
      <c r="AN59" s="11"/>
      <c r="AO59" s="11"/>
      <c r="AP59" s="48"/>
      <c r="AQ59" s="49"/>
      <c r="AR59" s="11"/>
      <c r="AS59" s="11"/>
      <c r="AT59" s="11"/>
      <c r="AU59" s="48"/>
      <c r="AV59" s="49"/>
      <c r="AW59" s="11"/>
      <c r="AX59" s="11"/>
      <c r="AY59" s="11"/>
      <c r="AZ59" s="48"/>
      <c r="BA59" s="49"/>
      <c r="BB59" s="17"/>
      <c r="BC59" s="17"/>
      <c r="BD59" s="17"/>
      <c r="BE59" s="45"/>
      <c r="BF59" s="44"/>
      <c r="BG59" s="17"/>
      <c r="BH59" s="17"/>
      <c r="BI59" s="17"/>
      <c r="BJ59" s="45"/>
      <c r="BK59" s="44"/>
      <c r="BL59" s="17"/>
      <c r="BM59" s="17"/>
      <c r="BN59" s="17"/>
      <c r="BO59" s="45"/>
      <c r="BP59" s="44"/>
      <c r="BQ59" s="17"/>
      <c r="BR59" s="17"/>
      <c r="BS59" s="17"/>
      <c r="BT59" s="111"/>
      <c r="BU59" s="44"/>
      <c r="BV59" s="17"/>
      <c r="BW59" s="17"/>
      <c r="BX59" s="17"/>
      <c r="BY59" s="45"/>
      <c r="BZ59" s="44"/>
      <c r="CA59" s="17"/>
      <c r="CB59" s="17"/>
      <c r="CC59" s="17"/>
      <c r="CD59" s="45"/>
      <c r="CE59" s="44"/>
      <c r="CF59" s="17"/>
      <c r="CG59" s="17"/>
      <c r="CH59" s="17"/>
      <c r="CI59" s="45"/>
      <c r="CJ59" s="44"/>
      <c r="CK59" s="17"/>
      <c r="CL59" s="17"/>
      <c r="CM59" s="17"/>
      <c r="CN59" s="45"/>
      <c r="CO59" s="44"/>
      <c r="CP59" s="17"/>
      <c r="CQ59" s="17"/>
      <c r="CR59" s="17"/>
      <c r="CS59" s="45"/>
      <c r="CT59" s="44"/>
      <c r="CU59" s="17"/>
      <c r="CV59" s="17"/>
      <c r="CW59" s="17"/>
      <c r="CX59" s="45"/>
      <c r="CY59" s="44"/>
      <c r="CZ59" s="17"/>
      <c r="DA59" s="17"/>
      <c r="DB59" s="17"/>
      <c r="DC59" s="45"/>
      <c r="DD59" s="44"/>
      <c r="DE59" s="17"/>
      <c r="DF59" s="18"/>
      <c r="DG59" s="17"/>
      <c r="DH59" s="45"/>
      <c r="DI59" s="44"/>
      <c r="DJ59" s="45"/>
    </row>
    <row r="60" spans="1:114" s="2" customFormat="1" ht="19.95" customHeight="1" x14ac:dyDescent="0.3">
      <c r="A60" s="30"/>
      <c r="B60" s="30"/>
      <c r="C60" s="31"/>
      <c r="D60" s="31"/>
      <c r="E60" s="58"/>
      <c r="F60" s="49"/>
      <c r="G60" s="48"/>
      <c r="H60" s="49"/>
      <c r="I60" s="11"/>
      <c r="J60" s="11"/>
      <c r="K60" s="11"/>
      <c r="L60" s="48"/>
      <c r="M60" s="49"/>
      <c r="N60" s="11"/>
      <c r="O60" s="11"/>
      <c r="P60" s="18"/>
      <c r="Q60" s="48"/>
      <c r="R60" s="49"/>
      <c r="S60" s="11"/>
      <c r="T60" s="11"/>
      <c r="U60" s="11"/>
      <c r="V60" s="48"/>
      <c r="W60" s="49"/>
      <c r="X60" s="11"/>
      <c r="Y60" s="11"/>
      <c r="Z60" s="11"/>
      <c r="AA60" s="48"/>
      <c r="AB60" s="49"/>
      <c r="AC60" s="11"/>
      <c r="AD60" s="11"/>
      <c r="AE60" s="11"/>
      <c r="AF60" s="48"/>
      <c r="AG60" s="49"/>
      <c r="AH60" s="11"/>
      <c r="AI60" s="11"/>
      <c r="AJ60" s="11"/>
      <c r="AK60" s="48"/>
      <c r="AL60" s="49"/>
      <c r="AM60" s="11"/>
      <c r="AN60" s="11"/>
      <c r="AO60" s="11"/>
      <c r="AP60" s="48"/>
      <c r="AQ60" s="49"/>
      <c r="AR60" s="11"/>
      <c r="AS60" s="11"/>
      <c r="AT60" s="11"/>
      <c r="AU60" s="48"/>
      <c r="AV60" s="49"/>
      <c r="AW60" s="11"/>
      <c r="AX60" s="11"/>
      <c r="AY60" s="11"/>
      <c r="AZ60" s="48"/>
      <c r="BA60" s="49"/>
      <c r="BB60" s="17"/>
      <c r="BC60" s="17"/>
      <c r="BD60" s="17"/>
      <c r="BE60" s="45"/>
      <c r="BF60" s="44"/>
      <c r="BG60" s="17"/>
      <c r="BH60" s="17"/>
      <c r="BI60" s="17"/>
      <c r="BJ60" s="45"/>
      <c r="BK60" s="44"/>
      <c r="BL60" s="17"/>
      <c r="BM60" s="17"/>
      <c r="BN60" s="17"/>
      <c r="BO60" s="45"/>
      <c r="BP60" s="44"/>
      <c r="BQ60" s="17"/>
      <c r="BR60" s="17"/>
      <c r="BS60" s="17"/>
      <c r="BT60" s="111"/>
      <c r="BU60" s="44"/>
      <c r="BV60" s="17"/>
      <c r="BW60" s="17"/>
      <c r="BX60" s="17"/>
      <c r="BY60" s="45"/>
      <c r="BZ60" s="44"/>
      <c r="CA60" s="17"/>
      <c r="CB60" s="17"/>
      <c r="CC60" s="17"/>
      <c r="CD60" s="45"/>
      <c r="CE60" s="44"/>
      <c r="CF60" s="17"/>
      <c r="CG60" s="17"/>
      <c r="CH60" s="17"/>
      <c r="CI60" s="45"/>
      <c r="CJ60" s="44"/>
      <c r="CK60" s="17"/>
      <c r="CL60" s="17"/>
      <c r="CM60" s="17"/>
      <c r="CN60" s="45"/>
      <c r="CO60" s="44"/>
      <c r="CP60" s="17"/>
      <c r="CQ60" s="17"/>
      <c r="CR60" s="17"/>
      <c r="CS60" s="45"/>
      <c r="CT60" s="44"/>
      <c r="CU60" s="17"/>
      <c r="CV60" s="17"/>
      <c r="CW60" s="17"/>
      <c r="CX60" s="45"/>
      <c r="CY60" s="44"/>
      <c r="CZ60" s="17"/>
      <c r="DA60" s="17"/>
      <c r="DB60" s="17"/>
      <c r="DC60" s="45"/>
      <c r="DD60" s="44"/>
      <c r="DE60" s="17"/>
      <c r="DF60" s="18"/>
      <c r="DG60" s="17"/>
      <c r="DH60" s="45"/>
      <c r="DI60" s="44"/>
      <c r="DJ60" s="45"/>
    </row>
    <row r="61" spans="1:114" s="2" customFormat="1" ht="19.95" customHeight="1" thickBot="1" x14ac:dyDescent="0.35">
      <c r="A61" s="30"/>
      <c r="B61" s="30"/>
      <c r="C61" s="31"/>
      <c r="D61" s="31"/>
      <c r="E61" s="58"/>
      <c r="F61" s="103"/>
      <c r="G61" s="104"/>
      <c r="H61" s="103"/>
      <c r="I61" s="64"/>
      <c r="J61" s="64"/>
      <c r="K61" s="64"/>
      <c r="L61" s="104"/>
      <c r="M61" s="103"/>
      <c r="N61" s="64"/>
      <c r="O61" s="64"/>
      <c r="P61" s="32"/>
      <c r="Q61" s="104"/>
      <c r="R61" s="103"/>
      <c r="S61" s="64"/>
      <c r="T61" s="64"/>
      <c r="U61" s="64"/>
      <c r="V61" s="104"/>
      <c r="W61" s="103"/>
      <c r="X61" s="64"/>
      <c r="Y61" s="64"/>
      <c r="Z61" s="64"/>
      <c r="AA61" s="104"/>
      <c r="AB61" s="103"/>
      <c r="AC61" s="64"/>
      <c r="AD61" s="64"/>
      <c r="AE61" s="64"/>
      <c r="AF61" s="104"/>
      <c r="AG61" s="103"/>
      <c r="AH61" s="64"/>
      <c r="AI61" s="64"/>
      <c r="AJ61" s="64"/>
      <c r="AK61" s="104"/>
      <c r="AL61" s="103"/>
      <c r="AM61" s="64"/>
      <c r="AN61" s="64"/>
      <c r="AO61" s="64"/>
      <c r="AP61" s="104"/>
      <c r="AQ61" s="103"/>
      <c r="AR61" s="64"/>
      <c r="AS61" s="64"/>
      <c r="AT61" s="64"/>
      <c r="AU61" s="104"/>
      <c r="AV61" s="103"/>
      <c r="AW61" s="64"/>
      <c r="AX61" s="64"/>
      <c r="AY61" s="64"/>
      <c r="AZ61" s="104"/>
      <c r="BA61" s="103"/>
      <c r="BB61" s="31"/>
      <c r="BC61" s="31"/>
      <c r="BD61" s="31"/>
      <c r="BE61" s="47"/>
      <c r="BF61" s="46"/>
      <c r="BG61" s="31"/>
      <c r="BH61" s="31"/>
      <c r="BI61" s="31"/>
      <c r="BJ61" s="47"/>
      <c r="BK61" s="46"/>
      <c r="BL61" s="31"/>
      <c r="BM61" s="31"/>
      <c r="BN61" s="31"/>
      <c r="BO61" s="47"/>
      <c r="BP61" s="46"/>
      <c r="BQ61" s="31"/>
      <c r="BR61" s="31"/>
      <c r="BS61" s="31"/>
      <c r="BT61" s="112"/>
      <c r="BU61" s="46"/>
      <c r="BV61" s="31"/>
      <c r="BW61" s="31"/>
      <c r="BX61" s="31"/>
      <c r="BY61" s="47"/>
      <c r="BZ61" s="46"/>
      <c r="CA61" s="31"/>
      <c r="CB61" s="31"/>
      <c r="CC61" s="31"/>
      <c r="CD61" s="47"/>
      <c r="CE61" s="46"/>
      <c r="CF61" s="31"/>
      <c r="CG61" s="31"/>
      <c r="CH61" s="31"/>
      <c r="CI61" s="47"/>
      <c r="CJ61" s="46"/>
      <c r="CK61" s="31"/>
      <c r="CL61" s="31"/>
      <c r="CM61" s="31"/>
      <c r="CN61" s="47"/>
      <c r="CO61" s="46"/>
      <c r="CP61" s="31"/>
      <c r="CQ61" s="31"/>
      <c r="CR61" s="31"/>
      <c r="CS61" s="47"/>
      <c r="CT61" s="46"/>
      <c r="CU61" s="31"/>
      <c r="CV61" s="31"/>
      <c r="CW61" s="31"/>
      <c r="CX61" s="47"/>
      <c r="CY61" s="46"/>
      <c r="CZ61" s="31"/>
      <c r="DA61" s="31"/>
      <c r="DB61" s="31"/>
      <c r="DC61" s="47"/>
      <c r="DD61" s="46"/>
      <c r="DE61" s="31"/>
      <c r="DF61" s="32"/>
      <c r="DG61" s="31"/>
      <c r="DH61" s="47"/>
      <c r="DI61" s="46"/>
      <c r="DJ61" s="47"/>
    </row>
    <row r="62" spans="1:114" s="71" customFormat="1" ht="19.95" customHeight="1" x14ac:dyDescent="0.3">
      <c r="A62" s="66" t="s">
        <v>256</v>
      </c>
      <c r="B62" s="66" t="str">
        <f>VLOOKUP(A62,Chantiers!$A$2:$B$3005,2,FALSE)</f>
        <v>ENSTIB</v>
      </c>
      <c r="C62" s="72"/>
      <c r="D62" s="72"/>
      <c r="E62" s="73"/>
      <c r="F62" s="89">
        <f>COUNTA(F63:F68)</f>
        <v>0</v>
      </c>
      <c r="G62" s="90">
        <f t="shared" ref="G62:Q62" si="572">COUNTA(G63:G68)</f>
        <v>0</v>
      </c>
      <c r="H62" s="89">
        <f t="shared" si="572"/>
        <v>0</v>
      </c>
      <c r="I62" s="78">
        <f t="shared" si="572"/>
        <v>0</v>
      </c>
      <c r="J62" s="78">
        <f t="shared" si="572"/>
        <v>0</v>
      </c>
      <c r="K62" s="78">
        <f t="shared" si="572"/>
        <v>0</v>
      </c>
      <c r="L62" s="90">
        <f t="shared" si="572"/>
        <v>0</v>
      </c>
      <c r="M62" s="89">
        <f t="shared" si="572"/>
        <v>0</v>
      </c>
      <c r="N62" s="78">
        <f t="shared" si="572"/>
        <v>0</v>
      </c>
      <c r="O62" s="78">
        <f t="shared" si="572"/>
        <v>0</v>
      </c>
      <c r="P62" s="70"/>
      <c r="Q62" s="90">
        <f t="shared" ref="Q62:BS62" si="573">COUNTA(Q63:Q68)</f>
        <v>0</v>
      </c>
      <c r="R62" s="89">
        <f t="shared" si="573"/>
        <v>0</v>
      </c>
      <c r="S62" s="78">
        <f t="shared" si="573"/>
        <v>0</v>
      </c>
      <c r="T62" s="78">
        <f t="shared" si="573"/>
        <v>0</v>
      </c>
      <c r="U62" s="78">
        <f t="shared" si="573"/>
        <v>0</v>
      </c>
      <c r="V62" s="90">
        <f t="shared" si="573"/>
        <v>0</v>
      </c>
      <c r="W62" s="89">
        <f t="shared" si="573"/>
        <v>2</v>
      </c>
      <c r="X62" s="78">
        <f t="shared" si="573"/>
        <v>2</v>
      </c>
      <c r="Y62" s="78">
        <f t="shared" si="573"/>
        <v>2</v>
      </c>
      <c r="Z62" s="78">
        <f t="shared" si="573"/>
        <v>2</v>
      </c>
      <c r="AA62" s="90">
        <f t="shared" si="573"/>
        <v>2</v>
      </c>
      <c r="AB62" s="89">
        <f t="shared" si="573"/>
        <v>0</v>
      </c>
      <c r="AC62" s="78">
        <f t="shared" si="573"/>
        <v>0</v>
      </c>
      <c r="AD62" s="78">
        <f t="shared" si="573"/>
        <v>0</v>
      </c>
      <c r="AE62" s="78">
        <f t="shared" si="573"/>
        <v>0</v>
      </c>
      <c r="AF62" s="90">
        <f t="shared" si="573"/>
        <v>0</v>
      </c>
      <c r="AG62" s="89">
        <f t="shared" si="573"/>
        <v>0</v>
      </c>
      <c r="AH62" s="78">
        <f t="shared" si="573"/>
        <v>0</v>
      </c>
      <c r="AI62" s="78">
        <f t="shared" si="573"/>
        <v>0</v>
      </c>
      <c r="AJ62" s="78">
        <f t="shared" si="573"/>
        <v>0</v>
      </c>
      <c r="AK62" s="90">
        <f t="shared" si="573"/>
        <v>0</v>
      </c>
      <c r="AL62" s="89">
        <f t="shared" si="573"/>
        <v>0</v>
      </c>
      <c r="AM62" s="78">
        <f t="shared" si="573"/>
        <v>0</v>
      </c>
      <c r="AN62" s="78">
        <f t="shared" si="573"/>
        <v>0</v>
      </c>
      <c r="AO62" s="78">
        <f t="shared" si="573"/>
        <v>0</v>
      </c>
      <c r="AP62" s="90">
        <f t="shared" si="573"/>
        <v>0</v>
      </c>
      <c r="AQ62" s="89">
        <f t="shared" si="573"/>
        <v>0</v>
      </c>
      <c r="AR62" s="78">
        <f t="shared" si="573"/>
        <v>0</v>
      </c>
      <c r="AS62" s="78">
        <f t="shared" si="573"/>
        <v>0</v>
      </c>
      <c r="AT62" s="78">
        <f t="shared" si="573"/>
        <v>0</v>
      </c>
      <c r="AU62" s="90">
        <f t="shared" si="573"/>
        <v>0</v>
      </c>
      <c r="AV62" s="89">
        <f t="shared" si="573"/>
        <v>0</v>
      </c>
      <c r="AW62" s="78">
        <f t="shared" si="573"/>
        <v>0</v>
      </c>
      <c r="AX62" s="78">
        <f t="shared" si="573"/>
        <v>0</v>
      </c>
      <c r="AY62" s="78">
        <f t="shared" si="573"/>
        <v>0</v>
      </c>
      <c r="AZ62" s="90">
        <f t="shared" si="573"/>
        <v>0</v>
      </c>
      <c r="BA62" s="89">
        <f t="shared" si="573"/>
        <v>0</v>
      </c>
      <c r="BB62" s="69">
        <f t="shared" si="573"/>
        <v>0</v>
      </c>
      <c r="BC62" s="69">
        <f t="shared" si="573"/>
        <v>0</v>
      </c>
      <c r="BD62" s="69">
        <f t="shared" si="573"/>
        <v>0</v>
      </c>
      <c r="BE62" s="92">
        <f t="shared" si="573"/>
        <v>0</v>
      </c>
      <c r="BF62" s="91">
        <f t="shared" si="573"/>
        <v>0</v>
      </c>
      <c r="BG62" s="69">
        <f t="shared" si="573"/>
        <v>0</v>
      </c>
      <c r="BH62" s="69">
        <f t="shared" si="573"/>
        <v>0</v>
      </c>
      <c r="BI62" s="69">
        <f t="shared" si="573"/>
        <v>0</v>
      </c>
      <c r="BJ62" s="92">
        <f t="shared" si="573"/>
        <v>0</v>
      </c>
      <c r="BK62" s="91">
        <f t="shared" si="573"/>
        <v>0</v>
      </c>
      <c r="BL62" s="69">
        <f t="shared" si="573"/>
        <v>0</v>
      </c>
      <c r="BM62" s="69">
        <f t="shared" si="573"/>
        <v>0</v>
      </c>
      <c r="BN62" s="69">
        <f t="shared" si="573"/>
        <v>0</v>
      </c>
      <c r="BO62" s="92">
        <f t="shared" si="573"/>
        <v>0</v>
      </c>
      <c r="BP62" s="91">
        <f t="shared" si="573"/>
        <v>0</v>
      </c>
      <c r="BQ62" s="69">
        <f t="shared" si="573"/>
        <v>0</v>
      </c>
      <c r="BR62" s="69">
        <f t="shared" si="573"/>
        <v>0</v>
      </c>
      <c r="BS62" s="69">
        <f t="shared" si="573"/>
        <v>0</v>
      </c>
      <c r="BT62" s="113"/>
      <c r="BU62" s="91">
        <f t="shared" ref="BU62:DE62" si="574">COUNTA(BU63:BU68)</f>
        <v>0</v>
      </c>
      <c r="BV62" s="69">
        <f t="shared" si="574"/>
        <v>0</v>
      </c>
      <c r="BW62" s="69">
        <f t="shared" si="574"/>
        <v>0</v>
      </c>
      <c r="BX62" s="69">
        <f t="shared" si="574"/>
        <v>0</v>
      </c>
      <c r="BY62" s="92">
        <f t="shared" si="574"/>
        <v>0</v>
      </c>
      <c r="BZ62" s="91">
        <f t="shared" si="574"/>
        <v>0</v>
      </c>
      <c r="CA62" s="69">
        <f t="shared" si="574"/>
        <v>0</v>
      </c>
      <c r="CB62" s="69">
        <f t="shared" si="574"/>
        <v>0</v>
      </c>
      <c r="CC62" s="69">
        <f t="shared" si="574"/>
        <v>0</v>
      </c>
      <c r="CD62" s="92">
        <f t="shared" si="574"/>
        <v>0</v>
      </c>
      <c r="CE62" s="91">
        <f t="shared" si="574"/>
        <v>0</v>
      </c>
      <c r="CF62" s="69">
        <f t="shared" si="574"/>
        <v>0</v>
      </c>
      <c r="CG62" s="69">
        <f t="shared" si="574"/>
        <v>0</v>
      </c>
      <c r="CH62" s="69">
        <f t="shared" si="574"/>
        <v>0</v>
      </c>
      <c r="CI62" s="92">
        <f t="shared" si="574"/>
        <v>0</v>
      </c>
      <c r="CJ62" s="91">
        <f t="shared" si="574"/>
        <v>0</v>
      </c>
      <c r="CK62" s="69">
        <f t="shared" si="574"/>
        <v>0</v>
      </c>
      <c r="CL62" s="69">
        <f t="shared" si="574"/>
        <v>0</v>
      </c>
      <c r="CM62" s="69">
        <f t="shared" si="574"/>
        <v>0</v>
      </c>
      <c r="CN62" s="92">
        <f t="shared" si="574"/>
        <v>0</v>
      </c>
      <c r="CO62" s="91">
        <f t="shared" si="574"/>
        <v>0</v>
      </c>
      <c r="CP62" s="69">
        <f t="shared" si="574"/>
        <v>0</v>
      </c>
      <c r="CQ62" s="69">
        <f t="shared" si="574"/>
        <v>0</v>
      </c>
      <c r="CR62" s="69">
        <f t="shared" si="574"/>
        <v>0</v>
      </c>
      <c r="CS62" s="92">
        <f t="shared" si="574"/>
        <v>0</v>
      </c>
      <c r="CT62" s="91">
        <f t="shared" si="574"/>
        <v>0</v>
      </c>
      <c r="CU62" s="69">
        <f t="shared" si="574"/>
        <v>0</v>
      </c>
      <c r="CV62" s="69">
        <f t="shared" si="574"/>
        <v>0</v>
      </c>
      <c r="CW62" s="69">
        <f t="shared" si="574"/>
        <v>0</v>
      </c>
      <c r="CX62" s="92">
        <f t="shared" si="574"/>
        <v>0</v>
      </c>
      <c r="CY62" s="91">
        <f t="shared" si="574"/>
        <v>0</v>
      </c>
      <c r="CZ62" s="69">
        <f t="shared" si="574"/>
        <v>0</v>
      </c>
      <c r="DA62" s="69">
        <f t="shared" si="574"/>
        <v>0</v>
      </c>
      <c r="DB62" s="69">
        <f t="shared" si="574"/>
        <v>0</v>
      </c>
      <c r="DC62" s="92">
        <f t="shared" si="574"/>
        <v>0</v>
      </c>
      <c r="DD62" s="91">
        <f t="shared" si="574"/>
        <v>0</v>
      </c>
      <c r="DE62" s="69">
        <f t="shared" si="574"/>
        <v>0</v>
      </c>
      <c r="DF62" s="70"/>
      <c r="DG62" s="69">
        <f t="shared" ref="DG62:DJ62" si="575">COUNTA(DG63:DG68)</f>
        <v>0</v>
      </c>
      <c r="DH62" s="92">
        <f t="shared" si="575"/>
        <v>0</v>
      </c>
      <c r="DI62" s="91">
        <f t="shared" si="575"/>
        <v>0</v>
      </c>
      <c r="DJ62" s="92">
        <f t="shared" si="575"/>
        <v>0</v>
      </c>
    </row>
    <row r="63" spans="1:114" s="2" customFormat="1" ht="19.95" customHeight="1" x14ac:dyDescent="0.3">
      <c r="A63" s="30"/>
      <c r="B63" s="30"/>
      <c r="C63" s="31"/>
      <c r="D63" s="31" t="s">
        <v>49</v>
      </c>
      <c r="E63" s="58"/>
      <c r="F63" s="49"/>
      <c r="G63" s="48"/>
      <c r="H63" s="49"/>
      <c r="I63" s="11"/>
      <c r="J63" s="11"/>
      <c r="K63" s="11"/>
      <c r="L63" s="48"/>
      <c r="M63" s="49"/>
      <c r="N63" s="11"/>
      <c r="O63" s="11"/>
      <c r="P63" s="18"/>
      <c r="Q63" s="48"/>
      <c r="R63" s="49"/>
      <c r="S63" s="11"/>
      <c r="T63" s="11"/>
      <c r="U63" s="11"/>
      <c r="V63" s="48"/>
      <c r="W63" s="49" t="s">
        <v>292</v>
      </c>
      <c r="X63" s="11" t="s">
        <v>292</v>
      </c>
      <c r="Y63" s="11" t="s">
        <v>292</v>
      </c>
      <c r="Z63" s="11" t="s">
        <v>292</v>
      </c>
      <c r="AA63" s="48" t="s">
        <v>292</v>
      </c>
      <c r="AB63" s="49"/>
      <c r="AC63" s="11"/>
      <c r="AD63" s="11"/>
      <c r="AE63" s="11"/>
      <c r="AF63" s="48"/>
      <c r="AG63" s="49"/>
      <c r="AH63" s="11"/>
      <c r="AI63" s="11"/>
      <c r="AJ63" s="11"/>
      <c r="AK63" s="48"/>
      <c r="AL63" s="49"/>
      <c r="AM63" s="11"/>
      <c r="AN63" s="11"/>
      <c r="AO63" s="11"/>
      <c r="AP63" s="48"/>
      <c r="AQ63" s="49"/>
      <c r="AR63" s="11"/>
      <c r="AS63" s="11"/>
      <c r="AT63" s="11"/>
      <c r="AU63" s="48"/>
      <c r="AV63" s="49"/>
      <c r="AW63" s="11"/>
      <c r="AX63" s="11"/>
      <c r="AY63" s="11"/>
      <c r="AZ63" s="48"/>
      <c r="BA63" s="49"/>
      <c r="BB63" s="17"/>
      <c r="BC63" s="17"/>
      <c r="BD63" s="17"/>
      <c r="BE63" s="45"/>
      <c r="BF63" s="44"/>
      <c r="BG63" s="17"/>
      <c r="BH63" s="17"/>
      <c r="BI63" s="17"/>
      <c r="BJ63" s="45"/>
      <c r="BK63" s="44"/>
      <c r="BL63" s="17"/>
      <c r="BM63" s="17"/>
      <c r="BN63" s="17"/>
      <c r="BO63" s="45"/>
      <c r="BP63" s="44"/>
      <c r="BQ63" s="17"/>
      <c r="BR63" s="17"/>
      <c r="BS63" s="17"/>
      <c r="BT63" s="111"/>
      <c r="BU63" s="44"/>
      <c r="BV63" s="17"/>
      <c r="BW63" s="17"/>
      <c r="BX63" s="17"/>
      <c r="BY63" s="45"/>
      <c r="BZ63" s="44"/>
      <c r="CA63" s="17"/>
      <c r="CB63" s="17"/>
      <c r="CC63" s="17"/>
      <c r="CD63" s="45"/>
      <c r="CE63" s="44"/>
      <c r="CF63" s="17"/>
      <c r="CG63" s="17"/>
      <c r="CH63" s="17"/>
      <c r="CI63" s="45"/>
      <c r="CJ63" s="44"/>
      <c r="CK63" s="17"/>
      <c r="CL63" s="17"/>
      <c r="CM63" s="17"/>
      <c r="CN63" s="45"/>
      <c r="CO63" s="44"/>
      <c r="CP63" s="17"/>
      <c r="CQ63" s="17"/>
      <c r="CR63" s="17"/>
      <c r="CS63" s="45"/>
      <c r="CT63" s="44"/>
      <c r="CU63" s="17"/>
      <c r="CV63" s="17"/>
      <c r="CW63" s="17"/>
      <c r="CX63" s="45"/>
      <c r="CY63" s="44"/>
      <c r="CZ63" s="17"/>
      <c r="DA63" s="17"/>
      <c r="DB63" s="17"/>
      <c r="DC63" s="45"/>
      <c r="DD63" s="44"/>
      <c r="DE63" s="17"/>
      <c r="DF63" s="18"/>
      <c r="DG63" s="17"/>
      <c r="DH63" s="45"/>
      <c r="DI63" s="44"/>
      <c r="DJ63" s="45"/>
    </row>
    <row r="64" spans="1:114" s="2" customFormat="1" ht="19.95" customHeight="1" x14ac:dyDescent="0.3">
      <c r="A64" s="30"/>
      <c r="B64" s="30"/>
      <c r="C64" s="37"/>
      <c r="D64" s="31" t="s">
        <v>291</v>
      </c>
      <c r="E64" s="58"/>
      <c r="F64" s="49"/>
      <c r="G64" s="48"/>
      <c r="H64" s="49"/>
      <c r="I64" s="11"/>
      <c r="J64" s="11"/>
      <c r="K64" s="11"/>
      <c r="L64" s="48"/>
      <c r="M64" s="49"/>
      <c r="N64" s="11"/>
      <c r="O64" s="11"/>
      <c r="P64" s="18"/>
      <c r="Q64" s="48"/>
      <c r="R64" s="49"/>
      <c r="S64" s="11"/>
      <c r="T64" s="11"/>
      <c r="U64" s="11"/>
      <c r="V64" s="48"/>
      <c r="W64" s="49" t="s">
        <v>292</v>
      </c>
      <c r="X64" s="11" t="s">
        <v>292</v>
      </c>
      <c r="Y64" s="11" t="s">
        <v>292</v>
      </c>
      <c r="Z64" s="11" t="s">
        <v>292</v>
      </c>
      <c r="AA64" s="48" t="s">
        <v>292</v>
      </c>
      <c r="AB64" s="49"/>
      <c r="AC64" s="11"/>
      <c r="AD64" s="11"/>
      <c r="AE64" s="11"/>
      <c r="AF64" s="48"/>
      <c r="AG64" s="49"/>
      <c r="AH64" s="11"/>
      <c r="AI64" s="11"/>
      <c r="AJ64" s="11"/>
      <c r="AK64" s="48"/>
      <c r="AL64" s="49"/>
      <c r="AM64" s="11"/>
      <c r="AN64" s="11"/>
      <c r="AO64" s="11"/>
      <c r="AP64" s="48"/>
      <c r="AQ64" s="49"/>
      <c r="AR64" s="11"/>
      <c r="AS64" s="11"/>
      <c r="AT64" s="11"/>
      <c r="AU64" s="48"/>
      <c r="AV64" s="49"/>
      <c r="AW64" s="11"/>
      <c r="AX64" s="11"/>
      <c r="AY64" s="11"/>
      <c r="AZ64" s="48"/>
      <c r="BA64" s="49"/>
      <c r="BB64" s="17"/>
      <c r="BC64" s="17"/>
      <c r="BD64" s="17"/>
      <c r="BE64" s="45"/>
      <c r="BF64" s="44"/>
      <c r="BG64" s="17"/>
      <c r="BH64" s="17"/>
      <c r="BI64" s="17"/>
      <c r="BJ64" s="45"/>
      <c r="BK64" s="44"/>
      <c r="BL64" s="17"/>
      <c r="BM64" s="17"/>
      <c r="BN64" s="17"/>
      <c r="BO64" s="45"/>
      <c r="BP64" s="44"/>
      <c r="BQ64" s="17"/>
      <c r="BR64" s="17"/>
      <c r="BS64" s="17"/>
      <c r="BT64" s="111"/>
      <c r="BU64" s="44"/>
      <c r="BV64" s="17"/>
      <c r="BW64" s="17"/>
      <c r="BX64" s="17"/>
      <c r="BY64" s="45"/>
      <c r="BZ64" s="44"/>
      <c r="CA64" s="17"/>
      <c r="CB64" s="17"/>
      <c r="CC64" s="17"/>
      <c r="CD64" s="45"/>
      <c r="CE64" s="44"/>
      <c r="CF64" s="17"/>
      <c r="CG64" s="17"/>
      <c r="CH64" s="17"/>
      <c r="CI64" s="45"/>
      <c r="CJ64" s="44"/>
      <c r="CK64" s="17"/>
      <c r="CL64" s="17"/>
      <c r="CM64" s="17"/>
      <c r="CN64" s="45"/>
      <c r="CO64" s="44"/>
      <c r="CP64" s="17"/>
      <c r="CQ64" s="17"/>
      <c r="CR64" s="17"/>
      <c r="CS64" s="45"/>
      <c r="CT64" s="44"/>
      <c r="CU64" s="17"/>
      <c r="CV64" s="17"/>
      <c r="CW64" s="17"/>
      <c r="CX64" s="45"/>
      <c r="CY64" s="44"/>
      <c r="CZ64" s="17"/>
      <c r="DA64" s="17"/>
      <c r="DB64" s="17"/>
      <c r="DC64" s="45"/>
      <c r="DD64" s="44"/>
      <c r="DE64" s="17"/>
      <c r="DF64" s="18"/>
      <c r="DG64" s="17"/>
      <c r="DH64" s="45"/>
      <c r="DI64" s="44"/>
      <c r="DJ64" s="45"/>
    </row>
    <row r="65" spans="1:114" s="2" customFormat="1" ht="19.95" customHeight="1" x14ac:dyDescent="0.3">
      <c r="A65" s="30"/>
      <c r="B65" s="30"/>
      <c r="C65" s="31"/>
      <c r="D65" s="31"/>
      <c r="E65" s="58"/>
      <c r="F65" s="49"/>
      <c r="G65" s="48"/>
      <c r="H65" s="49"/>
      <c r="I65" s="11"/>
      <c r="J65" s="11"/>
      <c r="K65" s="11"/>
      <c r="L65" s="48"/>
      <c r="M65" s="49"/>
      <c r="N65" s="11"/>
      <c r="O65" s="11"/>
      <c r="P65" s="18"/>
      <c r="Q65" s="48"/>
      <c r="R65" s="49"/>
      <c r="S65" s="11"/>
      <c r="T65" s="11"/>
      <c r="U65" s="11"/>
      <c r="V65" s="48"/>
      <c r="W65" s="49"/>
      <c r="X65" s="11"/>
      <c r="Y65" s="11"/>
      <c r="Z65" s="11"/>
      <c r="AA65" s="48"/>
      <c r="AB65" s="49"/>
      <c r="AC65" s="11"/>
      <c r="AD65" s="11"/>
      <c r="AE65" s="11"/>
      <c r="AF65" s="48"/>
      <c r="AG65" s="49"/>
      <c r="AH65" s="11"/>
      <c r="AI65" s="11"/>
      <c r="AJ65" s="11"/>
      <c r="AK65" s="48"/>
      <c r="AL65" s="49"/>
      <c r="AM65" s="11"/>
      <c r="AN65" s="11"/>
      <c r="AO65" s="11"/>
      <c r="AP65" s="48"/>
      <c r="AQ65" s="49"/>
      <c r="AR65" s="11"/>
      <c r="AS65" s="11"/>
      <c r="AT65" s="11"/>
      <c r="AU65" s="48"/>
      <c r="AV65" s="49"/>
      <c r="AW65" s="11"/>
      <c r="AX65" s="11"/>
      <c r="AY65" s="11"/>
      <c r="AZ65" s="48"/>
      <c r="BA65" s="49"/>
      <c r="BB65" s="17"/>
      <c r="BC65" s="17"/>
      <c r="BD65" s="17"/>
      <c r="BE65" s="45"/>
      <c r="BF65" s="44"/>
      <c r="BG65" s="17"/>
      <c r="BH65" s="17"/>
      <c r="BI65" s="17"/>
      <c r="BJ65" s="45"/>
      <c r="BK65" s="44"/>
      <c r="BL65" s="17"/>
      <c r="BM65" s="17"/>
      <c r="BN65" s="17"/>
      <c r="BO65" s="45"/>
      <c r="BP65" s="44"/>
      <c r="BQ65" s="17"/>
      <c r="BR65" s="17"/>
      <c r="BS65" s="17"/>
      <c r="BT65" s="111"/>
      <c r="BU65" s="44"/>
      <c r="BV65" s="17"/>
      <c r="BW65" s="17"/>
      <c r="BX65" s="17"/>
      <c r="BY65" s="45"/>
      <c r="BZ65" s="44"/>
      <c r="CA65" s="17"/>
      <c r="CB65" s="17"/>
      <c r="CC65" s="17"/>
      <c r="CD65" s="45"/>
      <c r="CE65" s="44"/>
      <c r="CF65" s="17"/>
      <c r="CG65" s="17"/>
      <c r="CH65" s="17"/>
      <c r="CI65" s="45"/>
      <c r="CJ65" s="44"/>
      <c r="CK65" s="17"/>
      <c r="CL65" s="17"/>
      <c r="CM65" s="17"/>
      <c r="CN65" s="45"/>
      <c r="CO65" s="44"/>
      <c r="CP65" s="17"/>
      <c r="CQ65" s="17"/>
      <c r="CR65" s="17"/>
      <c r="CS65" s="45"/>
      <c r="CT65" s="44"/>
      <c r="CU65" s="17"/>
      <c r="CV65" s="17"/>
      <c r="CW65" s="17"/>
      <c r="CX65" s="45"/>
      <c r="CY65" s="44"/>
      <c r="CZ65" s="17"/>
      <c r="DA65" s="17"/>
      <c r="DB65" s="17"/>
      <c r="DC65" s="45"/>
      <c r="DD65" s="44"/>
      <c r="DE65" s="17"/>
      <c r="DF65" s="18"/>
      <c r="DG65" s="17"/>
      <c r="DH65" s="45"/>
      <c r="DI65" s="44"/>
      <c r="DJ65" s="45"/>
    </row>
    <row r="66" spans="1:114" s="2" customFormat="1" ht="19.95" customHeight="1" x14ac:dyDescent="0.3">
      <c r="A66" s="30"/>
      <c r="B66" s="30"/>
      <c r="C66" s="31"/>
      <c r="D66" s="31"/>
      <c r="E66" s="58"/>
      <c r="F66" s="49"/>
      <c r="G66" s="48"/>
      <c r="H66" s="49"/>
      <c r="I66" s="11"/>
      <c r="J66" s="11"/>
      <c r="K66" s="11"/>
      <c r="L66" s="48"/>
      <c r="M66" s="49"/>
      <c r="N66" s="11"/>
      <c r="O66" s="11"/>
      <c r="P66" s="18"/>
      <c r="Q66" s="48"/>
      <c r="R66" s="49"/>
      <c r="S66" s="11"/>
      <c r="T66" s="11"/>
      <c r="U66" s="11"/>
      <c r="V66" s="48"/>
      <c r="W66" s="49"/>
      <c r="X66" s="11"/>
      <c r="Y66" s="11"/>
      <c r="Z66" s="11"/>
      <c r="AA66" s="48"/>
      <c r="AB66" s="49"/>
      <c r="AC66" s="11"/>
      <c r="AD66" s="11"/>
      <c r="AE66" s="11"/>
      <c r="AF66" s="48"/>
      <c r="AG66" s="49"/>
      <c r="AH66" s="11"/>
      <c r="AI66" s="11"/>
      <c r="AJ66" s="11"/>
      <c r="AK66" s="48"/>
      <c r="AL66" s="49"/>
      <c r="AM66" s="11"/>
      <c r="AN66" s="11"/>
      <c r="AO66" s="11"/>
      <c r="AP66" s="48"/>
      <c r="AQ66" s="49"/>
      <c r="AR66" s="11"/>
      <c r="AS66" s="11"/>
      <c r="AT66" s="11"/>
      <c r="AU66" s="48"/>
      <c r="AV66" s="49"/>
      <c r="AW66" s="11"/>
      <c r="AX66" s="11"/>
      <c r="AY66" s="11"/>
      <c r="AZ66" s="48"/>
      <c r="BA66" s="49"/>
      <c r="BB66" s="17"/>
      <c r="BC66" s="17"/>
      <c r="BD66" s="17"/>
      <c r="BE66" s="45"/>
      <c r="BF66" s="44"/>
      <c r="BG66" s="17"/>
      <c r="BH66" s="17"/>
      <c r="BI66" s="17"/>
      <c r="BJ66" s="45"/>
      <c r="BK66" s="44"/>
      <c r="BL66" s="17"/>
      <c r="BM66" s="17"/>
      <c r="BN66" s="17"/>
      <c r="BO66" s="45"/>
      <c r="BP66" s="44"/>
      <c r="BQ66" s="17"/>
      <c r="BR66" s="17"/>
      <c r="BS66" s="17"/>
      <c r="BT66" s="111"/>
      <c r="BU66" s="44"/>
      <c r="BV66" s="17"/>
      <c r="BW66" s="17"/>
      <c r="BX66" s="17"/>
      <c r="BY66" s="45"/>
      <c r="BZ66" s="44"/>
      <c r="CA66" s="17"/>
      <c r="CB66" s="17"/>
      <c r="CC66" s="17"/>
      <c r="CD66" s="45"/>
      <c r="CE66" s="44"/>
      <c r="CF66" s="17"/>
      <c r="CG66" s="17"/>
      <c r="CH66" s="17"/>
      <c r="CI66" s="45"/>
      <c r="CJ66" s="44"/>
      <c r="CK66" s="17"/>
      <c r="CL66" s="17"/>
      <c r="CM66" s="17"/>
      <c r="CN66" s="45"/>
      <c r="CO66" s="44"/>
      <c r="CP66" s="17"/>
      <c r="CQ66" s="17"/>
      <c r="CR66" s="17"/>
      <c r="CS66" s="45"/>
      <c r="CT66" s="44"/>
      <c r="CU66" s="17"/>
      <c r="CV66" s="17"/>
      <c r="CW66" s="17"/>
      <c r="CX66" s="45"/>
      <c r="CY66" s="44"/>
      <c r="CZ66" s="17"/>
      <c r="DA66" s="17"/>
      <c r="DB66" s="17"/>
      <c r="DC66" s="45"/>
      <c r="DD66" s="44"/>
      <c r="DE66" s="17"/>
      <c r="DF66" s="18"/>
      <c r="DG66" s="17"/>
      <c r="DH66" s="45"/>
      <c r="DI66" s="44"/>
      <c r="DJ66" s="45"/>
    </row>
    <row r="67" spans="1:114" s="2" customFormat="1" ht="19.95" customHeight="1" x14ac:dyDescent="0.3">
      <c r="A67" s="30"/>
      <c r="B67" s="30"/>
      <c r="C67" s="31"/>
      <c r="D67" s="31"/>
      <c r="E67" s="58"/>
      <c r="F67" s="49"/>
      <c r="G67" s="48"/>
      <c r="H67" s="49"/>
      <c r="I67" s="11"/>
      <c r="J67" s="11"/>
      <c r="K67" s="11"/>
      <c r="L67" s="48"/>
      <c r="M67" s="49"/>
      <c r="N67" s="11"/>
      <c r="O67" s="11"/>
      <c r="P67" s="18"/>
      <c r="Q67" s="48"/>
      <c r="R67" s="49"/>
      <c r="S67" s="11"/>
      <c r="T67" s="11"/>
      <c r="U67" s="11"/>
      <c r="V67" s="48"/>
      <c r="W67" s="49"/>
      <c r="X67" s="11"/>
      <c r="Y67" s="11"/>
      <c r="Z67" s="11"/>
      <c r="AA67" s="48"/>
      <c r="AB67" s="49"/>
      <c r="AC67" s="11"/>
      <c r="AD67" s="11"/>
      <c r="AE67" s="11"/>
      <c r="AF67" s="48"/>
      <c r="AG67" s="49"/>
      <c r="AH67" s="11"/>
      <c r="AI67" s="11"/>
      <c r="AJ67" s="11"/>
      <c r="AK67" s="48"/>
      <c r="AL67" s="49"/>
      <c r="AM67" s="11"/>
      <c r="AN67" s="11"/>
      <c r="AO67" s="11"/>
      <c r="AP67" s="48"/>
      <c r="AQ67" s="49"/>
      <c r="AR67" s="11"/>
      <c r="AS67" s="11"/>
      <c r="AT67" s="11"/>
      <c r="AU67" s="48"/>
      <c r="AV67" s="49"/>
      <c r="AW67" s="11"/>
      <c r="AX67" s="11"/>
      <c r="AY67" s="11"/>
      <c r="AZ67" s="48"/>
      <c r="BA67" s="49"/>
      <c r="BB67" s="17"/>
      <c r="BC67" s="17"/>
      <c r="BD67" s="17"/>
      <c r="BE67" s="45"/>
      <c r="BF67" s="44"/>
      <c r="BG67" s="17"/>
      <c r="BH67" s="17"/>
      <c r="BI67" s="17"/>
      <c r="BJ67" s="45"/>
      <c r="BK67" s="44"/>
      <c r="BL67" s="17"/>
      <c r="BM67" s="17"/>
      <c r="BN67" s="17"/>
      <c r="BO67" s="45"/>
      <c r="BP67" s="44"/>
      <c r="BQ67" s="17"/>
      <c r="BR67" s="17"/>
      <c r="BS67" s="17"/>
      <c r="BT67" s="111"/>
      <c r="BU67" s="44"/>
      <c r="BV67" s="17"/>
      <c r="BW67" s="17"/>
      <c r="BX67" s="17"/>
      <c r="BY67" s="45"/>
      <c r="BZ67" s="44"/>
      <c r="CA67" s="17"/>
      <c r="CB67" s="17"/>
      <c r="CC67" s="17"/>
      <c r="CD67" s="45"/>
      <c r="CE67" s="44"/>
      <c r="CF67" s="17"/>
      <c r="CG67" s="17"/>
      <c r="CH67" s="17"/>
      <c r="CI67" s="45"/>
      <c r="CJ67" s="44"/>
      <c r="CK67" s="17"/>
      <c r="CL67" s="17"/>
      <c r="CM67" s="17"/>
      <c r="CN67" s="45"/>
      <c r="CO67" s="44"/>
      <c r="CP67" s="17"/>
      <c r="CQ67" s="17"/>
      <c r="CR67" s="17"/>
      <c r="CS67" s="45"/>
      <c r="CT67" s="44"/>
      <c r="CU67" s="17"/>
      <c r="CV67" s="17"/>
      <c r="CW67" s="17"/>
      <c r="CX67" s="45"/>
      <c r="CY67" s="44"/>
      <c r="CZ67" s="17"/>
      <c r="DA67" s="17"/>
      <c r="DB67" s="17"/>
      <c r="DC67" s="45"/>
      <c r="DD67" s="44"/>
      <c r="DE67" s="17"/>
      <c r="DF67" s="18"/>
      <c r="DG67" s="17"/>
      <c r="DH67" s="45"/>
      <c r="DI67" s="44"/>
      <c r="DJ67" s="45"/>
    </row>
    <row r="68" spans="1:114" s="2" customFormat="1" ht="19.95" customHeight="1" thickBot="1" x14ac:dyDescent="0.35">
      <c r="A68" s="30"/>
      <c r="B68" s="30"/>
      <c r="C68" s="31"/>
      <c r="D68" s="31"/>
      <c r="E68" s="58"/>
      <c r="F68" s="103"/>
      <c r="G68" s="104"/>
      <c r="H68" s="103"/>
      <c r="I68" s="64"/>
      <c r="J68" s="64"/>
      <c r="K68" s="64"/>
      <c r="L68" s="104"/>
      <c r="M68" s="103"/>
      <c r="N68" s="64"/>
      <c r="O68" s="64"/>
      <c r="P68" s="32"/>
      <c r="Q68" s="104"/>
      <c r="R68" s="103"/>
      <c r="S68" s="64"/>
      <c r="T68" s="64"/>
      <c r="U68" s="64"/>
      <c r="V68" s="104"/>
      <c r="W68" s="103"/>
      <c r="X68" s="64"/>
      <c r="Y68" s="64"/>
      <c r="Z68" s="64"/>
      <c r="AA68" s="104"/>
      <c r="AB68" s="103"/>
      <c r="AC68" s="64"/>
      <c r="AD68" s="64"/>
      <c r="AE68" s="64"/>
      <c r="AF68" s="104"/>
      <c r="AG68" s="103"/>
      <c r="AH68" s="64"/>
      <c r="AI68" s="64"/>
      <c r="AJ68" s="64"/>
      <c r="AK68" s="104"/>
      <c r="AL68" s="103"/>
      <c r="AM68" s="64"/>
      <c r="AN68" s="64"/>
      <c r="AO68" s="64"/>
      <c r="AP68" s="104"/>
      <c r="AQ68" s="103"/>
      <c r="AR68" s="64"/>
      <c r="AS68" s="64"/>
      <c r="AT68" s="64"/>
      <c r="AU68" s="104"/>
      <c r="AV68" s="103"/>
      <c r="AW68" s="64"/>
      <c r="AX68" s="64"/>
      <c r="AY68" s="64"/>
      <c r="AZ68" s="104"/>
      <c r="BA68" s="103"/>
      <c r="BB68" s="31"/>
      <c r="BC68" s="31"/>
      <c r="BD68" s="31"/>
      <c r="BE68" s="47"/>
      <c r="BF68" s="46"/>
      <c r="BG68" s="31"/>
      <c r="BH68" s="31"/>
      <c r="BI68" s="31"/>
      <c r="BJ68" s="47"/>
      <c r="BK68" s="46"/>
      <c r="BL68" s="31"/>
      <c r="BM68" s="31"/>
      <c r="BN68" s="31"/>
      <c r="BO68" s="47"/>
      <c r="BP68" s="46"/>
      <c r="BQ68" s="31"/>
      <c r="BR68" s="31"/>
      <c r="BS68" s="31"/>
      <c r="BT68" s="112"/>
      <c r="BU68" s="46"/>
      <c r="BV68" s="31"/>
      <c r="BW68" s="31"/>
      <c r="BX68" s="31"/>
      <c r="BY68" s="47"/>
      <c r="BZ68" s="46"/>
      <c r="CA68" s="31"/>
      <c r="CB68" s="31"/>
      <c r="CC68" s="31"/>
      <c r="CD68" s="47"/>
      <c r="CE68" s="46"/>
      <c r="CF68" s="31"/>
      <c r="CG68" s="31"/>
      <c r="CH68" s="31"/>
      <c r="CI68" s="47"/>
      <c r="CJ68" s="46"/>
      <c r="CK68" s="31"/>
      <c r="CL68" s="31"/>
      <c r="CM68" s="31"/>
      <c r="CN68" s="47"/>
      <c r="CO68" s="46"/>
      <c r="CP68" s="31"/>
      <c r="CQ68" s="31"/>
      <c r="CR68" s="31"/>
      <c r="CS68" s="47"/>
      <c r="CT68" s="46"/>
      <c r="CU68" s="31"/>
      <c r="CV68" s="31"/>
      <c r="CW68" s="31"/>
      <c r="CX68" s="47"/>
      <c r="CY68" s="46"/>
      <c r="CZ68" s="31"/>
      <c r="DA68" s="31"/>
      <c r="DB68" s="31"/>
      <c r="DC68" s="47"/>
      <c r="DD68" s="46"/>
      <c r="DE68" s="31"/>
      <c r="DF68" s="32"/>
      <c r="DG68" s="31"/>
      <c r="DH68" s="47"/>
      <c r="DI68" s="46"/>
      <c r="DJ68" s="47"/>
    </row>
    <row r="69" spans="1:114" s="71" customFormat="1" ht="19.95" hidden="1" customHeight="1" x14ac:dyDescent="0.3">
      <c r="A69" s="66" t="s">
        <v>61</v>
      </c>
      <c r="B69" s="66" t="str">
        <f>VLOOKUP(A69,Chantiers!$A$2:$B$3005,2,FALSE)</f>
        <v>BUREAUX/ATELIER</v>
      </c>
      <c r="C69" s="72"/>
      <c r="D69" s="72"/>
      <c r="E69" s="73"/>
      <c r="F69" s="89">
        <f>COUNTA(F70:F75)</f>
        <v>0</v>
      </c>
      <c r="G69" s="90">
        <f t="shared" ref="G69:Q69" si="576">COUNTA(G70:G75)</f>
        <v>0</v>
      </c>
      <c r="H69" s="89">
        <f t="shared" si="576"/>
        <v>0</v>
      </c>
      <c r="I69" s="78">
        <f t="shared" si="576"/>
        <v>0</v>
      </c>
      <c r="J69" s="78">
        <f t="shared" si="576"/>
        <v>0</v>
      </c>
      <c r="K69" s="78">
        <f t="shared" si="576"/>
        <v>0</v>
      </c>
      <c r="L69" s="90">
        <f t="shared" si="576"/>
        <v>0</v>
      </c>
      <c r="M69" s="89">
        <f t="shared" si="576"/>
        <v>0</v>
      </c>
      <c r="N69" s="78">
        <f t="shared" si="576"/>
        <v>0</v>
      </c>
      <c r="O69" s="78">
        <f t="shared" si="576"/>
        <v>0</v>
      </c>
      <c r="P69" s="70"/>
      <c r="Q69" s="90">
        <f t="shared" si="576"/>
        <v>0</v>
      </c>
      <c r="R69" s="89">
        <f t="shared" ref="R69" si="577">COUNTA(R70:R75)</f>
        <v>0</v>
      </c>
      <c r="S69" s="78">
        <f t="shared" ref="S69" si="578">COUNTA(S70:S75)</f>
        <v>0</v>
      </c>
      <c r="T69" s="78">
        <f t="shared" ref="T69" si="579">COUNTA(T70:T75)</f>
        <v>0</v>
      </c>
      <c r="U69" s="78">
        <f t="shared" ref="U69" si="580">COUNTA(U70:U75)</f>
        <v>0</v>
      </c>
      <c r="V69" s="90">
        <f t="shared" ref="V69" si="581">COUNTA(V70:V75)</f>
        <v>0</v>
      </c>
      <c r="W69" s="89">
        <f t="shared" ref="W69" si="582">COUNTA(W70:W75)</f>
        <v>0</v>
      </c>
      <c r="X69" s="78">
        <f t="shared" ref="X69" si="583">COUNTA(X70:X75)</f>
        <v>0</v>
      </c>
      <c r="Y69" s="78">
        <f t="shared" ref="Y69" si="584">COUNTA(Y70:Y75)</f>
        <v>0</v>
      </c>
      <c r="Z69" s="78">
        <f t="shared" ref="Z69" si="585">COUNTA(Z70:Z75)</f>
        <v>0</v>
      </c>
      <c r="AA69" s="90">
        <f t="shared" ref="AA69" si="586">COUNTA(AA70:AA75)</f>
        <v>0</v>
      </c>
      <c r="AB69" s="89">
        <f t="shared" ref="AB69" si="587">COUNTA(AB70:AB75)</f>
        <v>0</v>
      </c>
      <c r="AC69" s="78">
        <f t="shared" ref="AC69" si="588">COUNTA(AC70:AC75)</f>
        <v>0</v>
      </c>
      <c r="AD69" s="78">
        <f t="shared" ref="AD69" si="589">COUNTA(AD70:AD75)</f>
        <v>0</v>
      </c>
      <c r="AE69" s="78">
        <f t="shared" ref="AE69" si="590">COUNTA(AE70:AE75)</f>
        <v>0</v>
      </c>
      <c r="AF69" s="90">
        <f t="shared" ref="AF69" si="591">COUNTA(AF70:AF75)</f>
        <v>0</v>
      </c>
      <c r="AG69" s="89">
        <f t="shared" ref="AG69" si="592">COUNTA(AG70:AG75)</f>
        <v>0</v>
      </c>
      <c r="AH69" s="78">
        <f t="shared" ref="AH69" si="593">COUNTA(AH70:AH75)</f>
        <v>0</v>
      </c>
      <c r="AI69" s="78">
        <f t="shared" ref="AI69" si="594">COUNTA(AI70:AI75)</f>
        <v>0</v>
      </c>
      <c r="AJ69" s="78">
        <f t="shared" ref="AJ69" si="595">COUNTA(AJ70:AJ75)</f>
        <v>0</v>
      </c>
      <c r="AK69" s="90">
        <f t="shared" ref="AK69" si="596">COUNTA(AK70:AK75)</f>
        <v>0</v>
      </c>
      <c r="AL69" s="89">
        <f t="shared" ref="AL69" si="597">COUNTA(AL70:AL75)</f>
        <v>0</v>
      </c>
      <c r="AM69" s="78">
        <f t="shared" ref="AM69" si="598">COUNTA(AM70:AM75)</f>
        <v>0</v>
      </c>
      <c r="AN69" s="78">
        <f t="shared" ref="AN69" si="599">COUNTA(AN70:AN75)</f>
        <v>0</v>
      </c>
      <c r="AO69" s="78">
        <f t="shared" ref="AO69" si="600">COUNTA(AO70:AO75)</f>
        <v>0</v>
      </c>
      <c r="AP69" s="90">
        <f t="shared" ref="AP69" si="601">COUNTA(AP70:AP75)</f>
        <v>0</v>
      </c>
      <c r="AQ69" s="89">
        <f t="shared" ref="AQ69" si="602">COUNTA(AQ70:AQ75)</f>
        <v>0</v>
      </c>
      <c r="AR69" s="78">
        <f t="shared" ref="AR69" si="603">COUNTA(AR70:AR75)</f>
        <v>0</v>
      </c>
      <c r="AS69" s="78">
        <f t="shared" ref="AS69" si="604">COUNTA(AS70:AS75)</f>
        <v>0</v>
      </c>
      <c r="AT69" s="78">
        <f t="shared" ref="AT69" si="605">COUNTA(AT70:AT75)</f>
        <v>0</v>
      </c>
      <c r="AU69" s="90">
        <f t="shared" ref="AU69" si="606">COUNTA(AU70:AU75)</f>
        <v>0</v>
      </c>
      <c r="AV69" s="89">
        <f t="shared" ref="AV69" si="607">COUNTA(AV70:AV75)</f>
        <v>0</v>
      </c>
      <c r="AW69" s="78">
        <f t="shared" ref="AW69" si="608">COUNTA(AW70:AW75)</f>
        <v>0</v>
      </c>
      <c r="AX69" s="78">
        <f t="shared" ref="AX69" si="609">COUNTA(AX70:AX75)</f>
        <v>0</v>
      </c>
      <c r="AY69" s="78">
        <f t="shared" ref="AY69" si="610">COUNTA(AY70:AY75)</f>
        <v>0</v>
      </c>
      <c r="AZ69" s="90">
        <f t="shared" ref="AZ69" si="611">COUNTA(AZ70:AZ75)</f>
        <v>0</v>
      </c>
      <c r="BA69" s="89">
        <f t="shared" ref="BA69" si="612">COUNTA(BA70:BA75)</f>
        <v>0</v>
      </c>
      <c r="BB69" s="69">
        <f t="shared" ref="BB69" si="613">COUNTA(BB70:BB75)</f>
        <v>0</v>
      </c>
      <c r="BC69" s="69">
        <f t="shared" ref="BC69" si="614">COUNTA(BC70:BC75)</f>
        <v>0</v>
      </c>
      <c r="BD69" s="69">
        <f t="shared" ref="BD69" si="615">COUNTA(BD70:BD75)</f>
        <v>0</v>
      </c>
      <c r="BE69" s="92">
        <f t="shared" ref="BE69" si="616">COUNTA(BE70:BE75)</f>
        <v>0</v>
      </c>
      <c r="BF69" s="91">
        <f t="shared" ref="BF69" si="617">COUNTA(BF70:BF75)</f>
        <v>0</v>
      </c>
      <c r="BG69" s="69">
        <f t="shared" ref="BG69" si="618">COUNTA(BG70:BG75)</f>
        <v>0</v>
      </c>
      <c r="BH69" s="69">
        <f t="shared" ref="BH69" si="619">COUNTA(BH70:BH75)</f>
        <v>0</v>
      </c>
      <c r="BI69" s="69">
        <f t="shared" ref="BI69" si="620">COUNTA(BI70:BI75)</f>
        <v>0</v>
      </c>
      <c r="BJ69" s="92">
        <f t="shared" ref="BJ69" si="621">COUNTA(BJ70:BJ75)</f>
        <v>0</v>
      </c>
      <c r="BK69" s="91">
        <f t="shared" ref="BK69" si="622">COUNTA(BK70:BK75)</f>
        <v>0</v>
      </c>
      <c r="BL69" s="69">
        <f t="shared" ref="BL69" si="623">COUNTA(BL70:BL75)</f>
        <v>0</v>
      </c>
      <c r="BM69" s="69">
        <f t="shared" ref="BM69" si="624">COUNTA(BM70:BM75)</f>
        <v>0</v>
      </c>
      <c r="BN69" s="69">
        <f t="shared" ref="BN69" si="625">COUNTA(BN70:BN75)</f>
        <v>0</v>
      </c>
      <c r="BO69" s="92">
        <f t="shared" ref="BO69" si="626">COUNTA(BO70:BO75)</f>
        <v>0</v>
      </c>
      <c r="BP69" s="91">
        <f t="shared" ref="BP69" si="627">COUNTA(BP70:BP75)</f>
        <v>0</v>
      </c>
      <c r="BQ69" s="69">
        <f t="shared" ref="BQ69" si="628">COUNTA(BQ70:BQ75)</f>
        <v>0</v>
      </c>
      <c r="BR69" s="69">
        <f t="shared" ref="BR69" si="629">COUNTA(BR70:BR75)</f>
        <v>0</v>
      </c>
      <c r="BS69" s="69">
        <f t="shared" ref="BS69:BU69" si="630">COUNTA(BS70:BS75)</f>
        <v>0</v>
      </c>
      <c r="BT69" s="113"/>
      <c r="BU69" s="91">
        <f t="shared" si="630"/>
        <v>0</v>
      </c>
      <c r="BV69" s="69">
        <f t="shared" ref="BV69" si="631">COUNTA(BV70:BV75)</f>
        <v>0</v>
      </c>
      <c r="BW69" s="69">
        <f t="shared" ref="BW69" si="632">COUNTA(BW70:BW75)</f>
        <v>0</v>
      </c>
      <c r="BX69" s="69">
        <f t="shared" ref="BX69" si="633">COUNTA(BX70:BX75)</f>
        <v>0</v>
      </c>
      <c r="BY69" s="92">
        <f t="shared" ref="BY69" si="634">COUNTA(BY70:BY75)</f>
        <v>0</v>
      </c>
      <c r="BZ69" s="91">
        <f t="shared" ref="BZ69" si="635">COUNTA(BZ70:BZ75)</f>
        <v>0</v>
      </c>
      <c r="CA69" s="69">
        <f t="shared" ref="CA69" si="636">COUNTA(CA70:CA75)</f>
        <v>0</v>
      </c>
      <c r="CB69" s="69">
        <f t="shared" ref="CB69" si="637">COUNTA(CB70:CB75)</f>
        <v>0</v>
      </c>
      <c r="CC69" s="69">
        <f t="shared" ref="CC69" si="638">COUNTA(CC70:CC75)</f>
        <v>0</v>
      </c>
      <c r="CD69" s="92">
        <f t="shared" ref="CD69" si="639">COUNTA(CD70:CD75)</f>
        <v>0</v>
      </c>
      <c r="CE69" s="91">
        <f t="shared" ref="CE69" si="640">COUNTA(CE70:CE75)</f>
        <v>0</v>
      </c>
      <c r="CF69" s="69">
        <f t="shared" ref="CF69" si="641">COUNTA(CF70:CF75)</f>
        <v>0</v>
      </c>
      <c r="CG69" s="69">
        <f t="shared" ref="CG69" si="642">COUNTA(CG70:CG75)</f>
        <v>0</v>
      </c>
      <c r="CH69" s="69">
        <f t="shared" ref="CH69" si="643">COUNTA(CH70:CH75)</f>
        <v>0</v>
      </c>
      <c r="CI69" s="92">
        <f t="shared" ref="CI69" si="644">COUNTA(CI70:CI75)</f>
        <v>0</v>
      </c>
      <c r="CJ69" s="91">
        <f t="shared" ref="CJ69" si="645">COUNTA(CJ70:CJ75)</f>
        <v>0</v>
      </c>
      <c r="CK69" s="69">
        <f t="shared" ref="CK69" si="646">COUNTA(CK70:CK75)</f>
        <v>0</v>
      </c>
      <c r="CL69" s="69">
        <f t="shared" ref="CL69" si="647">COUNTA(CL70:CL75)</f>
        <v>0</v>
      </c>
      <c r="CM69" s="69">
        <f t="shared" ref="CM69" si="648">COUNTA(CM70:CM75)</f>
        <v>0</v>
      </c>
      <c r="CN69" s="92">
        <f t="shared" ref="CN69" si="649">COUNTA(CN70:CN75)</f>
        <v>0</v>
      </c>
      <c r="CO69" s="91">
        <f t="shared" ref="CO69" si="650">COUNTA(CO70:CO75)</f>
        <v>0</v>
      </c>
      <c r="CP69" s="69">
        <f t="shared" ref="CP69" si="651">COUNTA(CP70:CP75)</f>
        <v>0</v>
      </c>
      <c r="CQ69" s="69">
        <f t="shared" ref="CQ69" si="652">COUNTA(CQ70:CQ75)</f>
        <v>0</v>
      </c>
      <c r="CR69" s="69">
        <f t="shared" ref="CR69" si="653">COUNTA(CR70:CR75)</f>
        <v>0</v>
      </c>
      <c r="CS69" s="92">
        <f t="shared" ref="CS69" si="654">COUNTA(CS70:CS75)</f>
        <v>0</v>
      </c>
      <c r="CT69" s="91">
        <f t="shared" ref="CT69" si="655">COUNTA(CT70:CT75)</f>
        <v>0</v>
      </c>
      <c r="CU69" s="69">
        <f t="shared" ref="CU69" si="656">COUNTA(CU70:CU75)</f>
        <v>0</v>
      </c>
      <c r="CV69" s="69">
        <f t="shared" ref="CV69" si="657">COUNTA(CV70:CV75)</f>
        <v>0</v>
      </c>
      <c r="CW69" s="69">
        <f t="shared" ref="CW69" si="658">COUNTA(CW70:CW75)</f>
        <v>0</v>
      </c>
      <c r="CX69" s="92">
        <f t="shared" ref="CX69" si="659">COUNTA(CX70:CX75)</f>
        <v>0</v>
      </c>
      <c r="CY69" s="91">
        <f t="shared" ref="CY69" si="660">COUNTA(CY70:CY75)</f>
        <v>0</v>
      </c>
      <c r="CZ69" s="69">
        <f t="shared" ref="CZ69" si="661">COUNTA(CZ70:CZ75)</f>
        <v>0</v>
      </c>
      <c r="DA69" s="69">
        <f t="shared" ref="DA69" si="662">COUNTA(DA70:DA75)</f>
        <v>0</v>
      </c>
      <c r="DB69" s="69">
        <f t="shared" ref="DB69" si="663">COUNTA(DB70:DB75)</f>
        <v>0</v>
      </c>
      <c r="DC69" s="92">
        <f t="shared" ref="DC69" si="664">COUNTA(DC70:DC75)</f>
        <v>0</v>
      </c>
      <c r="DD69" s="91">
        <f t="shared" ref="DD69" si="665">COUNTA(DD70:DD75)</f>
        <v>0</v>
      </c>
      <c r="DE69" s="69">
        <f t="shared" ref="DE69:DG69" si="666">COUNTA(DE70:DE75)</f>
        <v>0</v>
      </c>
      <c r="DF69" s="70"/>
      <c r="DG69" s="69">
        <f t="shared" si="666"/>
        <v>0</v>
      </c>
      <c r="DH69" s="92">
        <f t="shared" ref="DH69" si="667">COUNTA(DH70:DH75)</f>
        <v>0</v>
      </c>
      <c r="DI69" s="91">
        <f t="shared" ref="DI69" si="668">COUNTA(DI70:DI75)</f>
        <v>0</v>
      </c>
      <c r="DJ69" s="92">
        <f t="shared" ref="DJ69" si="669">COUNTA(DJ70:DJ75)</f>
        <v>0</v>
      </c>
    </row>
    <row r="70" spans="1:114" s="2" customFormat="1" ht="19.95" hidden="1" customHeight="1" x14ac:dyDescent="0.3">
      <c r="A70" s="30"/>
      <c r="B70" s="30"/>
      <c r="C70" s="31"/>
      <c r="D70" s="31"/>
      <c r="E70" s="58"/>
      <c r="F70" s="49"/>
      <c r="G70" s="48"/>
      <c r="H70" s="49"/>
      <c r="I70" s="11"/>
      <c r="J70" s="11"/>
      <c r="K70" s="11"/>
      <c r="L70" s="48"/>
      <c r="M70" s="49"/>
      <c r="N70" s="11"/>
      <c r="O70" s="11"/>
      <c r="P70" s="18"/>
      <c r="Q70" s="48"/>
      <c r="R70" s="49"/>
      <c r="S70" s="11"/>
      <c r="T70" s="11"/>
      <c r="U70" s="11"/>
      <c r="V70" s="48"/>
      <c r="W70" s="49"/>
      <c r="X70" s="11"/>
      <c r="Y70" s="11"/>
      <c r="Z70" s="11"/>
      <c r="AA70" s="48"/>
      <c r="AB70" s="49"/>
      <c r="AC70" s="11"/>
      <c r="AD70" s="11"/>
      <c r="AE70" s="11"/>
      <c r="AF70" s="48"/>
      <c r="AG70" s="49"/>
      <c r="AH70" s="11"/>
      <c r="AI70" s="11"/>
      <c r="AJ70" s="11"/>
      <c r="AK70" s="48"/>
      <c r="AL70" s="49"/>
      <c r="AM70" s="11"/>
      <c r="AN70" s="11"/>
      <c r="AO70" s="11"/>
      <c r="AP70" s="48"/>
      <c r="AQ70" s="49"/>
      <c r="AR70" s="11"/>
      <c r="AS70" s="11"/>
      <c r="AT70" s="11"/>
      <c r="AU70" s="48"/>
      <c r="AV70" s="49"/>
      <c r="AW70" s="11"/>
      <c r="AX70" s="11"/>
      <c r="AY70" s="11"/>
      <c r="AZ70" s="48"/>
      <c r="BA70" s="49"/>
      <c r="BB70" s="17"/>
      <c r="BC70" s="17"/>
      <c r="BD70" s="17"/>
      <c r="BE70" s="45"/>
      <c r="BF70" s="44"/>
      <c r="BG70" s="17"/>
      <c r="BH70" s="17"/>
      <c r="BI70" s="17"/>
      <c r="BJ70" s="45"/>
      <c r="BK70" s="44"/>
      <c r="BL70" s="17"/>
      <c r="BM70" s="17"/>
      <c r="BN70" s="17"/>
      <c r="BO70" s="45"/>
      <c r="BP70" s="44"/>
      <c r="BQ70" s="17"/>
      <c r="BR70" s="17"/>
      <c r="BS70" s="17"/>
      <c r="BT70" s="111"/>
      <c r="BU70" s="44"/>
      <c r="BV70" s="17"/>
      <c r="BW70" s="17"/>
      <c r="BX70" s="17"/>
      <c r="BY70" s="45"/>
      <c r="BZ70" s="44"/>
      <c r="CA70" s="17"/>
      <c r="CB70" s="17"/>
      <c r="CC70" s="17"/>
      <c r="CD70" s="45"/>
      <c r="CE70" s="44"/>
      <c r="CF70" s="17"/>
      <c r="CG70" s="17"/>
      <c r="CH70" s="17"/>
      <c r="CI70" s="45"/>
      <c r="CJ70" s="44"/>
      <c r="CK70" s="17"/>
      <c r="CL70" s="17"/>
      <c r="CM70" s="17"/>
      <c r="CN70" s="45"/>
      <c r="CO70" s="44"/>
      <c r="CP70" s="17"/>
      <c r="CQ70" s="17"/>
      <c r="CR70" s="17"/>
      <c r="CS70" s="45"/>
      <c r="CT70" s="44"/>
      <c r="CU70" s="17"/>
      <c r="CV70" s="17"/>
      <c r="CW70" s="17"/>
      <c r="CX70" s="45"/>
      <c r="CY70" s="44"/>
      <c r="CZ70" s="17"/>
      <c r="DA70" s="17"/>
      <c r="DB70" s="17"/>
      <c r="DC70" s="45"/>
      <c r="DD70" s="44"/>
      <c r="DE70" s="17"/>
      <c r="DF70" s="18"/>
      <c r="DG70" s="17"/>
      <c r="DH70" s="45"/>
      <c r="DI70" s="44"/>
      <c r="DJ70" s="45"/>
    </row>
    <row r="71" spans="1:114" s="2" customFormat="1" ht="19.95" hidden="1" customHeight="1" x14ac:dyDescent="0.3">
      <c r="A71" s="30"/>
      <c r="B71" s="30"/>
      <c r="C71" s="31"/>
      <c r="D71" s="31"/>
      <c r="E71" s="58"/>
      <c r="F71" s="49"/>
      <c r="G71" s="48"/>
      <c r="H71" s="49"/>
      <c r="I71" s="11"/>
      <c r="J71" s="11"/>
      <c r="K71" s="11"/>
      <c r="L71" s="48"/>
      <c r="M71" s="49"/>
      <c r="N71" s="11"/>
      <c r="O71" s="11"/>
      <c r="P71" s="18"/>
      <c r="Q71" s="48"/>
      <c r="R71" s="49"/>
      <c r="S71" s="11"/>
      <c r="T71" s="11"/>
      <c r="U71" s="11"/>
      <c r="V71" s="48"/>
      <c r="W71" s="49"/>
      <c r="X71" s="11"/>
      <c r="Y71" s="11"/>
      <c r="Z71" s="11"/>
      <c r="AA71" s="48"/>
      <c r="AB71" s="49"/>
      <c r="AC71" s="11"/>
      <c r="AD71" s="11"/>
      <c r="AE71" s="11"/>
      <c r="AF71" s="48"/>
      <c r="AG71" s="49"/>
      <c r="AH71" s="11"/>
      <c r="AI71" s="11"/>
      <c r="AJ71" s="11"/>
      <c r="AK71" s="48"/>
      <c r="AL71" s="49"/>
      <c r="AM71" s="11"/>
      <c r="AN71" s="11"/>
      <c r="AO71" s="11"/>
      <c r="AP71" s="48"/>
      <c r="AQ71" s="49"/>
      <c r="AR71" s="11"/>
      <c r="AS71" s="11"/>
      <c r="AT71" s="11"/>
      <c r="AU71" s="48"/>
      <c r="AV71" s="49"/>
      <c r="AW71" s="11"/>
      <c r="AX71" s="11"/>
      <c r="AY71" s="11"/>
      <c r="AZ71" s="48"/>
      <c r="BA71" s="49"/>
      <c r="BB71" s="17"/>
      <c r="BC71" s="17"/>
      <c r="BD71" s="17"/>
      <c r="BE71" s="45"/>
      <c r="BF71" s="44"/>
      <c r="BG71" s="17"/>
      <c r="BH71" s="17"/>
      <c r="BI71" s="17"/>
      <c r="BJ71" s="45"/>
      <c r="BK71" s="44"/>
      <c r="BL71" s="17"/>
      <c r="BM71" s="17"/>
      <c r="BN71" s="17"/>
      <c r="BO71" s="45"/>
      <c r="BP71" s="44"/>
      <c r="BQ71" s="17"/>
      <c r="BR71" s="17"/>
      <c r="BS71" s="17"/>
      <c r="BT71" s="111"/>
      <c r="BU71" s="44"/>
      <c r="BV71" s="17"/>
      <c r="BW71" s="17"/>
      <c r="BX71" s="17"/>
      <c r="BY71" s="45"/>
      <c r="BZ71" s="44"/>
      <c r="CA71" s="17"/>
      <c r="CB71" s="17"/>
      <c r="CC71" s="17"/>
      <c r="CD71" s="45"/>
      <c r="CE71" s="44"/>
      <c r="CF71" s="17"/>
      <c r="CG71" s="17"/>
      <c r="CH71" s="17"/>
      <c r="CI71" s="45"/>
      <c r="CJ71" s="44"/>
      <c r="CK71" s="17"/>
      <c r="CL71" s="17"/>
      <c r="CM71" s="17"/>
      <c r="CN71" s="45"/>
      <c r="CO71" s="44"/>
      <c r="CP71" s="17"/>
      <c r="CQ71" s="17"/>
      <c r="CR71" s="17"/>
      <c r="CS71" s="45"/>
      <c r="CT71" s="44"/>
      <c r="CU71" s="17"/>
      <c r="CV71" s="17"/>
      <c r="CW71" s="17"/>
      <c r="CX71" s="45"/>
      <c r="CY71" s="44"/>
      <c r="CZ71" s="17"/>
      <c r="DA71" s="17"/>
      <c r="DB71" s="17"/>
      <c r="DC71" s="45"/>
      <c r="DD71" s="44"/>
      <c r="DE71" s="17"/>
      <c r="DF71" s="18"/>
      <c r="DG71" s="17"/>
      <c r="DH71" s="45"/>
      <c r="DI71" s="44"/>
      <c r="DJ71" s="45"/>
    </row>
    <row r="72" spans="1:114" s="2" customFormat="1" ht="19.95" hidden="1" customHeight="1" x14ac:dyDescent="0.3">
      <c r="A72" s="30"/>
      <c r="B72" s="30"/>
      <c r="C72" s="31"/>
      <c r="D72" s="31"/>
      <c r="E72" s="58"/>
      <c r="F72" s="49"/>
      <c r="G72" s="48"/>
      <c r="H72" s="49"/>
      <c r="I72" s="11"/>
      <c r="J72" s="11"/>
      <c r="K72" s="11"/>
      <c r="L72" s="48"/>
      <c r="M72" s="49"/>
      <c r="N72" s="11"/>
      <c r="O72" s="11"/>
      <c r="P72" s="18"/>
      <c r="Q72" s="48"/>
      <c r="R72" s="49"/>
      <c r="S72" s="11"/>
      <c r="T72" s="11"/>
      <c r="U72" s="11"/>
      <c r="V72" s="48"/>
      <c r="W72" s="49"/>
      <c r="X72" s="11"/>
      <c r="Y72" s="11"/>
      <c r="Z72" s="11"/>
      <c r="AA72" s="48"/>
      <c r="AB72" s="49"/>
      <c r="AC72" s="11"/>
      <c r="AD72" s="11"/>
      <c r="AE72" s="11"/>
      <c r="AF72" s="48"/>
      <c r="AG72" s="49"/>
      <c r="AH72" s="11"/>
      <c r="AI72" s="11"/>
      <c r="AJ72" s="11"/>
      <c r="AK72" s="48"/>
      <c r="AL72" s="49"/>
      <c r="AM72" s="11"/>
      <c r="AN72" s="11"/>
      <c r="AO72" s="11"/>
      <c r="AP72" s="48"/>
      <c r="AQ72" s="49"/>
      <c r="AR72" s="11"/>
      <c r="AS72" s="11"/>
      <c r="AT72" s="11"/>
      <c r="AU72" s="48"/>
      <c r="AV72" s="49"/>
      <c r="AW72" s="11"/>
      <c r="AX72" s="11"/>
      <c r="AY72" s="11"/>
      <c r="AZ72" s="48"/>
      <c r="BA72" s="49"/>
      <c r="BB72" s="17"/>
      <c r="BC72" s="17"/>
      <c r="BD72" s="17"/>
      <c r="BE72" s="45"/>
      <c r="BF72" s="44"/>
      <c r="BG72" s="17"/>
      <c r="BH72" s="17"/>
      <c r="BI72" s="17"/>
      <c r="BJ72" s="45"/>
      <c r="BK72" s="44"/>
      <c r="BL72" s="17"/>
      <c r="BM72" s="17"/>
      <c r="BN72" s="17"/>
      <c r="BO72" s="45"/>
      <c r="BP72" s="44"/>
      <c r="BQ72" s="17"/>
      <c r="BR72" s="17"/>
      <c r="BS72" s="17"/>
      <c r="BT72" s="111"/>
      <c r="BU72" s="44"/>
      <c r="BV72" s="17"/>
      <c r="BW72" s="17"/>
      <c r="BX72" s="17"/>
      <c r="BY72" s="45"/>
      <c r="BZ72" s="44"/>
      <c r="CA72" s="17"/>
      <c r="CB72" s="17"/>
      <c r="CC72" s="17"/>
      <c r="CD72" s="45"/>
      <c r="CE72" s="44"/>
      <c r="CF72" s="17"/>
      <c r="CG72" s="17"/>
      <c r="CH72" s="17"/>
      <c r="CI72" s="45"/>
      <c r="CJ72" s="44"/>
      <c r="CK72" s="17"/>
      <c r="CL72" s="17"/>
      <c r="CM72" s="17"/>
      <c r="CN72" s="45"/>
      <c r="CO72" s="44"/>
      <c r="CP72" s="17"/>
      <c r="CQ72" s="17"/>
      <c r="CR72" s="17"/>
      <c r="CS72" s="45"/>
      <c r="CT72" s="44"/>
      <c r="CU72" s="17"/>
      <c r="CV72" s="17"/>
      <c r="CW72" s="17"/>
      <c r="CX72" s="45"/>
      <c r="CY72" s="44"/>
      <c r="CZ72" s="17"/>
      <c r="DA72" s="17"/>
      <c r="DB72" s="17"/>
      <c r="DC72" s="45"/>
      <c r="DD72" s="44"/>
      <c r="DE72" s="17"/>
      <c r="DF72" s="18"/>
      <c r="DG72" s="17"/>
      <c r="DH72" s="45"/>
      <c r="DI72" s="44"/>
      <c r="DJ72" s="45"/>
    </row>
    <row r="73" spans="1:114" s="2" customFormat="1" ht="19.95" hidden="1" customHeight="1" x14ac:dyDescent="0.3">
      <c r="A73" s="30"/>
      <c r="B73" s="30"/>
      <c r="C73" s="31"/>
      <c r="D73" s="31"/>
      <c r="E73" s="58"/>
      <c r="F73" s="49"/>
      <c r="G73" s="48"/>
      <c r="H73" s="49"/>
      <c r="I73" s="11"/>
      <c r="J73" s="11"/>
      <c r="K73" s="11"/>
      <c r="L73" s="48"/>
      <c r="M73" s="49"/>
      <c r="N73" s="11"/>
      <c r="O73" s="11"/>
      <c r="P73" s="18"/>
      <c r="Q73" s="48"/>
      <c r="R73" s="49"/>
      <c r="S73" s="11"/>
      <c r="T73" s="11"/>
      <c r="U73" s="11"/>
      <c r="V73" s="48"/>
      <c r="W73" s="49"/>
      <c r="X73" s="11"/>
      <c r="Y73" s="11"/>
      <c r="Z73" s="11"/>
      <c r="AA73" s="48"/>
      <c r="AB73" s="49"/>
      <c r="AC73" s="11"/>
      <c r="AD73" s="11"/>
      <c r="AE73" s="11"/>
      <c r="AF73" s="48"/>
      <c r="AG73" s="49"/>
      <c r="AH73" s="11"/>
      <c r="AI73" s="11"/>
      <c r="AJ73" s="11"/>
      <c r="AK73" s="48"/>
      <c r="AL73" s="49"/>
      <c r="AM73" s="11"/>
      <c r="AN73" s="11"/>
      <c r="AO73" s="11"/>
      <c r="AP73" s="48"/>
      <c r="AQ73" s="49"/>
      <c r="AR73" s="11"/>
      <c r="AS73" s="11"/>
      <c r="AT73" s="11"/>
      <c r="AU73" s="48"/>
      <c r="AV73" s="49"/>
      <c r="AW73" s="11"/>
      <c r="AX73" s="11"/>
      <c r="AY73" s="11"/>
      <c r="AZ73" s="48"/>
      <c r="BA73" s="49"/>
      <c r="BB73" s="17"/>
      <c r="BC73" s="17"/>
      <c r="BD73" s="17"/>
      <c r="BE73" s="45"/>
      <c r="BF73" s="44"/>
      <c r="BG73" s="17"/>
      <c r="BH73" s="17"/>
      <c r="BI73" s="17"/>
      <c r="BJ73" s="45"/>
      <c r="BK73" s="44"/>
      <c r="BL73" s="17"/>
      <c r="BM73" s="17"/>
      <c r="BN73" s="17"/>
      <c r="BO73" s="45"/>
      <c r="BP73" s="44"/>
      <c r="BQ73" s="17"/>
      <c r="BR73" s="17"/>
      <c r="BS73" s="17"/>
      <c r="BT73" s="111"/>
      <c r="BU73" s="44"/>
      <c r="BV73" s="17"/>
      <c r="BW73" s="17"/>
      <c r="BX73" s="17"/>
      <c r="BY73" s="45"/>
      <c r="BZ73" s="44"/>
      <c r="CA73" s="17"/>
      <c r="CB73" s="17"/>
      <c r="CC73" s="17"/>
      <c r="CD73" s="45"/>
      <c r="CE73" s="44"/>
      <c r="CF73" s="17"/>
      <c r="CG73" s="17"/>
      <c r="CH73" s="17"/>
      <c r="CI73" s="45"/>
      <c r="CJ73" s="44"/>
      <c r="CK73" s="17"/>
      <c r="CL73" s="17"/>
      <c r="CM73" s="17"/>
      <c r="CN73" s="45"/>
      <c r="CO73" s="44"/>
      <c r="CP73" s="17"/>
      <c r="CQ73" s="17"/>
      <c r="CR73" s="17"/>
      <c r="CS73" s="45"/>
      <c r="CT73" s="44"/>
      <c r="CU73" s="17"/>
      <c r="CV73" s="17"/>
      <c r="CW73" s="17"/>
      <c r="CX73" s="45"/>
      <c r="CY73" s="44"/>
      <c r="CZ73" s="17"/>
      <c r="DA73" s="17"/>
      <c r="DB73" s="17"/>
      <c r="DC73" s="45"/>
      <c r="DD73" s="44"/>
      <c r="DE73" s="17"/>
      <c r="DF73" s="18"/>
      <c r="DG73" s="17"/>
      <c r="DH73" s="45"/>
      <c r="DI73" s="44"/>
      <c r="DJ73" s="45"/>
    </row>
    <row r="74" spans="1:114" s="2" customFormat="1" ht="19.95" hidden="1" customHeight="1" x14ac:dyDescent="0.3">
      <c r="A74" s="30"/>
      <c r="B74" s="30"/>
      <c r="C74" s="31"/>
      <c r="D74" s="31"/>
      <c r="E74" s="58"/>
      <c r="F74" s="49"/>
      <c r="G74" s="48"/>
      <c r="H74" s="49"/>
      <c r="I74" s="11"/>
      <c r="J74" s="11"/>
      <c r="K74" s="11"/>
      <c r="L74" s="48"/>
      <c r="M74" s="49"/>
      <c r="N74" s="11"/>
      <c r="O74" s="11"/>
      <c r="P74" s="18"/>
      <c r="Q74" s="48"/>
      <c r="R74" s="49"/>
      <c r="S74" s="11"/>
      <c r="T74" s="11"/>
      <c r="U74" s="11"/>
      <c r="V74" s="48"/>
      <c r="W74" s="49"/>
      <c r="X74" s="11"/>
      <c r="Y74" s="11"/>
      <c r="Z74" s="11"/>
      <c r="AA74" s="48"/>
      <c r="AB74" s="49"/>
      <c r="AC74" s="11"/>
      <c r="AD74" s="11"/>
      <c r="AE74" s="11"/>
      <c r="AF74" s="48"/>
      <c r="AG74" s="49"/>
      <c r="AH74" s="11"/>
      <c r="AI74" s="11"/>
      <c r="AJ74" s="11"/>
      <c r="AK74" s="48"/>
      <c r="AL74" s="49"/>
      <c r="AM74" s="11"/>
      <c r="AN74" s="11"/>
      <c r="AO74" s="11"/>
      <c r="AP74" s="48"/>
      <c r="AQ74" s="49"/>
      <c r="AR74" s="11"/>
      <c r="AS74" s="11"/>
      <c r="AT74" s="11"/>
      <c r="AU74" s="48"/>
      <c r="AV74" s="49"/>
      <c r="AW74" s="11"/>
      <c r="AX74" s="11"/>
      <c r="AY74" s="11"/>
      <c r="AZ74" s="48"/>
      <c r="BA74" s="49"/>
      <c r="BB74" s="17"/>
      <c r="BC74" s="17"/>
      <c r="BD74" s="17"/>
      <c r="BE74" s="45"/>
      <c r="BF74" s="44"/>
      <c r="BG74" s="17"/>
      <c r="BH74" s="17"/>
      <c r="BI74" s="17"/>
      <c r="BJ74" s="45"/>
      <c r="BK74" s="44"/>
      <c r="BL74" s="17"/>
      <c r="BM74" s="17"/>
      <c r="BN74" s="17"/>
      <c r="BO74" s="45"/>
      <c r="BP74" s="44"/>
      <c r="BQ74" s="17"/>
      <c r="BR74" s="17"/>
      <c r="BS74" s="17"/>
      <c r="BT74" s="111"/>
      <c r="BU74" s="44"/>
      <c r="BV74" s="17"/>
      <c r="BW74" s="17"/>
      <c r="BX74" s="17"/>
      <c r="BY74" s="45"/>
      <c r="BZ74" s="44"/>
      <c r="CA74" s="17"/>
      <c r="CB74" s="17"/>
      <c r="CC74" s="17"/>
      <c r="CD74" s="45"/>
      <c r="CE74" s="44"/>
      <c r="CF74" s="17"/>
      <c r="CG74" s="17"/>
      <c r="CH74" s="17"/>
      <c r="CI74" s="45"/>
      <c r="CJ74" s="44"/>
      <c r="CK74" s="17"/>
      <c r="CL74" s="17"/>
      <c r="CM74" s="17"/>
      <c r="CN74" s="45"/>
      <c r="CO74" s="44"/>
      <c r="CP74" s="17"/>
      <c r="CQ74" s="17"/>
      <c r="CR74" s="17"/>
      <c r="CS74" s="45"/>
      <c r="CT74" s="44"/>
      <c r="CU74" s="17"/>
      <c r="CV74" s="17"/>
      <c r="CW74" s="17"/>
      <c r="CX74" s="45"/>
      <c r="CY74" s="44"/>
      <c r="CZ74" s="17"/>
      <c r="DA74" s="17"/>
      <c r="DB74" s="17"/>
      <c r="DC74" s="45"/>
      <c r="DD74" s="44"/>
      <c r="DE74" s="17"/>
      <c r="DF74" s="18"/>
      <c r="DG74" s="17"/>
      <c r="DH74" s="45"/>
      <c r="DI74" s="44"/>
      <c r="DJ74" s="45"/>
    </row>
    <row r="75" spans="1:114" ht="19.95" hidden="1" customHeight="1" thickBot="1" x14ac:dyDescent="0.35">
      <c r="A75" s="30"/>
      <c r="B75" s="30"/>
      <c r="C75" s="31"/>
      <c r="D75" s="31"/>
      <c r="E75" s="58"/>
      <c r="F75" s="103"/>
      <c r="G75" s="104"/>
      <c r="H75" s="103"/>
      <c r="I75" s="64"/>
      <c r="J75" s="64"/>
      <c r="K75" s="64"/>
      <c r="L75" s="104"/>
      <c r="M75" s="103"/>
      <c r="N75" s="64"/>
      <c r="O75" s="64"/>
      <c r="P75" s="32"/>
      <c r="Q75" s="104"/>
      <c r="R75" s="103"/>
      <c r="S75" s="64"/>
      <c r="T75" s="64"/>
      <c r="U75" s="64"/>
      <c r="V75" s="104"/>
      <c r="W75" s="103"/>
      <c r="X75" s="64"/>
      <c r="Y75" s="64"/>
      <c r="Z75" s="64"/>
      <c r="AA75" s="104"/>
      <c r="AB75" s="103"/>
      <c r="AC75" s="64"/>
      <c r="AD75" s="64"/>
      <c r="AE75" s="64"/>
      <c r="AF75" s="104"/>
      <c r="AG75" s="103"/>
      <c r="AH75" s="64"/>
      <c r="AI75" s="64"/>
      <c r="AJ75" s="64"/>
      <c r="AK75" s="104"/>
      <c r="AL75" s="103"/>
      <c r="AM75" s="64"/>
      <c r="AN75" s="64"/>
      <c r="AO75" s="64"/>
      <c r="AP75" s="104"/>
      <c r="AQ75" s="103"/>
      <c r="AR75" s="64"/>
      <c r="AS75" s="64"/>
      <c r="AT75" s="64"/>
      <c r="AU75" s="104"/>
      <c r="AV75" s="103"/>
      <c r="AW75" s="64"/>
      <c r="AX75" s="64"/>
      <c r="AY75" s="64"/>
      <c r="AZ75" s="104"/>
      <c r="BA75" s="103"/>
      <c r="BB75" s="31"/>
      <c r="BC75" s="31"/>
      <c r="BD75" s="31"/>
      <c r="BE75" s="47"/>
      <c r="BF75" s="46"/>
      <c r="BG75" s="31"/>
      <c r="BH75" s="31"/>
      <c r="BI75" s="31"/>
      <c r="BJ75" s="47"/>
      <c r="BK75" s="46"/>
      <c r="BL75" s="31"/>
      <c r="BM75" s="31"/>
      <c r="BN75" s="31"/>
      <c r="BO75" s="47"/>
      <c r="BP75" s="46"/>
      <c r="BQ75" s="31"/>
      <c r="BR75" s="31"/>
      <c r="BS75" s="31"/>
      <c r="BT75" s="112"/>
      <c r="BU75" s="46"/>
      <c r="BV75" s="31"/>
      <c r="BW75" s="31"/>
      <c r="BX75" s="31"/>
      <c r="BY75" s="47"/>
      <c r="BZ75" s="46"/>
      <c r="CA75" s="31"/>
      <c r="CB75" s="31"/>
      <c r="CC75" s="31"/>
      <c r="CD75" s="47"/>
      <c r="CE75" s="46"/>
      <c r="CF75" s="31"/>
      <c r="CG75" s="31"/>
      <c r="CH75" s="31"/>
      <c r="CI75" s="47"/>
      <c r="CJ75" s="46"/>
      <c r="CK75" s="31"/>
      <c r="CL75" s="31"/>
      <c r="CM75" s="31"/>
      <c r="CN75" s="47"/>
      <c r="CO75" s="46"/>
      <c r="CP75" s="31"/>
      <c r="CQ75" s="31"/>
      <c r="CR75" s="31"/>
      <c r="CS75" s="47"/>
      <c r="CT75" s="46"/>
      <c r="CU75" s="31"/>
      <c r="CV75" s="31"/>
      <c r="CW75" s="31"/>
      <c r="CX75" s="47"/>
      <c r="CY75" s="46"/>
      <c r="CZ75" s="31"/>
      <c r="DA75" s="31"/>
      <c r="DB75" s="31"/>
      <c r="DC75" s="47"/>
      <c r="DD75" s="46"/>
      <c r="DE75" s="31"/>
      <c r="DF75" s="32"/>
      <c r="DG75" s="31"/>
      <c r="DH75" s="47"/>
      <c r="DI75" s="46"/>
      <c r="DJ75" s="47"/>
    </row>
    <row r="76" spans="1:114" s="71" customFormat="1" ht="19.95" customHeight="1" x14ac:dyDescent="0.3">
      <c r="A76" s="66" t="s">
        <v>60</v>
      </c>
      <c r="B76" s="66" t="str">
        <f>VLOOKUP(A76,Chantiers!$A$2:$B$3005,2,FALSE)</f>
        <v>FORMATION</v>
      </c>
      <c r="C76" s="67"/>
      <c r="D76" s="67"/>
      <c r="E76" s="68"/>
      <c r="F76" s="89">
        <f>COUNTA(F77:F82)</f>
        <v>0</v>
      </c>
      <c r="G76" s="90">
        <f t="shared" ref="G76:Q76" si="670">COUNTA(G77:G82)</f>
        <v>0</v>
      </c>
      <c r="H76" s="89">
        <f t="shared" si="670"/>
        <v>0</v>
      </c>
      <c r="I76" s="78">
        <f t="shared" si="670"/>
        <v>0</v>
      </c>
      <c r="J76" s="78">
        <f t="shared" si="670"/>
        <v>0</v>
      </c>
      <c r="K76" s="78">
        <f t="shared" si="670"/>
        <v>0</v>
      </c>
      <c r="L76" s="90">
        <f t="shared" si="670"/>
        <v>0</v>
      </c>
      <c r="M76" s="89">
        <f t="shared" si="670"/>
        <v>1</v>
      </c>
      <c r="N76" s="78">
        <f t="shared" si="670"/>
        <v>1</v>
      </c>
      <c r="O76" s="78">
        <f t="shared" si="670"/>
        <v>1</v>
      </c>
      <c r="P76" s="70"/>
      <c r="Q76" s="90">
        <f t="shared" si="670"/>
        <v>0</v>
      </c>
      <c r="R76" s="89">
        <f t="shared" ref="R76" si="671">COUNTA(R77:R82)</f>
        <v>0</v>
      </c>
      <c r="S76" s="78">
        <f t="shared" ref="S76" si="672">COUNTA(S77:S82)</f>
        <v>0</v>
      </c>
      <c r="T76" s="78">
        <f t="shared" ref="T76" si="673">COUNTA(T77:T82)</f>
        <v>0</v>
      </c>
      <c r="U76" s="78">
        <f t="shared" ref="U76" si="674">COUNTA(U77:U82)</f>
        <v>0</v>
      </c>
      <c r="V76" s="90">
        <f t="shared" ref="V76" si="675">COUNTA(V77:V82)</f>
        <v>0</v>
      </c>
      <c r="W76" s="89">
        <f t="shared" ref="W76" si="676">COUNTA(W77:W82)</f>
        <v>1</v>
      </c>
      <c r="X76" s="78">
        <f t="shared" ref="X76" si="677">COUNTA(X77:X82)</f>
        <v>1</v>
      </c>
      <c r="Y76" s="78">
        <f t="shared" ref="Y76" si="678">COUNTA(Y77:Y82)</f>
        <v>1</v>
      </c>
      <c r="Z76" s="78">
        <f t="shared" ref="Z76" si="679">COUNTA(Z77:Z82)</f>
        <v>1</v>
      </c>
      <c r="AA76" s="90">
        <f t="shared" ref="AA76" si="680">COUNTA(AA77:AA82)</f>
        <v>1</v>
      </c>
      <c r="AB76" s="89">
        <f t="shared" ref="AB76" si="681">COUNTA(AB77:AB82)</f>
        <v>1</v>
      </c>
      <c r="AC76" s="78">
        <f t="shared" ref="AC76" si="682">COUNTA(AC77:AC82)</f>
        <v>1</v>
      </c>
      <c r="AD76" s="78">
        <f t="shared" ref="AD76" si="683">COUNTA(AD77:AD82)</f>
        <v>1</v>
      </c>
      <c r="AE76" s="78">
        <f t="shared" ref="AE76" si="684">COUNTA(AE77:AE82)</f>
        <v>1</v>
      </c>
      <c r="AF76" s="90">
        <f t="shared" ref="AF76" si="685">COUNTA(AF77:AF82)</f>
        <v>1</v>
      </c>
      <c r="AG76" s="89">
        <f t="shared" ref="AG76" si="686">COUNTA(AG77:AG82)</f>
        <v>2</v>
      </c>
      <c r="AH76" s="78">
        <f t="shared" ref="AH76" si="687">COUNTA(AH77:AH82)</f>
        <v>2</v>
      </c>
      <c r="AI76" s="78">
        <f t="shared" ref="AI76" si="688">COUNTA(AI77:AI82)</f>
        <v>2</v>
      </c>
      <c r="AJ76" s="78">
        <f t="shared" ref="AJ76" si="689">COUNTA(AJ77:AJ82)</f>
        <v>2</v>
      </c>
      <c r="AK76" s="90">
        <f t="shared" ref="AK76" si="690">COUNTA(AK77:AK82)</f>
        <v>2</v>
      </c>
      <c r="AL76" s="89">
        <f t="shared" ref="AL76" si="691">COUNTA(AL77:AL82)</f>
        <v>0</v>
      </c>
      <c r="AM76" s="78">
        <f t="shared" ref="AM76" si="692">COUNTA(AM77:AM82)</f>
        <v>0</v>
      </c>
      <c r="AN76" s="78">
        <f t="shared" ref="AN76" si="693">COUNTA(AN77:AN82)</f>
        <v>0</v>
      </c>
      <c r="AO76" s="78">
        <f t="shared" ref="AO76" si="694">COUNTA(AO77:AO82)</f>
        <v>0</v>
      </c>
      <c r="AP76" s="90">
        <f t="shared" ref="AP76" si="695">COUNTA(AP77:AP82)</f>
        <v>0</v>
      </c>
      <c r="AQ76" s="89">
        <f t="shared" ref="AQ76" si="696">COUNTA(AQ77:AQ82)</f>
        <v>0</v>
      </c>
      <c r="AR76" s="78">
        <f t="shared" ref="AR76" si="697">COUNTA(AR77:AR82)</f>
        <v>0</v>
      </c>
      <c r="AS76" s="78">
        <f t="shared" ref="AS76" si="698">COUNTA(AS77:AS82)</f>
        <v>0</v>
      </c>
      <c r="AT76" s="78">
        <f t="shared" ref="AT76" si="699">COUNTA(AT77:AT82)</f>
        <v>0</v>
      </c>
      <c r="AU76" s="90">
        <f t="shared" ref="AU76" si="700">COUNTA(AU77:AU82)</f>
        <v>0</v>
      </c>
      <c r="AV76" s="89">
        <f t="shared" ref="AV76" si="701">COUNTA(AV77:AV82)</f>
        <v>0</v>
      </c>
      <c r="AW76" s="78">
        <f t="shared" ref="AW76" si="702">COUNTA(AW77:AW82)</f>
        <v>0</v>
      </c>
      <c r="AX76" s="78">
        <f t="shared" ref="AX76" si="703">COUNTA(AX77:AX82)</f>
        <v>0</v>
      </c>
      <c r="AY76" s="78">
        <f t="shared" ref="AY76" si="704">COUNTA(AY77:AY82)</f>
        <v>0</v>
      </c>
      <c r="AZ76" s="90">
        <f t="shared" ref="AZ76" si="705">COUNTA(AZ77:AZ82)</f>
        <v>0</v>
      </c>
      <c r="BA76" s="89">
        <f t="shared" ref="BA76" si="706">COUNTA(BA77:BA82)</f>
        <v>0</v>
      </c>
      <c r="BB76" s="69">
        <f t="shared" ref="BB76" si="707">COUNTA(BB77:BB82)</f>
        <v>0</v>
      </c>
      <c r="BC76" s="69">
        <f t="shared" ref="BC76" si="708">COUNTA(BC77:BC82)</f>
        <v>0</v>
      </c>
      <c r="BD76" s="69">
        <f t="shared" ref="BD76" si="709">COUNTA(BD77:BD82)</f>
        <v>0</v>
      </c>
      <c r="BE76" s="92">
        <f t="shared" ref="BE76" si="710">COUNTA(BE77:BE82)</f>
        <v>0</v>
      </c>
      <c r="BF76" s="91">
        <f t="shared" ref="BF76" si="711">COUNTA(BF77:BF82)</f>
        <v>0</v>
      </c>
      <c r="BG76" s="69">
        <f t="shared" ref="BG76" si="712">COUNTA(BG77:BG82)</f>
        <v>0</v>
      </c>
      <c r="BH76" s="69">
        <f t="shared" ref="BH76" si="713">COUNTA(BH77:BH82)</f>
        <v>0</v>
      </c>
      <c r="BI76" s="69">
        <f t="shared" ref="BI76" si="714">COUNTA(BI77:BI82)</f>
        <v>0</v>
      </c>
      <c r="BJ76" s="92">
        <f t="shared" ref="BJ76" si="715">COUNTA(BJ77:BJ82)</f>
        <v>0</v>
      </c>
      <c r="BK76" s="91">
        <f t="shared" ref="BK76" si="716">COUNTA(BK77:BK82)</f>
        <v>0</v>
      </c>
      <c r="BL76" s="69">
        <f t="shared" ref="BL76" si="717">COUNTA(BL77:BL82)</f>
        <v>0</v>
      </c>
      <c r="BM76" s="69">
        <f t="shared" ref="BM76" si="718">COUNTA(BM77:BM82)</f>
        <v>0</v>
      </c>
      <c r="BN76" s="69">
        <f t="shared" ref="BN76" si="719">COUNTA(BN77:BN82)</f>
        <v>0</v>
      </c>
      <c r="BO76" s="92">
        <f t="shared" ref="BO76" si="720">COUNTA(BO77:BO82)</f>
        <v>0</v>
      </c>
      <c r="BP76" s="91">
        <f t="shared" ref="BP76" si="721">COUNTA(BP77:BP82)</f>
        <v>0</v>
      </c>
      <c r="BQ76" s="69">
        <f t="shared" ref="BQ76" si="722">COUNTA(BQ77:BQ82)</f>
        <v>0</v>
      </c>
      <c r="BR76" s="69">
        <f t="shared" ref="BR76" si="723">COUNTA(BR77:BR82)</f>
        <v>0</v>
      </c>
      <c r="BS76" s="69">
        <f t="shared" ref="BS76:BU76" si="724">COUNTA(BS77:BS82)</f>
        <v>0</v>
      </c>
      <c r="BT76" s="113"/>
      <c r="BU76" s="91">
        <f t="shared" si="724"/>
        <v>0</v>
      </c>
      <c r="BV76" s="69">
        <f t="shared" ref="BV76" si="725">COUNTA(BV77:BV82)</f>
        <v>0</v>
      </c>
      <c r="BW76" s="69">
        <f t="shared" ref="BW76" si="726">COUNTA(BW77:BW82)</f>
        <v>0</v>
      </c>
      <c r="BX76" s="69">
        <f t="shared" ref="BX76" si="727">COUNTA(BX77:BX82)</f>
        <v>0</v>
      </c>
      <c r="BY76" s="92">
        <f t="shared" ref="BY76" si="728">COUNTA(BY77:BY82)</f>
        <v>0</v>
      </c>
      <c r="BZ76" s="91">
        <f t="shared" ref="BZ76" si="729">COUNTA(BZ77:BZ82)</f>
        <v>0</v>
      </c>
      <c r="CA76" s="69">
        <f t="shared" ref="CA76" si="730">COUNTA(CA77:CA82)</f>
        <v>0</v>
      </c>
      <c r="CB76" s="69">
        <f t="shared" ref="CB76" si="731">COUNTA(CB77:CB82)</f>
        <v>0</v>
      </c>
      <c r="CC76" s="69">
        <f t="shared" ref="CC76" si="732">COUNTA(CC77:CC82)</f>
        <v>0</v>
      </c>
      <c r="CD76" s="92">
        <f t="shared" ref="CD76" si="733">COUNTA(CD77:CD82)</f>
        <v>0</v>
      </c>
      <c r="CE76" s="91">
        <f t="shared" ref="CE76" si="734">COUNTA(CE77:CE82)</f>
        <v>0</v>
      </c>
      <c r="CF76" s="69">
        <f t="shared" ref="CF76" si="735">COUNTA(CF77:CF82)</f>
        <v>0</v>
      </c>
      <c r="CG76" s="69">
        <f t="shared" ref="CG76" si="736">COUNTA(CG77:CG82)</f>
        <v>0</v>
      </c>
      <c r="CH76" s="69">
        <f t="shared" ref="CH76" si="737">COUNTA(CH77:CH82)</f>
        <v>0</v>
      </c>
      <c r="CI76" s="92">
        <f t="shared" ref="CI76" si="738">COUNTA(CI77:CI82)</f>
        <v>0</v>
      </c>
      <c r="CJ76" s="91">
        <f t="shared" ref="CJ76" si="739">COUNTA(CJ77:CJ82)</f>
        <v>0</v>
      </c>
      <c r="CK76" s="69">
        <f t="shared" ref="CK76" si="740">COUNTA(CK77:CK82)</f>
        <v>0</v>
      </c>
      <c r="CL76" s="69">
        <f t="shared" ref="CL76" si="741">COUNTA(CL77:CL82)</f>
        <v>0</v>
      </c>
      <c r="CM76" s="69">
        <f t="shared" ref="CM76" si="742">COUNTA(CM77:CM82)</f>
        <v>0</v>
      </c>
      <c r="CN76" s="92">
        <f t="shared" ref="CN76" si="743">COUNTA(CN77:CN82)</f>
        <v>0</v>
      </c>
      <c r="CO76" s="91">
        <f t="shared" ref="CO76" si="744">COUNTA(CO77:CO82)</f>
        <v>0</v>
      </c>
      <c r="CP76" s="69">
        <f t="shared" ref="CP76" si="745">COUNTA(CP77:CP82)</f>
        <v>0</v>
      </c>
      <c r="CQ76" s="69">
        <f t="shared" ref="CQ76" si="746">COUNTA(CQ77:CQ82)</f>
        <v>0</v>
      </c>
      <c r="CR76" s="69">
        <f t="shared" ref="CR76" si="747">COUNTA(CR77:CR82)</f>
        <v>0</v>
      </c>
      <c r="CS76" s="92">
        <f t="shared" ref="CS76" si="748">COUNTA(CS77:CS82)</f>
        <v>0</v>
      </c>
      <c r="CT76" s="91">
        <f t="shared" ref="CT76" si="749">COUNTA(CT77:CT82)</f>
        <v>0</v>
      </c>
      <c r="CU76" s="69">
        <f t="shared" ref="CU76" si="750">COUNTA(CU77:CU82)</f>
        <v>0</v>
      </c>
      <c r="CV76" s="69">
        <f t="shared" ref="CV76" si="751">COUNTA(CV77:CV82)</f>
        <v>0</v>
      </c>
      <c r="CW76" s="69">
        <f t="shared" ref="CW76" si="752">COUNTA(CW77:CW82)</f>
        <v>0</v>
      </c>
      <c r="CX76" s="92">
        <f t="shared" ref="CX76" si="753">COUNTA(CX77:CX82)</f>
        <v>0</v>
      </c>
      <c r="CY76" s="91">
        <f t="shared" ref="CY76" si="754">COUNTA(CY77:CY82)</f>
        <v>0</v>
      </c>
      <c r="CZ76" s="69">
        <f t="shared" ref="CZ76" si="755">COUNTA(CZ77:CZ82)</f>
        <v>0</v>
      </c>
      <c r="DA76" s="69">
        <f t="shared" ref="DA76" si="756">COUNTA(DA77:DA82)</f>
        <v>0</v>
      </c>
      <c r="DB76" s="69">
        <f t="shared" ref="DB76" si="757">COUNTA(DB77:DB82)</f>
        <v>0</v>
      </c>
      <c r="DC76" s="92">
        <f t="shared" ref="DC76" si="758">COUNTA(DC77:DC82)</f>
        <v>0</v>
      </c>
      <c r="DD76" s="91">
        <f t="shared" ref="DD76" si="759">COUNTA(DD77:DD82)</f>
        <v>0</v>
      </c>
      <c r="DE76" s="69">
        <f t="shared" ref="DE76:DG76" si="760">COUNTA(DE77:DE82)</f>
        <v>0</v>
      </c>
      <c r="DF76" s="70"/>
      <c r="DG76" s="69">
        <f t="shared" si="760"/>
        <v>0</v>
      </c>
      <c r="DH76" s="92">
        <f t="shared" ref="DH76" si="761">COUNTA(DH77:DH82)</f>
        <v>0</v>
      </c>
      <c r="DI76" s="91">
        <f t="shared" ref="DI76" si="762">COUNTA(DI77:DI82)</f>
        <v>0</v>
      </c>
      <c r="DJ76" s="92">
        <f t="shared" ref="DJ76" si="763">COUNTA(DJ77:DJ82)</f>
        <v>0</v>
      </c>
    </row>
    <row r="77" spans="1:114" s="2" customFormat="1" ht="19.95" customHeight="1" x14ac:dyDescent="0.3">
      <c r="A77" s="29"/>
      <c r="B77" s="29"/>
      <c r="C77" s="27" t="s">
        <v>42</v>
      </c>
      <c r="D77" s="27"/>
      <c r="E77" s="57"/>
      <c r="F77" s="49"/>
      <c r="G77" s="48"/>
      <c r="H77" s="49"/>
      <c r="I77" s="11"/>
      <c r="J77" s="11"/>
      <c r="K77" s="11"/>
      <c r="L77" s="48"/>
      <c r="M77" s="49"/>
      <c r="N77" s="11"/>
      <c r="O77" s="11"/>
      <c r="P77" s="18"/>
      <c r="Q77" s="48"/>
      <c r="R77" s="49"/>
      <c r="S77" s="11"/>
      <c r="T77" s="11"/>
      <c r="U77" s="11"/>
      <c r="V77" s="48"/>
      <c r="W77" s="49" t="s">
        <v>278</v>
      </c>
      <c r="X77" s="11" t="s">
        <v>278</v>
      </c>
      <c r="Y77" s="11" t="s">
        <v>278</v>
      </c>
      <c r="Z77" s="11" t="s">
        <v>278</v>
      </c>
      <c r="AA77" s="48" t="s">
        <v>278</v>
      </c>
      <c r="AB77" s="49"/>
      <c r="AC77" s="11"/>
      <c r="AD77" s="11"/>
      <c r="AE77" s="11"/>
      <c r="AF77" s="48"/>
      <c r="AG77" s="49" t="s">
        <v>287</v>
      </c>
      <c r="AH77" s="11" t="s">
        <v>287</v>
      </c>
      <c r="AI77" s="11" t="s">
        <v>287</v>
      </c>
      <c r="AJ77" s="11" t="s">
        <v>287</v>
      </c>
      <c r="AK77" s="48" t="s">
        <v>287</v>
      </c>
      <c r="AL77" s="49"/>
      <c r="AM77" s="11"/>
      <c r="AN77" s="11"/>
      <c r="AO77" s="11"/>
      <c r="AP77" s="48"/>
      <c r="AQ77" s="49"/>
      <c r="AR77" s="11"/>
      <c r="AS77" s="11"/>
      <c r="AT77" s="11"/>
      <c r="AU77" s="48"/>
      <c r="AV77" s="49"/>
      <c r="AW77" s="11"/>
      <c r="AX77" s="11"/>
      <c r="AY77" s="11"/>
      <c r="AZ77" s="48"/>
      <c r="BA77" s="49"/>
      <c r="BB77" s="17"/>
      <c r="BC77" s="17"/>
      <c r="BD77" s="17"/>
      <c r="BE77" s="45"/>
      <c r="BF77" s="44"/>
      <c r="BG77" s="17"/>
      <c r="BH77" s="17"/>
      <c r="BI77" s="17"/>
      <c r="BJ77" s="45"/>
      <c r="BK77" s="44"/>
      <c r="BL77" s="17"/>
      <c r="BM77" s="17"/>
      <c r="BN77" s="17"/>
      <c r="BO77" s="45"/>
      <c r="BP77" s="44"/>
      <c r="BQ77" s="17"/>
      <c r="BR77" s="17"/>
      <c r="BS77" s="17"/>
      <c r="BT77" s="111"/>
      <c r="BU77" s="44"/>
      <c r="BV77" s="17"/>
      <c r="BW77" s="17"/>
      <c r="BX77" s="17"/>
      <c r="BY77" s="45"/>
      <c r="BZ77" s="44"/>
      <c r="CA77" s="17"/>
      <c r="CB77" s="17"/>
      <c r="CC77" s="17"/>
      <c r="CD77" s="45"/>
      <c r="CE77" s="44"/>
      <c r="CF77" s="17"/>
      <c r="CG77" s="17"/>
      <c r="CH77" s="17"/>
      <c r="CI77" s="45"/>
      <c r="CJ77" s="44"/>
      <c r="CK77" s="17"/>
      <c r="CL77" s="17"/>
      <c r="CM77" s="17"/>
      <c r="CN77" s="45"/>
      <c r="CO77" s="44"/>
      <c r="CP77" s="17"/>
      <c r="CQ77" s="17"/>
      <c r="CR77" s="17"/>
      <c r="CS77" s="45"/>
      <c r="CT77" s="44"/>
      <c r="CU77" s="17"/>
      <c r="CV77" s="17"/>
      <c r="CW77" s="17"/>
      <c r="CX77" s="45"/>
      <c r="CY77" s="44"/>
      <c r="CZ77" s="17"/>
      <c r="DA77" s="17"/>
      <c r="DB77" s="17"/>
      <c r="DC77" s="45"/>
      <c r="DD77" s="44"/>
      <c r="DE77" s="17"/>
      <c r="DF77" s="18"/>
      <c r="DG77" s="17"/>
      <c r="DH77" s="45"/>
      <c r="DI77" s="44"/>
      <c r="DJ77" s="45"/>
    </row>
    <row r="78" spans="1:114" s="2" customFormat="1" ht="19.95" customHeight="1" x14ac:dyDescent="0.3">
      <c r="A78" s="26"/>
      <c r="B78" s="26" t="s">
        <v>267</v>
      </c>
      <c r="C78" s="27" t="s">
        <v>266</v>
      </c>
      <c r="D78" s="27"/>
      <c r="E78" s="57"/>
      <c r="F78" s="49"/>
      <c r="G78" s="48"/>
      <c r="H78" s="49"/>
      <c r="I78" s="11"/>
      <c r="J78" s="11"/>
      <c r="K78" s="11"/>
      <c r="L78" s="48"/>
      <c r="M78" s="49" t="s">
        <v>278</v>
      </c>
      <c r="N78" s="11" t="s">
        <v>278</v>
      </c>
      <c r="O78" s="11" t="s">
        <v>278</v>
      </c>
      <c r="P78" s="18"/>
      <c r="Q78" s="48"/>
      <c r="R78" s="49"/>
      <c r="S78" s="11"/>
      <c r="T78" s="11"/>
      <c r="U78" s="11"/>
      <c r="V78" s="48"/>
      <c r="W78" s="49"/>
      <c r="X78" s="11"/>
      <c r="Y78" s="11"/>
      <c r="Z78" s="11"/>
      <c r="AA78" s="48"/>
      <c r="AB78" s="49" t="s">
        <v>278</v>
      </c>
      <c r="AC78" s="11" t="s">
        <v>278</v>
      </c>
      <c r="AD78" s="11" t="s">
        <v>278</v>
      </c>
      <c r="AE78" s="11" t="s">
        <v>278</v>
      </c>
      <c r="AF78" s="48" t="s">
        <v>278</v>
      </c>
      <c r="AG78" s="49" t="s">
        <v>287</v>
      </c>
      <c r="AH78" s="11" t="s">
        <v>287</v>
      </c>
      <c r="AI78" s="11" t="s">
        <v>287</v>
      </c>
      <c r="AJ78" s="11" t="s">
        <v>287</v>
      </c>
      <c r="AK78" s="48" t="s">
        <v>287</v>
      </c>
      <c r="AL78" s="49"/>
      <c r="AM78" s="11"/>
      <c r="AN78" s="11"/>
      <c r="AO78" s="11"/>
      <c r="AP78" s="48"/>
      <c r="AQ78" s="49"/>
      <c r="AR78" s="11"/>
      <c r="AS78" s="11"/>
      <c r="AT78" s="11"/>
      <c r="AU78" s="48"/>
      <c r="AV78" s="49"/>
      <c r="AW78" s="11"/>
      <c r="AX78" s="11"/>
      <c r="AY78" s="11"/>
      <c r="AZ78" s="48"/>
      <c r="BA78" s="49"/>
      <c r="BB78" s="17"/>
      <c r="BC78" s="17"/>
      <c r="BD78" s="17"/>
      <c r="BE78" s="45"/>
      <c r="BF78" s="44"/>
      <c r="BG78" s="17"/>
      <c r="BH78" s="17"/>
      <c r="BI78" s="17"/>
      <c r="BJ78" s="45"/>
      <c r="BK78" s="44"/>
      <c r="BL78" s="17"/>
      <c r="BM78" s="17"/>
      <c r="BN78" s="17"/>
      <c r="BO78" s="45"/>
      <c r="BP78" s="44"/>
      <c r="BQ78" s="17"/>
      <c r="BR78" s="17"/>
      <c r="BS78" s="17"/>
      <c r="BT78" s="111"/>
      <c r="BU78" s="44"/>
      <c r="BV78" s="17"/>
      <c r="BW78" s="17"/>
      <c r="BX78" s="17"/>
      <c r="BY78" s="45"/>
      <c r="BZ78" s="44"/>
      <c r="CA78" s="17"/>
      <c r="CB78" s="17"/>
      <c r="CC78" s="17"/>
      <c r="CD78" s="45"/>
      <c r="CE78" s="44"/>
      <c r="CF78" s="17"/>
      <c r="CG78" s="17"/>
      <c r="CH78" s="17"/>
      <c r="CI78" s="45"/>
      <c r="CJ78" s="44"/>
      <c r="CK78" s="17"/>
      <c r="CL78" s="17"/>
      <c r="CM78" s="17"/>
      <c r="CN78" s="45"/>
      <c r="CO78" s="44"/>
      <c r="CP78" s="17"/>
      <c r="CQ78" s="17"/>
      <c r="CR78" s="17"/>
      <c r="CS78" s="45"/>
      <c r="CT78" s="44"/>
      <c r="CU78" s="17"/>
      <c r="CV78" s="17"/>
      <c r="CW78" s="17"/>
      <c r="CX78" s="45"/>
      <c r="CY78" s="44"/>
      <c r="CZ78" s="17"/>
      <c r="DA78" s="17"/>
      <c r="DB78" s="17"/>
      <c r="DC78" s="45"/>
      <c r="DD78" s="44"/>
      <c r="DE78" s="17"/>
      <c r="DF78" s="18"/>
      <c r="DG78" s="17"/>
      <c r="DH78" s="45"/>
      <c r="DI78" s="44"/>
      <c r="DJ78" s="45"/>
    </row>
    <row r="79" spans="1:114" s="2" customFormat="1" ht="19.95" customHeight="1" x14ac:dyDescent="0.3">
      <c r="A79" s="26"/>
      <c r="B79" s="26"/>
      <c r="C79" s="27"/>
      <c r="D79" s="27"/>
      <c r="E79" s="57"/>
      <c r="F79" s="49"/>
      <c r="G79" s="48"/>
      <c r="H79" s="49"/>
      <c r="I79" s="11"/>
      <c r="J79" s="11"/>
      <c r="K79" s="11"/>
      <c r="L79" s="48"/>
      <c r="M79" s="49"/>
      <c r="N79" s="11"/>
      <c r="O79" s="11"/>
      <c r="P79" s="18"/>
      <c r="Q79" s="48"/>
      <c r="R79" s="49"/>
      <c r="S79" s="11"/>
      <c r="T79" s="11"/>
      <c r="U79" s="11"/>
      <c r="V79" s="48"/>
      <c r="W79" s="49"/>
      <c r="X79" s="11"/>
      <c r="Y79" s="11"/>
      <c r="Z79" s="11"/>
      <c r="AA79" s="48"/>
      <c r="AB79" s="49"/>
      <c r="AC79" s="11"/>
      <c r="AD79" s="11"/>
      <c r="AE79" s="11"/>
      <c r="AF79" s="48"/>
      <c r="AG79" s="49"/>
      <c r="AH79" s="11"/>
      <c r="AI79" s="11"/>
      <c r="AJ79" s="11"/>
      <c r="AK79" s="48"/>
      <c r="AL79" s="49"/>
      <c r="AM79" s="11"/>
      <c r="AN79" s="11"/>
      <c r="AO79" s="11"/>
      <c r="AP79" s="48"/>
      <c r="AQ79" s="49"/>
      <c r="AR79" s="11"/>
      <c r="AS79" s="11"/>
      <c r="AT79" s="11"/>
      <c r="AU79" s="48"/>
      <c r="AV79" s="49"/>
      <c r="AW79" s="11"/>
      <c r="AX79" s="11"/>
      <c r="AY79" s="11"/>
      <c r="AZ79" s="48"/>
      <c r="BA79" s="49"/>
      <c r="BB79" s="17"/>
      <c r="BC79" s="17"/>
      <c r="BD79" s="17"/>
      <c r="BE79" s="45"/>
      <c r="BF79" s="44"/>
      <c r="BG79" s="17"/>
      <c r="BH79" s="17"/>
      <c r="BI79" s="17"/>
      <c r="BJ79" s="45"/>
      <c r="BK79" s="44"/>
      <c r="BL79" s="17"/>
      <c r="BM79" s="17"/>
      <c r="BN79" s="17"/>
      <c r="BO79" s="45"/>
      <c r="BP79" s="44"/>
      <c r="BQ79" s="17"/>
      <c r="BR79" s="17"/>
      <c r="BS79" s="17"/>
      <c r="BT79" s="111"/>
      <c r="BU79" s="44"/>
      <c r="BV79" s="17"/>
      <c r="BW79" s="17"/>
      <c r="BX79" s="17"/>
      <c r="BY79" s="45"/>
      <c r="BZ79" s="44"/>
      <c r="CA79" s="17"/>
      <c r="CB79" s="17"/>
      <c r="CC79" s="17"/>
      <c r="CD79" s="45"/>
      <c r="CE79" s="44"/>
      <c r="CF79" s="17"/>
      <c r="CG79" s="17"/>
      <c r="CH79" s="17"/>
      <c r="CI79" s="45"/>
      <c r="CJ79" s="44"/>
      <c r="CK79" s="17"/>
      <c r="CL79" s="17"/>
      <c r="CM79" s="17"/>
      <c r="CN79" s="45"/>
      <c r="CO79" s="44"/>
      <c r="CP79" s="17"/>
      <c r="CQ79" s="17"/>
      <c r="CR79" s="17"/>
      <c r="CS79" s="45"/>
      <c r="CT79" s="44"/>
      <c r="CU79" s="17"/>
      <c r="CV79" s="17"/>
      <c r="CW79" s="17"/>
      <c r="CX79" s="45"/>
      <c r="CY79" s="44"/>
      <c r="CZ79" s="17"/>
      <c r="DA79" s="17"/>
      <c r="DB79" s="17"/>
      <c r="DC79" s="45"/>
      <c r="DD79" s="44"/>
      <c r="DE79" s="17"/>
      <c r="DF79" s="18"/>
      <c r="DG79" s="17"/>
      <c r="DH79" s="45"/>
      <c r="DI79" s="44"/>
      <c r="DJ79" s="45"/>
    </row>
    <row r="80" spans="1:114" s="2" customFormat="1" ht="19.95" customHeight="1" x14ac:dyDescent="0.3">
      <c r="A80" s="26"/>
      <c r="B80" s="26"/>
      <c r="C80" s="27"/>
      <c r="D80" s="27"/>
      <c r="E80" s="57"/>
      <c r="F80" s="49"/>
      <c r="G80" s="48"/>
      <c r="H80" s="49"/>
      <c r="I80" s="11"/>
      <c r="J80" s="11"/>
      <c r="K80" s="11"/>
      <c r="L80" s="48"/>
      <c r="M80" s="49"/>
      <c r="N80" s="11"/>
      <c r="O80" s="11"/>
      <c r="P80" s="18"/>
      <c r="Q80" s="48"/>
      <c r="R80" s="49"/>
      <c r="S80" s="11"/>
      <c r="T80" s="11"/>
      <c r="U80" s="11"/>
      <c r="V80" s="48"/>
      <c r="W80" s="49"/>
      <c r="X80" s="11"/>
      <c r="Y80" s="11"/>
      <c r="Z80" s="11"/>
      <c r="AA80" s="48"/>
      <c r="AB80" s="49"/>
      <c r="AC80" s="11"/>
      <c r="AD80" s="11"/>
      <c r="AE80" s="11"/>
      <c r="AF80" s="48"/>
      <c r="AG80" s="49"/>
      <c r="AH80" s="11"/>
      <c r="AI80" s="11"/>
      <c r="AJ80" s="11"/>
      <c r="AK80" s="48"/>
      <c r="AL80" s="49"/>
      <c r="AM80" s="11"/>
      <c r="AN80" s="11"/>
      <c r="AO80" s="11"/>
      <c r="AP80" s="48"/>
      <c r="AQ80" s="49"/>
      <c r="AR80" s="11"/>
      <c r="AS80" s="11"/>
      <c r="AT80" s="11"/>
      <c r="AU80" s="48"/>
      <c r="AV80" s="49"/>
      <c r="AW80" s="11"/>
      <c r="AX80" s="11"/>
      <c r="AY80" s="11"/>
      <c r="AZ80" s="48"/>
      <c r="BA80" s="49"/>
      <c r="BB80" s="17"/>
      <c r="BC80" s="17"/>
      <c r="BD80" s="17"/>
      <c r="BE80" s="45"/>
      <c r="BF80" s="44"/>
      <c r="BG80" s="17"/>
      <c r="BH80" s="17"/>
      <c r="BI80" s="17"/>
      <c r="BJ80" s="45"/>
      <c r="BK80" s="44"/>
      <c r="BL80" s="17"/>
      <c r="BM80" s="17"/>
      <c r="BN80" s="17"/>
      <c r="BO80" s="45"/>
      <c r="BP80" s="44"/>
      <c r="BQ80" s="17"/>
      <c r="BR80" s="17"/>
      <c r="BS80" s="17"/>
      <c r="BT80" s="111"/>
      <c r="BU80" s="44"/>
      <c r="BV80" s="17"/>
      <c r="BW80" s="17"/>
      <c r="BX80" s="17"/>
      <c r="BY80" s="45"/>
      <c r="BZ80" s="44"/>
      <c r="CA80" s="17"/>
      <c r="CB80" s="17"/>
      <c r="CC80" s="17"/>
      <c r="CD80" s="45"/>
      <c r="CE80" s="44"/>
      <c r="CF80" s="17"/>
      <c r="CG80" s="17"/>
      <c r="CH80" s="17"/>
      <c r="CI80" s="45"/>
      <c r="CJ80" s="44"/>
      <c r="CK80" s="17"/>
      <c r="CL80" s="17"/>
      <c r="CM80" s="17"/>
      <c r="CN80" s="45"/>
      <c r="CO80" s="44"/>
      <c r="CP80" s="17"/>
      <c r="CQ80" s="17"/>
      <c r="CR80" s="17"/>
      <c r="CS80" s="45"/>
      <c r="CT80" s="44"/>
      <c r="CU80" s="17"/>
      <c r="CV80" s="17"/>
      <c r="CW80" s="17"/>
      <c r="CX80" s="45"/>
      <c r="CY80" s="44"/>
      <c r="CZ80" s="17"/>
      <c r="DA80" s="17"/>
      <c r="DB80" s="17"/>
      <c r="DC80" s="45"/>
      <c r="DD80" s="44"/>
      <c r="DE80" s="17"/>
      <c r="DF80" s="18"/>
      <c r="DG80" s="17"/>
      <c r="DH80" s="45"/>
      <c r="DI80" s="44"/>
      <c r="DJ80" s="45"/>
    </row>
    <row r="81" spans="1:114" s="2" customFormat="1" ht="19.95" customHeight="1" x14ac:dyDescent="0.3">
      <c r="A81" s="26"/>
      <c r="B81" s="26"/>
      <c r="C81" s="27"/>
      <c r="D81" s="27"/>
      <c r="E81" s="57"/>
      <c r="F81" s="49"/>
      <c r="G81" s="48"/>
      <c r="H81" s="49"/>
      <c r="I81" s="11"/>
      <c r="J81" s="11"/>
      <c r="K81" s="11"/>
      <c r="L81" s="48"/>
      <c r="M81" s="49"/>
      <c r="N81" s="11"/>
      <c r="O81" s="11"/>
      <c r="P81" s="18"/>
      <c r="Q81" s="48"/>
      <c r="R81" s="49"/>
      <c r="S81" s="11"/>
      <c r="T81" s="11"/>
      <c r="U81" s="11"/>
      <c r="V81" s="48"/>
      <c r="W81" s="49"/>
      <c r="X81" s="11"/>
      <c r="Y81" s="11"/>
      <c r="Z81" s="11"/>
      <c r="AA81" s="48"/>
      <c r="AB81" s="49"/>
      <c r="AC81" s="11"/>
      <c r="AD81" s="11"/>
      <c r="AE81" s="11"/>
      <c r="AF81" s="48"/>
      <c r="AG81" s="49"/>
      <c r="AH81" s="11"/>
      <c r="AI81" s="11"/>
      <c r="AJ81" s="11"/>
      <c r="AK81" s="48"/>
      <c r="AL81" s="49"/>
      <c r="AM81" s="11"/>
      <c r="AN81" s="11"/>
      <c r="AO81" s="11"/>
      <c r="AP81" s="48"/>
      <c r="AQ81" s="49"/>
      <c r="AR81" s="11"/>
      <c r="AS81" s="11"/>
      <c r="AT81" s="11"/>
      <c r="AU81" s="48"/>
      <c r="AV81" s="49"/>
      <c r="AW81" s="11"/>
      <c r="AX81" s="11"/>
      <c r="AY81" s="11"/>
      <c r="AZ81" s="48"/>
      <c r="BA81" s="49"/>
      <c r="BB81" s="17"/>
      <c r="BC81" s="17"/>
      <c r="BD81" s="17"/>
      <c r="BE81" s="45"/>
      <c r="BF81" s="44"/>
      <c r="BG81" s="17"/>
      <c r="BH81" s="17"/>
      <c r="BI81" s="17"/>
      <c r="BJ81" s="45"/>
      <c r="BK81" s="44"/>
      <c r="BL81" s="17"/>
      <c r="BM81" s="17"/>
      <c r="BN81" s="17"/>
      <c r="BO81" s="45"/>
      <c r="BP81" s="44"/>
      <c r="BQ81" s="17"/>
      <c r="BR81" s="17"/>
      <c r="BS81" s="17"/>
      <c r="BT81" s="111"/>
      <c r="BU81" s="44"/>
      <c r="BV81" s="17"/>
      <c r="BW81" s="17"/>
      <c r="BX81" s="17"/>
      <c r="BY81" s="45"/>
      <c r="BZ81" s="44"/>
      <c r="CA81" s="17"/>
      <c r="CB81" s="17"/>
      <c r="CC81" s="17"/>
      <c r="CD81" s="45"/>
      <c r="CE81" s="44"/>
      <c r="CF81" s="17"/>
      <c r="CG81" s="17"/>
      <c r="CH81" s="17"/>
      <c r="CI81" s="45"/>
      <c r="CJ81" s="44"/>
      <c r="CK81" s="17"/>
      <c r="CL81" s="17"/>
      <c r="CM81" s="17"/>
      <c r="CN81" s="45"/>
      <c r="CO81" s="44"/>
      <c r="CP81" s="17"/>
      <c r="CQ81" s="17"/>
      <c r="CR81" s="17"/>
      <c r="CS81" s="45"/>
      <c r="CT81" s="44"/>
      <c r="CU81" s="17"/>
      <c r="CV81" s="17"/>
      <c r="CW81" s="17"/>
      <c r="CX81" s="45"/>
      <c r="CY81" s="44"/>
      <c r="CZ81" s="17"/>
      <c r="DA81" s="17"/>
      <c r="DB81" s="17"/>
      <c r="DC81" s="45"/>
      <c r="DD81" s="44"/>
      <c r="DE81" s="17"/>
      <c r="DF81" s="18"/>
      <c r="DG81" s="17"/>
      <c r="DH81" s="45"/>
      <c r="DI81" s="44"/>
      <c r="DJ81" s="45"/>
    </row>
    <row r="82" spans="1:114" s="2" customFormat="1" ht="19.95" customHeight="1" x14ac:dyDescent="0.3">
      <c r="A82" s="26"/>
      <c r="B82" s="26"/>
      <c r="C82" s="27"/>
      <c r="D82" s="27"/>
      <c r="E82" s="57"/>
      <c r="F82" s="49"/>
      <c r="G82" s="48"/>
      <c r="H82" s="49"/>
      <c r="I82" s="11"/>
      <c r="J82" s="11"/>
      <c r="K82" s="11"/>
      <c r="L82" s="48"/>
      <c r="M82" s="49"/>
      <c r="N82" s="11"/>
      <c r="O82" s="11"/>
      <c r="P82" s="18"/>
      <c r="Q82" s="48"/>
      <c r="R82" s="49"/>
      <c r="S82" s="11"/>
      <c r="T82" s="11"/>
      <c r="U82" s="11"/>
      <c r="V82" s="48"/>
      <c r="W82" s="49"/>
      <c r="X82" s="11"/>
      <c r="Y82" s="11"/>
      <c r="Z82" s="11"/>
      <c r="AA82" s="48"/>
      <c r="AB82" s="49"/>
      <c r="AC82" s="11"/>
      <c r="AD82" s="11"/>
      <c r="AE82" s="11"/>
      <c r="AF82" s="48"/>
      <c r="AG82" s="49"/>
      <c r="AH82" s="11"/>
      <c r="AI82" s="11"/>
      <c r="AJ82" s="11"/>
      <c r="AK82" s="48"/>
      <c r="AL82" s="49"/>
      <c r="AM82" s="11"/>
      <c r="AN82" s="11"/>
      <c r="AO82" s="11"/>
      <c r="AP82" s="48"/>
      <c r="AQ82" s="49"/>
      <c r="AR82" s="11"/>
      <c r="AS82" s="11"/>
      <c r="AT82" s="11"/>
      <c r="AU82" s="48"/>
      <c r="AV82" s="49"/>
      <c r="AW82" s="11"/>
      <c r="AX82" s="11"/>
      <c r="AY82" s="11"/>
      <c r="AZ82" s="48"/>
      <c r="BA82" s="49"/>
      <c r="BB82" s="17"/>
      <c r="BC82" s="17"/>
      <c r="BD82" s="17"/>
      <c r="BE82" s="45"/>
      <c r="BF82" s="44"/>
      <c r="BG82" s="17"/>
      <c r="BH82" s="17"/>
      <c r="BI82" s="17"/>
      <c r="BJ82" s="45"/>
      <c r="BK82" s="44"/>
      <c r="BL82" s="17"/>
      <c r="BM82" s="17"/>
      <c r="BN82" s="17"/>
      <c r="BO82" s="45"/>
      <c r="BP82" s="44"/>
      <c r="BQ82" s="17"/>
      <c r="BR82" s="17"/>
      <c r="BS82" s="17"/>
      <c r="BT82" s="111"/>
      <c r="BU82" s="44"/>
      <c r="BV82" s="17"/>
      <c r="BW82" s="17"/>
      <c r="BX82" s="17"/>
      <c r="BY82" s="45"/>
      <c r="BZ82" s="44"/>
      <c r="CA82" s="17"/>
      <c r="CB82" s="17"/>
      <c r="CC82" s="17"/>
      <c r="CD82" s="45"/>
      <c r="CE82" s="44"/>
      <c r="CF82" s="17"/>
      <c r="CG82" s="17"/>
      <c r="CH82" s="17"/>
      <c r="CI82" s="45"/>
      <c r="CJ82" s="44"/>
      <c r="CK82" s="17"/>
      <c r="CL82" s="17"/>
      <c r="CM82" s="17"/>
      <c r="CN82" s="45"/>
      <c r="CO82" s="44"/>
      <c r="CP82" s="17"/>
      <c r="CQ82" s="17"/>
      <c r="CR82" s="17"/>
      <c r="CS82" s="45"/>
      <c r="CT82" s="44"/>
      <c r="CU82" s="17"/>
      <c r="CV82" s="17"/>
      <c r="CW82" s="17"/>
      <c r="CX82" s="45"/>
      <c r="CY82" s="44"/>
      <c r="CZ82" s="17"/>
      <c r="DA82" s="17"/>
      <c r="DB82" s="17"/>
      <c r="DC82" s="45"/>
      <c r="DD82" s="44"/>
      <c r="DE82" s="17"/>
      <c r="DF82" s="18"/>
      <c r="DG82" s="17"/>
      <c r="DH82" s="45"/>
      <c r="DI82" s="44"/>
      <c r="DJ82" s="45"/>
    </row>
    <row r="83" spans="1:114" s="2" customFormat="1" ht="19.95" customHeight="1" x14ac:dyDescent="0.3">
      <c r="A83" s="26"/>
      <c r="B83" s="26"/>
      <c r="C83" s="27"/>
      <c r="D83" s="27"/>
      <c r="E83" s="57"/>
      <c r="F83" s="49"/>
      <c r="G83" s="48"/>
      <c r="H83" s="49"/>
      <c r="I83" s="11"/>
      <c r="J83" s="11"/>
      <c r="K83" s="11"/>
      <c r="L83" s="48"/>
      <c r="M83" s="49"/>
      <c r="N83" s="11"/>
      <c r="O83" s="11"/>
      <c r="P83" s="18"/>
      <c r="Q83" s="48"/>
      <c r="R83" s="49"/>
      <c r="S83" s="11"/>
      <c r="T83" s="11"/>
      <c r="U83" s="11"/>
      <c r="V83" s="48"/>
      <c r="W83" s="49"/>
      <c r="X83" s="11"/>
      <c r="Y83" s="11"/>
      <c r="Z83" s="11"/>
      <c r="AA83" s="48"/>
      <c r="AB83" s="49"/>
      <c r="AC83" s="11"/>
      <c r="AD83" s="11"/>
      <c r="AE83" s="11"/>
      <c r="AF83" s="48"/>
      <c r="AG83" s="49"/>
      <c r="AH83" s="11"/>
      <c r="AI83" s="11"/>
      <c r="AJ83" s="11"/>
      <c r="AK83" s="48"/>
      <c r="AL83" s="49"/>
      <c r="AM83" s="11"/>
      <c r="AN83" s="11"/>
      <c r="AO83" s="11"/>
      <c r="AP83" s="48"/>
      <c r="AQ83" s="49"/>
      <c r="AR83" s="11"/>
      <c r="AS83" s="11"/>
      <c r="AT83" s="11"/>
      <c r="AU83" s="48"/>
      <c r="AV83" s="49"/>
      <c r="AW83" s="11"/>
      <c r="AX83" s="11"/>
      <c r="AY83" s="11"/>
      <c r="AZ83" s="48"/>
      <c r="BA83" s="49"/>
      <c r="BB83" s="17"/>
      <c r="BC83" s="17"/>
      <c r="BD83" s="17"/>
      <c r="BE83" s="45"/>
      <c r="BF83" s="44"/>
      <c r="BG83" s="17"/>
      <c r="BH83" s="17"/>
      <c r="BI83" s="17"/>
      <c r="BJ83" s="45"/>
      <c r="BK83" s="44"/>
      <c r="BL83" s="17"/>
      <c r="BM83" s="17"/>
      <c r="BN83" s="17"/>
      <c r="BO83" s="45"/>
      <c r="BP83" s="44"/>
      <c r="BQ83" s="17"/>
      <c r="BR83" s="17"/>
      <c r="BS83" s="17"/>
      <c r="BT83" s="111"/>
      <c r="BU83" s="44"/>
      <c r="BV83" s="17"/>
      <c r="BW83" s="17"/>
      <c r="BX83" s="17"/>
      <c r="BY83" s="45"/>
      <c r="BZ83" s="44"/>
      <c r="CA83" s="17"/>
      <c r="CB83" s="17"/>
      <c r="CC83" s="17"/>
      <c r="CD83" s="45"/>
      <c r="CE83" s="44"/>
      <c r="CF83" s="17"/>
      <c r="CG83" s="17"/>
      <c r="CH83" s="17"/>
      <c r="CI83" s="45"/>
      <c r="CJ83" s="44"/>
      <c r="CK83" s="17"/>
      <c r="CL83" s="17"/>
      <c r="CM83" s="17"/>
      <c r="CN83" s="45"/>
      <c r="CO83" s="44"/>
      <c r="CP83" s="17"/>
      <c r="CQ83" s="17"/>
      <c r="CR83" s="17"/>
      <c r="CS83" s="45"/>
      <c r="CT83" s="44"/>
      <c r="CU83" s="17"/>
      <c r="CV83" s="17"/>
      <c r="CW83" s="17"/>
      <c r="CX83" s="45"/>
      <c r="CY83" s="44"/>
      <c r="CZ83" s="17"/>
      <c r="DA83" s="17"/>
      <c r="DB83" s="17"/>
      <c r="DC83" s="45"/>
      <c r="DD83" s="44"/>
      <c r="DE83" s="17"/>
      <c r="DF83" s="18"/>
      <c r="DG83" s="17"/>
      <c r="DH83" s="45"/>
      <c r="DI83" s="44"/>
      <c r="DJ83" s="45"/>
    </row>
    <row r="84" spans="1:114" s="2" customFormat="1" ht="19.95" customHeight="1" thickBot="1" x14ac:dyDescent="0.35">
      <c r="A84" s="34"/>
      <c r="B84" s="34"/>
      <c r="C84" s="35"/>
      <c r="D84" s="35"/>
      <c r="E84" s="59"/>
      <c r="F84" s="103"/>
      <c r="G84" s="104"/>
      <c r="H84" s="103"/>
      <c r="I84" s="64"/>
      <c r="J84" s="64"/>
      <c r="K84" s="64"/>
      <c r="L84" s="104"/>
      <c r="M84" s="103"/>
      <c r="N84" s="64"/>
      <c r="O84" s="64"/>
      <c r="P84" s="32"/>
      <c r="Q84" s="104"/>
      <c r="R84" s="103"/>
      <c r="S84" s="64"/>
      <c r="T84" s="64"/>
      <c r="U84" s="64"/>
      <c r="V84" s="104"/>
      <c r="W84" s="103"/>
      <c r="X84" s="64"/>
      <c r="Y84" s="64"/>
      <c r="Z84" s="64"/>
      <c r="AA84" s="104"/>
      <c r="AB84" s="103"/>
      <c r="AC84" s="64"/>
      <c r="AD84" s="64"/>
      <c r="AE84" s="64"/>
      <c r="AF84" s="104"/>
      <c r="AG84" s="103"/>
      <c r="AH84" s="64"/>
      <c r="AI84" s="64"/>
      <c r="AJ84" s="64"/>
      <c r="AK84" s="104"/>
      <c r="AL84" s="103"/>
      <c r="AM84" s="64"/>
      <c r="AN84" s="64"/>
      <c r="AO84" s="64"/>
      <c r="AP84" s="104"/>
      <c r="AQ84" s="103"/>
      <c r="AR84" s="64"/>
      <c r="AS84" s="64"/>
      <c r="AT84" s="64"/>
      <c r="AU84" s="104"/>
      <c r="AV84" s="103"/>
      <c r="AW84" s="64"/>
      <c r="AX84" s="64"/>
      <c r="AY84" s="64"/>
      <c r="AZ84" s="104"/>
      <c r="BA84" s="103"/>
      <c r="BB84" s="31"/>
      <c r="BC84" s="31"/>
      <c r="BD84" s="31"/>
      <c r="BE84" s="47"/>
      <c r="BF84" s="46"/>
      <c r="BG84" s="31"/>
      <c r="BH84" s="31"/>
      <c r="BI84" s="31"/>
      <c r="BJ84" s="47"/>
      <c r="BK84" s="46"/>
      <c r="BL84" s="31"/>
      <c r="BM84" s="31"/>
      <c r="BN84" s="31"/>
      <c r="BO84" s="47"/>
      <c r="BP84" s="46"/>
      <c r="BQ84" s="31"/>
      <c r="BR84" s="31"/>
      <c r="BS84" s="31"/>
      <c r="BT84" s="112"/>
      <c r="BU84" s="46"/>
      <c r="BV84" s="31"/>
      <c r="BW84" s="31"/>
      <c r="BX84" s="31"/>
      <c r="BY84" s="47"/>
      <c r="BZ84" s="46"/>
      <c r="CA84" s="31"/>
      <c r="CB84" s="31"/>
      <c r="CC84" s="31"/>
      <c r="CD84" s="47"/>
      <c r="CE84" s="46"/>
      <c r="CF84" s="31"/>
      <c r="CG84" s="31"/>
      <c r="CH84" s="31"/>
      <c r="CI84" s="47"/>
      <c r="CJ84" s="46"/>
      <c r="CK84" s="31"/>
      <c r="CL84" s="31"/>
      <c r="CM84" s="31"/>
      <c r="CN84" s="47"/>
      <c r="CO84" s="46"/>
      <c r="CP84" s="31"/>
      <c r="CQ84" s="31"/>
      <c r="CR84" s="31"/>
      <c r="CS84" s="47"/>
      <c r="CT84" s="46"/>
      <c r="CU84" s="31"/>
      <c r="CV84" s="31"/>
      <c r="CW84" s="31"/>
      <c r="CX84" s="47"/>
      <c r="CY84" s="46"/>
      <c r="CZ84" s="31"/>
      <c r="DA84" s="31"/>
      <c r="DB84" s="31"/>
      <c r="DC84" s="47"/>
      <c r="DD84" s="46"/>
      <c r="DE84" s="31"/>
      <c r="DF84" s="32"/>
      <c r="DG84" s="31"/>
      <c r="DH84" s="47"/>
      <c r="DI84" s="46"/>
      <c r="DJ84" s="47"/>
    </row>
    <row r="85" spans="1:114" s="71" customFormat="1" ht="19.95" customHeight="1" x14ac:dyDescent="0.3">
      <c r="A85" s="66" t="s">
        <v>261</v>
      </c>
      <c r="B85" s="66" t="str">
        <f>VLOOKUP(A85,Chantiers!$A$2:$B$3005,2,FALSE)</f>
        <v>R.H.</v>
      </c>
      <c r="C85" s="67"/>
      <c r="D85" s="67"/>
      <c r="E85" s="68"/>
      <c r="F85" s="89">
        <f>COUNTA(F86:F98)</f>
        <v>0</v>
      </c>
      <c r="G85" s="90">
        <f t="shared" ref="G85:Q85" si="764">COUNTA(G86:G98)</f>
        <v>0</v>
      </c>
      <c r="H85" s="89">
        <f t="shared" si="764"/>
        <v>1</v>
      </c>
      <c r="I85" s="78">
        <f t="shared" si="764"/>
        <v>1</v>
      </c>
      <c r="J85" s="78">
        <f t="shared" si="764"/>
        <v>1</v>
      </c>
      <c r="K85" s="78">
        <f t="shared" si="764"/>
        <v>1</v>
      </c>
      <c r="L85" s="90">
        <f t="shared" si="764"/>
        <v>1</v>
      </c>
      <c r="M85" s="89">
        <f t="shared" si="764"/>
        <v>4</v>
      </c>
      <c r="N85" s="78">
        <f t="shared" si="764"/>
        <v>4</v>
      </c>
      <c r="O85" s="78">
        <f t="shared" si="764"/>
        <v>4</v>
      </c>
      <c r="P85" s="70"/>
      <c r="Q85" s="90">
        <f t="shared" si="764"/>
        <v>0</v>
      </c>
      <c r="R85" s="89">
        <f t="shared" ref="R85" si="765">COUNTA(R86:R98)</f>
        <v>2</v>
      </c>
      <c r="S85" s="78">
        <f t="shared" ref="S85" si="766">COUNTA(S86:S98)</f>
        <v>2</v>
      </c>
      <c r="T85" s="78">
        <f t="shared" ref="T85" si="767">COUNTA(T86:T98)</f>
        <v>2</v>
      </c>
      <c r="U85" s="78">
        <f t="shared" ref="U85" si="768">COUNTA(U86:U98)</f>
        <v>2</v>
      </c>
      <c r="V85" s="90">
        <f t="shared" ref="V85" si="769">COUNTA(V86:V98)</f>
        <v>2</v>
      </c>
      <c r="W85" s="89">
        <f t="shared" ref="W85" si="770">COUNTA(W86:W98)</f>
        <v>2</v>
      </c>
      <c r="X85" s="78">
        <f t="shared" ref="X85" si="771">COUNTA(X86:X98)</f>
        <v>2</v>
      </c>
      <c r="Y85" s="78">
        <f t="shared" ref="Y85" si="772">COUNTA(Y86:Y98)</f>
        <v>2</v>
      </c>
      <c r="Z85" s="78">
        <f t="shared" ref="Z85" si="773">COUNTA(Z86:Z98)</f>
        <v>2</v>
      </c>
      <c r="AA85" s="90">
        <f t="shared" ref="AA85" si="774">COUNTA(AA86:AA98)</f>
        <v>2</v>
      </c>
      <c r="AB85" s="89">
        <f t="shared" ref="AB85" si="775">COUNTA(AB86:AB98)</f>
        <v>3</v>
      </c>
      <c r="AC85" s="78">
        <f t="shared" ref="AC85" si="776">COUNTA(AC86:AC98)</f>
        <v>3</v>
      </c>
      <c r="AD85" s="78">
        <f t="shared" ref="AD85" si="777">COUNTA(AD86:AD98)</f>
        <v>3</v>
      </c>
      <c r="AE85" s="78">
        <f t="shared" ref="AE85" si="778">COUNTA(AE86:AE98)</f>
        <v>3</v>
      </c>
      <c r="AF85" s="90">
        <f t="shared" ref="AF85" si="779">COUNTA(AF86:AF98)</f>
        <v>3</v>
      </c>
      <c r="AG85" s="89">
        <f t="shared" ref="AG85" si="780">COUNTA(AG86:AG98)</f>
        <v>0</v>
      </c>
      <c r="AH85" s="78">
        <f t="shared" ref="AH85" si="781">COUNTA(AH86:AH98)</f>
        <v>0</v>
      </c>
      <c r="AI85" s="78">
        <f t="shared" ref="AI85" si="782">COUNTA(AI86:AI98)</f>
        <v>0</v>
      </c>
      <c r="AJ85" s="78">
        <f t="shared" ref="AJ85" si="783">COUNTA(AJ86:AJ98)</f>
        <v>0</v>
      </c>
      <c r="AK85" s="90">
        <f t="shared" ref="AK85" si="784">COUNTA(AK86:AK98)</f>
        <v>0</v>
      </c>
      <c r="AL85" s="89">
        <f t="shared" ref="AL85" si="785">COUNTA(AL86:AL98)</f>
        <v>1</v>
      </c>
      <c r="AM85" s="78">
        <f t="shared" ref="AM85" si="786">COUNTA(AM86:AM98)</f>
        <v>1</v>
      </c>
      <c r="AN85" s="78">
        <f t="shared" ref="AN85" si="787">COUNTA(AN86:AN98)</f>
        <v>1</v>
      </c>
      <c r="AO85" s="78">
        <f t="shared" ref="AO85" si="788">COUNTA(AO86:AO98)</f>
        <v>1</v>
      </c>
      <c r="AP85" s="90">
        <f t="shared" ref="AP85" si="789">COUNTA(AP86:AP98)</f>
        <v>1</v>
      </c>
      <c r="AQ85" s="89">
        <f t="shared" ref="AQ85" si="790">COUNTA(AQ86:AQ98)</f>
        <v>1</v>
      </c>
      <c r="AR85" s="78">
        <f t="shared" ref="AR85" si="791">COUNTA(AR86:AR98)</f>
        <v>1</v>
      </c>
      <c r="AS85" s="78">
        <f t="shared" ref="AS85" si="792">COUNTA(AS86:AS98)</f>
        <v>1</v>
      </c>
      <c r="AT85" s="78">
        <f t="shared" ref="AT85" si="793">COUNTA(AT86:AT98)</f>
        <v>1</v>
      </c>
      <c r="AU85" s="90">
        <f t="shared" ref="AU85" si="794">COUNTA(AU86:AU98)</f>
        <v>1</v>
      </c>
      <c r="AV85" s="89">
        <f t="shared" ref="AV85" si="795">COUNTA(AV86:AV98)</f>
        <v>0</v>
      </c>
      <c r="AW85" s="78">
        <f t="shared" ref="AW85" si="796">COUNTA(AW86:AW98)</f>
        <v>0</v>
      </c>
      <c r="AX85" s="78">
        <f t="shared" ref="AX85" si="797">COUNTA(AX86:AX98)</f>
        <v>0</v>
      </c>
      <c r="AY85" s="78">
        <f t="shared" ref="AY85" si="798">COUNTA(AY86:AY98)</f>
        <v>0</v>
      </c>
      <c r="AZ85" s="90">
        <f t="shared" ref="AZ85" si="799">COUNTA(AZ86:AZ98)</f>
        <v>0</v>
      </c>
      <c r="BA85" s="89">
        <f t="shared" ref="BA85" si="800">COUNTA(BA86:BA98)</f>
        <v>0</v>
      </c>
      <c r="BB85" s="69">
        <f t="shared" ref="BB85" si="801">COUNTA(BB86:BB98)</f>
        <v>0</v>
      </c>
      <c r="BC85" s="69">
        <f t="shared" ref="BC85" si="802">COUNTA(BC86:BC98)</f>
        <v>0</v>
      </c>
      <c r="BD85" s="69">
        <f t="shared" ref="BD85" si="803">COUNTA(BD86:BD98)</f>
        <v>0</v>
      </c>
      <c r="BE85" s="92">
        <f t="shared" ref="BE85" si="804">COUNTA(BE86:BE98)</f>
        <v>0</v>
      </c>
      <c r="BF85" s="91">
        <f t="shared" ref="BF85" si="805">COUNTA(BF86:BF98)</f>
        <v>0</v>
      </c>
      <c r="BG85" s="69">
        <f t="shared" ref="BG85" si="806">COUNTA(BG86:BG98)</f>
        <v>0</v>
      </c>
      <c r="BH85" s="69">
        <f t="shared" ref="BH85" si="807">COUNTA(BH86:BH98)</f>
        <v>0</v>
      </c>
      <c r="BI85" s="69">
        <f t="shared" ref="BI85" si="808">COUNTA(BI86:BI98)</f>
        <v>0</v>
      </c>
      <c r="BJ85" s="92">
        <f t="shared" ref="BJ85" si="809">COUNTA(BJ86:BJ98)</f>
        <v>0</v>
      </c>
      <c r="BK85" s="91">
        <f t="shared" ref="BK85" si="810">COUNTA(BK86:BK98)</f>
        <v>0</v>
      </c>
      <c r="BL85" s="69">
        <f t="shared" ref="BL85" si="811">COUNTA(BL86:BL98)</f>
        <v>0</v>
      </c>
      <c r="BM85" s="69">
        <f t="shared" ref="BM85" si="812">COUNTA(BM86:BM98)</f>
        <v>0</v>
      </c>
      <c r="BN85" s="69">
        <f t="shared" ref="BN85" si="813">COUNTA(BN86:BN98)</f>
        <v>0</v>
      </c>
      <c r="BO85" s="92">
        <f t="shared" ref="BO85" si="814">COUNTA(BO86:BO98)</f>
        <v>0</v>
      </c>
      <c r="BP85" s="91">
        <f t="shared" ref="BP85" si="815">COUNTA(BP86:BP98)</f>
        <v>0</v>
      </c>
      <c r="BQ85" s="69">
        <f t="shared" ref="BQ85" si="816">COUNTA(BQ86:BQ98)</f>
        <v>0</v>
      </c>
      <c r="BR85" s="69">
        <f t="shared" ref="BR85" si="817">COUNTA(BR86:BR98)</f>
        <v>0</v>
      </c>
      <c r="BS85" s="69">
        <f t="shared" ref="BS85:BU85" si="818">COUNTA(BS86:BS98)</f>
        <v>0</v>
      </c>
      <c r="BT85" s="113"/>
      <c r="BU85" s="91">
        <f t="shared" si="818"/>
        <v>0</v>
      </c>
      <c r="BV85" s="69">
        <f t="shared" ref="BV85" si="819">COUNTA(BV86:BV98)</f>
        <v>0</v>
      </c>
      <c r="BW85" s="69">
        <f t="shared" ref="BW85" si="820">COUNTA(BW86:BW98)</f>
        <v>0</v>
      </c>
      <c r="BX85" s="69">
        <f t="shared" ref="BX85" si="821">COUNTA(BX86:BX98)</f>
        <v>0</v>
      </c>
      <c r="BY85" s="92">
        <f t="shared" ref="BY85" si="822">COUNTA(BY86:BY98)</f>
        <v>0</v>
      </c>
      <c r="BZ85" s="91">
        <f t="shared" ref="BZ85" si="823">COUNTA(BZ86:BZ98)</f>
        <v>0</v>
      </c>
      <c r="CA85" s="69">
        <f t="shared" ref="CA85" si="824">COUNTA(CA86:CA98)</f>
        <v>0</v>
      </c>
      <c r="CB85" s="69">
        <f t="shared" ref="CB85" si="825">COUNTA(CB86:CB98)</f>
        <v>0</v>
      </c>
      <c r="CC85" s="69">
        <f t="shared" ref="CC85" si="826">COUNTA(CC86:CC98)</f>
        <v>0</v>
      </c>
      <c r="CD85" s="92">
        <f t="shared" ref="CD85" si="827">COUNTA(CD86:CD98)</f>
        <v>0</v>
      </c>
      <c r="CE85" s="91">
        <f t="shared" ref="CE85" si="828">COUNTA(CE86:CE98)</f>
        <v>0</v>
      </c>
      <c r="CF85" s="69">
        <f t="shared" ref="CF85" si="829">COUNTA(CF86:CF98)</f>
        <v>0</v>
      </c>
      <c r="CG85" s="69">
        <f t="shared" ref="CG85" si="830">COUNTA(CG86:CG98)</f>
        <v>0</v>
      </c>
      <c r="CH85" s="69">
        <f t="shared" ref="CH85" si="831">COUNTA(CH86:CH98)</f>
        <v>0</v>
      </c>
      <c r="CI85" s="92">
        <f t="shared" ref="CI85" si="832">COUNTA(CI86:CI98)</f>
        <v>0</v>
      </c>
      <c r="CJ85" s="91">
        <f t="shared" ref="CJ85" si="833">COUNTA(CJ86:CJ98)</f>
        <v>0</v>
      </c>
      <c r="CK85" s="69">
        <f t="shared" ref="CK85" si="834">COUNTA(CK86:CK98)</f>
        <v>0</v>
      </c>
      <c r="CL85" s="69">
        <f t="shared" ref="CL85" si="835">COUNTA(CL86:CL98)</f>
        <v>0</v>
      </c>
      <c r="CM85" s="69">
        <f t="shared" ref="CM85" si="836">COUNTA(CM86:CM98)</f>
        <v>0</v>
      </c>
      <c r="CN85" s="92">
        <f t="shared" ref="CN85" si="837">COUNTA(CN86:CN98)</f>
        <v>0</v>
      </c>
      <c r="CO85" s="91">
        <f t="shared" ref="CO85" si="838">COUNTA(CO86:CO98)</f>
        <v>0</v>
      </c>
      <c r="CP85" s="69">
        <f t="shared" ref="CP85" si="839">COUNTA(CP86:CP98)</f>
        <v>0</v>
      </c>
      <c r="CQ85" s="69">
        <f t="shared" ref="CQ85" si="840">COUNTA(CQ86:CQ98)</f>
        <v>0</v>
      </c>
      <c r="CR85" s="69">
        <f t="shared" ref="CR85" si="841">COUNTA(CR86:CR98)</f>
        <v>0</v>
      </c>
      <c r="CS85" s="92">
        <f t="shared" ref="CS85" si="842">COUNTA(CS86:CS98)</f>
        <v>0</v>
      </c>
      <c r="CT85" s="91">
        <f t="shared" ref="CT85" si="843">COUNTA(CT86:CT98)</f>
        <v>0</v>
      </c>
      <c r="CU85" s="69">
        <f t="shared" ref="CU85" si="844">COUNTA(CU86:CU98)</f>
        <v>0</v>
      </c>
      <c r="CV85" s="69">
        <f t="shared" ref="CV85" si="845">COUNTA(CV86:CV98)</f>
        <v>0</v>
      </c>
      <c r="CW85" s="69">
        <f t="shared" ref="CW85" si="846">COUNTA(CW86:CW98)</f>
        <v>0</v>
      </c>
      <c r="CX85" s="92">
        <f t="shared" ref="CX85" si="847">COUNTA(CX86:CX98)</f>
        <v>0</v>
      </c>
      <c r="CY85" s="91">
        <f t="shared" ref="CY85" si="848">COUNTA(CY86:CY98)</f>
        <v>0</v>
      </c>
      <c r="CZ85" s="69">
        <f t="shared" ref="CZ85" si="849">COUNTA(CZ86:CZ98)</f>
        <v>0</v>
      </c>
      <c r="DA85" s="69">
        <f t="shared" ref="DA85" si="850">COUNTA(DA86:DA98)</f>
        <v>0</v>
      </c>
      <c r="DB85" s="69">
        <f t="shared" ref="DB85" si="851">COUNTA(DB86:DB98)</f>
        <v>0</v>
      </c>
      <c r="DC85" s="92">
        <f t="shared" ref="DC85" si="852">COUNTA(DC86:DC98)</f>
        <v>0</v>
      </c>
      <c r="DD85" s="91">
        <f t="shared" ref="DD85" si="853">COUNTA(DD86:DD98)</f>
        <v>0</v>
      </c>
      <c r="DE85" s="69">
        <f t="shared" ref="DE85:DG85" si="854">COUNTA(DE86:DE98)</f>
        <v>0</v>
      </c>
      <c r="DF85" s="70"/>
      <c r="DG85" s="69">
        <f t="shared" si="854"/>
        <v>0</v>
      </c>
      <c r="DH85" s="92">
        <f t="shared" ref="DH85" si="855">COUNTA(DH86:DH98)</f>
        <v>0</v>
      </c>
      <c r="DI85" s="91">
        <f t="shared" ref="DI85" si="856">COUNTA(DI86:DI98)</f>
        <v>0</v>
      </c>
      <c r="DJ85" s="92">
        <f t="shared" ref="DJ85" si="857">COUNTA(DJ86:DJ98)</f>
        <v>0</v>
      </c>
    </row>
    <row r="86" spans="1:114" ht="19.95" customHeight="1" x14ac:dyDescent="0.3">
      <c r="A86" s="15"/>
      <c r="B86" s="15"/>
      <c r="C86" s="27" t="s">
        <v>30</v>
      </c>
      <c r="D86" s="27"/>
      <c r="E86" s="57"/>
      <c r="F86" s="49"/>
      <c r="G86" s="48"/>
      <c r="H86" s="49"/>
      <c r="I86" s="11"/>
      <c r="J86" s="11"/>
      <c r="K86" s="11"/>
      <c r="L86" s="48"/>
      <c r="M86" s="49" t="s">
        <v>278</v>
      </c>
      <c r="N86" s="11" t="s">
        <v>278</v>
      </c>
      <c r="O86" s="11" t="s">
        <v>278</v>
      </c>
      <c r="P86" s="18"/>
      <c r="Q86" s="48"/>
      <c r="R86" s="49"/>
      <c r="S86" s="11"/>
      <c r="T86" s="11"/>
      <c r="U86" s="11"/>
      <c r="V86" s="48"/>
      <c r="W86" s="49"/>
      <c r="X86" s="11"/>
      <c r="Y86" s="11"/>
      <c r="Z86" s="11"/>
      <c r="AA86" s="48"/>
      <c r="AB86" s="49" t="s">
        <v>287</v>
      </c>
      <c r="AC86" s="11" t="s">
        <v>287</v>
      </c>
      <c r="AD86" s="11" t="s">
        <v>287</v>
      </c>
      <c r="AE86" s="11" t="s">
        <v>287</v>
      </c>
      <c r="AF86" s="48" t="s">
        <v>287</v>
      </c>
      <c r="AG86" s="49"/>
      <c r="AH86" s="11"/>
      <c r="AI86" s="11"/>
      <c r="AJ86" s="11"/>
      <c r="AK86" s="48"/>
      <c r="AL86" s="49"/>
      <c r="AM86" s="11"/>
      <c r="AN86" s="11"/>
      <c r="AO86" s="11"/>
      <c r="AP86" s="48"/>
      <c r="AQ86" s="49"/>
      <c r="AR86" s="11"/>
      <c r="AS86" s="11"/>
      <c r="AT86" s="11"/>
      <c r="AU86" s="48"/>
      <c r="AV86" s="49"/>
      <c r="AW86" s="11"/>
      <c r="AX86" s="11"/>
      <c r="AY86" s="11"/>
      <c r="AZ86" s="48"/>
      <c r="BA86" s="49"/>
      <c r="BB86" s="17"/>
      <c r="BC86" s="17"/>
      <c r="BD86" s="17"/>
      <c r="BE86" s="45"/>
      <c r="BF86" s="44"/>
      <c r="BG86" s="17"/>
      <c r="BH86" s="17"/>
      <c r="BI86" s="17"/>
      <c r="BJ86" s="45"/>
      <c r="BK86" s="44"/>
      <c r="BL86" s="17"/>
      <c r="BM86" s="17"/>
      <c r="BN86" s="17"/>
      <c r="BO86" s="45"/>
      <c r="BP86" s="44"/>
      <c r="BQ86" s="17"/>
      <c r="BR86" s="17"/>
      <c r="BS86" s="17"/>
      <c r="BT86" s="111"/>
      <c r="BU86" s="44"/>
      <c r="BV86" s="17"/>
      <c r="BW86" s="17"/>
      <c r="BX86" s="17"/>
      <c r="BY86" s="45"/>
      <c r="BZ86" s="44"/>
      <c r="CA86" s="17"/>
      <c r="CB86" s="17"/>
      <c r="CC86" s="17"/>
      <c r="CD86" s="45"/>
      <c r="CE86" s="44"/>
      <c r="CF86" s="17"/>
      <c r="CG86" s="17"/>
      <c r="CH86" s="17"/>
      <c r="CI86" s="45"/>
      <c r="CJ86" s="44"/>
      <c r="CK86" s="17"/>
      <c r="CL86" s="17"/>
      <c r="CM86" s="17"/>
      <c r="CN86" s="45"/>
      <c r="CO86" s="44"/>
      <c r="CP86" s="17"/>
      <c r="CQ86" s="17"/>
      <c r="CR86" s="17"/>
      <c r="CS86" s="45"/>
      <c r="CT86" s="44"/>
      <c r="CU86" s="17"/>
      <c r="CV86" s="17"/>
      <c r="CW86" s="17"/>
      <c r="CX86" s="45"/>
      <c r="CY86" s="44"/>
      <c r="CZ86" s="17"/>
      <c r="DA86" s="17"/>
      <c r="DB86" s="17"/>
      <c r="DC86" s="45"/>
      <c r="DD86" s="44"/>
      <c r="DE86" s="17"/>
      <c r="DF86" s="18"/>
      <c r="DG86" s="17"/>
      <c r="DH86" s="45"/>
      <c r="DI86" s="44"/>
      <c r="DJ86" s="45"/>
    </row>
    <row r="87" spans="1:114" ht="19.95" customHeight="1" x14ac:dyDescent="0.3">
      <c r="A87" s="15"/>
      <c r="B87" s="15"/>
      <c r="C87" s="17" t="s">
        <v>43</v>
      </c>
      <c r="D87" s="17"/>
      <c r="E87" s="56"/>
      <c r="F87" s="49"/>
      <c r="G87" s="48"/>
      <c r="H87" s="49"/>
      <c r="I87" s="11"/>
      <c r="J87" s="11"/>
      <c r="K87" s="11"/>
      <c r="L87" s="48"/>
      <c r="M87" s="49"/>
      <c r="N87" s="11"/>
      <c r="O87" s="11"/>
      <c r="P87" s="18"/>
      <c r="Q87" s="48"/>
      <c r="R87" s="49"/>
      <c r="S87" s="11"/>
      <c r="T87" s="11"/>
      <c r="U87" s="11"/>
      <c r="V87" s="48"/>
      <c r="W87" s="49"/>
      <c r="X87" s="11"/>
      <c r="Y87" s="11"/>
      <c r="Z87" s="11"/>
      <c r="AA87" s="48"/>
      <c r="AB87" s="49"/>
      <c r="AC87" s="11"/>
      <c r="AD87" s="11"/>
      <c r="AE87" s="11"/>
      <c r="AF87" s="48"/>
      <c r="AG87" s="49"/>
      <c r="AH87" s="11"/>
      <c r="AI87" s="11"/>
      <c r="AJ87" s="11"/>
      <c r="AK87" s="48"/>
      <c r="AL87" s="49"/>
      <c r="AM87" s="11"/>
      <c r="AN87" s="11"/>
      <c r="AO87" s="11"/>
      <c r="AP87" s="48"/>
      <c r="AQ87" s="49"/>
      <c r="AR87" s="11"/>
      <c r="AS87" s="11"/>
      <c r="AT87" s="11"/>
      <c r="AU87" s="48"/>
      <c r="AV87" s="49"/>
      <c r="AW87" s="11"/>
      <c r="AX87" s="11"/>
      <c r="AY87" s="11"/>
      <c r="AZ87" s="48"/>
      <c r="BA87" s="49"/>
      <c r="BB87" s="17"/>
      <c r="BC87" s="17"/>
      <c r="BD87" s="17"/>
      <c r="BE87" s="45"/>
      <c r="BF87" s="44"/>
      <c r="BG87" s="17"/>
      <c r="BH87" s="17"/>
      <c r="BI87" s="17"/>
      <c r="BJ87" s="45"/>
      <c r="BK87" s="44"/>
      <c r="BL87" s="17"/>
      <c r="BM87" s="17"/>
      <c r="BN87" s="17"/>
      <c r="BO87" s="45"/>
      <c r="BP87" s="44"/>
      <c r="BQ87" s="17"/>
      <c r="BR87" s="17"/>
      <c r="BS87" s="17"/>
      <c r="BT87" s="111"/>
      <c r="BU87" s="44"/>
      <c r="BV87" s="17"/>
      <c r="BW87" s="17"/>
      <c r="BX87" s="17"/>
      <c r="BY87" s="45"/>
      <c r="BZ87" s="44"/>
      <c r="CA87" s="17"/>
      <c r="CB87" s="17"/>
      <c r="CC87" s="17"/>
      <c r="CD87" s="45"/>
      <c r="CE87" s="44"/>
      <c r="CF87" s="17"/>
      <c r="CG87" s="17"/>
      <c r="CH87" s="17"/>
      <c r="CI87" s="45"/>
      <c r="CJ87" s="44"/>
      <c r="CK87" s="17"/>
      <c r="CL87" s="17"/>
      <c r="CM87" s="17"/>
      <c r="CN87" s="45"/>
      <c r="CO87" s="44"/>
      <c r="CP87" s="17"/>
      <c r="CQ87" s="17"/>
      <c r="CR87" s="17"/>
      <c r="CS87" s="45"/>
      <c r="CT87" s="44"/>
      <c r="CU87" s="17"/>
      <c r="CV87" s="17"/>
      <c r="CW87" s="17"/>
      <c r="CX87" s="45"/>
      <c r="CY87" s="44"/>
      <c r="CZ87" s="17"/>
      <c r="DA87" s="17"/>
      <c r="DB87" s="17"/>
      <c r="DC87" s="45"/>
      <c r="DD87" s="44"/>
      <c r="DE87" s="17"/>
      <c r="DF87" s="18"/>
      <c r="DG87" s="17"/>
      <c r="DH87" s="45"/>
      <c r="DI87" s="44"/>
      <c r="DJ87" s="45"/>
    </row>
    <row r="88" spans="1:114" ht="19.95" customHeight="1" x14ac:dyDescent="0.3">
      <c r="A88" s="15"/>
      <c r="B88" s="15"/>
      <c r="C88" s="17" t="s">
        <v>266</v>
      </c>
      <c r="D88" s="17"/>
      <c r="E88" s="56"/>
      <c r="F88" s="49"/>
      <c r="G88" s="48"/>
      <c r="H88" s="49"/>
      <c r="I88" s="11"/>
      <c r="J88" s="11"/>
      <c r="K88" s="11"/>
      <c r="L88" s="48"/>
      <c r="M88" s="49"/>
      <c r="N88" s="11"/>
      <c r="O88" s="11"/>
      <c r="P88" s="18"/>
      <c r="Q88" s="48"/>
      <c r="R88" s="49" t="s">
        <v>278</v>
      </c>
      <c r="S88" s="11" t="s">
        <v>278</v>
      </c>
      <c r="T88" s="11" t="s">
        <v>278</v>
      </c>
      <c r="U88" s="11" t="s">
        <v>278</v>
      </c>
      <c r="V88" s="48" t="s">
        <v>278</v>
      </c>
      <c r="W88" s="49" t="s">
        <v>278</v>
      </c>
      <c r="X88" s="11" t="s">
        <v>278</v>
      </c>
      <c r="Y88" s="11" t="s">
        <v>278</v>
      </c>
      <c r="Z88" s="11" t="s">
        <v>278</v>
      </c>
      <c r="AA88" s="48" t="s">
        <v>278</v>
      </c>
      <c r="AB88" s="49"/>
      <c r="AC88" s="11"/>
      <c r="AD88" s="11"/>
      <c r="AE88" s="11"/>
      <c r="AF88" s="48"/>
      <c r="AG88" s="49"/>
      <c r="AH88" s="11"/>
      <c r="AI88" s="11"/>
      <c r="AJ88" s="11"/>
      <c r="AK88" s="48"/>
      <c r="AL88" s="49"/>
      <c r="AM88" s="11"/>
      <c r="AN88" s="11"/>
      <c r="AO88" s="11"/>
      <c r="AP88" s="48"/>
      <c r="AQ88" s="49"/>
      <c r="AR88" s="11"/>
      <c r="AS88" s="11"/>
      <c r="AT88" s="11"/>
      <c r="AU88" s="48"/>
      <c r="AV88" s="49"/>
      <c r="AW88" s="11"/>
      <c r="AX88" s="11"/>
      <c r="AY88" s="11"/>
      <c r="AZ88" s="48"/>
      <c r="BA88" s="49"/>
      <c r="BB88" s="17"/>
      <c r="BC88" s="17"/>
      <c r="BD88" s="17"/>
      <c r="BE88" s="45"/>
      <c r="BF88" s="44"/>
      <c r="BG88" s="17"/>
      <c r="BH88" s="17"/>
      <c r="BI88" s="17"/>
      <c r="BJ88" s="45"/>
      <c r="BK88" s="44"/>
      <c r="BL88" s="17"/>
      <c r="BM88" s="17"/>
      <c r="BN88" s="17"/>
      <c r="BO88" s="45"/>
      <c r="BP88" s="44"/>
      <c r="BQ88" s="17"/>
      <c r="BR88" s="17"/>
      <c r="BS88" s="17"/>
      <c r="BT88" s="111"/>
      <c r="BU88" s="44"/>
      <c r="BV88" s="17"/>
      <c r="BW88" s="17"/>
      <c r="BX88" s="17"/>
      <c r="BY88" s="45"/>
      <c r="BZ88" s="44"/>
      <c r="CA88" s="17"/>
      <c r="CB88" s="17"/>
      <c r="CC88" s="17"/>
      <c r="CD88" s="45"/>
      <c r="CE88" s="44"/>
      <c r="CF88" s="17"/>
      <c r="CG88" s="17"/>
      <c r="CH88" s="17"/>
      <c r="CI88" s="45"/>
      <c r="CJ88" s="44"/>
      <c r="CK88" s="17"/>
      <c r="CL88" s="17"/>
      <c r="CM88" s="17"/>
      <c r="CN88" s="45"/>
      <c r="CO88" s="44"/>
      <c r="CP88" s="17"/>
      <c r="CQ88" s="17"/>
      <c r="CR88" s="17"/>
      <c r="CS88" s="45"/>
      <c r="CT88" s="44"/>
      <c r="CU88" s="17"/>
      <c r="CV88" s="17"/>
      <c r="CW88" s="17"/>
      <c r="CX88" s="45"/>
      <c r="CY88" s="44"/>
      <c r="CZ88" s="17"/>
      <c r="DA88" s="17"/>
      <c r="DB88" s="17"/>
      <c r="DC88" s="45"/>
      <c r="DD88" s="44"/>
      <c r="DE88" s="17"/>
      <c r="DF88" s="18"/>
      <c r="DG88" s="17"/>
      <c r="DH88" s="45"/>
      <c r="DI88" s="44"/>
      <c r="DJ88" s="45"/>
    </row>
    <row r="89" spans="1:114" ht="19.95" customHeight="1" x14ac:dyDescent="0.3">
      <c r="A89" s="15"/>
      <c r="B89" s="15"/>
      <c r="C89" s="17" t="s">
        <v>42</v>
      </c>
      <c r="D89" s="17"/>
      <c r="E89" s="56"/>
      <c r="F89" s="49"/>
      <c r="G89" s="48"/>
      <c r="H89" s="49" t="s">
        <v>278</v>
      </c>
      <c r="I89" s="11" t="s">
        <v>278</v>
      </c>
      <c r="J89" s="11" t="s">
        <v>278</v>
      </c>
      <c r="K89" s="11" t="s">
        <v>278</v>
      </c>
      <c r="L89" s="48" t="s">
        <v>278</v>
      </c>
      <c r="M89" s="49" t="s">
        <v>278</v>
      </c>
      <c r="N89" s="11" t="s">
        <v>278</v>
      </c>
      <c r="O89" s="11" t="s">
        <v>278</v>
      </c>
      <c r="P89" s="18"/>
      <c r="Q89" s="48"/>
      <c r="R89" s="49" t="s">
        <v>278</v>
      </c>
      <c r="S89" s="11" t="s">
        <v>278</v>
      </c>
      <c r="T89" s="11" t="s">
        <v>278</v>
      </c>
      <c r="U89" s="11" t="s">
        <v>278</v>
      </c>
      <c r="V89" s="48" t="s">
        <v>278</v>
      </c>
      <c r="W89" s="49"/>
      <c r="X89" s="11"/>
      <c r="Y89" s="11"/>
      <c r="Z89" s="11"/>
      <c r="AA89" s="48"/>
      <c r="AB89" s="49" t="s">
        <v>278</v>
      </c>
      <c r="AC89" s="11" t="s">
        <v>278</v>
      </c>
      <c r="AD89" s="11" t="s">
        <v>278</v>
      </c>
      <c r="AE89" s="11" t="s">
        <v>278</v>
      </c>
      <c r="AF89" s="48" t="s">
        <v>278</v>
      </c>
      <c r="AG89" s="49"/>
      <c r="AH89" s="11"/>
      <c r="AI89" s="11"/>
      <c r="AJ89" s="11"/>
      <c r="AK89" s="48"/>
      <c r="AL89" s="49" t="s">
        <v>287</v>
      </c>
      <c r="AM89" s="11" t="s">
        <v>287</v>
      </c>
      <c r="AN89" s="11" t="s">
        <v>287</v>
      </c>
      <c r="AO89" s="11" t="s">
        <v>287</v>
      </c>
      <c r="AP89" s="48" t="s">
        <v>287</v>
      </c>
      <c r="AQ89" s="49" t="s">
        <v>287</v>
      </c>
      <c r="AR89" s="11" t="s">
        <v>287</v>
      </c>
      <c r="AS89" s="11" t="s">
        <v>287</v>
      </c>
      <c r="AT89" s="11" t="s">
        <v>287</v>
      </c>
      <c r="AU89" s="48" t="s">
        <v>287</v>
      </c>
      <c r="AV89" s="49"/>
      <c r="AW89" s="11"/>
      <c r="AX89" s="11"/>
      <c r="AY89" s="11"/>
      <c r="AZ89" s="48"/>
      <c r="BA89" s="49"/>
      <c r="BB89" s="17"/>
      <c r="BC89" s="17"/>
      <c r="BD89" s="17"/>
      <c r="BE89" s="45"/>
      <c r="BF89" s="44"/>
      <c r="BG89" s="17"/>
      <c r="BH89" s="17"/>
      <c r="BI89" s="17"/>
      <c r="BJ89" s="45"/>
      <c r="BK89" s="44"/>
      <c r="BL89" s="17"/>
      <c r="BM89" s="17"/>
      <c r="BN89" s="17"/>
      <c r="BO89" s="45"/>
      <c r="BP89" s="44"/>
      <c r="BQ89" s="17"/>
      <c r="BR89" s="17"/>
      <c r="BS89" s="17"/>
      <c r="BT89" s="111"/>
      <c r="BU89" s="44"/>
      <c r="BV89" s="17"/>
      <c r="BW89" s="17"/>
      <c r="BX89" s="17"/>
      <c r="BY89" s="45"/>
      <c r="BZ89" s="44"/>
      <c r="CA89" s="17"/>
      <c r="CB89" s="17"/>
      <c r="CC89" s="17"/>
      <c r="CD89" s="45"/>
      <c r="CE89" s="44"/>
      <c r="CF89" s="17"/>
      <c r="CG89" s="17"/>
      <c r="CH89" s="17"/>
      <c r="CI89" s="45"/>
      <c r="CJ89" s="44"/>
      <c r="CK89" s="17"/>
      <c r="CL89" s="17"/>
      <c r="CM89" s="17"/>
      <c r="CN89" s="45"/>
      <c r="CO89" s="44"/>
      <c r="CP89" s="17"/>
      <c r="CQ89" s="17"/>
      <c r="CR89" s="17"/>
      <c r="CS89" s="45"/>
      <c r="CT89" s="44"/>
      <c r="CU89" s="17"/>
      <c r="CV89" s="17"/>
      <c r="CW89" s="17"/>
      <c r="CX89" s="45"/>
      <c r="CY89" s="44"/>
      <c r="CZ89" s="17"/>
      <c r="DA89" s="17"/>
      <c r="DB89" s="17"/>
      <c r="DC89" s="45"/>
      <c r="DD89" s="44"/>
      <c r="DE89" s="17"/>
      <c r="DF89" s="18"/>
      <c r="DG89" s="17"/>
      <c r="DH89" s="45"/>
      <c r="DI89" s="44"/>
      <c r="DJ89" s="45"/>
    </row>
    <row r="90" spans="1:114" ht="19.95" customHeight="1" x14ac:dyDescent="0.3">
      <c r="A90" s="15"/>
      <c r="B90" s="15"/>
      <c r="C90" s="17"/>
      <c r="D90" s="17"/>
      <c r="E90" s="56" t="s">
        <v>44</v>
      </c>
      <c r="F90" s="49"/>
      <c r="G90" s="48"/>
      <c r="H90" s="49"/>
      <c r="I90" s="11"/>
      <c r="J90" s="11"/>
      <c r="K90" s="11"/>
      <c r="L90" s="48"/>
      <c r="M90" s="49" t="s">
        <v>279</v>
      </c>
      <c r="N90" s="11" t="s">
        <v>279</v>
      </c>
      <c r="O90" s="11" t="s">
        <v>279</v>
      </c>
      <c r="P90" s="18"/>
      <c r="Q90" s="48"/>
      <c r="R90" s="49"/>
      <c r="S90" s="11"/>
      <c r="T90" s="11"/>
      <c r="U90" s="11"/>
      <c r="V90" s="48"/>
      <c r="W90" s="49"/>
      <c r="X90" s="11"/>
      <c r="Y90" s="11"/>
      <c r="Z90" s="11"/>
      <c r="AA90" s="48"/>
      <c r="AB90" s="49"/>
      <c r="AC90" s="11"/>
      <c r="AD90" s="11"/>
      <c r="AE90" s="11"/>
      <c r="AF90" s="48"/>
      <c r="AG90" s="49"/>
      <c r="AH90" s="11"/>
      <c r="AI90" s="11"/>
      <c r="AJ90" s="11"/>
      <c r="AK90" s="48"/>
      <c r="AL90" s="49"/>
      <c r="AM90" s="11"/>
      <c r="AN90" s="11"/>
      <c r="AO90" s="11"/>
      <c r="AP90" s="48"/>
      <c r="AQ90" s="49"/>
      <c r="AR90" s="11"/>
      <c r="AS90" s="11"/>
      <c r="AT90" s="11"/>
      <c r="AU90" s="48"/>
      <c r="AV90" s="49"/>
      <c r="AW90" s="11"/>
      <c r="AX90" s="11"/>
      <c r="AY90" s="11"/>
      <c r="AZ90" s="48"/>
      <c r="BA90" s="49"/>
      <c r="BB90" s="17"/>
      <c r="BC90" s="17"/>
      <c r="BD90" s="17"/>
      <c r="BE90" s="45"/>
      <c r="BF90" s="44"/>
      <c r="BG90" s="17"/>
      <c r="BH90" s="17"/>
      <c r="BI90" s="17"/>
      <c r="BJ90" s="45"/>
      <c r="BK90" s="44"/>
      <c r="BL90" s="17"/>
      <c r="BM90" s="17"/>
      <c r="BN90" s="17"/>
      <c r="BO90" s="45"/>
      <c r="BP90" s="44"/>
      <c r="BQ90" s="17"/>
      <c r="BR90" s="17"/>
      <c r="BS90" s="17"/>
      <c r="BT90" s="111"/>
      <c r="BU90" s="44"/>
      <c r="BV90" s="17"/>
      <c r="BW90" s="17"/>
      <c r="BX90" s="17"/>
      <c r="BY90" s="45"/>
      <c r="BZ90" s="44"/>
      <c r="CA90" s="17"/>
      <c r="CB90" s="17"/>
      <c r="CC90" s="17"/>
      <c r="CD90" s="45"/>
      <c r="CE90" s="44"/>
      <c r="CF90" s="17"/>
      <c r="CG90" s="17"/>
      <c r="CH90" s="17"/>
      <c r="CI90" s="45"/>
      <c r="CJ90" s="44"/>
      <c r="CK90" s="17"/>
      <c r="CL90" s="17"/>
      <c r="CM90" s="17"/>
      <c r="CN90" s="45"/>
      <c r="CO90" s="44"/>
      <c r="CP90" s="17"/>
      <c r="CQ90" s="17"/>
      <c r="CR90" s="17"/>
      <c r="CS90" s="45"/>
      <c r="CT90" s="44"/>
      <c r="CU90" s="17"/>
      <c r="CV90" s="17"/>
      <c r="CW90" s="17"/>
      <c r="CX90" s="45"/>
      <c r="CY90" s="44"/>
      <c r="CZ90" s="17"/>
      <c r="DA90" s="17"/>
      <c r="DB90" s="17"/>
      <c r="DC90" s="45"/>
      <c r="DD90" s="44"/>
      <c r="DE90" s="17"/>
      <c r="DF90" s="18"/>
      <c r="DG90" s="17"/>
      <c r="DH90" s="45"/>
      <c r="DI90" s="44"/>
      <c r="DJ90" s="45"/>
    </row>
    <row r="91" spans="1:114" s="2" customFormat="1" ht="19.95" customHeight="1" x14ac:dyDescent="0.3">
      <c r="A91" s="30"/>
      <c r="B91" s="30"/>
      <c r="C91" s="17"/>
      <c r="D91" s="17" t="s">
        <v>46</v>
      </c>
      <c r="E91" s="56"/>
      <c r="F91" s="49"/>
      <c r="G91" s="48"/>
      <c r="H91" s="49"/>
      <c r="I91" s="11"/>
      <c r="J91" s="11"/>
      <c r="K91" s="11"/>
      <c r="L91" s="48"/>
      <c r="M91" s="49" t="s">
        <v>280</v>
      </c>
      <c r="N91" s="11" t="s">
        <v>280</v>
      </c>
      <c r="O91" s="11" t="s">
        <v>280</v>
      </c>
      <c r="P91" s="18"/>
      <c r="Q91" s="48"/>
      <c r="R91" s="49"/>
      <c r="S91" s="11"/>
      <c r="T91" s="11"/>
      <c r="U91" s="11"/>
      <c r="V91" s="48"/>
      <c r="W91" s="49" t="s">
        <v>280</v>
      </c>
      <c r="X91" s="11" t="s">
        <v>280</v>
      </c>
      <c r="Y91" s="11" t="s">
        <v>280</v>
      </c>
      <c r="Z91" s="11" t="s">
        <v>280</v>
      </c>
      <c r="AA91" s="48" t="s">
        <v>280</v>
      </c>
      <c r="AB91" s="49" t="s">
        <v>280</v>
      </c>
      <c r="AC91" s="11" t="s">
        <v>280</v>
      </c>
      <c r="AD91" s="11" t="s">
        <v>280</v>
      </c>
      <c r="AE91" s="11" t="s">
        <v>280</v>
      </c>
      <c r="AF91" s="48" t="s">
        <v>280</v>
      </c>
      <c r="AG91" s="49"/>
      <c r="AH91" s="11"/>
      <c r="AI91" s="11"/>
      <c r="AJ91" s="11"/>
      <c r="AK91" s="48"/>
      <c r="AL91" s="49"/>
      <c r="AM91" s="11"/>
      <c r="AN91" s="11"/>
      <c r="AO91" s="11"/>
      <c r="AP91" s="48"/>
      <c r="AQ91" s="49"/>
      <c r="AR91" s="11"/>
      <c r="AS91" s="11"/>
      <c r="AT91" s="11"/>
      <c r="AU91" s="48"/>
      <c r="AV91" s="49"/>
      <c r="AW91" s="11"/>
      <c r="AX91" s="11"/>
      <c r="AY91" s="11"/>
      <c r="AZ91" s="48"/>
      <c r="BA91" s="49"/>
      <c r="BB91" s="17"/>
      <c r="BC91" s="17"/>
      <c r="BD91" s="17"/>
      <c r="BE91" s="45"/>
      <c r="BF91" s="44"/>
      <c r="BG91" s="17"/>
      <c r="BH91" s="17"/>
      <c r="BI91" s="17"/>
      <c r="BJ91" s="45"/>
      <c r="BK91" s="44"/>
      <c r="BL91" s="17"/>
      <c r="BM91" s="17"/>
      <c r="BN91" s="17"/>
      <c r="BO91" s="45"/>
      <c r="BP91" s="44"/>
      <c r="BQ91" s="17"/>
      <c r="BR91" s="17"/>
      <c r="BS91" s="17"/>
      <c r="BT91" s="111"/>
      <c r="BU91" s="44"/>
      <c r="BV91" s="17"/>
      <c r="BW91" s="17"/>
      <c r="BX91" s="17"/>
      <c r="BY91" s="45"/>
      <c r="BZ91" s="44"/>
      <c r="CA91" s="17"/>
      <c r="CB91" s="17"/>
      <c r="CC91" s="17"/>
      <c r="CD91" s="45"/>
      <c r="CE91" s="44"/>
      <c r="CF91" s="17"/>
      <c r="CG91" s="17"/>
      <c r="CH91" s="17"/>
      <c r="CI91" s="45"/>
      <c r="CJ91" s="44"/>
      <c r="CK91" s="17"/>
      <c r="CL91" s="17"/>
      <c r="CM91" s="17"/>
      <c r="CN91" s="45"/>
      <c r="CO91" s="44"/>
      <c r="CP91" s="17"/>
      <c r="CQ91" s="17"/>
      <c r="CR91" s="17"/>
      <c r="CS91" s="45"/>
      <c r="CT91" s="44"/>
      <c r="CU91" s="17"/>
      <c r="CV91" s="17"/>
      <c r="CW91" s="17"/>
      <c r="CX91" s="45"/>
      <c r="CY91" s="44"/>
      <c r="CZ91" s="17"/>
      <c r="DA91" s="17"/>
      <c r="DB91" s="17"/>
      <c r="DC91" s="45"/>
      <c r="DD91" s="44"/>
      <c r="DE91" s="17"/>
      <c r="DF91" s="18"/>
      <c r="DG91" s="17"/>
      <c r="DH91" s="45"/>
      <c r="DI91" s="44"/>
      <c r="DJ91" s="45"/>
    </row>
    <row r="92" spans="1:114" s="2" customFormat="1" ht="19.95" customHeight="1" x14ac:dyDescent="0.3">
      <c r="A92" s="30"/>
      <c r="B92" s="30"/>
      <c r="C92" s="31"/>
      <c r="D92" s="31"/>
      <c r="E92" s="58"/>
      <c r="F92" s="49"/>
      <c r="G92" s="48"/>
      <c r="H92" s="49"/>
      <c r="I92" s="11"/>
      <c r="J92" s="11"/>
      <c r="K92" s="11"/>
      <c r="L92" s="48"/>
      <c r="M92" s="49"/>
      <c r="N92" s="11"/>
      <c r="O92" s="11"/>
      <c r="P92" s="18"/>
      <c r="Q92" s="48"/>
      <c r="R92" s="49"/>
      <c r="S92" s="11"/>
      <c r="T92" s="11"/>
      <c r="U92" s="11"/>
      <c r="V92" s="48"/>
      <c r="W92" s="49"/>
      <c r="X92" s="11"/>
      <c r="Y92" s="11"/>
      <c r="Z92" s="11"/>
      <c r="AA92" s="48"/>
      <c r="AB92" s="49"/>
      <c r="AC92" s="11"/>
      <c r="AD92" s="11"/>
      <c r="AE92" s="11"/>
      <c r="AF92" s="48"/>
      <c r="AG92" s="49"/>
      <c r="AH92" s="11"/>
      <c r="AI92" s="11"/>
      <c r="AJ92" s="11"/>
      <c r="AK92" s="48"/>
      <c r="AL92" s="49"/>
      <c r="AM92" s="11"/>
      <c r="AN92" s="11"/>
      <c r="AO92" s="11"/>
      <c r="AP92" s="48"/>
      <c r="AQ92" s="49"/>
      <c r="AR92" s="11"/>
      <c r="AS92" s="11"/>
      <c r="AT92" s="11"/>
      <c r="AU92" s="48"/>
      <c r="AV92" s="49"/>
      <c r="AW92" s="11"/>
      <c r="AX92" s="11"/>
      <c r="AY92" s="11"/>
      <c r="AZ92" s="48"/>
      <c r="BA92" s="49"/>
      <c r="BB92" s="17"/>
      <c r="BC92" s="17"/>
      <c r="BD92" s="17"/>
      <c r="BE92" s="45"/>
      <c r="BF92" s="44"/>
      <c r="BG92" s="17"/>
      <c r="BH92" s="17"/>
      <c r="BI92" s="17"/>
      <c r="BJ92" s="45"/>
      <c r="BK92" s="44"/>
      <c r="BL92" s="17"/>
      <c r="BM92" s="17"/>
      <c r="BN92" s="17"/>
      <c r="BO92" s="45"/>
      <c r="BP92" s="44"/>
      <c r="BQ92" s="17"/>
      <c r="BR92" s="17"/>
      <c r="BS92" s="17"/>
      <c r="BT92" s="111"/>
      <c r="BU92" s="44"/>
      <c r="BV92" s="17"/>
      <c r="BW92" s="17"/>
      <c r="BX92" s="17"/>
      <c r="BY92" s="45"/>
      <c r="BZ92" s="44"/>
      <c r="CA92" s="17"/>
      <c r="CB92" s="17"/>
      <c r="CC92" s="17"/>
      <c r="CD92" s="45"/>
      <c r="CE92" s="44"/>
      <c r="CF92" s="17"/>
      <c r="CG92" s="17"/>
      <c r="CH92" s="17"/>
      <c r="CI92" s="45"/>
      <c r="CJ92" s="44"/>
      <c r="CK92" s="17"/>
      <c r="CL92" s="17"/>
      <c r="CM92" s="17"/>
      <c r="CN92" s="45"/>
      <c r="CO92" s="44"/>
      <c r="CP92" s="17"/>
      <c r="CQ92" s="17"/>
      <c r="CR92" s="17"/>
      <c r="CS92" s="45"/>
      <c r="CT92" s="44"/>
      <c r="CU92" s="17"/>
      <c r="CV92" s="17"/>
      <c r="CW92" s="17"/>
      <c r="CX92" s="45"/>
      <c r="CY92" s="44"/>
      <c r="CZ92" s="17"/>
      <c r="DA92" s="17"/>
      <c r="DB92" s="17"/>
      <c r="DC92" s="45"/>
      <c r="DD92" s="44"/>
      <c r="DE92" s="17"/>
      <c r="DF92" s="18"/>
      <c r="DG92" s="17"/>
      <c r="DH92" s="45"/>
      <c r="DI92" s="44"/>
      <c r="DJ92" s="45"/>
    </row>
    <row r="93" spans="1:114" s="2" customFormat="1" ht="19.95" customHeight="1" x14ac:dyDescent="0.3">
      <c r="A93" s="30"/>
      <c r="B93" s="30"/>
      <c r="C93" s="31"/>
      <c r="D93" s="31"/>
      <c r="E93" s="58"/>
      <c r="F93" s="49"/>
      <c r="G93" s="48"/>
      <c r="H93" s="49"/>
      <c r="I93" s="11"/>
      <c r="J93" s="11"/>
      <c r="K93" s="11"/>
      <c r="L93" s="48"/>
      <c r="M93" s="49"/>
      <c r="N93" s="11"/>
      <c r="O93" s="11"/>
      <c r="P93" s="18"/>
      <c r="Q93" s="48"/>
      <c r="R93" s="49"/>
      <c r="S93" s="11"/>
      <c r="T93" s="11"/>
      <c r="U93" s="11"/>
      <c r="V93" s="48"/>
      <c r="W93" s="49"/>
      <c r="X93" s="11"/>
      <c r="Y93" s="11"/>
      <c r="Z93" s="11"/>
      <c r="AA93" s="48"/>
      <c r="AB93" s="49"/>
      <c r="AC93" s="11"/>
      <c r="AD93" s="11"/>
      <c r="AE93" s="11"/>
      <c r="AF93" s="48"/>
      <c r="AG93" s="49"/>
      <c r="AH93" s="11"/>
      <c r="AI93" s="11"/>
      <c r="AJ93" s="11"/>
      <c r="AK93" s="48"/>
      <c r="AL93" s="49"/>
      <c r="AM93" s="11"/>
      <c r="AN93" s="11"/>
      <c r="AO93" s="11"/>
      <c r="AP93" s="48"/>
      <c r="AQ93" s="49"/>
      <c r="AR93" s="11"/>
      <c r="AS93" s="11"/>
      <c r="AT93" s="11"/>
      <c r="AU93" s="48"/>
      <c r="AV93" s="49"/>
      <c r="AW93" s="11"/>
      <c r="AX93" s="11"/>
      <c r="AY93" s="11"/>
      <c r="AZ93" s="48"/>
      <c r="BA93" s="49"/>
      <c r="BB93" s="17"/>
      <c r="BC93" s="17"/>
      <c r="BD93" s="17"/>
      <c r="BE93" s="45"/>
      <c r="BF93" s="44"/>
      <c r="BG93" s="17"/>
      <c r="BH93" s="17"/>
      <c r="BI93" s="17"/>
      <c r="BJ93" s="45"/>
      <c r="BK93" s="44"/>
      <c r="BL93" s="17"/>
      <c r="BM93" s="17"/>
      <c r="BN93" s="17"/>
      <c r="BO93" s="45"/>
      <c r="BP93" s="44"/>
      <c r="BQ93" s="17"/>
      <c r="BR93" s="17"/>
      <c r="BS93" s="17"/>
      <c r="BT93" s="111"/>
      <c r="BU93" s="44"/>
      <c r="BV93" s="17"/>
      <c r="BW93" s="17"/>
      <c r="BX93" s="17"/>
      <c r="BY93" s="45"/>
      <c r="BZ93" s="44"/>
      <c r="CA93" s="17"/>
      <c r="CB93" s="17"/>
      <c r="CC93" s="17"/>
      <c r="CD93" s="45"/>
      <c r="CE93" s="44"/>
      <c r="CF93" s="17"/>
      <c r="CG93" s="17"/>
      <c r="CH93" s="17"/>
      <c r="CI93" s="45"/>
      <c r="CJ93" s="44"/>
      <c r="CK93" s="17"/>
      <c r="CL93" s="17"/>
      <c r="CM93" s="17"/>
      <c r="CN93" s="45"/>
      <c r="CO93" s="44"/>
      <c r="CP93" s="17"/>
      <c r="CQ93" s="17"/>
      <c r="CR93" s="17"/>
      <c r="CS93" s="45"/>
      <c r="CT93" s="44"/>
      <c r="CU93" s="17"/>
      <c r="CV93" s="17"/>
      <c r="CW93" s="17"/>
      <c r="CX93" s="45"/>
      <c r="CY93" s="44"/>
      <c r="CZ93" s="17"/>
      <c r="DA93" s="17"/>
      <c r="DB93" s="17"/>
      <c r="DC93" s="45"/>
      <c r="DD93" s="44"/>
      <c r="DE93" s="17"/>
      <c r="DF93" s="18"/>
      <c r="DG93" s="17"/>
      <c r="DH93" s="45"/>
      <c r="DI93" s="44"/>
      <c r="DJ93" s="45"/>
    </row>
    <row r="94" spans="1:114" s="2" customFormat="1" ht="19.8" customHeight="1" x14ac:dyDescent="0.3">
      <c r="A94" s="30"/>
      <c r="B94" s="30"/>
      <c r="C94" s="31"/>
      <c r="D94" s="31"/>
      <c r="E94" s="58"/>
      <c r="F94" s="49"/>
      <c r="G94" s="48"/>
      <c r="H94" s="49"/>
      <c r="I94" s="11"/>
      <c r="J94" s="11"/>
      <c r="K94" s="11"/>
      <c r="L94" s="48"/>
      <c r="M94" s="49"/>
      <c r="N94" s="11"/>
      <c r="O94" s="11"/>
      <c r="P94" s="18"/>
      <c r="Q94" s="48"/>
      <c r="R94" s="49"/>
      <c r="S94" s="11"/>
      <c r="T94" s="11"/>
      <c r="U94" s="11"/>
      <c r="V94" s="48"/>
      <c r="W94" s="49"/>
      <c r="X94" s="11"/>
      <c r="Y94" s="11"/>
      <c r="Z94" s="11"/>
      <c r="AA94" s="48"/>
      <c r="AB94" s="49"/>
      <c r="AC94" s="11"/>
      <c r="AD94" s="11"/>
      <c r="AE94" s="11"/>
      <c r="AF94" s="48"/>
      <c r="AG94" s="49"/>
      <c r="AH94" s="11"/>
      <c r="AI94" s="11"/>
      <c r="AJ94" s="11"/>
      <c r="AK94" s="48"/>
      <c r="AL94" s="49"/>
      <c r="AM94" s="11"/>
      <c r="AN94" s="11"/>
      <c r="AO94" s="11"/>
      <c r="AP94" s="48"/>
      <c r="AQ94" s="49"/>
      <c r="AR94" s="11"/>
      <c r="AS94" s="11"/>
      <c r="AT94" s="11"/>
      <c r="AU94" s="48"/>
      <c r="AV94" s="49"/>
      <c r="AW94" s="11"/>
      <c r="AX94" s="11"/>
      <c r="AY94" s="11"/>
      <c r="AZ94" s="48"/>
      <c r="BA94" s="49"/>
      <c r="BB94" s="17"/>
      <c r="BC94" s="17"/>
      <c r="BD94" s="17"/>
      <c r="BE94" s="45"/>
      <c r="BF94" s="44"/>
      <c r="BG94" s="17"/>
      <c r="BH94" s="17"/>
      <c r="BI94" s="17"/>
      <c r="BJ94" s="45"/>
      <c r="BK94" s="44"/>
      <c r="BL94" s="17"/>
      <c r="BM94" s="17"/>
      <c r="BN94" s="17"/>
      <c r="BO94" s="45"/>
      <c r="BP94" s="44"/>
      <c r="BQ94" s="17"/>
      <c r="BR94" s="17"/>
      <c r="BS94" s="17"/>
      <c r="BT94" s="111"/>
      <c r="BU94" s="44"/>
      <c r="BV94" s="17"/>
      <c r="BW94" s="17"/>
      <c r="BX94" s="17"/>
      <c r="BY94" s="45"/>
      <c r="BZ94" s="44"/>
      <c r="CA94" s="17"/>
      <c r="CB94" s="17"/>
      <c r="CC94" s="17"/>
      <c r="CD94" s="45"/>
      <c r="CE94" s="44"/>
      <c r="CF94" s="17"/>
      <c r="CG94" s="17"/>
      <c r="CH94" s="17"/>
      <c r="CI94" s="45"/>
      <c r="CJ94" s="44"/>
      <c r="CK94" s="17"/>
      <c r="CL94" s="17"/>
      <c r="CM94" s="17"/>
      <c r="CN94" s="45"/>
      <c r="CO94" s="44"/>
      <c r="CP94" s="17"/>
      <c r="CQ94" s="17"/>
      <c r="CR94" s="17"/>
      <c r="CS94" s="45"/>
      <c r="CT94" s="44"/>
      <c r="CU94" s="17"/>
      <c r="CV94" s="17"/>
      <c r="CW94" s="17"/>
      <c r="CX94" s="45"/>
      <c r="CY94" s="44"/>
      <c r="CZ94" s="17"/>
      <c r="DA94" s="17"/>
      <c r="DB94" s="17"/>
      <c r="DC94" s="45"/>
      <c r="DD94" s="44"/>
      <c r="DE94" s="17"/>
      <c r="DF94" s="18"/>
      <c r="DG94" s="17"/>
      <c r="DH94" s="45"/>
      <c r="DI94" s="44"/>
      <c r="DJ94" s="45"/>
    </row>
    <row r="95" spans="1:114" s="38" customFormat="1" ht="19.95" customHeight="1" x14ac:dyDescent="0.3">
      <c r="A95" s="29"/>
      <c r="B95" s="29"/>
      <c r="C95" s="17"/>
      <c r="D95" s="17"/>
      <c r="E95" s="56"/>
      <c r="F95" s="49"/>
      <c r="G95" s="48"/>
      <c r="H95" s="49"/>
      <c r="I95" s="11"/>
      <c r="J95" s="11"/>
      <c r="K95" s="11"/>
      <c r="L95" s="48"/>
      <c r="M95" s="49"/>
      <c r="N95" s="11"/>
      <c r="O95" s="11"/>
      <c r="P95" s="18"/>
      <c r="Q95" s="48"/>
      <c r="R95" s="49"/>
      <c r="S95" s="11"/>
      <c r="T95" s="11"/>
      <c r="U95" s="11"/>
      <c r="V95" s="48"/>
      <c r="W95" s="49"/>
      <c r="X95" s="11"/>
      <c r="Y95" s="11"/>
      <c r="Z95" s="11"/>
      <c r="AA95" s="48"/>
      <c r="AB95" s="49"/>
      <c r="AC95" s="11"/>
      <c r="AD95" s="11"/>
      <c r="AE95" s="11"/>
      <c r="AF95" s="48"/>
      <c r="AG95" s="49"/>
      <c r="AH95" s="11"/>
      <c r="AI95" s="11"/>
      <c r="AJ95" s="11"/>
      <c r="AK95" s="48"/>
      <c r="AL95" s="49"/>
      <c r="AM95" s="11"/>
      <c r="AN95" s="11"/>
      <c r="AO95" s="11"/>
      <c r="AP95" s="48"/>
      <c r="AQ95" s="49"/>
      <c r="AR95" s="11"/>
      <c r="AS95" s="11"/>
      <c r="AT95" s="11"/>
      <c r="AU95" s="48"/>
      <c r="AV95" s="49"/>
      <c r="AW95" s="11"/>
      <c r="AX95" s="11"/>
      <c r="AY95" s="11"/>
      <c r="AZ95" s="48"/>
      <c r="BA95" s="49"/>
      <c r="BB95" s="17"/>
      <c r="BC95" s="17"/>
      <c r="BD95" s="17"/>
      <c r="BE95" s="45"/>
      <c r="BF95" s="44"/>
      <c r="BG95" s="17"/>
      <c r="BH95" s="17"/>
      <c r="BI95" s="17"/>
      <c r="BJ95" s="45"/>
      <c r="BK95" s="44"/>
      <c r="BL95" s="17"/>
      <c r="BM95" s="17"/>
      <c r="BN95" s="17"/>
      <c r="BO95" s="45"/>
      <c r="BP95" s="44"/>
      <c r="BQ95" s="17"/>
      <c r="BR95" s="17"/>
      <c r="BS95" s="17"/>
      <c r="BT95" s="111"/>
      <c r="BU95" s="44"/>
      <c r="BV95" s="17"/>
      <c r="BW95" s="17"/>
      <c r="BX95" s="17"/>
      <c r="BY95" s="45"/>
      <c r="BZ95" s="44"/>
      <c r="CA95" s="17"/>
      <c r="CB95" s="17"/>
      <c r="CC95" s="17"/>
      <c r="CD95" s="45"/>
      <c r="CE95" s="44"/>
      <c r="CF95" s="17"/>
      <c r="CG95" s="17"/>
      <c r="CH95" s="17"/>
      <c r="CI95" s="45"/>
      <c r="CJ95" s="44"/>
      <c r="CK95" s="17"/>
      <c r="CL95" s="17"/>
      <c r="CM95" s="17"/>
      <c r="CN95" s="45"/>
      <c r="CO95" s="44"/>
      <c r="CP95" s="17"/>
      <c r="CQ95" s="17"/>
      <c r="CR95" s="17"/>
      <c r="CS95" s="45"/>
      <c r="CT95" s="44"/>
      <c r="CU95" s="17"/>
      <c r="CV95" s="17"/>
      <c r="CW95" s="17"/>
      <c r="CX95" s="45"/>
      <c r="CY95" s="44"/>
      <c r="CZ95" s="17"/>
      <c r="DA95" s="17"/>
      <c r="DB95" s="17"/>
      <c r="DC95" s="45"/>
      <c r="DD95" s="44"/>
      <c r="DE95" s="17"/>
      <c r="DF95" s="18"/>
      <c r="DG95" s="17"/>
      <c r="DH95" s="45"/>
      <c r="DI95" s="44"/>
      <c r="DJ95" s="45"/>
    </row>
    <row r="96" spans="1:114" s="39" customFormat="1" ht="19.95" customHeight="1" x14ac:dyDescent="0.3">
      <c r="A96" s="29"/>
      <c r="B96" s="14"/>
      <c r="C96" s="31"/>
      <c r="D96" s="31"/>
      <c r="E96" s="58"/>
      <c r="F96" s="49"/>
      <c r="G96" s="48"/>
      <c r="H96" s="49"/>
      <c r="I96" s="11"/>
      <c r="J96" s="11"/>
      <c r="K96" s="11"/>
      <c r="L96" s="48"/>
      <c r="M96" s="49"/>
      <c r="N96" s="11"/>
      <c r="O96" s="11"/>
      <c r="P96" s="18"/>
      <c r="Q96" s="48"/>
      <c r="R96" s="49"/>
      <c r="S96" s="11"/>
      <c r="T96" s="11"/>
      <c r="U96" s="11"/>
      <c r="V96" s="48"/>
      <c r="W96" s="49"/>
      <c r="X96" s="11"/>
      <c r="Y96" s="11"/>
      <c r="Z96" s="11"/>
      <c r="AA96" s="48"/>
      <c r="AB96" s="49"/>
      <c r="AC96" s="11"/>
      <c r="AD96" s="11"/>
      <c r="AE96" s="11"/>
      <c r="AF96" s="48"/>
      <c r="AG96" s="49"/>
      <c r="AH96" s="11"/>
      <c r="AI96" s="11"/>
      <c r="AJ96" s="11"/>
      <c r="AK96" s="48"/>
      <c r="AL96" s="49"/>
      <c r="AM96" s="11"/>
      <c r="AN96" s="11"/>
      <c r="AO96" s="11"/>
      <c r="AP96" s="48"/>
      <c r="AQ96" s="49"/>
      <c r="AR96" s="11"/>
      <c r="AS96" s="11"/>
      <c r="AT96" s="11"/>
      <c r="AU96" s="48"/>
      <c r="AV96" s="49"/>
      <c r="AW96" s="11"/>
      <c r="AX96" s="11"/>
      <c r="AY96" s="11"/>
      <c r="AZ96" s="48"/>
      <c r="BA96" s="49"/>
      <c r="BB96" s="17"/>
      <c r="BC96" s="17"/>
      <c r="BD96" s="17"/>
      <c r="BE96" s="45"/>
      <c r="BF96" s="44"/>
      <c r="BG96" s="17"/>
      <c r="BH96" s="17"/>
      <c r="BI96" s="17"/>
      <c r="BJ96" s="45"/>
      <c r="BK96" s="44"/>
      <c r="BL96" s="17"/>
      <c r="BM96" s="17"/>
      <c r="BN96" s="17"/>
      <c r="BO96" s="45"/>
      <c r="BP96" s="44"/>
      <c r="BQ96" s="17"/>
      <c r="BR96" s="17"/>
      <c r="BS96" s="17"/>
      <c r="BT96" s="111"/>
      <c r="BU96" s="44"/>
      <c r="BV96" s="17"/>
      <c r="BW96" s="17"/>
      <c r="BX96" s="17"/>
      <c r="BY96" s="45"/>
      <c r="BZ96" s="44"/>
      <c r="CA96" s="17"/>
      <c r="CB96" s="17"/>
      <c r="CC96" s="17"/>
      <c r="CD96" s="45"/>
      <c r="CE96" s="44"/>
      <c r="CF96" s="17"/>
      <c r="CG96" s="17"/>
      <c r="CH96" s="17"/>
      <c r="CI96" s="45"/>
      <c r="CJ96" s="44"/>
      <c r="CK96" s="17"/>
      <c r="CL96" s="17"/>
      <c r="CM96" s="17"/>
      <c r="CN96" s="45"/>
      <c r="CO96" s="44"/>
      <c r="CP96" s="17"/>
      <c r="CQ96" s="17"/>
      <c r="CR96" s="17"/>
      <c r="CS96" s="45"/>
      <c r="CT96" s="44"/>
      <c r="CU96" s="17"/>
      <c r="CV96" s="17"/>
      <c r="CW96" s="17"/>
      <c r="CX96" s="45"/>
      <c r="CY96" s="44"/>
      <c r="CZ96" s="17"/>
      <c r="DA96" s="17"/>
      <c r="DB96" s="17"/>
      <c r="DC96" s="45"/>
      <c r="DD96" s="44"/>
      <c r="DE96" s="17"/>
      <c r="DF96" s="18"/>
      <c r="DG96" s="17"/>
      <c r="DH96" s="45"/>
      <c r="DI96" s="44"/>
      <c r="DJ96" s="45"/>
    </row>
    <row r="97" spans="1:114" s="2" customFormat="1" ht="19.95" customHeight="1" x14ac:dyDescent="0.3">
      <c r="A97" s="30"/>
      <c r="B97" s="30"/>
      <c r="C97" s="31"/>
      <c r="D97" s="31"/>
      <c r="E97" s="58"/>
      <c r="F97" s="49"/>
      <c r="G97" s="48"/>
      <c r="H97" s="49"/>
      <c r="I97" s="11"/>
      <c r="J97" s="11"/>
      <c r="K97" s="11"/>
      <c r="L97" s="48"/>
      <c r="M97" s="49"/>
      <c r="N97" s="11"/>
      <c r="O97" s="11"/>
      <c r="P97" s="18"/>
      <c r="Q97" s="48"/>
      <c r="R97" s="49"/>
      <c r="S97" s="11"/>
      <c r="T97" s="11"/>
      <c r="U97" s="11"/>
      <c r="V97" s="48"/>
      <c r="W97" s="49"/>
      <c r="X97" s="11"/>
      <c r="Y97" s="11"/>
      <c r="Z97" s="11"/>
      <c r="AA97" s="48"/>
      <c r="AB97" s="49"/>
      <c r="AC97" s="11"/>
      <c r="AD97" s="11"/>
      <c r="AE97" s="11"/>
      <c r="AF97" s="48"/>
      <c r="AG97" s="49"/>
      <c r="AH97" s="11"/>
      <c r="AI97" s="11"/>
      <c r="AJ97" s="11"/>
      <c r="AK97" s="48"/>
      <c r="AL97" s="49"/>
      <c r="AM97" s="11"/>
      <c r="AN97" s="11"/>
      <c r="AO97" s="11"/>
      <c r="AP97" s="48"/>
      <c r="AQ97" s="49"/>
      <c r="AR97" s="11"/>
      <c r="AS97" s="11"/>
      <c r="AT97" s="11"/>
      <c r="AU97" s="48"/>
      <c r="AV97" s="49"/>
      <c r="AW97" s="11"/>
      <c r="AX97" s="11"/>
      <c r="AY97" s="11"/>
      <c r="AZ97" s="48"/>
      <c r="BA97" s="49"/>
      <c r="BB97" s="17"/>
      <c r="BC97" s="17"/>
      <c r="BD97" s="17"/>
      <c r="BE97" s="45"/>
      <c r="BF97" s="44"/>
      <c r="BG97" s="17"/>
      <c r="BH97" s="17"/>
      <c r="BI97" s="17"/>
      <c r="BJ97" s="45"/>
      <c r="BK97" s="44"/>
      <c r="BL97" s="17"/>
      <c r="BM97" s="17"/>
      <c r="BN97" s="17"/>
      <c r="BO97" s="45"/>
      <c r="BP97" s="44"/>
      <c r="BQ97" s="17"/>
      <c r="BR97" s="17"/>
      <c r="BS97" s="17"/>
      <c r="BT97" s="111"/>
      <c r="BU97" s="44"/>
      <c r="BV97" s="17"/>
      <c r="BW97" s="17"/>
      <c r="BX97" s="17"/>
      <c r="BY97" s="45"/>
      <c r="BZ97" s="44"/>
      <c r="CA97" s="17"/>
      <c r="CB97" s="17"/>
      <c r="CC97" s="17"/>
      <c r="CD97" s="45"/>
      <c r="CE97" s="44"/>
      <c r="CF97" s="17"/>
      <c r="CG97" s="17"/>
      <c r="CH97" s="17"/>
      <c r="CI97" s="45"/>
      <c r="CJ97" s="44"/>
      <c r="CK97" s="17"/>
      <c r="CL97" s="17"/>
      <c r="CM97" s="17"/>
      <c r="CN97" s="45"/>
      <c r="CO97" s="44"/>
      <c r="CP97" s="17"/>
      <c r="CQ97" s="17"/>
      <c r="CR97" s="17"/>
      <c r="CS97" s="45"/>
      <c r="CT97" s="44"/>
      <c r="CU97" s="17"/>
      <c r="CV97" s="17"/>
      <c r="CW97" s="17"/>
      <c r="CX97" s="45"/>
      <c r="CY97" s="44"/>
      <c r="CZ97" s="17"/>
      <c r="DA97" s="17"/>
      <c r="DB97" s="17"/>
      <c r="DC97" s="45"/>
      <c r="DD97" s="44"/>
      <c r="DE97" s="17"/>
      <c r="DF97" s="18"/>
      <c r="DG97" s="17"/>
      <c r="DH97" s="45"/>
      <c r="DI97" s="44"/>
      <c r="DJ97" s="45"/>
    </row>
    <row r="98" spans="1:114" ht="19.95" customHeight="1" thickBot="1" x14ac:dyDescent="0.35">
      <c r="A98" s="30"/>
      <c r="B98" s="30"/>
      <c r="C98" s="31"/>
      <c r="D98" s="31"/>
      <c r="E98" s="58"/>
      <c r="F98" s="103"/>
      <c r="G98" s="104"/>
      <c r="H98" s="103"/>
      <c r="I98" s="64"/>
      <c r="J98" s="64"/>
      <c r="K98" s="64"/>
      <c r="L98" s="104"/>
      <c r="M98" s="103"/>
      <c r="N98" s="64"/>
      <c r="O98" s="64"/>
      <c r="P98" s="32"/>
      <c r="Q98" s="104"/>
      <c r="R98" s="103"/>
      <c r="S98" s="64"/>
      <c r="T98" s="64"/>
      <c r="U98" s="64"/>
      <c r="V98" s="104"/>
      <c r="W98" s="103"/>
      <c r="X98" s="64"/>
      <c r="Y98" s="64"/>
      <c r="Z98" s="64"/>
      <c r="AA98" s="104"/>
      <c r="AB98" s="103"/>
      <c r="AC98" s="64"/>
      <c r="AD98" s="64"/>
      <c r="AE98" s="64"/>
      <c r="AF98" s="104"/>
      <c r="AG98" s="103"/>
      <c r="AH98" s="64"/>
      <c r="AI98" s="64"/>
      <c r="AJ98" s="64"/>
      <c r="AK98" s="104"/>
      <c r="AL98" s="103"/>
      <c r="AM98" s="64"/>
      <c r="AN98" s="64"/>
      <c r="AO98" s="64"/>
      <c r="AP98" s="104"/>
      <c r="AQ98" s="103"/>
      <c r="AR98" s="64"/>
      <c r="AS98" s="64"/>
      <c r="AT98" s="64"/>
      <c r="AU98" s="104"/>
      <c r="AV98" s="103"/>
      <c r="AW98" s="64"/>
      <c r="AX98" s="64"/>
      <c r="AY98" s="64"/>
      <c r="AZ98" s="104"/>
      <c r="BA98" s="103"/>
      <c r="BB98" s="31"/>
      <c r="BC98" s="31"/>
      <c r="BD98" s="31"/>
      <c r="BE98" s="47"/>
      <c r="BF98" s="46"/>
      <c r="BG98" s="31"/>
      <c r="BH98" s="31"/>
      <c r="BI98" s="31"/>
      <c r="BJ98" s="47"/>
      <c r="BK98" s="46"/>
      <c r="BL98" s="31"/>
      <c r="BM98" s="31"/>
      <c r="BN98" s="31"/>
      <c r="BO98" s="47"/>
      <c r="BP98" s="46"/>
      <c r="BQ98" s="31"/>
      <c r="BR98" s="31"/>
      <c r="BS98" s="31"/>
      <c r="BT98" s="112"/>
      <c r="BU98" s="46"/>
      <c r="BV98" s="31"/>
      <c r="BW98" s="31"/>
      <c r="BX98" s="31"/>
      <c r="BY98" s="47"/>
      <c r="BZ98" s="46"/>
      <c r="CA98" s="31"/>
      <c r="CB98" s="31"/>
      <c r="CC98" s="31"/>
      <c r="CD98" s="47"/>
      <c r="CE98" s="46"/>
      <c r="CF98" s="31"/>
      <c r="CG98" s="31"/>
      <c r="CH98" s="31"/>
      <c r="CI98" s="47"/>
      <c r="CJ98" s="46"/>
      <c r="CK98" s="31"/>
      <c r="CL98" s="31"/>
      <c r="CM98" s="31"/>
      <c r="CN98" s="47"/>
      <c r="CO98" s="46"/>
      <c r="CP98" s="31"/>
      <c r="CQ98" s="31"/>
      <c r="CR98" s="31"/>
      <c r="CS98" s="47"/>
      <c r="CT98" s="46"/>
      <c r="CU98" s="31"/>
      <c r="CV98" s="31"/>
      <c r="CW98" s="31"/>
      <c r="CX98" s="47"/>
      <c r="CY98" s="46"/>
      <c r="CZ98" s="31"/>
      <c r="DA98" s="31"/>
      <c r="DB98" s="31"/>
      <c r="DC98" s="47"/>
      <c r="DD98" s="46"/>
      <c r="DE98" s="31"/>
      <c r="DF98" s="32"/>
      <c r="DG98" s="31"/>
      <c r="DH98" s="47"/>
      <c r="DI98" s="46"/>
      <c r="DJ98" s="47"/>
    </row>
    <row r="99" spans="1:114" s="80" customFormat="1" ht="19.95" customHeight="1" thickBot="1" x14ac:dyDescent="0.35">
      <c r="A99" s="124" t="s">
        <v>284</v>
      </c>
      <c r="B99" s="124"/>
      <c r="C99" s="124"/>
      <c r="D99" s="124"/>
      <c r="E99" s="124"/>
      <c r="F99" s="95">
        <f>COUNTIF(F1:F98,"c")</f>
        <v>1</v>
      </c>
      <c r="G99" s="96">
        <f t="shared" ref="G99:Q99" si="858">COUNTIF(G1:G98,"c")</f>
        <v>0</v>
      </c>
      <c r="H99" s="95">
        <f t="shared" si="858"/>
        <v>4</v>
      </c>
      <c r="I99" s="79">
        <f t="shared" si="858"/>
        <v>4</v>
      </c>
      <c r="J99" s="79">
        <f t="shared" si="858"/>
        <v>4</v>
      </c>
      <c r="K99" s="79">
        <f t="shared" si="858"/>
        <v>4</v>
      </c>
      <c r="L99" s="96">
        <f t="shared" si="858"/>
        <v>3</v>
      </c>
      <c r="M99" s="95">
        <f t="shared" si="858"/>
        <v>5</v>
      </c>
      <c r="N99" s="79">
        <f t="shared" si="858"/>
        <v>5</v>
      </c>
      <c r="O99" s="79">
        <f t="shared" si="858"/>
        <v>5</v>
      </c>
      <c r="P99" s="60"/>
      <c r="Q99" s="96">
        <f t="shared" si="858"/>
        <v>0</v>
      </c>
      <c r="R99" s="95">
        <f t="shared" ref="R99" si="859">COUNTIF(R1:R98,"c")</f>
        <v>4</v>
      </c>
      <c r="S99" s="79">
        <f t="shared" ref="S99" si="860">COUNTIF(S1:S98,"c")</f>
        <v>4</v>
      </c>
      <c r="T99" s="79">
        <f t="shared" ref="T99" si="861">COUNTIF(T1:T98,"c")</f>
        <v>4</v>
      </c>
      <c r="U99" s="79">
        <f t="shared" ref="U99" si="862">COUNTIF(U1:U98,"c")</f>
        <v>4</v>
      </c>
      <c r="V99" s="96">
        <f t="shared" ref="V99" si="863">COUNTIF(V1:V98,"c")</f>
        <v>2</v>
      </c>
      <c r="W99" s="95">
        <f t="shared" ref="W99" si="864">COUNTIF(W1:W98,"c")</f>
        <v>4</v>
      </c>
      <c r="X99" s="79">
        <f t="shared" ref="X99" si="865">COUNTIF(X1:X98,"c")</f>
        <v>4</v>
      </c>
      <c r="Y99" s="79">
        <f t="shared" ref="Y99" si="866">COUNTIF(Y1:Y98,"c")</f>
        <v>4</v>
      </c>
      <c r="Z99" s="79">
        <f t="shared" ref="Z99" si="867">COUNTIF(Z1:Z98,"c")</f>
        <v>4</v>
      </c>
      <c r="AA99" s="96">
        <f t="shared" ref="AA99" si="868">COUNTIF(AA1:AA98,"c")</f>
        <v>3</v>
      </c>
      <c r="AB99" s="95">
        <f t="shared" ref="AB99" si="869">COUNTIF(AB1:AB98,"c")</f>
        <v>5</v>
      </c>
      <c r="AC99" s="79">
        <f t="shared" ref="AC99" si="870">COUNTIF(AC1:AC98,"c")</f>
        <v>5</v>
      </c>
      <c r="AD99" s="79">
        <f t="shared" ref="AD99" si="871">COUNTIF(AD1:AD98,"c")</f>
        <v>5</v>
      </c>
      <c r="AE99" s="79">
        <f t="shared" ref="AE99" si="872">COUNTIF(AE1:AE98,"c")</f>
        <v>5</v>
      </c>
      <c r="AF99" s="96">
        <f t="shared" ref="AF99" si="873">COUNTIF(AF1:AF98,"c")</f>
        <v>5</v>
      </c>
      <c r="AG99" s="95">
        <f t="shared" ref="AG99" si="874">COUNTIF(AG1:AG98,"c")</f>
        <v>5</v>
      </c>
      <c r="AH99" s="79">
        <f t="shared" ref="AH99" si="875">COUNTIF(AH1:AH98,"c")</f>
        <v>5</v>
      </c>
      <c r="AI99" s="79">
        <f t="shared" ref="AI99" si="876">COUNTIF(AI1:AI98,"c")</f>
        <v>5</v>
      </c>
      <c r="AJ99" s="79">
        <f t="shared" ref="AJ99" si="877">COUNTIF(AJ1:AJ98,"c")</f>
        <v>5</v>
      </c>
      <c r="AK99" s="96">
        <f t="shared" ref="AK99" si="878">COUNTIF(AK1:AK98,"c")</f>
        <v>4</v>
      </c>
      <c r="AL99" s="95">
        <f t="shared" ref="AL99" si="879">COUNTIF(AL1:AL98,"c")</f>
        <v>5</v>
      </c>
      <c r="AM99" s="79">
        <f t="shared" ref="AM99" si="880">COUNTIF(AM1:AM98,"c")</f>
        <v>5</v>
      </c>
      <c r="AN99" s="79">
        <f t="shared" ref="AN99" si="881">COUNTIF(AN1:AN98,"c")</f>
        <v>5</v>
      </c>
      <c r="AO99" s="79">
        <f t="shared" ref="AO99" si="882">COUNTIF(AO1:AO98,"c")</f>
        <v>5</v>
      </c>
      <c r="AP99" s="96">
        <f t="shared" ref="AP99" si="883">COUNTIF(AP1:AP98,"c")</f>
        <v>4</v>
      </c>
      <c r="AQ99" s="95">
        <f t="shared" ref="AQ99" si="884">COUNTIF(AQ1:AQ98,"c")</f>
        <v>5</v>
      </c>
      <c r="AR99" s="79">
        <f t="shared" ref="AR99" si="885">COUNTIF(AR1:AR98,"c")</f>
        <v>5</v>
      </c>
      <c r="AS99" s="79">
        <f t="shared" ref="AS99" si="886">COUNTIF(AS1:AS98,"c")</f>
        <v>5</v>
      </c>
      <c r="AT99" s="79">
        <f t="shared" ref="AT99" si="887">COUNTIF(AT1:AT98,"c")</f>
        <v>5</v>
      </c>
      <c r="AU99" s="96">
        <f t="shared" ref="AU99" si="888">COUNTIF(AU1:AU98,"c")</f>
        <v>4</v>
      </c>
      <c r="AV99" s="95">
        <f t="shared" ref="AV99" si="889">COUNTIF(AV1:AV98,"c")</f>
        <v>0</v>
      </c>
      <c r="AW99" s="79">
        <f t="shared" ref="AW99" si="890">COUNTIF(AW1:AW98,"c")</f>
        <v>0</v>
      </c>
      <c r="AX99" s="79">
        <f t="shared" ref="AX99" si="891">COUNTIF(AX1:AX98,"c")</f>
        <v>0</v>
      </c>
      <c r="AY99" s="79">
        <f t="shared" ref="AY99" si="892">COUNTIF(AY1:AY98,"c")</f>
        <v>0</v>
      </c>
      <c r="AZ99" s="96">
        <f t="shared" ref="AZ99" si="893">COUNTIF(AZ1:AZ98,"c")</f>
        <v>0</v>
      </c>
      <c r="BA99" s="95">
        <f t="shared" ref="BA99" si="894">COUNTIF(BA1:BA98,"c")</f>
        <v>0</v>
      </c>
      <c r="BB99" s="79">
        <f t="shared" ref="BB99" si="895">COUNTIF(BB1:BB98,"c")</f>
        <v>0</v>
      </c>
      <c r="BC99" s="79">
        <f t="shared" ref="BC99" si="896">COUNTIF(BC1:BC98,"c")</f>
        <v>0</v>
      </c>
      <c r="BD99" s="79">
        <f t="shared" ref="BD99" si="897">COUNTIF(BD1:BD98,"c")</f>
        <v>0</v>
      </c>
      <c r="BE99" s="96">
        <f t="shared" ref="BE99" si="898">COUNTIF(BE1:BE98,"c")</f>
        <v>0</v>
      </c>
      <c r="BF99" s="95">
        <f t="shared" ref="BF99" si="899">COUNTIF(BF1:BF98,"c")</f>
        <v>0</v>
      </c>
      <c r="BG99" s="79">
        <f t="shared" ref="BG99" si="900">COUNTIF(BG1:BG98,"c")</f>
        <v>0</v>
      </c>
      <c r="BH99" s="79">
        <f t="shared" ref="BH99" si="901">COUNTIF(BH1:BH98,"c")</f>
        <v>0</v>
      </c>
      <c r="BI99" s="79">
        <f t="shared" ref="BI99" si="902">COUNTIF(BI1:BI98,"c")</f>
        <v>0</v>
      </c>
      <c r="BJ99" s="96">
        <f t="shared" ref="BJ99" si="903">COUNTIF(BJ1:BJ98,"c")</f>
        <v>0</v>
      </c>
      <c r="BK99" s="95">
        <f t="shared" ref="BK99" si="904">COUNTIF(BK1:BK98,"c")</f>
        <v>0</v>
      </c>
      <c r="BL99" s="79">
        <f t="shared" ref="BL99" si="905">COUNTIF(BL1:BL98,"c")</f>
        <v>0</v>
      </c>
      <c r="BM99" s="79">
        <f t="shared" ref="BM99" si="906">COUNTIF(BM1:BM98,"c")</f>
        <v>0</v>
      </c>
      <c r="BN99" s="79">
        <f t="shared" ref="BN99" si="907">COUNTIF(BN1:BN98,"c")</f>
        <v>0</v>
      </c>
      <c r="BO99" s="96">
        <f t="shared" ref="BO99" si="908">COUNTIF(BO1:BO98,"c")</f>
        <v>0</v>
      </c>
      <c r="BP99" s="95">
        <f t="shared" ref="BP99" si="909">COUNTIF(BP1:BP98,"c")</f>
        <v>0</v>
      </c>
      <c r="BQ99" s="79">
        <f t="shared" ref="BQ99" si="910">COUNTIF(BQ1:BQ98,"c")</f>
        <v>0</v>
      </c>
      <c r="BR99" s="79">
        <f t="shared" ref="BR99" si="911">COUNTIF(BR1:BR98,"c")</f>
        <v>0</v>
      </c>
      <c r="BS99" s="79">
        <f t="shared" ref="BS99" si="912">COUNTIF(BS1:BS98,"c")</f>
        <v>0</v>
      </c>
      <c r="BT99" s="114"/>
      <c r="BU99" s="95">
        <f t="shared" ref="BU99" si="913">COUNTIF(BU1:BU98,"c")</f>
        <v>0</v>
      </c>
      <c r="BV99" s="79">
        <f t="shared" ref="BV99" si="914">COUNTIF(BV1:BV98,"c")</f>
        <v>0</v>
      </c>
      <c r="BW99" s="79">
        <f t="shared" ref="BW99" si="915">COUNTIF(BW1:BW98,"c")</f>
        <v>0</v>
      </c>
      <c r="BX99" s="79">
        <f t="shared" ref="BX99" si="916">COUNTIF(BX1:BX98,"c")</f>
        <v>0</v>
      </c>
      <c r="BY99" s="96">
        <f t="shared" ref="BY99" si="917">COUNTIF(BY1:BY98,"c")</f>
        <v>0</v>
      </c>
      <c r="BZ99" s="95">
        <f t="shared" ref="BZ99" si="918">COUNTIF(BZ1:BZ98,"c")</f>
        <v>0</v>
      </c>
      <c r="CA99" s="79">
        <f t="shared" ref="CA99" si="919">COUNTIF(CA1:CA98,"c")</f>
        <v>0</v>
      </c>
      <c r="CB99" s="79">
        <f t="shared" ref="CB99" si="920">COUNTIF(CB1:CB98,"c")</f>
        <v>0</v>
      </c>
      <c r="CC99" s="79">
        <f t="shared" ref="CC99" si="921">COUNTIF(CC1:CC98,"c")</f>
        <v>0</v>
      </c>
      <c r="CD99" s="96">
        <f t="shared" ref="CD99" si="922">COUNTIF(CD1:CD98,"c")</f>
        <v>0</v>
      </c>
      <c r="CE99" s="95">
        <f t="shared" ref="CE99" si="923">COUNTIF(CE1:CE98,"c")</f>
        <v>0</v>
      </c>
      <c r="CF99" s="79">
        <f t="shared" ref="CF99" si="924">COUNTIF(CF1:CF98,"c")</f>
        <v>0</v>
      </c>
      <c r="CG99" s="79">
        <f t="shared" ref="CG99" si="925">COUNTIF(CG1:CG98,"c")</f>
        <v>0</v>
      </c>
      <c r="CH99" s="79">
        <f t="shared" ref="CH99" si="926">COUNTIF(CH1:CH98,"c")</f>
        <v>0</v>
      </c>
      <c r="CI99" s="96">
        <f t="shared" ref="CI99" si="927">COUNTIF(CI1:CI98,"c")</f>
        <v>0</v>
      </c>
      <c r="CJ99" s="95">
        <f t="shared" ref="CJ99" si="928">COUNTIF(CJ1:CJ98,"c")</f>
        <v>0</v>
      </c>
      <c r="CK99" s="79">
        <f t="shared" ref="CK99" si="929">COUNTIF(CK1:CK98,"c")</f>
        <v>0</v>
      </c>
      <c r="CL99" s="79">
        <f t="shared" ref="CL99" si="930">COUNTIF(CL1:CL98,"c")</f>
        <v>0</v>
      </c>
      <c r="CM99" s="79">
        <f t="shared" ref="CM99" si="931">COUNTIF(CM1:CM98,"c")</f>
        <v>0</v>
      </c>
      <c r="CN99" s="96">
        <f t="shared" ref="CN99" si="932">COUNTIF(CN1:CN98,"c")</f>
        <v>0</v>
      </c>
      <c r="CO99" s="95">
        <f t="shared" ref="CO99" si="933">COUNTIF(CO1:CO98,"c")</f>
        <v>0</v>
      </c>
      <c r="CP99" s="79">
        <f t="shared" ref="CP99" si="934">COUNTIF(CP1:CP98,"c")</f>
        <v>0</v>
      </c>
      <c r="CQ99" s="79">
        <f t="shared" ref="CQ99" si="935">COUNTIF(CQ1:CQ98,"c")</f>
        <v>0</v>
      </c>
      <c r="CR99" s="79">
        <f t="shared" ref="CR99" si="936">COUNTIF(CR1:CR98,"c")</f>
        <v>0</v>
      </c>
      <c r="CS99" s="96">
        <f t="shared" ref="CS99" si="937">COUNTIF(CS1:CS98,"c")</f>
        <v>0</v>
      </c>
      <c r="CT99" s="95">
        <f t="shared" ref="CT99" si="938">COUNTIF(CT1:CT98,"c")</f>
        <v>0</v>
      </c>
      <c r="CU99" s="79">
        <f t="shared" ref="CU99" si="939">COUNTIF(CU1:CU98,"c")</f>
        <v>0</v>
      </c>
      <c r="CV99" s="79">
        <f t="shared" ref="CV99" si="940">COUNTIF(CV1:CV98,"c")</f>
        <v>0</v>
      </c>
      <c r="CW99" s="79">
        <f t="shared" ref="CW99" si="941">COUNTIF(CW1:CW98,"c")</f>
        <v>0</v>
      </c>
      <c r="CX99" s="96">
        <f t="shared" ref="CX99" si="942">COUNTIF(CX1:CX98,"c")</f>
        <v>0</v>
      </c>
      <c r="CY99" s="95">
        <f t="shared" ref="CY99" si="943">COUNTIF(CY1:CY98,"c")</f>
        <v>0</v>
      </c>
      <c r="CZ99" s="79">
        <f t="shared" ref="CZ99" si="944">COUNTIF(CZ1:CZ98,"c")</f>
        <v>0</v>
      </c>
      <c r="DA99" s="79">
        <f t="shared" ref="DA99" si="945">COUNTIF(DA1:DA98,"c")</f>
        <v>0</v>
      </c>
      <c r="DB99" s="79">
        <f t="shared" ref="DB99" si="946">COUNTIF(DB1:DB98,"c")</f>
        <v>0</v>
      </c>
      <c r="DC99" s="96">
        <f t="shared" ref="DC99" si="947">COUNTIF(DC1:DC98,"c")</f>
        <v>0</v>
      </c>
      <c r="DD99" s="95">
        <f t="shared" ref="DD99" si="948">COUNTIF(DD1:DD98,"c")</f>
        <v>0</v>
      </c>
      <c r="DE99" s="79">
        <f t="shared" ref="DE99" si="949">COUNTIF(DE1:DE98,"c")</f>
        <v>0</v>
      </c>
      <c r="DF99" s="60"/>
      <c r="DG99" s="79">
        <f t="shared" ref="DG99" si="950">COUNTIF(DG1:DG98,"c")</f>
        <v>0</v>
      </c>
      <c r="DH99" s="96">
        <f t="shared" ref="DH99" si="951">COUNTIF(DH1:DH98,"c")</f>
        <v>0</v>
      </c>
      <c r="DI99" s="95">
        <f t="shared" ref="DI99" si="952">COUNTIF(DI1:DI98,"c")</f>
        <v>0</v>
      </c>
      <c r="DJ99" s="96">
        <f t="shared" ref="DJ99" si="953">COUNTIF(DJ1:DJ98,"c")</f>
        <v>0</v>
      </c>
    </row>
    <row r="100" spans="1:114" s="82" customFormat="1" ht="19.95" customHeight="1" thickBot="1" x14ac:dyDescent="0.35">
      <c r="A100" s="123" t="s">
        <v>282</v>
      </c>
      <c r="B100" s="123"/>
      <c r="C100" s="123"/>
      <c r="D100" s="123"/>
      <c r="E100" s="123"/>
      <c r="F100" s="97">
        <f>COUNTIF(F1:F98,"i")</f>
        <v>0</v>
      </c>
      <c r="G100" s="98">
        <f t="shared" ref="G100:BR100" si="954">COUNTIF(G1:G98,"i")</f>
        <v>0</v>
      </c>
      <c r="H100" s="97">
        <f t="shared" si="954"/>
        <v>2</v>
      </c>
      <c r="I100" s="81">
        <f t="shared" si="954"/>
        <v>2</v>
      </c>
      <c r="J100" s="81">
        <f t="shared" si="954"/>
        <v>2</v>
      </c>
      <c r="K100" s="81">
        <f t="shared" si="954"/>
        <v>2</v>
      </c>
      <c r="L100" s="98">
        <f t="shared" si="954"/>
        <v>1</v>
      </c>
      <c r="M100" s="97">
        <f t="shared" si="954"/>
        <v>2</v>
      </c>
      <c r="N100" s="81">
        <f t="shared" si="954"/>
        <v>2</v>
      </c>
      <c r="O100" s="81">
        <f t="shared" si="954"/>
        <v>2</v>
      </c>
      <c r="P100" s="60"/>
      <c r="Q100" s="98">
        <f t="shared" si="954"/>
        <v>0</v>
      </c>
      <c r="R100" s="97">
        <f t="shared" si="954"/>
        <v>3</v>
      </c>
      <c r="S100" s="81">
        <f t="shared" si="954"/>
        <v>3</v>
      </c>
      <c r="T100" s="81">
        <f t="shared" si="954"/>
        <v>3</v>
      </c>
      <c r="U100" s="81">
        <f t="shared" si="954"/>
        <v>3</v>
      </c>
      <c r="V100" s="98">
        <f t="shared" si="954"/>
        <v>2</v>
      </c>
      <c r="W100" s="97">
        <f t="shared" si="954"/>
        <v>4</v>
      </c>
      <c r="X100" s="81">
        <f t="shared" si="954"/>
        <v>4</v>
      </c>
      <c r="Y100" s="81">
        <f t="shared" si="954"/>
        <v>4</v>
      </c>
      <c r="Z100" s="81">
        <f t="shared" si="954"/>
        <v>4</v>
      </c>
      <c r="AA100" s="98">
        <f t="shared" si="954"/>
        <v>4</v>
      </c>
      <c r="AB100" s="97">
        <f t="shared" si="954"/>
        <v>3</v>
      </c>
      <c r="AC100" s="81">
        <f t="shared" si="954"/>
        <v>3</v>
      </c>
      <c r="AD100" s="81">
        <f t="shared" si="954"/>
        <v>3</v>
      </c>
      <c r="AE100" s="81">
        <f t="shared" si="954"/>
        <v>3</v>
      </c>
      <c r="AF100" s="98">
        <f t="shared" si="954"/>
        <v>2</v>
      </c>
      <c r="AG100" s="97">
        <f t="shared" si="954"/>
        <v>1</v>
      </c>
      <c r="AH100" s="81">
        <f t="shared" si="954"/>
        <v>1</v>
      </c>
      <c r="AI100" s="81">
        <f t="shared" si="954"/>
        <v>1</v>
      </c>
      <c r="AJ100" s="81">
        <f t="shared" si="954"/>
        <v>1</v>
      </c>
      <c r="AK100" s="98">
        <f t="shared" si="954"/>
        <v>1</v>
      </c>
      <c r="AL100" s="97">
        <f t="shared" si="954"/>
        <v>1</v>
      </c>
      <c r="AM100" s="81">
        <f t="shared" si="954"/>
        <v>1</v>
      </c>
      <c r="AN100" s="81">
        <f t="shared" si="954"/>
        <v>1</v>
      </c>
      <c r="AO100" s="81">
        <f t="shared" si="954"/>
        <v>1</v>
      </c>
      <c r="AP100" s="98">
        <f t="shared" si="954"/>
        <v>1</v>
      </c>
      <c r="AQ100" s="97">
        <f t="shared" si="954"/>
        <v>1</v>
      </c>
      <c r="AR100" s="81">
        <f t="shared" si="954"/>
        <v>1</v>
      </c>
      <c r="AS100" s="81">
        <f t="shared" si="954"/>
        <v>1</v>
      </c>
      <c r="AT100" s="81">
        <f t="shared" si="954"/>
        <v>1</v>
      </c>
      <c r="AU100" s="98">
        <f t="shared" si="954"/>
        <v>1</v>
      </c>
      <c r="AV100" s="97">
        <f t="shared" si="954"/>
        <v>0</v>
      </c>
      <c r="AW100" s="81">
        <f t="shared" si="954"/>
        <v>0</v>
      </c>
      <c r="AX100" s="81">
        <f t="shared" si="954"/>
        <v>0</v>
      </c>
      <c r="AY100" s="81">
        <f t="shared" si="954"/>
        <v>0</v>
      </c>
      <c r="AZ100" s="98">
        <f t="shared" si="954"/>
        <v>0</v>
      </c>
      <c r="BA100" s="97">
        <f t="shared" si="954"/>
        <v>0</v>
      </c>
      <c r="BB100" s="81">
        <f t="shared" si="954"/>
        <v>0</v>
      </c>
      <c r="BC100" s="81">
        <f t="shared" si="954"/>
        <v>0</v>
      </c>
      <c r="BD100" s="81">
        <f t="shared" si="954"/>
        <v>0</v>
      </c>
      <c r="BE100" s="98">
        <f t="shared" si="954"/>
        <v>0</v>
      </c>
      <c r="BF100" s="97">
        <f t="shared" si="954"/>
        <v>0</v>
      </c>
      <c r="BG100" s="81">
        <f t="shared" si="954"/>
        <v>0</v>
      </c>
      <c r="BH100" s="81">
        <f t="shared" si="954"/>
        <v>0</v>
      </c>
      <c r="BI100" s="81">
        <f t="shared" si="954"/>
        <v>0</v>
      </c>
      <c r="BJ100" s="98">
        <f t="shared" si="954"/>
        <v>0</v>
      </c>
      <c r="BK100" s="97">
        <f t="shared" si="954"/>
        <v>0</v>
      </c>
      <c r="BL100" s="81">
        <f t="shared" si="954"/>
        <v>0</v>
      </c>
      <c r="BM100" s="81">
        <f t="shared" si="954"/>
        <v>0</v>
      </c>
      <c r="BN100" s="81">
        <f t="shared" si="954"/>
        <v>0</v>
      </c>
      <c r="BO100" s="98">
        <f t="shared" si="954"/>
        <v>0</v>
      </c>
      <c r="BP100" s="97">
        <f t="shared" si="954"/>
        <v>0</v>
      </c>
      <c r="BQ100" s="81">
        <f t="shared" si="954"/>
        <v>0</v>
      </c>
      <c r="BR100" s="81">
        <f t="shared" si="954"/>
        <v>0</v>
      </c>
      <c r="BS100" s="81">
        <f t="shared" ref="BS100:DJ100" si="955">COUNTIF(BS1:BS98,"i")</f>
        <v>0</v>
      </c>
      <c r="BT100" s="114"/>
      <c r="BU100" s="97">
        <f t="shared" si="955"/>
        <v>0</v>
      </c>
      <c r="BV100" s="81">
        <f t="shared" si="955"/>
        <v>0</v>
      </c>
      <c r="BW100" s="81">
        <f t="shared" si="955"/>
        <v>0</v>
      </c>
      <c r="BX100" s="81">
        <f t="shared" si="955"/>
        <v>0</v>
      </c>
      <c r="BY100" s="98">
        <f t="shared" si="955"/>
        <v>0</v>
      </c>
      <c r="BZ100" s="97">
        <f t="shared" si="955"/>
        <v>0</v>
      </c>
      <c r="CA100" s="81">
        <f t="shared" si="955"/>
        <v>0</v>
      </c>
      <c r="CB100" s="81">
        <f t="shared" si="955"/>
        <v>0</v>
      </c>
      <c r="CC100" s="81">
        <f t="shared" si="955"/>
        <v>0</v>
      </c>
      <c r="CD100" s="98">
        <f t="shared" si="955"/>
        <v>0</v>
      </c>
      <c r="CE100" s="97">
        <f t="shared" si="955"/>
        <v>0</v>
      </c>
      <c r="CF100" s="81">
        <f t="shared" si="955"/>
        <v>0</v>
      </c>
      <c r="CG100" s="81">
        <f t="shared" si="955"/>
        <v>0</v>
      </c>
      <c r="CH100" s="81">
        <f t="shared" si="955"/>
        <v>0</v>
      </c>
      <c r="CI100" s="98">
        <f t="shared" si="955"/>
        <v>0</v>
      </c>
      <c r="CJ100" s="97">
        <f t="shared" si="955"/>
        <v>0</v>
      </c>
      <c r="CK100" s="81">
        <f t="shared" si="955"/>
        <v>0</v>
      </c>
      <c r="CL100" s="81">
        <f t="shared" si="955"/>
        <v>0</v>
      </c>
      <c r="CM100" s="81">
        <f t="shared" si="955"/>
        <v>0</v>
      </c>
      <c r="CN100" s="98">
        <f t="shared" si="955"/>
        <v>0</v>
      </c>
      <c r="CO100" s="97">
        <f t="shared" si="955"/>
        <v>0</v>
      </c>
      <c r="CP100" s="81">
        <f t="shared" si="955"/>
        <v>0</v>
      </c>
      <c r="CQ100" s="81">
        <f t="shared" si="955"/>
        <v>0</v>
      </c>
      <c r="CR100" s="81">
        <f t="shared" si="955"/>
        <v>0</v>
      </c>
      <c r="CS100" s="98">
        <f t="shared" si="955"/>
        <v>0</v>
      </c>
      <c r="CT100" s="97">
        <f t="shared" si="955"/>
        <v>0</v>
      </c>
      <c r="CU100" s="81">
        <f t="shared" si="955"/>
        <v>0</v>
      </c>
      <c r="CV100" s="81">
        <f t="shared" si="955"/>
        <v>0</v>
      </c>
      <c r="CW100" s="81">
        <f t="shared" si="955"/>
        <v>0</v>
      </c>
      <c r="CX100" s="98">
        <f t="shared" si="955"/>
        <v>0</v>
      </c>
      <c r="CY100" s="97">
        <f t="shared" si="955"/>
        <v>0</v>
      </c>
      <c r="CZ100" s="81">
        <f t="shared" si="955"/>
        <v>0</v>
      </c>
      <c r="DA100" s="81">
        <f t="shared" si="955"/>
        <v>0</v>
      </c>
      <c r="DB100" s="81">
        <f t="shared" si="955"/>
        <v>0</v>
      </c>
      <c r="DC100" s="98">
        <f t="shared" si="955"/>
        <v>0</v>
      </c>
      <c r="DD100" s="97">
        <f t="shared" si="955"/>
        <v>0</v>
      </c>
      <c r="DE100" s="81">
        <f t="shared" si="955"/>
        <v>0</v>
      </c>
      <c r="DF100" s="60"/>
      <c r="DG100" s="81">
        <f t="shared" si="955"/>
        <v>0</v>
      </c>
      <c r="DH100" s="98">
        <f t="shared" si="955"/>
        <v>0</v>
      </c>
      <c r="DI100" s="97">
        <f t="shared" si="955"/>
        <v>0</v>
      </c>
      <c r="DJ100" s="98">
        <f t="shared" si="955"/>
        <v>0</v>
      </c>
    </row>
    <row r="101" spans="1:114" s="84" customFormat="1" ht="19.95" customHeight="1" thickBot="1" x14ac:dyDescent="0.35">
      <c r="A101" s="122" t="s">
        <v>281</v>
      </c>
      <c r="B101" s="122"/>
      <c r="C101" s="122"/>
      <c r="D101" s="122"/>
      <c r="E101" s="122"/>
      <c r="F101" s="99">
        <f>COUNTIF(F1:F98,"s")</f>
        <v>2</v>
      </c>
      <c r="G101" s="100">
        <f t="shared" ref="G101:BR101" si="956">COUNTIF(G1:G98,"s")</f>
        <v>0</v>
      </c>
      <c r="H101" s="99">
        <f t="shared" si="956"/>
        <v>1</v>
      </c>
      <c r="I101" s="83">
        <f t="shared" si="956"/>
        <v>1</v>
      </c>
      <c r="J101" s="83">
        <f t="shared" si="956"/>
        <v>1</v>
      </c>
      <c r="K101" s="83">
        <f t="shared" si="956"/>
        <v>1</v>
      </c>
      <c r="L101" s="100">
        <f t="shared" si="956"/>
        <v>0</v>
      </c>
      <c r="M101" s="99">
        <f t="shared" si="956"/>
        <v>1</v>
      </c>
      <c r="N101" s="83">
        <f t="shared" si="956"/>
        <v>1</v>
      </c>
      <c r="O101" s="83">
        <f t="shared" si="956"/>
        <v>1</v>
      </c>
      <c r="P101" s="60"/>
      <c r="Q101" s="100">
        <f t="shared" si="956"/>
        <v>0</v>
      </c>
      <c r="R101" s="99">
        <f t="shared" si="956"/>
        <v>3</v>
      </c>
      <c r="S101" s="83">
        <f t="shared" si="956"/>
        <v>3</v>
      </c>
      <c r="T101" s="83">
        <f t="shared" si="956"/>
        <v>3</v>
      </c>
      <c r="U101" s="83">
        <f t="shared" si="956"/>
        <v>3</v>
      </c>
      <c r="V101" s="100">
        <f t="shared" si="956"/>
        <v>0</v>
      </c>
      <c r="W101" s="99">
        <f t="shared" si="956"/>
        <v>4</v>
      </c>
      <c r="X101" s="83">
        <f t="shared" si="956"/>
        <v>4</v>
      </c>
      <c r="Y101" s="83">
        <f t="shared" si="956"/>
        <v>4</v>
      </c>
      <c r="Z101" s="83">
        <f t="shared" si="956"/>
        <v>4</v>
      </c>
      <c r="AA101" s="100">
        <f t="shared" si="956"/>
        <v>2</v>
      </c>
      <c r="AB101" s="99">
        <f t="shared" si="956"/>
        <v>2</v>
      </c>
      <c r="AC101" s="83">
        <f t="shared" si="956"/>
        <v>2</v>
      </c>
      <c r="AD101" s="83">
        <f t="shared" si="956"/>
        <v>2</v>
      </c>
      <c r="AE101" s="83">
        <f t="shared" si="956"/>
        <v>2</v>
      </c>
      <c r="AF101" s="100">
        <f t="shared" si="956"/>
        <v>0</v>
      </c>
      <c r="AG101" s="99">
        <f t="shared" si="956"/>
        <v>2</v>
      </c>
      <c r="AH101" s="83">
        <f t="shared" si="956"/>
        <v>2</v>
      </c>
      <c r="AI101" s="83">
        <f t="shared" si="956"/>
        <v>2</v>
      </c>
      <c r="AJ101" s="83">
        <f t="shared" si="956"/>
        <v>2</v>
      </c>
      <c r="AK101" s="100">
        <f t="shared" si="956"/>
        <v>0</v>
      </c>
      <c r="AL101" s="99">
        <f t="shared" si="956"/>
        <v>2</v>
      </c>
      <c r="AM101" s="83">
        <f t="shared" si="956"/>
        <v>2</v>
      </c>
      <c r="AN101" s="83">
        <f t="shared" si="956"/>
        <v>2</v>
      </c>
      <c r="AO101" s="83">
        <f t="shared" si="956"/>
        <v>2</v>
      </c>
      <c r="AP101" s="100">
        <f t="shared" si="956"/>
        <v>0</v>
      </c>
      <c r="AQ101" s="99">
        <f t="shared" si="956"/>
        <v>2</v>
      </c>
      <c r="AR101" s="83">
        <f t="shared" si="956"/>
        <v>2</v>
      </c>
      <c r="AS101" s="83">
        <f t="shared" si="956"/>
        <v>2</v>
      </c>
      <c r="AT101" s="83">
        <f t="shared" si="956"/>
        <v>2</v>
      </c>
      <c r="AU101" s="100">
        <f t="shared" si="956"/>
        <v>0</v>
      </c>
      <c r="AV101" s="99">
        <f t="shared" si="956"/>
        <v>0</v>
      </c>
      <c r="AW101" s="83">
        <f t="shared" si="956"/>
        <v>0</v>
      </c>
      <c r="AX101" s="83">
        <f t="shared" si="956"/>
        <v>0</v>
      </c>
      <c r="AY101" s="83">
        <f t="shared" si="956"/>
        <v>0</v>
      </c>
      <c r="AZ101" s="100">
        <f t="shared" si="956"/>
        <v>0</v>
      </c>
      <c r="BA101" s="99">
        <f t="shared" si="956"/>
        <v>0</v>
      </c>
      <c r="BB101" s="83">
        <f t="shared" si="956"/>
        <v>0</v>
      </c>
      <c r="BC101" s="83">
        <f t="shared" si="956"/>
        <v>0</v>
      </c>
      <c r="BD101" s="83">
        <f t="shared" si="956"/>
        <v>0</v>
      </c>
      <c r="BE101" s="100">
        <f t="shared" si="956"/>
        <v>0</v>
      </c>
      <c r="BF101" s="99">
        <f t="shared" si="956"/>
        <v>0</v>
      </c>
      <c r="BG101" s="83">
        <f t="shared" si="956"/>
        <v>0</v>
      </c>
      <c r="BH101" s="83">
        <f t="shared" si="956"/>
        <v>0</v>
      </c>
      <c r="BI101" s="83">
        <f t="shared" si="956"/>
        <v>0</v>
      </c>
      <c r="BJ101" s="100">
        <f t="shared" si="956"/>
        <v>0</v>
      </c>
      <c r="BK101" s="99">
        <f t="shared" si="956"/>
        <v>0</v>
      </c>
      <c r="BL101" s="83">
        <f t="shared" si="956"/>
        <v>0</v>
      </c>
      <c r="BM101" s="83">
        <f t="shared" si="956"/>
        <v>0</v>
      </c>
      <c r="BN101" s="83">
        <f t="shared" si="956"/>
        <v>0</v>
      </c>
      <c r="BO101" s="100">
        <f t="shared" si="956"/>
        <v>0</v>
      </c>
      <c r="BP101" s="99">
        <f t="shared" si="956"/>
        <v>0</v>
      </c>
      <c r="BQ101" s="83">
        <f t="shared" si="956"/>
        <v>0</v>
      </c>
      <c r="BR101" s="83">
        <f t="shared" si="956"/>
        <v>0</v>
      </c>
      <c r="BS101" s="83">
        <f t="shared" ref="BS101:DJ101" si="957">COUNTIF(BS1:BS98,"s")</f>
        <v>0</v>
      </c>
      <c r="BT101" s="114"/>
      <c r="BU101" s="99">
        <f t="shared" si="957"/>
        <v>0</v>
      </c>
      <c r="BV101" s="83">
        <f t="shared" si="957"/>
        <v>0</v>
      </c>
      <c r="BW101" s="83">
        <f t="shared" si="957"/>
        <v>0</v>
      </c>
      <c r="BX101" s="83">
        <f t="shared" si="957"/>
        <v>0</v>
      </c>
      <c r="BY101" s="100">
        <f t="shared" si="957"/>
        <v>0</v>
      </c>
      <c r="BZ101" s="99">
        <f t="shared" si="957"/>
        <v>0</v>
      </c>
      <c r="CA101" s="83">
        <f t="shared" si="957"/>
        <v>0</v>
      </c>
      <c r="CB101" s="83">
        <f t="shared" si="957"/>
        <v>0</v>
      </c>
      <c r="CC101" s="83">
        <f t="shared" si="957"/>
        <v>0</v>
      </c>
      <c r="CD101" s="100">
        <f t="shared" si="957"/>
        <v>0</v>
      </c>
      <c r="CE101" s="99">
        <f t="shared" si="957"/>
        <v>0</v>
      </c>
      <c r="CF101" s="83">
        <f t="shared" si="957"/>
        <v>0</v>
      </c>
      <c r="CG101" s="83">
        <f t="shared" si="957"/>
        <v>0</v>
      </c>
      <c r="CH101" s="83">
        <f t="shared" si="957"/>
        <v>0</v>
      </c>
      <c r="CI101" s="100">
        <f t="shared" si="957"/>
        <v>0</v>
      </c>
      <c r="CJ101" s="99">
        <f t="shared" si="957"/>
        <v>0</v>
      </c>
      <c r="CK101" s="83">
        <f t="shared" si="957"/>
        <v>0</v>
      </c>
      <c r="CL101" s="83">
        <f t="shared" si="957"/>
        <v>0</v>
      </c>
      <c r="CM101" s="83">
        <f t="shared" si="957"/>
        <v>0</v>
      </c>
      <c r="CN101" s="100">
        <f t="shared" si="957"/>
        <v>0</v>
      </c>
      <c r="CO101" s="99">
        <f t="shared" si="957"/>
        <v>0</v>
      </c>
      <c r="CP101" s="83">
        <f t="shared" si="957"/>
        <v>0</v>
      </c>
      <c r="CQ101" s="83">
        <f t="shared" si="957"/>
        <v>0</v>
      </c>
      <c r="CR101" s="83">
        <f t="shared" si="957"/>
        <v>0</v>
      </c>
      <c r="CS101" s="100">
        <f t="shared" si="957"/>
        <v>0</v>
      </c>
      <c r="CT101" s="99">
        <f t="shared" si="957"/>
        <v>0</v>
      </c>
      <c r="CU101" s="83">
        <f t="shared" si="957"/>
        <v>0</v>
      </c>
      <c r="CV101" s="83">
        <f t="shared" si="957"/>
        <v>0</v>
      </c>
      <c r="CW101" s="83">
        <f t="shared" si="957"/>
        <v>0</v>
      </c>
      <c r="CX101" s="100">
        <f t="shared" si="957"/>
        <v>0</v>
      </c>
      <c r="CY101" s="99">
        <f t="shared" si="957"/>
        <v>0</v>
      </c>
      <c r="CZ101" s="83">
        <f t="shared" si="957"/>
        <v>0</v>
      </c>
      <c r="DA101" s="83">
        <f t="shared" si="957"/>
        <v>0</v>
      </c>
      <c r="DB101" s="83">
        <f t="shared" si="957"/>
        <v>0</v>
      </c>
      <c r="DC101" s="100">
        <f t="shared" si="957"/>
        <v>0</v>
      </c>
      <c r="DD101" s="99">
        <f t="shared" si="957"/>
        <v>0</v>
      </c>
      <c r="DE101" s="83">
        <f t="shared" si="957"/>
        <v>0</v>
      </c>
      <c r="DF101" s="60"/>
      <c r="DG101" s="83">
        <f t="shared" si="957"/>
        <v>0</v>
      </c>
      <c r="DH101" s="100">
        <f t="shared" si="957"/>
        <v>0</v>
      </c>
      <c r="DI101" s="99">
        <f t="shared" si="957"/>
        <v>0</v>
      </c>
      <c r="DJ101" s="100">
        <f t="shared" si="957"/>
        <v>0</v>
      </c>
    </row>
    <row r="102" spans="1:114" s="61" customFormat="1" ht="19.95" customHeight="1" thickBot="1" x14ac:dyDescent="0.35">
      <c r="A102" s="131" t="s">
        <v>285</v>
      </c>
      <c r="B102" s="131"/>
      <c r="C102" s="131"/>
      <c r="D102" s="131"/>
      <c r="E102" s="131"/>
      <c r="F102" s="101">
        <f>SUM(F99:F101)</f>
        <v>3</v>
      </c>
      <c r="G102" s="102">
        <f t="shared" ref="G102:O102" si="958">SUM(G99:G101)</f>
        <v>0</v>
      </c>
      <c r="H102" s="101">
        <f t="shared" si="958"/>
        <v>7</v>
      </c>
      <c r="I102" s="85">
        <f t="shared" si="958"/>
        <v>7</v>
      </c>
      <c r="J102" s="85">
        <f t="shared" si="958"/>
        <v>7</v>
      </c>
      <c r="K102" s="85">
        <f t="shared" si="958"/>
        <v>7</v>
      </c>
      <c r="L102" s="102">
        <f t="shared" si="958"/>
        <v>4</v>
      </c>
      <c r="M102" s="101">
        <f t="shared" si="958"/>
        <v>8</v>
      </c>
      <c r="N102" s="85">
        <f t="shared" si="958"/>
        <v>8</v>
      </c>
      <c r="O102" s="85">
        <f t="shared" si="958"/>
        <v>8</v>
      </c>
      <c r="P102" s="60"/>
      <c r="Q102" s="102">
        <f>SUM(Q99:Q101)</f>
        <v>0</v>
      </c>
      <c r="R102" s="101">
        <f t="shared" ref="R102:BS102" si="959">SUM(R99:R101)</f>
        <v>10</v>
      </c>
      <c r="S102" s="85">
        <f t="shared" si="959"/>
        <v>10</v>
      </c>
      <c r="T102" s="85">
        <f t="shared" si="959"/>
        <v>10</v>
      </c>
      <c r="U102" s="85">
        <f t="shared" si="959"/>
        <v>10</v>
      </c>
      <c r="V102" s="102">
        <f t="shared" si="959"/>
        <v>4</v>
      </c>
      <c r="W102" s="101">
        <f t="shared" si="959"/>
        <v>12</v>
      </c>
      <c r="X102" s="85">
        <f t="shared" si="959"/>
        <v>12</v>
      </c>
      <c r="Y102" s="85">
        <f t="shared" si="959"/>
        <v>12</v>
      </c>
      <c r="Z102" s="85">
        <f t="shared" si="959"/>
        <v>12</v>
      </c>
      <c r="AA102" s="102">
        <f t="shared" si="959"/>
        <v>9</v>
      </c>
      <c r="AB102" s="101">
        <f t="shared" si="959"/>
        <v>10</v>
      </c>
      <c r="AC102" s="85">
        <f t="shared" si="959"/>
        <v>10</v>
      </c>
      <c r="AD102" s="85">
        <f t="shared" si="959"/>
        <v>10</v>
      </c>
      <c r="AE102" s="85">
        <f t="shared" si="959"/>
        <v>10</v>
      </c>
      <c r="AF102" s="102">
        <f t="shared" si="959"/>
        <v>7</v>
      </c>
      <c r="AG102" s="101">
        <f t="shared" si="959"/>
        <v>8</v>
      </c>
      <c r="AH102" s="85">
        <f t="shared" si="959"/>
        <v>8</v>
      </c>
      <c r="AI102" s="85">
        <f t="shared" si="959"/>
        <v>8</v>
      </c>
      <c r="AJ102" s="85">
        <f t="shared" si="959"/>
        <v>8</v>
      </c>
      <c r="AK102" s="102">
        <f t="shared" si="959"/>
        <v>5</v>
      </c>
      <c r="AL102" s="101">
        <f t="shared" si="959"/>
        <v>8</v>
      </c>
      <c r="AM102" s="85">
        <f t="shared" si="959"/>
        <v>8</v>
      </c>
      <c r="AN102" s="85">
        <f t="shared" si="959"/>
        <v>8</v>
      </c>
      <c r="AO102" s="85">
        <f t="shared" si="959"/>
        <v>8</v>
      </c>
      <c r="AP102" s="102">
        <f t="shared" si="959"/>
        <v>5</v>
      </c>
      <c r="AQ102" s="101">
        <f t="shared" si="959"/>
        <v>8</v>
      </c>
      <c r="AR102" s="85">
        <f t="shared" si="959"/>
        <v>8</v>
      </c>
      <c r="AS102" s="85">
        <f t="shared" si="959"/>
        <v>8</v>
      </c>
      <c r="AT102" s="85">
        <f t="shared" si="959"/>
        <v>8</v>
      </c>
      <c r="AU102" s="102">
        <f t="shared" si="959"/>
        <v>5</v>
      </c>
      <c r="AV102" s="101">
        <f t="shared" si="959"/>
        <v>0</v>
      </c>
      <c r="AW102" s="85">
        <f t="shared" si="959"/>
        <v>0</v>
      </c>
      <c r="AX102" s="85">
        <f t="shared" si="959"/>
        <v>0</v>
      </c>
      <c r="AY102" s="85">
        <f t="shared" si="959"/>
        <v>0</v>
      </c>
      <c r="AZ102" s="102">
        <f t="shared" si="959"/>
        <v>0</v>
      </c>
      <c r="BA102" s="101">
        <f t="shared" si="959"/>
        <v>0</v>
      </c>
      <c r="BB102" s="85">
        <f t="shared" si="959"/>
        <v>0</v>
      </c>
      <c r="BC102" s="85">
        <f t="shared" si="959"/>
        <v>0</v>
      </c>
      <c r="BD102" s="85">
        <f t="shared" si="959"/>
        <v>0</v>
      </c>
      <c r="BE102" s="102">
        <f t="shared" si="959"/>
        <v>0</v>
      </c>
      <c r="BF102" s="101">
        <f t="shared" si="959"/>
        <v>0</v>
      </c>
      <c r="BG102" s="85">
        <f t="shared" si="959"/>
        <v>0</v>
      </c>
      <c r="BH102" s="85">
        <f t="shared" si="959"/>
        <v>0</v>
      </c>
      <c r="BI102" s="85">
        <f t="shared" si="959"/>
        <v>0</v>
      </c>
      <c r="BJ102" s="102">
        <f t="shared" si="959"/>
        <v>0</v>
      </c>
      <c r="BK102" s="101">
        <f t="shared" si="959"/>
        <v>0</v>
      </c>
      <c r="BL102" s="85">
        <f t="shared" si="959"/>
        <v>0</v>
      </c>
      <c r="BM102" s="85">
        <f t="shared" si="959"/>
        <v>0</v>
      </c>
      <c r="BN102" s="85">
        <f t="shared" si="959"/>
        <v>0</v>
      </c>
      <c r="BO102" s="102">
        <f t="shared" si="959"/>
        <v>0</v>
      </c>
      <c r="BP102" s="101">
        <f t="shared" si="959"/>
        <v>0</v>
      </c>
      <c r="BQ102" s="85">
        <f t="shared" si="959"/>
        <v>0</v>
      </c>
      <c r="BR102" s="85">
        <f t="shared" si="959"/>
        <v>0</v>
      </c>
      <c r="BS102" s="85">
        <f t="shared" si="959"/>
        <v>0</v>
      </c>
      <c r="BT102" s="114"/>
      <c r="BU102" s="101">
        <f>SUM(BU99:BU101)</f>
        <v>0</v>
      </c>
      <c r="BV102" s="85">
        <f t="shared" ref="BV102:DG102" si="960">SUM(BV99:BV101)</f>
        <v>0</v>
      </c>
      <c r="BW102" s="85">
        <f t="shared" si="960"/>
        <v>0</v>
      </c>
      <c r="BX102" s="85">
        <f t="shared" si="960"/>
        <v>0</v>
      </c>
      <c r="BY102" s="102">
        <f t="shared" si="960"/>
        <v>0</v>
      </c>
      <c r="BZ102" s="101">
        <f t="shared" si="960"/>
        <v>0</v>
      </c>
      <c r="CA102" s="85">
        <f t="shared" si="960"/>
        <v>0</v>
      </c>
      <c r="CB102" s="85">
        <f t="shared" si="960"/>
        <v>0</v>
      </c>
      <c r="CC102" s="85">
        <f t="shared" si="960"/>
        <v>0</v>
      </c>
      <c r="CD102" s="102">
        <f t="shared" si="960"/>
        <v>0</v>
      </c>
      <c r="CE102" s="101">
        <f t="shared" si="960"/>
        <v>0</v>
      </c>
      <c r="CF102" s="85">
        <f t="shared" si="960"/>
        <v>0</v>
      </c>
      <c r="CG102" s="85">
        <f t="shared" si="960"/>
        <v>0</v>
      </c>
      <c r="CH102" s="85">
        <f t="shared" si="960"/>
        <v>0</v>
      </c>
      <c r="CI102" s="102">
        <f t="shared" si="960"/>
        <v>0</v>
      </c>
      <c r="CJ102" s="101">
        <f t="shared" si="960"/>
        <v>0</v>
      </c>
      <c r="CK102" s="85">
        <f t="shared" si="960"/>
        <v>0</v>
      </c>
      <c r="CL102" s="85">
        <f t="shared" si="960"/>
        <v>0</v>
      </c>
      <c r="CM102" s="85">
        <f t="shared" si="960"/>
        <v>0</v>
      </c>
      <c r="CN102" s="102">
        <f t="shared" si="960"/>
        <v>0</v>
      </c>
      <c r="CO102" s="101">
        <f t="shared" si="960"/>
        <v>0</v>
      </c>
      <c r="CP102" s="85">
        <f t="shared" si="960"/>
        <v>0</v>
      </c>
      <c r="CQ102" s="85">
        <f t="shared" si="960"/>
        <v>0</v>
      </c>
      <c r="CR102" s="85">
        <f t="shared" si="960"/>
        <v>0</v>
      </c>
      <c r="CS102" s="102">
        <f t="shared" si="960"/>
        <v>0</v>
      </c>
      <c r="CT102" s="101">
        <f t="shared" si="960"/>
        <v>0</v>
      </c>
      <c r="CU102" s="85">
        <f t="shared" si="960"/>
        <v>0</v>
      </c>
      <c r="CV102" s="85">
        <f t="shared" si="960"/>
        <v>0</v>
      </c>
      <c r="CW102" s="85">
        <f t="shared" si="960"/>
        <v>0</v>
      </c>
      <c r="CX102" s="102">
        <f t="shared" si="960"/>
        <v>0</v>
      </c>
      <c r="CY102" s="101">
        <f t="shared" si="960"/>
        <v>0</v>
      </c>
      <c r="CZ102" s="85">
        <f t="shared" si="960"/>
        <v>0</v>
      </c>
      <c r="DA102" s="85">
        <f t="shared" si="960"/>
        <v>0</v>
      </c>
      <c r="DB102" s="85">
        <f t="shared" si="960"/>
        <v>0</v>
      </c>
      <c r="DC102" s="102">
        <f t="shared" si="960"/>
        <v>0</v>
      </c>
      <c r="DD102" s="101">
        <f t="shared" si="960"/>
        <v>0</v>
      </c>
      <c r="DE102" s="85">
        <f t="shared" si="960"/>
        <v>0</v>
      </c>
      <c r="DF102" s="60"/>
      <c r="DG102" s="85">
        <f t="shared" si="960"/>
        <v>0</v>
      </c>
      <c r="DH102" s="102">
        <f t="shared" ref="DH102" si="961">SUM(DH99:DH101)</f>
        <v>0</v>
      </c>
      <c r="DI102" s="101">
        <f t="shared" ref="DI102" si="962">SUM(DI99:DI101)</f>
        <v>0</v>
      </c>
      <c r="DJ102" s="102">
        <f t="shared" ref="DJ102" si="963">SUM(DJ99:DJ101)</f>
        <v>0</v>
      </c>
    </row>
    <row r="103" spans="1:114" ht="19.95" customHeight="1" x14ac:dyDescent="0.3">
      <c r="C103" s="2"/>
      <c r="D103" s="2"/>
      <c r="E103" s="6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8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8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8"/>
      <c r="DG103" s="27"/>
      <c r="DH103" s="27"/>
      <c r="DI103" s="27"/>
      <c r="DJ103" s="27"/>
    </row>
    <row r="104" spans="1:114" ht="19.95" customHeight="1" x14ac:dyDescent="0.3">
      <c r="C104" s="2"/>
      <c r="D104" s="2"/>
      <c r="E104" s="6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8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8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8"/>
      <c r="DG104" s="17"/>
      <c r="DH104" s="17"/>
      <c r="DI104" s="17"/>
      <c r="DJ104" s="17"/>
    </row>
    <row r="105" spans="1:114" ht="19.95" customHeight="1" x14ac:dyDescent="0.3">
      <c r="C105" s="2"/>
      <c r="D105" s="2"/>
      <c r="E105" s="6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8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8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8"/>
      <c r="DG105" s="17"/>
      <c r="DH105" s="17"/>
      <c r="DI105" s="17"/>
      <c r="DJ105" s="17"/>
    </row>
    <row r="106" spans="1:114" ht="19.95" customHeight="1" x14ac:dyDescent="0.3">
      <c r="C106" s="2"/>
      <c r="D106" s="2"/>
      <c r="E106" s="6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8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8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8"/>
      <c r="DG106" s="17"/>
      <c r="DH106" s="17"/>
      <c r="DI106" s="17"/>
      <c r="DJ106" s="17"/>
    </row>
    <row r="107" spans="1:114" x14ac:dyDescent="0.3">
      <c r="C107" s="2"/>
      <c r="D107" s="2"/>
      <c r="E107" s="6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8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8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8"/>
      <c r="DG107" s="17"/>
      <c r="DH107" s="17"/>
      <c r="DI107" s="17"/>
      <c r="DJ107" s="17"/>
    </row>
    <row r="108" spans="1:114" x14ac:dyDescent="0.3">
      <c r="C108" s="2"/>
      <c r="D108" s="2"/>
      <c r="E108" s="6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8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8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8"/>
      <c r="DG108" s="17"/>
      <c r="DH108" s="17"/>
      <c r="DI108" s="17"/>
      <c r="DJ108" s="17"/>
    </row>
    <row r="109" spans="1:114" x14ac:dyDescent="0.3">
      <c r="C109" s="2"/>
      <c r="D109" s="2"/>
      <c r="E109" s="6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8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8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8"/>
      <c r="DG109" s="17"/>
      <c r="DH109" s="17"/>
      <c r="DI109" s="17"/>
      <c r="DJ109" s="17"/>
    </row>
    <row r="110" spans="1:114" x14ac:dyDescent="0.3">
      <c r="C110" s="2"/>
      <c r="D110" s="2"/>
      <c r="E110" s="6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8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8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8"/>
      <c r="DG110" s="17"/>
      <c r="DH110" s="17"/>
      <c r="DI110" s="17"/>
      <c r="DJ110" s="17"/>
    </row>
    <row r="111" spans="1:114" x14ac:dyDescent="0.3">
      <c r="C111" s="2"/>
      <c r="D111" s="2"/>
      <c r="E111" s="6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8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8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8"/>
      <c r="DG111" s="17"/>
      <c r="DH111" s="17"/>
      <c r="DI111" s="17"/>
      <c r="DJ111" s="17"/>
    </row>
    <row r="112" spans="1:114" x14ac:dyDescent="0.3">
      <c r="C112" s="2"/>
      <c r="D112" s="2"/>
      <c r="E112" s="6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8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8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8"/>
      <c r="DG112" s="17"/>
      <c r="DH112" s="17"/>
      <c r="DI112" s="17"/>
      <c r="DJ112" s="17"/>
    </row>
    <row r="113" spans="3:114" x14ac:dyDescent="0.3">
      <c r="C113" s="2"/>
      <c r="D113" s="2"/>
      <c r="E113" s="6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8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8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8"/>
      <c r="DG113" s="17"/>
      <c r="DH113" s="17"/>
      <c r="DI113" s="17"/>
      <c r="DJ113" s="17"/>
    </row>
    <row r="114" spans="3:114" x14ac:dyDescent="0.3">
      <c r="C114" s="2"/>
      <c r="D114" s="2"/>
      <c r="E114" s="6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8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8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8"/>
      <c r="DG114" s="17"/>
      <c r="DH114" s="17"/>
      <c r="DI114" s="17"/>
      <c r="DJ114" s="17"/>
    </row>
    <row r="115" spans="3:114" x14ac:dyDescent="0.3">
      <c r="C115" s="2"/>
      <c r="D115" s="2"/>
      <c r="E115" s="6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8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8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8"/>
      <c r="DG115" s="17"/>
      <c r="DH115" s="17"/>
      <c r="DI115" s="17"/>
      <c r="DJ115" s="17"/>
    </row>
    <row r="116" spans="3:114" x14ac:dyDescent="0.3">
      <c r="C116" s="2"/>
      <c r="D116" s="2"/>
      <c r="E116" s="6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8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8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8"/>
      <c r="DG116" s="17"/>
      <c r="DH116" s="17"/>
      <c r="DI116" s="17"/>
      <c r="DJ116" s="17"/>
    </row>
    <row r="117" spans="3:114" x14ac:dyDescent="0.3">
      <c r="C117" s="2"/>
      <c r="D117" s="2"/>
      <c r="E117" s="6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8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8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8"/>
      <c r="DG117" s="17"/>
      <c r="DH117" s="17"/>
      <c r="DI117" s="17"/>
      <c r="DJ117" s="17"/>
    </row>
    <row r="118" spans="3:114" x14ac:dyDescent="0.3">
      <c r="C118" s="2"/>
      <c r="D118" s="2"/>
      <c r="E118" s="6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8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8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8"/>
      <c r="DG118" s="17"/>
      <c r="DH118" s="17"/>
      <c r="DI118" s="17"/>
      <c r="DJ118" s="17"/>
    </row>
    <row r="119" spans="3:114" x14ac:dyDescent="0.3">
      <c r="C119" s="2"/>
      <c r="D119" s="2"/>
      <c r="E119" s="6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8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8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8"/>
      <c r="DG119" s="17"/>
      <c r="DH119" s="17"/>
      <c r="DI119" s="17"/>
      <c r="DJ119" s="17"/>
    </row>
    <row r="120" spans="3:114" x14ac:dyDescent="0.3">
      <c r="C120" s="2"/>
      <c r="D120" s="2"/>
      <c r="E120" s="6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8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8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8"/>
      <c r="DG120" s="17"/>
      <c r="DH120" s="17"/>
      <c r="DI120" s="17"/>
      <c r="DJ120" s="17"/>
    </row>
    <row r="121" spans="3:114" x14ac:dyDescent="0.3">
      <c r="C121" s="2"/>
      <c r="D121" s="2"/>
      <c r="E121" s="6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8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8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8"/>
      <c r="DG121" s="17"/>
      <c r="DH121" s="17"/>
      <c r="DI121" s="17"/>
      <c r="DJ121" s="17"/>
    </row>
    <row r="122" spans="3:114" x14ac:dyDescent="0.3">
      <c r="C122" s="2"/>
      <c r="D122" s="2"/>
      <c r="E122" s="6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8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8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8"/>
      <c r="DG122" s="17"/>
      <c r="DH122" s="17"/>
      <c r="DI122" s="17"/>
      <c r="DJ122" s="17"/>
    </row>
    <row r="123" spans="3:114" x14ac:dyDescent="0.3">
      <c r="C123" s="2"/>
      <c r="D123" s="2"/>
      <c r="E123" s="6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8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8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8"/>
      <c r="DG123" s="17"/>
      <c r="DH123" s="17"/>
      <c r="DI123" s="17"/>
      <c r="DJ123" s="17"/>
    </row>
    <row r="124" spans="3:114" x14ac:dyDescent="0.3">
      <c r="C124" s="2"/>
      <c r="D124" s="2"/>
      <c r="E124" s="6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8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8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8"/>
      <c r="DG124" s="17"/>
      <c r="DH124" s="17"/>
      <c r="DI124" s="17"/>
      <c r="DJ124" s="17"/>
    </row>
    <row r="125" spans="3:114" x14ac:dyDescent="0.3">
      <c r="C125" s="2"/>
      <c r="D125" s="2"/>
      <c r="E125" s="6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8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8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8"/>
      <c r="DG125" s="17"/>
      <c r="DH125" s="17"/>
      <c r="DI125" s="17"/>
      <c r="DJ125" s="17"/>
    </row>
    <row r="126" spans="3:114" x14ac:dyDescent="0.3">
      <c r="C126" s="2"/>
      <c r="D126" s="2"/>
      <c r="E126" s="6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8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8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8"/>
      <c r="DG126" s="17"/>
      <c r="DH126" s="17"/>
      <c r="DI126" s="17"/>
      <c r="DJ126" s="17"/>
    </row>
    <row r="127" spans="3:114" x14ac:dyDescent="0.3">
      <c r="C127" s="2"/>
      <c r="D127" s="2"/>
      <c r="E127" s="6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8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8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8"/>
      <c r="DG127" s="17"/>
      <c r="DH127" s="17"/>
      <c r="DI127" s="17"/>
      <c r="DJ127" s="17"/>
    </row>
    <row r="128" spans="3:114" x14ac:dyDescent="0.3">
      <c r="C128" s="2"/>
      <c r="D128" s="2"/>
      <c r="E128" s="6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8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8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8"/>
      <c r="DG128" s="17"/>
      <c r="DH128" s="17"/>
      <c r="DI128" s="17"/>
      <c r="DJ128" s="17"/>
    </row>
    <row r="129" spans="3:114" x14ac:dyDescent="0.3">
      <c r="C129" s="2"/>
      <c r="D129" s="2"/>
      <c r="E129" s="6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8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8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8"/>
      <c r="DG129" s="17"/>
      <c r="DH129" s="17"/>
      <c r="DI129" s="17"/>
      <c r="DJ129" s="17"/>
    </row>
    <row r="130" spans="3:114" x14ac:dyDescent="0.3">
      <c r="C130" s="2"/>
      <c r="D130" s="2"/>
      <c r="E130" s="6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8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8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8"/>
      <c r="DG130" s="17"/>
      <c r="DH130" s="17"/>
      <c r="DI130" s="17"/>
      <c r="DJ130" s="17"/>
    </row>
    <row r="131" spans="3:114" x14ac:dyDescent="0.3">
      <c r="C131" s="2"/>
      <c r="D131" s="2"/>
      <c r="E131" s="6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8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8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8"/>
      <c r="DG131" s="17"/>
      <c r="DH131" s="17"/>
      <c r="DI131" s="17"/>
      <c r="DJ131" s="17"/>
    </row>
    <row r="132" spans="3:114" x14ac:dyDescent="0.3">
      <c r="C132" s="2"/>
      <c r="D132" s="2"/>
      <c r="E132" s="6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8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8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8"/>
      <c r="DG132" s="17"/>
      <c r="DH132" s="17"/>
      <c r="DI132" s="17"/>
      <c r="DJ132" s="17"/>
    </row>
    <row r="133" spans="3:114" x14ac:dyDescent="0.3">
      <c r="C133" s="2"/>
      <c r="D133" s="2"/>
      <c r="E133" s="6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8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8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8"/>
      <c r="DG133" s="17"/>
      <c r="DH133" s="17"/>
      <c r="DI133" s="17"/>
      <c r="DJ133" s="17"/>
    </row>
    <row r="134" spans="3:114" x14ac:dyDescent="0.3">
      <c r="C134" s="2"/>
      <c r="D134" s="2"/>
      <c r="E134" s="6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8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8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8"/>
      <c r="DG134" s="17"/>
      <c r="DH134" s="17"/>
      <c r="DI134" s="17"/>
      <c r="DJ134" s="17"/>
    </row>
    <row r="135" spans="3:114" x14ac:dyDescent="0.3">
      <c r="C135" s="2"/>
      <c r="D135" s="2"/>
      <c r="E135" s="6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8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8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8"/>
      <c r="DG135" s="17"/>
      <c r="DH135" s="17"/>
      <c r="DI135" s="17"/>
      <c r="DJ135" s="17"/>
    </row>
    <row r="136" spans="3:114" x14ac:dyDescent="0.3">
      <c r="C136" s="2"/>
      <c r="D136" s="2"/>
      <c r="E136" s="6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8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8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8"/>
      <c r="DG136" s="17"/>
      <c r="DH136" s="17"/>
      <c r="DI136" s="17"/>
      <c r="DJ136" s="17"/>
    </row>
    <row r="137" spans="3:114" x14ac:dyDescent="0.3">
      <c r="D137" s="2"/>
      <c r="E137" s="6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8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8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8"/>
      <c r="DG137" s="17"/>
      <c r="DH137" s="17"/>
      <c r="DI137" s="17"/>
      <c r="DJ137" s="17"/>
    </row>
    <row r="138" spans="3:114" x14ac:dyDescent="0.3">
      <c r="D138" s="2"/>
      <c r="E138" s="6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8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8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8"/>
      <c r="DG138" s="17"/>
      <c r="DH138" s="17"/>
      <c r="DI138" s="17"/>
      <c r="DJ138" s="17"/>
    </row>
    <row r="139" spans="3:114" x14ac:dyDescent="0.3">
      <c r="D139" s="2"/>
      <c r="E139" s="6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8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8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8"/>
      <c r="DG139" s="17"/>
      <c r="DH139" s="17"/>
      <c r="DI139" s="17"/>
      <c r="DJ139" s="17"/>
    </row>
    <row r="140" spans="3:114" x14ac:dyDescent="0.3">
      <c r="D140" s="2"/>
      <c r="E140" s="6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8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8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8"/>
      <c r="DG140" s="17"/>
      <c r="DH140" s="17"/>
      <c r="DI140" s="17"/>
      <c r="DJ140" s="17"/>
    </row>
    <row r="141" spans="3:114" x14ac:dyDescent="0.3">
      <c r="D141" s="2"/>
      <c r="E141" s="6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8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8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8"/>
      <c r="DG141" s="17"/>
      <c r="DH141" s="17"/>
      <c r="DI141" s="17"/>
      <c r="DJ141" s="17"/>
    </row>
    <row r="142" spans="3:114" x14ac:dyDescent="0.3">
      <c r="D142" s="2"/>
      <c r="E142" s="6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8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8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8"/>
      <c r="DG142" s="17"/>
      <c r="DH142" s="17"/>
      <c r="DI142" s="17"/>
      <c r="DJ142" s="17"/>
    </row>
    <row r="143" spans="3:114" x14ac:dyDescent="0.3">
      <c r="D143" s="2"/>
      <c r="E143" s="6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8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8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8"/>
      <c r="DG143" s="17"/>
      <c r="DH143" s="17"/>
      <c r="DI143" s="17"/>
      <c r="DJ143" s="17"/>
    </row>
    <row r="144" spans="3:114" x14ac:dyDescent="0.3">
      <c r="D144" s="2"/>
      <c r="E144" s="6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8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8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8"/>
      <c r="DG144" s="17"/>
      <c r="DH144" s="17"/>
      <c r="DI144" s="17"/>
      <c r="DJ144" s="17"/>
    </row>
    <row r="145" spans="4:114" x14ac:dyDescent="0.3">
      <c r="D145" s="2"/>
      <c r="E145" s="6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8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8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8"/>
      <c r="DG145" s="17"/>
      <c r="DH145" s="17"/>
      <c r="DI145" s="17"/>
      <c r="DJ145" s="17"/>
    </row>
    <row r="146" spans="4:114" x14ac:dyDescent="0.3">
      <c r="D146" s="2"/>
      <c r="E146" s="6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8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8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8"/>
      <c r="DG146" s="17"/>
      <c r="DH146" s="17"/>
      <c r="DI146" s="17"/>
      <c r="DJ146" s="17"/>
    </row>
    <row r="147" spans="4:114" x14ac:dyDescent="0.3">
      <c r="D147" s="2"/>
      <c r="E147" s="6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8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8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8"/>
      <c r="DG147" s="17"/>
      <c r="DH147" s="17"/>
      <c r="DI147" s="17"/>
      <c r="DJ147" s="17"/>
    </row>
    <row r="148" spans="4:114" x14ac:dyDescent="0.3">
      <c r="D148" s="2"/>
      <c r="E148" s="6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8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8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8"/>
      <c r="DG148" s="17"/>
      <c r="DH148" s="17"/>
      <c r="DI148" s="17"/>
      <c r="DJ148" s="17"/>
    </row>
    <row r="149" spans="4:114" x14ac:dyDescent="0.3">
      <c r="D149" s="2"/>
      <c r="E149" s="6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8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8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8"/>
      <c r="DG149" s="17"/>
      <c r="DH149" s="17"/>
      <c r="DI149" s="17"/>
      <c r="DJ149" s="17"/>
    </row>
    <row r="150" spans="4:114" x14ac:dyDescent="0.3">
      <c r="D150" s="2"/>
      <c r="E150" s="6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8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8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8"/>
      <c r="DG150" s="17"/>
      <c r="DH150" s="17"/>
      <c r="DI150" s="17"/>
      <c r="DJ150" s="17"/>
    </row>
    <row r="151" spans="4:114" x14ac:dyDescent="0.3">
      <c r="D151" s="2"/>
      <c r="E151" s="6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8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8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8"/>
      <c r="DG151" s="17"/>
      <c r="DH151" s="17"/>
      <c r="DI151" s="17"/>
      <c r="DJ151" s="17"/>
    </row>
    <row r="152" spans="4:114" x14ac:dyDescent="0.3">
      <c r="D152" s="2"/>
      <c r="E152" s="6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8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8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8"/>
      <c r="DG152" s="17"/>
      <c r="DH152" s="17"/>
      <c r="DI152" s="17"/>
      <c r="DJ152" s="17"/>
    </row>
    <row r="153" spans="4:114" x14ac:dyDescent="0.3">
      <c r="D153" s="2"/>
      <c r="E153" s="6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8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8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8"/>
      <c r="DG153" s="17"/>
      <c r="DH153" s="17"/>
      <c r="DI153" s="17"/>
      <c r="DJ153" s="17"/>
    </row>
    <row r="154" spans="4:114" x14ac:dyDescent="0.3">
      <c r="D154" s="2"/>
      <c r="E154" s="6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8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8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8"/>
      <c r="DG154" s="17"/>
      <c r="DH154" s="17"/>
      <c r="DI154" s="17"/>
      <c r="DJ154" s="17"/>
    </row>
    <row r="155" spans="4:114" x14ac:dyDescent="0.3">
      <c r="D155" s="2"/>
      <c r="E155" s="6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8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8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8"/>
      <c r="DG155" s="17"/>
      <c r="DH155" s="17"/>
      <c r="DI155" s="17"/>
      <c r="DJ155" s="17"/>
    </row>
    <row r="156" spans="4:114" x14ac:dyDescent="0.3">
      <c r="D156" s="2"/>
      <c r="E156" s="6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8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8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8"/>
      <c r="DG156" s="17"/>
      <c r="DH156" s="17"/>
      <c r="DI156" s="17"/>
      <c r="DJ156" s="17"/>
    </row>
    <row r="157" spans="4:114" x14ac:dyDescent="0.3">
      <c r="D157" s="2"/>
      <c r="E157" s="6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8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8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8"/>
      <c r="DG157" s="17"/>
      <c r="DH157" s="17"/>
      <c r="DI157" s="17"/>
      <c r="DJ157" s="17"/>
    </row>
    <row r="158" spans="4:114" x14ac:dyDescent="0.3">
      <c r="D158" s="2"/>
      <c r="E158" s="6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8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8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8"/>
      <c r="DG158" s="17"/>
      <c r="DH158" s="17"/>
      <c r="DI158" s="17"/>
      <c r="DJ158" s="17"/>
    </row>
    <row r="159" spans="4:114" x14ac:dyDescent="0.3">
      <c r="D159" s="2"/>
      <c r="E159" s="6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8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8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8"/>
      <c r="DG159" s="17"/>
      <c r="DH159" s="17"/>
      <c r="DI159" s="17"/>
      <c r="DJ159" s="17"/>
    </row>
    <row r="160" spans="4:114" x14ac:dyDescent="0.3">
      <c r="D160" s="2"/>
      <c r="E160" s="6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8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8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8"/>
      <c r="DG160" s="17"/>
      <c r="DH160" s="17"/>
      <c r="DI160" s="17"/>
      <c r="DJ160" s="17"/>
    </row>
    <row r="161" spans="4:114" x14ac:dyDescent="0.3">
      <c r="D161" s="2"/>
      <c r="E161" s="6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8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8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8"/>
      <c r="DG161" s="17"/>
      <c r="DH161" s="17"/>
      <c r="DI161" s="17"/>
      <c r="DJ161" s="17"/>
    </row>
    <row r="162" spans="4:114" x14ac:dyDescent="0.3">
      <c r="D162" s="2"/>
      <c r="E162" s="6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8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8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8"/>
      <c r="DG162" s="17"/>
      <c r="DH162" s="17"/>
      <c r="DI162" s="17"/>
      <c r="DJ162" s="17"/>
    </row>
    <row r="163" spans="4:114" x14ac:dyDescent="0.3">
      <c r="D163" s="2"/>
      <c r="E163" s="6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8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8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8"/>
      <c r="DG163" s="17"/>
      <c r="DH163" s="17"/>
      <c r="DI163" s="17"/>
      <c r="DJ163" s="17"/>
    </row>
    <row r="164" spans="4:114" x14ac:dyDescent="0.3">
      <c r="D164" s="2"/>
      <c r="E164" s="6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8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8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8"/>
      <c r="DG164" s="17"/>
      <c r="DH164" s="17"/>
      <c r="DI164" s="17"/>
      <c r="DJ164" s="17"/>
    </row>
    <row r="165" spans="4:114" x14ac:dyDescent="0.3">
      <c r="D165" s="2"/>
      <c r="E165" s="6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8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8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8"/>
      <c r="DG165" s="17"/>
      <c r="DH165" s="17"/>
      <c r="DI165" s="17"/>
      <c r="DJ165" s="17"/>
    </row>
    <row r="166" spans="4:114" x14ac:dyDescent="0.3">
      <c r="D166" s="2"/>
      <c r="E166" s="6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8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8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8"/>
      <c r="DG166" s="17"/>
      <c r="DH166" s="17"/>
      <c r="DI166" s="17"/>
      <c r="DJ166" s="17"/>
    </row>
    <row r="167" spans="4:114" x14ac:dyDescent="0.3">
      <c r="D167" s="2"/>
      <c r="E167" s="6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8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8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8"/>
      <c r="DG167" s="17"/>
      <c r="DH167" s="17"/>
      <c r="DI167" s="17"/>
      <c r="DJ167" s="17"/>
    </row>
    <row r="168" spans="4:114" x14ac:dyDescent="0.3">
      <c r="D168" s="2"/>
      <c r="E168" s="6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8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8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8"/>
      <c r="DG168" s="17"/>
      <c r="DH168" s="17"/>
      <c r="DI168" s="17"/>
      <c r="DJ168" s="17"/>
    </row>
    <row r="169" spans="4:114" x14ac:dyDescent="0.3">
      <c r="D169" s="2"/>
      <c r="E169" s="6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8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8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8"/>
      <c r="DG169" s="17"/>
      <c r="DH169" s="17"/>
      <c r="DI169" s="17"/>
      <c r="DJ169" s="17"/>
    </row>
    <row r="170" spans="4:114" x14ac:dyDescent="0.3">
      <c r="D170" s="2"/>
      <c r="E170" s="6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8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8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8"/>
      <c r="DG170" s="17"/>
      <c r="DH170" s="17"/>
      <c r="DI170" s="17"/>
      <c r="DJ170" s="17"/>
    </row>
    <row r="171" spans="4:114" x14ac:dyDescent="0.3">
      <c r="D171" s="2"/>
      <c r="E171" s="6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8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8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8"/>
      <c r="DG171" s="17"/>
      <c r="DH171" s="17"/>
      <c r="DI171" s="17"/>
      <c r="DJ171" s="17"/>
    </row>
    <row r="172" spans="4:114" x14ac:dyDescent="0.3">
      <c r="D172" s="2"/>
      <c r="E172" s="6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8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8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8"/>
      <c r="DG172" s="17"/>
      <c r="DH172" s="17"/>
      <c r="DI172" s="17"/>
      <c r="DJ172" s="17"/>
    </row>
    <row r="173" spans="4:114" x14ac:dyDescent="0.3">
      <c r="D173" s="2"/>
      <c r="E173" s="6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8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8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8"/>
      <c r="DG173" s="17"/>
      <c r="DH173" s="17"/>
      <c r="DI173" s="17"/>
      <c r="DJ173" s="17"/>
    </row>
    <row r="174" spans="4:114" x14ac:dyDescent="0.3">
      <c r="D174" s="2"/>
      <c r="E174" s="6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8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8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8"/>
      <c r="DG174" s="17"/>
      <c r="DH174" s="17"/>
      <c r="DI174" s="17"/>
      <c r="DJ174" s="17"/>
    </row>
    <row r="175" spans="4:114" x14ac:dyDescent="0.3">
      <c r="D175" s="2"/>
      <c r="E175" s="6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8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8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8"/>
      <c r="DG175" s="17"/>
      <c r="DH175" s="17"/>
      <c r="DI175" s="17"/>
      <c r="DJ175" s="17"/>
    </row>
    <row r="176" spans="4:114" x14ac:dyDescent="0.3">
      <c r="D176" s="2"/>
      <c r="E176" s="6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8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8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8"/>
      <c r="DG176" s="17"/>
      <c r="DH176" s="17"/>
      <c r="DI176" s="17"/>
      <c r="DJ176" s="17"/>
    </row>
    <row r="177" spans="4:114" x14ac:dyDescent="0.3">
      <c r="D177" s="2"/>
      <c r="E177" s="6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8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8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8"/>
      <c r="DG177" s="17"/>
      <c r="DH177" s="17"/>
      <c r="DI177" s="17"/>
      <c r="DJ177" s="17"/>
    </row>
    <row r="178" spans="4:114" x14ac:dyDescent="0.3">
      <c r="D178" s="2"/>
      <c r="E178" s="6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8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8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8"/>
      <c r="DG178" s="17"/>
      <c r="DH178" s="17"/>
      <c r="DI178" s="17"/>
      <c r="DJ178" s="17"/>
    </row>
    <row r="179" spans="4:114" x14ac:dyDescent="0.3">
      <c r="D179" s="2"/>
      <c r="E179" s="6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8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8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8"/>
      <c r="DG179" s="17"/>
      <c r="DH179" s="17"/>
      <c r="DI179" s="17"/>
      <c r="DJ179" s="17"/>
    </row>
    <row r="180" spans="4:114" x14ac:dyDescent="0.3">
      <c r="D180" s="2"/>
      <c r="E180" s="6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8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8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8"/>
      <c r="DG180" s="17"/>
      <c r="DH180" s="17"/>
      <c r="DI180" s="17"/>
      <c r="DJ180" s="17"/>
    </row>
    <row r="181" spans="4:114" x14ac:dyDescent="0.3">
      <c r="D181" s="2"/>
      <c r="E181" s="6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8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8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8"/>
      <c r="DG181" s="17"/>
      <c r="DH181" s="17"/>
      <c r="DI181" s="17"/>
      <c r="DJ181" s="17"/>
    </row>
    <row r="182" spans="4:114" x14ac:dyDescent="0.3">
      <c r="D182" s="2"/>
      <c r="E182" s="6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8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8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8"/>
      <c r="DG182" s="17"/>
      <c r="DH182" s="17"/>
      <c r="DI182" s="17"/>
      <c r="DJ182" s="17"/>
    </row>
    <row r="183" spans="4:114" x14ac:dyDescent="0.3">
      <c r="D183" s="2"/>
      <c r="E183" s="6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8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8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8"/>
      <c r="DG183" s="17"/>
      <c r="DH183" s="17"/>
      <c r="DI183" s="17"/>
      <c r="DJ183" s="17"/>
    </row>
    <row r="184" spans="4:114" x14ac:dyDescent="0.3">
      <c r="D184" s="2"/>
      <c r="E184" s="6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8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8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8"/>
      <c r="DG184" s="17"/>
      <c r="DH184" s="17"/>
      <c r="DI184" s="17"/>
      <c r="DJ184" s="17"/>
    </row>
    <row r="185" spans="4:114" x14ac:dyDescent="0.3">
      <c r="D185" s="2"/>
      <c r="E185" s="6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8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8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8"/>
      <c r="DG185" s="17"/>
      <c r="DH185" s="17"/>
      <c r="DI185" s="17"/>
      <c r="DJ185" s="17"/>
    </row>
    <row r="186" spans="4:114" x14ac:dyDescent="0.3">
      <c r="D186" s="2"/>
      <c r="E186" s="6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8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8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8"/>
      <c r="DG186" s="17"/>
      <c r="DH186" s="17"/>
      <c r="DI186" s="17"/>
      <c r="DJ186" s="17"/>
    </row>
    <row r="187" spans="4:114" x14ac:dyDescent="0.3">
      <c r="D187" s="2"/>
      <c r="E187" s="6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8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8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8"/>
      <c r="DG187" s="17"/>
      <c r="DH187" s="17"/>
      <c r="DI187" s="17"/>
      <c r="DJ187" s="17"/>
    </row>
    <row r="188" spans="4:114" x14ac:dyDescent="0.3">
      <c r="D188" s="2"/>
      <c r="E188" s="6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8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8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8"/>
      <c r="DG188" s="17"/>
      <c r="DH188" s="17"/>
      <c r="DI188" s="17"/>
      <c r="DJ188" s="17"/>
    </row>
    <row r="189" spans="4:114" x14ac:dyDescent="0.3">
      <c r="D189" s="2"/>
      <c r="E189" s="6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8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8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8"/>
      <c r="DG189" s="17"/>
      <c r="DH189" s="17"/>
      <c r="DI189" s="17"/>
      <c r="DJ189" s="17"/>
    </row>
    <row r="190" spans="4:114" x14ac:dyDescent="0.3">
      <c r="D190" s="2"/>
      <c r="E190" s="6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8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8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8"/>
      <c r="DG190" s="17"/>
      <c r="DH190" s="17"/>
      <c r="DI190" s="17"/>
      <c r="DJ190" s="17"/>
    </row>
    <row r="191" spans="4:114" x14ac:dyDescent="0.3">
      <c r="D191" s="2"/>
      <c r="E191" s="6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8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8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8"/>
      <c r="DG191" s="17"/>
      <c r="DH191" s="17"/>
      <c r="DI191" s="17"/>
      <c r="DJ191" s="17"/>
    </row>
    <row r="192" spans="4:114" x14ac:dyDescent="0.3">
      <c r="D192" s="2"/>
      <c r="E192" s="6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8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8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8"/>
      <c r="DG192" s="17"/>
      <c r="DH192" s="17"/>
      <c r="DI192" s="17"/>
      <c r="DJ192" s="17"/>
    </row>
    <row r="193" spans="4:114" x14ac:dyDescent="0.3">
      <c r="D193" s="2"/>
      <c r="E193" s="6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8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8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8"/>
      <c r="DG193" s="17"/>
      <c r="DH193" s="17"/>
      <c r="DI193" s="17"/>
      <c r="DJ193" s="17"/>
    </row>
    <row r="194" spans="4:114" x14ac:dyDescent="0.3">
      <c r="D194" s="2"/>
      <c r="E194" s="6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8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8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8"/>
      <c r="DG194" s="17"/>
      <c r="DH194" s="17"/>
      <c r="DI194" s="17"/>
      <c r="DJ194" s="17"/>
    </row>
    <row r="195" spans="4:114" x14ac:dyDescent="0.3">
      <c r="D195" s="2"/>
      <c r="E195" s="6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8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8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8"/>
      <c r="DG195" s="17"/>
      <c r="DH195" s="17"/>
      <c r="DI195" s="17"/>
      <c r="DJ195" s="17"/>
    </row>
    <row r="196" spans="4:114" x14ac:dyDescent="0.3">
      <c r="D196" s="2"/>
      <c r="E196" s="6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8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8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8"/>
      <c r="DG196" s="17"/>
      <c r="DH196" s="17"/>
      <c r="DI196" s="17"/>
      <c r="DJ196" s="17"/>
    </row>
    <row r="197" spans="4:114" x14ac:dyDescent="0.3">
      <c r="D197" s="2"/>
      <c r="E197" s="6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8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8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8"/>
      <c r="DG197" s="17"/>
      <c r="DH197" s="17"/>
      <c r="DI197" s="17"/>
      <c r="DJ197" s="17"/>
    </row>
    <row r="198" spans="4:114" x14ac:dyDescent="0.3">
      <c r="D198" s="2"/>
      <c r="E198" s="6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8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8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8"/>
      <c r="DG198" s="17"/>
      <c r="DH198" s="17"/>
      <c r="DI198" s="17"/>
      <c r="DJ198" s="17"/>
    </row>
    <row r="199" spans="4:114" x14ac:dyDescent="0.3">
      <c r="D199" s="2"/>
      <c r="E199" s="6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8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8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8"/>
      <c r="DG199" s="17"/>
      <c r="DH199" s="17"/>
      <c r="DI199" s="17"/>
      <c r="DJ199" s="17"/>
    </row>
    <row r="200" spans="4:114" x14ac:dyDescent="0.3">
      <c r="D200" s="2"/>
      <c r="E200" s="6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8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8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8"/>
      <c r="DG200" s="17"/>
      <c r="DH200" s="17"/>
      <c r="DI200" s="17"/>
      <c r="DJ200" s="17"/>
    </row>
    <row r="201" spans="4:114" x14ac:dyDescent="0.3">
      <c r="D201" s="2"/>
      <c r="E201" s="6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8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8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8"/>
      <c r="DG201" s="17"/>
      <c r="DH201" s="17"/>
      <c r="DI201" s="17"/>
      <c r="DJ201" s="17"/>
    </row>
    <row r="202" spans="4:114" x14ac:dyDescent="0.3">
      <c r="D202" s="2"/>
      <c r="E202" s="6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8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8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8"/>
      <c r="DG202" s="17"/>
      <c r="DH202" s="17"/>
      <c r="DI202" s="17"/>
      <c r="DJ202" s="17"/>
    </row>
    <row r="203" spans="4:114" x14ac:dyDescent="0.3">
      <c r="D203" s="2"/>
      <c r="E203" s="6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8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8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8"/>
      <c r="DG203" s="17"/>
      <c r="DH203" s="17"/>
      <c r="DI203" s="17"/>
      <c r="DJ203" s="17"/>
    </row>
    <row r="204" spans="4:114" x14ac:dyDescent="0.3">
      <c r="D204" s="2"/>
      <c r="E204" s="6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8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8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8"/>
      <c r="DG204" s="17"/>
      <c r="DH204" s="17"/>
      <c r="DI204" s="17"/>
      <c r="DJ204" s="17"/>
    </row>
    <row r="205" spans="4:114" x14ac:dyDescent="0.3">
      <c r="D205" s="2"/>
      <c r="E205" s="6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8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8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  <c r="DD205" s="17"/>
      <c r="DE205" s="17"/>
      <c r="DF205" s="18"/>
      <c r="DG205" s="17"/>
      <c r="DH205" s="17"/>
      <c r="DI205" s="17"/>
      <c r="DJ205" s="17"/>
    </row>
    <row r="206" spans="4:114" x14ac:dyDescent="0.3">
      <c r="D206" s="2"/>
      <c r="E206" s="6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8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8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  <c r="DC206" s="17"/>
      <c r="DD206" s="17"/>
      <c r="DE206" s="17"/>
      <c r="DF206" s="18"/>
      <c r="DG206" s="17"/>
      <c r="DH206" s="17"/>
      <c r="DI206" s="17"/>
      <c r="DJ206" s="17"/>
    </row>
    <row r="207" spans="4:114" x14ac:dyDescent="0.3">
      <c r="D207" s="2"/>
      <c r="E207" s="6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8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8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  <c r="DC207" s="17"/>
      <c r="DD207" s="17"/>
      <c r="DE207" s="17"/>
      <c r="DF207" s="18"/>
      <c r="DG207" s="17"/>
      <c r="DH207" s="17"/>
      <c r="DI207" s="17"/>
      <c r="DJ207" s="17"/>
    </row>
    <row r="208" spans="4:114" x14ac:dyDescent="0.3">
      <c r="D208" s="2"/>
      <c r="E208" s="6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8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8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  <c r="DC208" s="17"/>
      <c r="DD208" s="17"/>
      <c r="DE208" s="17"/>
      <c r="DF208" s="18"/>
      <c r="DG208" s="17"/>
      <c r="DH208" s="17"/>
      <c r="DI208" s="17"/>
      <c r="DJ208" s="17"/>
    </row>
    <row r="209" spans="4:114" x14ac:dyDescent="0.3">
      <c r="D209" s="2"/>
      <c r="E209" s="6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8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8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  <c r="DC209" s="17"/>
      <c r="DD209" s="17"/>
      <c r="DE209" s="17"/>
      <c r="DF209" s="18"/>
      <c r="DG209" s="17"/>
      <c r="DH209" s="17"/>
      <c r="DI209" s="17"/>
      <c r="DJ209" s="17"/>
    </row>
    <row r="210" spans="4:114" x14ac:dyDescent="0.3">
      <c r="D210" s="2"/>
      <c r="E210" s="6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8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8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  <c r="DD210" s="17"/>
      <c r="DE210" s="17"/>
      <c r="DF210" s="18"/>
      <c r="DG210" s="17"/>
      <c r="DH210" s="17"/>
      <c r="DI210" s="17"/>
      <c r="DJ210" s="17"/>
    </row>
    <row r="211" spans="4:114" x14ac:dyDescent="0.3">
      <c r="D211" s="2"/>
      <c r="E211" s="6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8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8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  <c r="DD211" s="17"/>
      <c r="DE211" s="17"/>
      <c r="DF211" s="18"/>
      <c r="DG211" s="17"/>
      <c r="DH211" s="17"/>
      <c r="DI211" s="17"/>
      <c r="DJ211" s="17"/>
    </row>
    <row r="212" spans="4:114" x14ac:dyDescent="0.3">
      <c r="D212" s="2"/>
      <c r="E212" s="6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8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8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  <c r="DC212" s="17"/>
      <c r="DD212" s="17"/>
      <c r="DE212" s="17"/>
      <c r="DF212" s="18"/>
      <c r="DG212" s="17"/>
      <c r="DH212" s="17"/>
      <c r="DI212" s="17"/>
      <c r="DJ212" s="17"/>
    </row>
    <row r="213" spans="4:114" x14ac:dyDescent="0.3">
      <c r="D213" s="2"/>
      <c r="E213" s="6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8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8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  <c r="DC213" s="17"/>
      <c r="DD213" s="17"/>
      <c r="DE213" s="17"/>
      <c r="DF213" s="18"/>
      <c r="DG213" s="17"/>
      <c r="DH213" s="17"/>
      <c r="DI213" s="17"/>
      <c r="DJ213" s="17"/>
    </row>
    <row r="214" spans="4:114" x14ac:dyDescent="0.3">
      <c r="D214" s="2"/>
      <c r="E214" s="6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8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8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  <c r="DC214" s="17"/>
      <c r="DD214" s="17"/>
      <c r="DE214" s="17"/>
      <c r="DF214" s="18"/>
      <c r="DG214" s="17"/>
      <c r="DH214" s="17"/>
      <c r="DI214" s="17"/>
      <c r="DJ214" s="17"/>
    </row>
    <row r="215" spans="4:114" x14ac:dyDescent="0.3">
      <c r="D215" s="2"/>
      <c r="E215" s="6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8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8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  <c r="DC215" s="17"/>
      <c r="DD215" s="17"/>
      <c r="DE215" s="17"/>
      <c r="DF215" s="18"/>
      <c r="DG215" s="17"/>
      <c r="DH215" s="17"/>
      <c r="DI215" s="17"/>
      <c r="DJ215" s="17"/>
    </row>
    <row r="216" spans="4:114" x14ac:dyDescent="0.3">
      <c r="D216" s="2"/>
      <c r="E216" s="6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8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8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  <c r="DC216" s="17"/>
      <c r="DD216" s="17"/>
      <c r="DE216" s="17"/>
      <c r="DF216" s="18"/>
      <c r="DG216" s="17"/>
      <c r="DH216" s="17"/>
      <c r="DI216" s="17"/>
      <c r="DJ216" s="17"/>
    </row>
    <row r="217" spans="4:114" x14ac:dyDescent="0.3">
      <c r="D217" s="2"/>
      <c r="E217" s="6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8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8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  <c r="DD217" s="17"/>
      <c r="DE217" s="17"/>
      <c r="DF217" s="18"/>
      <c r="DG217" s="17"/>
      <c r="DH217" s="17"/>
      <c r="DI217" s="17"/>
      <c r="DJ217" s="17"/>
    </row>
    <row r="218" spans="4:114" x14ac:dyDescent="0.3">
      <c r="D218" s="2"/>
      <c r="E218" s="6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8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8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  <c r="DC218" s="17"/>
      <c r="DD218" s="17"/>
      <c r="DE218" s="17"/>
      <c r="DF218" s="18"/>
      <c r="DG218" s="17"/>
      <c r="DH218" s="17"/>
      <c r="DI218" s="17"/>
      <c r="DJ218" s="17"/>
    </row>
    <row r="219" spans="4:114" x14ac:dyDescent="0.3">
      <c r="D219" s="2"/>
      <c r="E219" s="6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8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8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  <c r="DD219" s="17"/>
      <c r="DE219" s="17"/>
      <c r="DF219" s="18"/>
      <c r="DG219" s="17"/>
      <c r="DH219" s="17"/>
      <c r="DI219" s="17"/>
      <c r="DJ219" s="17"/>
    </row>
    <row r="220" spans="4:114" x14ac:dyDescent="0.3">
      <c r="D220" s="2"/>
      <c r="E220" s="6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8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8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  <c r="DC220" s="17"/>
      <c r="DD220" s="17"/>
      <c r="DE220" s="17"/>
      <c r="DF220" s="18"/>
      <c r="DG220" s="17"/>
      <c r="DH220" s="17"/>
      <c r="DI220" s="17"/>
      <c r="DJ220" s="17"/>
    </row>
    <row r="221" spans="4:114" x14ac:dyDescent="0.3">
      <c r="D221" s="2"/>
      <c r="E221" s="6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8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8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  <c r="DC221" s="17"/>
      <c r="DD221" s="17"/>
      <c r="DE221" s="17"/>
      <c r="DF221" s="18"/>
      <c r="DG221" s="17"/>
      <c r="DH221" s="17"/>
      <c r="DI221" s="17"/>
      <c r="DJ221" s="17"/>
    </row>
    <row r="222" spans="4:114" x14ac:dyDescent="0.3">
      <c r="D222" s="2"/>
      <c r="E222" s="6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8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8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  <c r="DC222" s="17"/>
      <c r="DD222" s="17"/>
      <c r="DE222" s="17"/>
      <c r="DF222" s="18"/>
      <c r="DG222" s="17"/>
      <c r="DH222" s="17"/>
      <c r="DI222" s="17"/>
      <c r="DJ222" s="17"/>
    </row>
    <row r="223" spans="4:114" x14ac:dyDescent="0.3">
      <c r="D223" s="2"/>
      <c r="E223" s="6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8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8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  <c r="DC223" s="17"/>
      <c r="DD223" s="17"/>
      <c r="DE223" s="17"/>
      <c r="DF223" s="18"/>
      <c r="DG223" s="17"/>
      <c r="DH223" s="17"/>
      <c r="DI223" s="17"/>
      <c r="DJ223" s="17"/>
    </row>
    <row r="224" spans="4:114" x14ac:dyDescent="0.3">
      <c r="D224" s="2"/>
      <c r="E224" s="6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8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8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17"/>
      <c r="CV224" s="17"/>
      <c r="CW224" s="17"/>
      <c r="CX224" s="17"/>
      <c r="CY224" s="17"/>
      <c r="CZ224" s="17"/>
      <c r="DA224" s="17"/>
      <c r="DB224" s="17"/>
      <c r="DC224" s="17"/>
      <c r="DD224" s="17"/>
      <c r="DE224" s="17"/>
      <c r="DF224" s="18"/>
      <c r="DG224" s="17"/>
      <c r="DH224" s="17"/>
      <c r="DI224" s="17"/>
      <c r="DJ224" s="17"/>
    </row>
    <row r="225" spans="4:114" x14ac:dyDescent="0.3">
      <c r="D225" s="2"/>
      <c r="E225" s="6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8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8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  <c r="DC225" s="17"/>
      <c r="DD225" s="17"/>
      <c r="DE225" s="17"/>
      <c r="DF225" s="18"/>
      <c r="DG225" s="17"/>
      <c r="DH225" s="17"/>
      <c r="DI225" s="17"/>
      <c r="DJ225" s="17"/>
    </row>
    <row r="226" spans="4:114" x14ac:dyDescent="0.3">
      <c r="D226" s="2"/>
      <c r="E226" s="6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8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8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17"/>
      <c r="CV226" s="17"/>
      <c r="CW226" s="17"/>
      <c r="CX226" s="17"/>
      <c r="CY226" s="17"/>
      <c r="CZ226" s="17"/>
      <c r="DA226" s="17"/>
      <c r="DB226" s="17"/>
      <c r="DC226" s="17"/>
      <c r="DD226" s="17"/>
      <c r="DE226" s="17"/>
      <c r="DF226" s="18"/>
      <c r="DG226" s="17"/>
      <c r="DH226" s="17"/>
      <c r="DI226" s="17"/>
      <c r="DJ226" s="17"/>
    </row>
    <row r="227" spans="4:114" x14ac:dyDescent="0.3">
      <c r="D227" s="2"/>
      <c r="E227" s="6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8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8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17"/>
      <c r="CV227" s="17"/>
      <c r="CW227" s="17"/>
      <c r="CX227" s="17"/>
      <c r="CY227" s="17"/>
      <c r="CZ227" s="17"/>
      <c r="DA227" s="17"/>
      <c r="DB227" s="17"/>
      <c r="DC227" s="17"/>
      <c r="DD227" s="17"/>
      <c r="DE227" s="17"/>
      <c r="DF227" s="18"/>
      <c r="DG227" s="17"/>
      <c r="DH227" s="17"/>
      <c r="DI227" s="17"/>
      <c r="DJ227" s="17"/>
    </row>
    <row r="228" spans="4:114" x14ac:dyDescent="0.3">
      <c r="D228" s="2"/>
      <c r="E228" s="6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8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8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17"/>
      <c r="CV228" s="17"/>
      <c r="CW228" s="17"/>
      <c r="CX228" s="17"/>
      <c r="CY228" s="17"/>
      <c r="CZ228" s="17"/>
      <c r="DA228" s="17"/>
      <c r="DB228" s="17"/>
      <c r="DC228" s="17"/>
      <c r="DD228" s="17"/>
      <c r="DE228" s="17"/>
      <c r="DF228" s="18"/>
      <c r="DG228" s="17"/>
      <c r="DH228" s="17"/>
      <c r="DI228" s="17"/>
      <c r="DJ228" s="17"/>
    </row>
    <row r="229" spans="4:114" x14ac:dyDescent="0.3">
      <c r="D229" s="2"/>
      <c r="E229" s="6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8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8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17"/>
      <c r="CV229" s="17"/>
      <c r="CW229" s="17"/>
      <c r="CX229" s="17"/>
      <c r="CY229" s="17"/>
      <c r="CZ229" s="17"/>
      <c r="DA229" s="17"/>
      <c r="DB229" s="17"/>
      <c r="DC229" s="17"/>
      <c r="DD229" s="17"/>
      <c r="DE229" s="17"/>
      <c r="DF229" s="18"/>
      <c r="DG229" s="17"/>
      <c r="DH229" s="17"/>
      <c r="DI229" s="17"/>
      <c r="DJ229" s="17"/>
    </row>
    <row r="230" spans="4:114" x14ac:dyDescent="0.3">
      <c r="D230" s="2"/>
      <c r="E230" s="6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8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8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17"/>
      <c r="CV230" s="17"/>
      <c r="CW230" s="17"/>
      <c r="CX230" s="17"/>
      <c r="CY230" s="17"/>
      <c r="CZ230" s="17"/>
      <c r="DA230" s="17"/>
      <c r="DB230" s="17"/>
      <c r="DC230" s="17"/>
      <c r="DD230" s="17"/>
      <c r="DE230" s="17"/>
      <c r="DF230" s="18"/>
      <c r="DG230" s="17"/>
      <c r="DH230" s="17"/>
      <c r="DI230" s="17"/>
      <c r="DJ230" s="17"/>
    </row>
    <row r="231" spans="4:114" x14ac:dyDescent="0.3">
      <c r="D231" s="2"/>
      <c r="E231" s="6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8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8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17"/>
      <c r="CV231" s="17"/>
      <c r="CW231" s="17"/>
      <c r="CX231" s="17"/>
      <c r="CY231" s="17"/>
      <c r="CZ231" s="17"/>
      <c r="DA231" s="17"/>
      <c r="DB231" s="17"/>
      <c r="DC231" s="17"/>
      <c r="DD231" s="17"/>
      <c r="DE231" s="17"/>
      <c r="DF231" s="18"/>
      <c r="DG231" s="17"/>
      <c r="DH231" s="17"/>
      <c r="DI231" s="17"/>
      <c r="DJ231" s="17"/>
    </row>
    <row r="232" spans="4:114" x14ac:dyDescent="0.3">
      <c r="D232" s="2"/>
      <c r="E232" s="6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8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8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17"/>
      <c r="CV232" s="17"/>
      <c r="CW232" s="17"/>
      <c r="CX232" s="17"/>
      <c r="CY232" s="17"/>
      <c r="CZ232" s="17"/>
      <c r="DA232" s="17"/>
      <c r="DB232" s="17"/>
      <c r="DC232" s="17"/>
      <c r="DD232" s="17"/>
      <c r="DE232" s="17"/>
      <c r="DF232" s="18"/>
      <c r="DG232" s="17"/>
      <c r="DH232" s="17"/>
      <c r="DI232" s="17"/>
      <c r="DJ232" s="17"/>
    </row>
    <row r="233" spans="4:114" x14ac:dyDescent="0.3">
      <c r="D233" s="2"/>
      <c r="E233" s="6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8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8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  <c r="DC233" s="17"/>
      <c r="DD233" s="17"/>
      <c r="DE233" s="17"/>
      <c r="DF233" s="18"/>
      <c r="DG233" s="17"/>
      <c r="DH233" s="17"/>
      <c r="DI233" s="17"/>
      <c r="DJ233" s="17"/>
    </row>
    <row r="234" spans="4:114" x14ac:dyDescent="0.3">
      <c r="D234" s="2"/>
      <c r="E234" s="6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8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8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17"/>
      <c r="CV234" s="17"/>
      <c r="CW234" s="17"/>
      <c r="CX234" s="17"/>
      <c r="CY234" s="17"/>
      <c r="CZ234" s="17"/>
      <c r="DA234" s="17"/>
      <c r="DB234" s="17"/>
      <c r="DC234" s="17"/>
      <c r="DD234" s="17"/>
      <c r="DE234" s="17"/>
      <c r="DF234" s="18"/>
      <c r="DG234" s="17"/>
      <c r="DH234" s="17"/>
      <c r="DI234" s="17"/>
      <c r="DJ234" s="17"/>
    </row>
    <row r="235" spans="4:114" x14ac:dyDescent="0.3">
      <c r="D235" s="2"/>
      <c r="E235" s="6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8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8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17"/>
      <c r="CV235" s="17"/>
      <c r="CW235" s="17"/>
      <c r="CX235" s="17"/>
      <c r="CY235" s="17"/>
      <c r="CZ235" s="17"/>
      <c r="DA235" s="17"/>
      <c r="DB235" s="17"/>
      <c r="DC235" s="17"/>
      <c r="DD235" s="17"/>
      <c r="DE235" s="17"/>
      <c r="DF235" s="18"/>
      <c r="DG235" s="17"/>
      <c r="DH235" s="17"/>
      <c r="DI235" s="17"/>
      <c r="DJ235" s="17"/>
    </row>
    <row r="236" spans="4:114" x14ac:dyDescent="0.3">
      <c r="D236" s="2"/>
      <c r="E236" s="6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8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8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17"/>
      <c r="CV236" s="17"/>
      <c r="CW236" s="17"/>
      <c r="CX236" s="17"/>
      <c r="CY236" s="17"/>
      <c r="CZ236" s="17"/>
      <c r="DA236" s="17"/>
      <c r="DB236" s="17"/>
      <c r="DC236" s="17"/>
      <c r="DD236" s="17"/>
      <c r="DE236" s="17"/>
      <c r="DF236" s="18"/>
      <c r="DG236" s="17"/>
      <c r="DH236" s="17"/>
      <c r="DI236" s="17"/>
      <c r="DJ236" s="17"/>
    </row>
    <row r="237" spans="4:114" x14ac:dyDescent="0.3">
      <c r="D237" s="2"/>
      <c r="E237" s="6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8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8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17"/>
      <c r="CV237" s="17"/>
      <c r="CW237" s="17"/>
      <c r="CX237" s="17"/>
      <c r="CY237" s="17"/>
      <c r="CZ237" s="17"/>
      <c r="DA237" s="17"/>
      <c r="DB237" s="17"/>
      <c r="DC237" s="17"/>
      <c r="DD237" s="17"/>
      <c r="DE237" s="17"/>
      <c r="DF237" s="18"/>
      <c r="DG237" s="17"/>
      <c r="DH237" s="17"/>
      <c r="DI237" s="17"/>
      <c r="DJ237" s="17"/>
    </row>
    <row r="238" spans="4:114" x14ac:dyDescent="0.3">
      <c r="D238" s="2"/>
      <c r="E238" s="6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8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8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17"/>
      <c r="CV238" s="17"/>
      <c r="CW238" s="17"/>
      <c r="CX238" s="17"/>
      <c r="CY238" s="17"/>
      <c r="CZ238" s="17"/>
      <c r="DA238" s="17"/>
      <c r="DB238" s="17"/>
      <c r="DC238" s="17"/>
      <c r="DD238" s="17"/>
      <c r="DE238" s="17"/>
      <c r="DF238" s="18"/>
      <c r="DG238" s="17"/>
      <c r="DH238" s="17"/>
      <c r="DI238" s="17"/>
      <c r="DJ238" s="17"/>
    </row>
    <row r="239" spans="4:114" x14ac:dyDescent="0.3">
      <c r="D239" s="2"/>
      <c r="E239" s="6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8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8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  <c r="CR239" s="17"/>
      <c r="CS239" s="17"/>
      <c r="CT239" s="17"/>
      <c r="CU239" s="17"/>
      <c r="CV239" s="17"/>
      <c r="CW239" s="17"/>
      <c r="CX239" s="17"/>
      <c r="CY239" s="17"/>
      <c r="CZ239" s="17"/>
      <c r="DA239" s="17"/>
      <c r="DB239" s="17"/>
      <c r="DC239" s="17"/>
      <c r="DD239" s="17"/>
      <c r="DE239" s="17"/>
      <c r="DF239" s="18"/>
      <c r="DG239" s="17"/>
      <c r="DH239" s="17"/>
      <c r="DI239" s="17"/>
      <c r="DJ239" s="17"/>
    </row>
    <row r="240" spans="4:114" x14ac:dyDescent="0.3">
      <c r="D240" s="2"/>
      <c r="E240" s="6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8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8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  <c r="CR240" s="17"/>
      <c r="CS240" s="17"/>
      <c r="CT240" s="17"/>
      <c r="CU240" s="17"/>
      <c r="CV240" s="17"/>
      <c r="CW240" s="17"/>
      <c r="CX240" s="17"/>
      <c r="CY240" s="17"/>
      <c r="CZ240" s="17"/>
      <c r="DA240" s="17"/>
      <c r="DB240" s="17"/>
      <c r="DC240" s="17"/>
      <c r="DD240" s="17"/>
      <c r="DE240" s="17"/>
      <c r="DF240" s="18"/>
      <c r="DG240" s="17"/>
      <c r="DH240" s="17"/>
      <c r="DI240" s="17"/>
      <c r="DJ240" s="17"/>
    </row>
    <row r="241" spans="4:114" x14ac:dyDescent="0.3">
      <c r="D241" s="2"/>
      <c r="E241" s="6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8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8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  <c r="CR241" s="17"/>
      <c r="CS241" s="17"/>
      <c r="CT241" s="17"/>
      <c r="CU241" s="17"/>
      <c r="CV241" s="17"/>
      <c r="CW241" s="17"/>
      <c r="CX241" s="17"/>
      <c r="CY241" s="17"/>
      <c r="CZ241" s="17"/>
      <c r="DA241" s="17"/>
      <c r="DB241" s="17"/>
      <c r="DC241" s="17"/>
      <c r="DD241" s="17"/>
      <c r="DE241" s="17"/>
      <c r="DF241" s="18"/>
      <c r="DG241" s="17"/>
      <c r="DH241" s="17"/>
      <c r="DI241" s="17"/>
      <c r="DJ241" s="17"/>
    </row>
    <row r="242" spans="4:114" x14ac:dyDescent="0.3">
      <c r="D242" s="2"/>
      <c r="E242" s="6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8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8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  <c r="CR242" s="17"/>
      <c r="CS242" s="17"/>
      <c r="CT242" s="17"/>
      <c r="CU242" s="17"/>
      <c r="CV242" s="17"/>
      <c r="CW242" s="17"/>
      <c r="CX242" s="17"/>
      <c r="CY242" s="17"/>
      <c r="CZ242" s="17"/>
      <c r="DA242" s="17"/>
      <c r="DB242" s="17"/>
      <c r="DC242" s="17"/>
      <c r="DD242" s="17"/>
      <c r="DE242" s="17"/>
      <c r="DF242" s="18"/>
      <c r="DG242" s="17"/>
      <c r="DH242" s="17"/>
      <c r="DI242" s="17"/>
      <c r="DJ242" s="17"/>
    </row>
    <row r="243" spans="4:114" x14ac:dyDescent="0.3">
      <c r="D243" s="2"/>
      <c r="E243" s="6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8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8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  <c r="CR243" s="17"/>
      <c r="CS243" s="17"/>
      <c r="CT243" s="17"/>
      <c r="CU243" s="17"/>
      <c r="CV243" s="17"/>
      <c r="CW243" s="17"/>
      <c r="CX243" s="17"/>
      <c r="CY243" s="17"/>
      <c r="CZ243" s="17"/>
      <c r="DA243" s="17"/>
      <c r="DB243" s="17"/>
      <c r="DC243" s="17"/>
      <c r="DD243" s="17"/>
      <c r="DE243" s="17"/>
      <c r="DF243" s="18"/>
      <c r="DG243" s="17"/>
      <c r="DH243" s="17"/>
      <c r="DI243" s="17"/>
      <c r="DJ243" s="17"/>
    </row>
    <row r="244" spans="4:114" x14ac:dyDescent="0.3">
      <c r="D244" s="2"/>
      <c r="E244" s="6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8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8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7"/>
      <c r="CQ244" s="17"/>
      <c r="CR244" s="17"/>
      <c r="CS244" s="17"/>
      <c r="CT244" s="17"/>
      <c r="CU244" s="17"/>
      <c r="CV244" s="17"/>
      <c r="CW244" s="17"/>
      <c r="CX244" s="17"/>
      <c r="CY244" s="17"/>
      <c r="CZ244" s="17"/>
      <c r="DA244" s="17"/>
      <c r="DB244" s="17"/>
      <c r="DC244" s="17"/>
      <c r="DD244" s="17"/>
      <c r="DE244" s="17"/>
      <c r="DF244" s="18"/>
      <c r="DG244" s="17"/>
      <c r="DH244" s="17"/>
      <c r="DI244" s="17"/>
      <c r="DJ244" s="17"/>
    </row>
    <row r="245" spans="4:114" x14ac:dyDescent="0.3">
      <c r="D245" s="2"/>
      <c r="E245" s="6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8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8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7"/>
      <c r="CQ245" s="17"/>
      <c r="CR245" s="17"/>
      <c r="CS245" s="17"/>
      <c r="CT245" s="17"/>
      <c r="CU245" s="17"/>
      <c r="CV245" s="17"/>
      <c r="CW245" s="17"/>
      <c r="CX245" s="17"/>
      <c r="CY245" s="17"/>
      <c r="CZ245" s="17"/>
      <c r="DA245" s="17"/>
      <c r="DB245" s="17"/>
      <c r="DC245" s="17"/>
      <c r="DD245" s="17"/>
      <c r="DE245" s="17"/>
      <c r="DF245" s="18"/>
      <c r="DG245" s="17"/>
      <c r="DH245" s="17"/>
      <c r="DI245" s="17"/>
      <c r="DJ245" s="17"/>
    </row>
    <row r="246" spans="4:114" x14ac:dyDescent="0.3">
      <c r="D246" s="2"/>
      <c r="E246" s="6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8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8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17"/>
      <c r="CP246" s="17"/>
      <c r="CQ246" s="17"/>
      <c r="CR246" s="17"/>
      <c r="CS246" s="17"/>
      <c r="CT246" s="17"/>
      <c r="CU246" s="17"/>
      <c r="CV246" s="17"/>
      <c r="CW246" s="17"/>
      <c r="CX246" s="17"/>
      <c r="CY246" s="17"/>
      <c r="CZ246" s="17"/>
      <c r="DA246" s="17"/>
      <c r="DB246" s="17"/>
      <c r="DC246" s="17"/>
      <c r="DD246" s="17"/>
      <c r="DE246" s="17"/>
      <c r="DF246" s="18"/>
      <c r="DG246" s="17"/>
      <c r="DH246" s="17"/>
      <c r="DI246" s="17"/>
      <c r="DJ246" s="17"/>
    </row>
    <row r="247" spans="4:114" x14ac:dyDescent="0.3">
      <c r="D247" s="2"/>
      <c r="E247" s="6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8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8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17"/>
      <c r="CP247" s="17"/>
      <c r="CQ247" s="17"/>
      <c r="CR247" s="17"/>
      <c r="CS247" s="17"/>
      <c r="CT247" s="17"/>
      <c r="CU247" s="17"/>
      <c r="CV247" s="17"/>
      <c r="CW247" s="17"/>
      <c r="CX247" s="17"/>
      <c r="CY247" s="17"/>
      <c r="CZ247" s="17"/>
      <c r="DA247" s="17"/>
      <c r="DB247" s="17"/>
      <c r="DC247" s="17"/>
      <c r="DD247" s="17"/>
      <c r="DE247" s="17"/>
      <c r="DF247" s="18"/>
      <c r="DG247" s="17"/>
      <c r="DH247" s="17"/>
      <c r="DI247" s="17"/>
      <c r="DJ247" s="17"/>
    </row>
    <row r="248" spans="4:114" x14ac:dyDescent="0.3">
      <c r="D248" s="2"/>
      <c r="E248" s="6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8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8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7"/>
      <c r="CQ248" s="17"/>
      <c r="CR248" s="17"/>
      <c r="CS248" s="17"/>
      <c r="CT248" s="17"/>
      <c r="CU248" s="17"/>
      <c r="CV248" s="17"/>
      <c r="CW248" s="17"/>
      <c r="CX248" s="17"/>
      <c r="CY248" s="17"/>
      <c r="CZ248" s="17"/>
      <c r="DA248" s="17"/>
      <c r="DB248" s="17"/>
      <c r="DC248" s="17"/>
      <c r="DD248" s="17"/>
      <c r="DE248" s="17"/>
      <c r="DF248" s="18"/>
      <c r="DG248" s="17"/>
      <c r="DH248" s="17"/>
      <c r="DI248" s="17"/>
      <c r="DJ248" s="17"/>
    </row>
    <row r="249" spans="4:114" x14ac:dyDescent="0.3">
      <c r="D249" s="2"/>
      <c r="E249" s="6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8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8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7"/>
      <c r="CQ249" s="17"/>
      <c r="CR249" s="17"/>
      <c r="CS249" s="17"/>
      <c r="CT249" s="17"/>
      <c r="CU249" s="17"/>
      <c r="CV249" s="17"/>
      <c r="CW249" s="17"/>
      <c r="CX249" s="17"/>
      <c r="CY249" s="17"/>
      <c r="CZ249" s="17"/>
      <c r="DA249" s="17"/>
      <c r="DB249" s="17"/>
      <c r="DC249" s="17"/>
      <c r="DD249" s="17"/>
      <c r="DE249" s="17"/>
      <c r="DF249" s="18"/>
      <c r="DG249" s="17"/>
      <c r="DH249" s="17"/>
      <c r="DI249" s="17"/>
      <c r="DJ249" s="17"/>
    </row>
    <row r="250" spans="4:114" x14ac:dyDescent="0.3">
      <c r="D250" s="2"/>
      <c r="E250" s="6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8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8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7"/>
      <c r="CQ250" s="17"/>
      <c r="CR250" s="17"/>
      <c r="CS250" s="17"/>
      <c r="CT250" s="17"/>
      <c r="CU250" s="17"/>
      <c r="CV250" s="17"/>
      <c r="CW250" s="17"/>
      <c r="CX250" s="17"/>
      <c r="CY250" s="17"/>
      <c r="CZ250" s="17"/>
      <c r="DA250" s="17"/>
      <c r="DB250" s="17"/>
      <c r="DC250" s="17"/>
      <c r="DD250" s="17"/>
      <c r="DE250" s="17"/>
      <c r="DF250" s="18"/>
      <c r="DG250" s="17"/>
      <c r="DH250" s="17"/>
      <c r="DI250" s="17"/>
      <c r="DJ250" s="17"/>
    </row>
    <row r="251" spans="4:114" x14ac:dyDescent="0.3">
      <c r="D251" s="2"/>
      <c r="E251" s="6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8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8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7"/>
      <c r="CQ251" s="17"/>
      <c r="CR251" s="17"/>
      <c r="CS251" s="17"/>
      <c r="CT251" s="17"/>
      <c r="CU251" s="17"/>
      <c r="CV251" s="17"/>
      <c r="CW251" s="17"/>
      <c r="CX251" s="17"/>
      <c r="CY251" s="17"/>
      <c r="CZ251" s="17"/>
      <c r="DA251" s="17"/>
      <c r="DB251" s="17"/>
      <c r="DC251" s="17"/>
      <c r="DD251" s="17"/>
      <c r="DE251" s="17"/>
      <c r="DF251" s="18"/>
      <c r="DG251" s="17"/>
      <c r="DH251" s="17"/>
      <c r="DI251" s="17"/>
      <c r="DJ251" s="17"/>
    </row>
    <row r="252" spans="4:114" x14ac:dyDescent="0.3">
      <c r="D252" s="2"/>
      <c r="E252" s="6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8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8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17"/>
      <c r="CP252" s="17"/>
      <c r="CQ252" s="17"/>
      <c r="CR252" s="17"/>
      <c r="CS252" s="17"/>
      <c r="CT252" s="17"/>
      <c r="CU252" s="17"/>
      <c r="CV252" s="17"/>
      <c r="CW252" s="17"/>
      <c r="CX252" s="17"/>
      <c r="CY252" s="17"/>
      <c r="CZ252" s="17"/>
      <c r="DA252" s="17"/>
      <c r="DB252" s="17"/>
      <c r="DC252" s="17"/>
      <c r="DD252" s="17"/>
      <c r="DE252" s="17"/>
      <c r="DF252" s="18"/>
      <c r="DG252" s="17"/>
      <c r="DH252" s="17"/>
      <c r="DI252" s="17"/>
      <c r="DJ252" s="17"/>
    </row>
    <row r="253" spans="4:114" x14ac:dyDescent="0.3">
      <c r="D253" s="2"/>
      <c r="E253" s="6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8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8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17"/>
      <c r="CP253" s="17"/>
      <c r="CQ253" s="17"/>
      <c r="CR253" s="17"/>
      <c r="CS253" s="17"/>
      <c r="CT253" s="17"/>
      <c r="CU253" s="17"/>
      <c r="CV253" s="17"/>
      <c r="CW253" s="17"/>
      <c r="CX253" s="17"/>
      <c r="CY253" s="17"/>
      <c r="CZ253" s="17"/>
      <c r="DA253" s="17"/>
      <c r="DB253" s="17"/>
      <c r="DC253" s="17"/>
      <c r="DD253" s="17"/>
      <c r="DE253" s="17"/>
      <c r="DF253" s="18"/>
      <c r="DG253" s="17"/>
      <c r="DH253" s="17"/>
      <c r="DI253" s="17"/>
      <c r="DJ253" s="17"/>
    </row>
    <row r="254" spans="4:114" x14ac:dyDescent="0.3">
      <c r="D254" s="2"/>
      <c r="E254" s="6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8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8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17"/>
      <c r="CP254" s="17"/>
      <c r="CQ254" s="17"/>
      <c r="CR254" s="17"/>
      <c r="CS254" s="17"/>
      <c r="CT254" s="17"/>
      <c r="CU254" s="17"/>
      <c r="CV254" s="17"/>
      <c r="CW254" s="17"/>
      <c r="CX254" s="17"/>
      <c r="CY254" s="17"/>
      <c r="CZ254" s="17"/>
      <c r="DA254" s="17"/>
      <c r="DB254" s="17"/>
      <c r="DC254" s="17"/>
      <c r="DD254" s="17"/>
      <c r="DE254" s="17"/>
      <c r="DF254" s="18"/>
      <c r="DG254" s="17"/>
      <c r="DH254" s="17"/>
      <c r="DI254" s="17"/>
      <c r="DJ254" s="17"/>
    </row>
    <row r="255" spans="4:114" x14ac:dyDescent="0.3">
      <c r="D255" s="2"/>
      <c r="E255" s="6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8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8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7"/>
      <c r="CQ255" s="17"/>
      <c r="CR255" s="17"/>
      <c r="CS255" s="17"/>
      <c r="CT255" s="17"/>
      <c r="CU255" s="17"/>
      <c r="CV255" s="17"/>
      <c r="CW255" s="17"/>
      <c r="CX255" s="17"/>
      <c r="CY255" s="17"/>
      <c r="CZ255" s="17"/>
      <c r="DA255" s="17"/>
      <c r="DB255" s="17"/>
      <c r="DC255" s="17"/>
      <c r="DD255" s="17"/>
      <c r="DE255" s="17"/>
      <c r="DF255" s="18"/>
      <c r="DG255" s="17"/>
      <c r="DH255" s="17"/>
      <c r="DI255" s="17"/>
      <c r="DJ255" s="17"/>
    </row>
    <row r="256" spans="4:114" x14ac:dyDescent="0.3">
      <c r="D256" s="2"/>
      <c r="E256" s="6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8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8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17"/>
      <c r="CP256" s="17"/>
      <c r="CQ256" s="17"/>
      <c r="CR256" s="17"/>
      <c r="CS256" s="17"/>
      <c r="CT256" s="17"/>
      <c r="CU256" s="17"/>
      <c r="CV256" s="17"/>
      <c r="CW256" s="17"/>
      <c r="CX256" s="17"/>
      <c r="CY256" s="17"/>
      <c r="CZ256" s="17"/>
      <c r="DA256" s="17"/>
      <c r="DB256" s="17"/>
      <c r="DC256" s="17"/>
      <c r="DD256" s="17"/>
      <c r="DE256" s="17"/>
      <c r="DF256" s="18"/>
      <c r="DG256" s="17"/>
      <c r="DH256" s="17"/>
      <c r="DI256" s="17"/>
      <c r="DJ256" s="17"/>
    </row>
    <row r="257" spans="4:114" x14ac:dyDescent="0.3">
      <c r="D257" s="2"/>
      <c r="E257" s="6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8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8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17"/>
      <c r="CP257" s="17"/>
      <c r="CQ257" s="17"/>
      <c r="CR257" s="17"/>
      <c r="CS257" s="17"/>
      <c r="CT257" s="17"/>
      <c r="CU257" s="17"/>
      <c r="CV257" s="17"/>
      <c r="CW257" s="17"/>
      <c r="CX257" s="17"/>
      <c r="CY257" s="17"/>
      <c r="CZ257" s="17"/>
      <c r="DA257" s="17"/>
      <c r="DB257" s="17"/>
      <c r="DC257" s="17"/>
      <c r="DD257" s="17"/>
      <c r="DE257" s="17"/>
      <c r="DF257" s="18"/>
      <c r="DG257" s="17"/>
      <c r="DH257" s="17"/>
      <c r="DI257" s="17"/>
      <c r="DJ257" s="17"/>
    </row>
    <row r="258" spans="4:114" x14ac:dyDescent="0.3">
      <c r="D258" s="2"/>
      <c r="E258" s="6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8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8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7"/>
      <c r="CQ258" s="17"/>
      <c r="CR258" s="17"/>
      <c r="CS258" s="17"/>
      <c r="CT258" s="17"/>
      <c r="CU258" s="17"/>
      <c r="CV258" s="17"/>
      <c r="CW258" s="17"/>
      <c r="CX258" s="17"/>
      <c r="CY258" s="17"/>
      <c r="CZ258" s="17"/>
      <c r="DA258" s="17"/>
      <c r="DB258" s="17"/>
      <c r="DC258" s="17"/>
      <c r="DD258" s="17"/>
      <c r="DE258" s="17"/>
      <c r="DF258" s="18"/>
      <c r="DG258" s="17"/>
      <c r="DH258" s="17"/>
      <c r="DI258" s="17"/>
      <c r="DJ258" s="17"/>
    </row>
    <row r="259" spans="4:114" x14ac:dyDescent="0.3">
      <c r="D259" s="2"/>
      <c r="E259" s="6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8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8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17"/>
      <c r="CP259" s="17"/>
      <c r="CQ259" s="17"/>
      <c r="CR259" s="17"/>
      <c r="CS259" s="17"/>
      <c r="CT259" s="17"/>
      <c r="CU259" s="17"/>
      <c r="CV259" s="17"/>
      <c r="CW259" s="17"/>
      <c r="CX259" s="17"/>
      <c r="CY259" s="17"/>
      <c r="CZ259" s="17"/>
      <c r="DA259" s="17"/>
      <c r="DB259" s="17"/>
      <c r="DC259" s="17"/>
      <c r="DD259" s="17"/>
      <c r="DE259" s="17"/>
      <c r="DF259" s="18"/>
      <c r="DG259" s="17"/>
      <c r="DH259" s="17"/>
      <c r="DI259" s="17"/>
      <c r="DJ259" s="17"/>
    </row>
    <row r="260" spans="4:114" x14ac:dyDescent="0.3">
      <c r="D260" s="2"/>
      <c r="E260" s="6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8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8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  <c r="CF260" s="17"/>
      <c r="CG260" s="17"/>
      <c r="CH260" s="17"/>
      <c r="CI260" s="17"/>
      <c r="CJ260" s="17"/>
      <c r="CK260" s="17"/>
      <c r="CL260" s="17"/>
      <c r="CM260" s="17"/>
      <c r="CN260" s="17"/>
      <c r="CO260" s="17"/>
      <c r="CP260" s="17"/>
      <c r="CQ260" s="17"/>
      <c r="CR260" s="17"/>
      <c r="CS260" s="17"/>
      <c r="CT260" s="17"/>
      <c r="CU260" s="17"/>
      <c r="CV260" s="17"/>
      <c r="CW260" s="17"/>
      <c r="CX260" s="17"/>
      <c r="CY260" s="17"/>
      <c r="CZ260" s="17"/>
      <c r="DA260" s="17"/>
      <c r="DB260" s="17"/>
      <c r="DC260" s="17"/>
      <c r="DD260" s="17"/>
      <c r="DE260" s="17"/>
      <c r="DF260" s="18"/>
      <c r="DG260" s="17"/>
      <c r="DH260" s="17"/>
      <c r="DI260" s="17"/>
      <c r="DJ260" s="17"/>
    </row>
    <row r="261" spans="4:114" x14ac:dyDescent="0.3">
      <c r="D261" s="2"/>
      <c r="E261" s="6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8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8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17"/>
      <c r="CP261" s="17"/>
      <c r="CQ261" s="17"/>
      <c r="CR261" s="17"/>
      <c r="CS261" s="17"/>
      <c r="CT261" s="17"/>
      <c r="CU261" s="17"/>
      <c r="CV261" s="17"/>
      <c r="CW261" s="17"/>
      <c r="CX261" s="17"/>
      <c r="CY261" s="17"/>
      <c r="CZ261" s="17"/>
      <c r="DA261" s="17"/>
      <c r="DB261" s="17"/>
      <c r="DC261" s="17"/>
      <c r="DD261" s="17"/>
      <c r="DE261" s="17"/>
      <c r="DF261" s="18"/>
      <c r="DG261" s="17"/>
      <c r="DH261" s="17"/>
      <c r="DI261" s="17"/>
      <c r="DJ261" s="17"/>
    </row>
    <row r="262" spans="4:114" x14ac:dyDescent="0.3">
      <c r="D262" s="2"/>
      <c r="E262" s="6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8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8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17"/>
      <c r="CP262" s="17"/>
      <c r="CQ262" s="17"/>
      <c r="CR262" s="17"/>
      <c r="CS262" s="17"/>
      <c r="CT262" s="17"/>
      <c r="CU262" s="17"/>
      <c r="CV262" s="17"/>
      <c r="CW262" s="17"/>
      <c r="CX262" s="17"/>
      <c r="CY262" s="17"/>
      <c r="CZ262" s="17"/>
      <c r="DA262" s="17"/>
      <c r="DB262" s="17"/>
      <c r="DC262" s="17"/>
      <c r="DD262" s="17"/>
      <c r="DE262" s="17"/>
      <c r="DF262" s="18"/>
      <c r="DG262" s="17"/>
      <c r="DH262" s="17"/>
      <c r="DI262" s="17"/>
      <c r="DJ262" s="17"/>
    </row>
    <row r="263" spans="4:114" x14ac:dyDescent="0.3">
      <c r="D263" s="2"/>
      <c r="E263" s="6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8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8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17"/>
      <c r="CP263" s="17"/>
      <c r="CQ263" s="17"/>
      <c r="CR263" s="17"/>
      <c r="CS263" s="17"/>
      <c r="CT263" s="17"/>
      <c r="CU263" s="17"/>
      <c r="CV263" s="17"/>
      <c r="CW263" s="17"/>
      <c r="CX263" s="17"/>
      <c r="CY263" s="17"/>
      <c r="CZ263" s="17"/>
      <c r="DA263" s="17"/>
      <c r="DB263" s="17"/>
      <c r="DC263" s="17"/>
      <c r="DD263" s="17"/>
      <c r="DE263" s="17"/>
      <c r="DF263" s="18"/>
      <c r="DG263" s="17"/>
      <c r="DH263" s="17"/>
      <c r="DI263" s="17"/>
      <c r="DJ263" s="17"/>
    </row>
    <row r="264" spans="4:114" x14ac:dyDescent="0.3">
      <c r="D264" s="2"/>
      <c r="E264" s="6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8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8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17"/>
      <c r="CP264" s="17"/>
      <c r="CQ264" s="17"/>
      <c r="CR264" s="17"/>
      <c r="CS264" s="17"/>
      <c r="CT264" s="17"/>
      <c r="CU264" s="17"/>
      <c r="CV264" s="17"/>
      <c r="CW264" s="17"/>
      <c r="CX264" s="17"/>
      <c r="CY264" s="17"/>
      <c r="CZ264" s="17"/>
      <c r="DA264" s="17"/>
      <c r="DB264" s="17"/>
      <c r="DC264" s="17"/>
      <c r="DD264" s="17"/>
      <c r="DE264" s="17"/>
      <c r="DF264" s="18"/>
      <c r="DG264" s="17"/>
      <c r="DH264" s="17"/>
      <c r="DI264" s="17"/>
      <c r="DJ264" s="17"/>
    </row>
    <row r="265" spans="4:114" x14ac:dyDescent="0.3">
      <c r="D265" s="2"/>
      <c r="E265" s="6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8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8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7"/>
      <c r="CQ265" s="17"/>
      <c r="CR265" s="17"/>
      <c r="CS265" s="17"/>
      <c r="CT265" s="17"/>
      <c r="CU265" s="17"/>
      <c r="CV265" s="17"/>
      <c r="CW265" s="17"/>
      <c r="CX265" s="17"/>
      <c r="CY265" s="17"/>
      <c r="CZ265" s="17"/>
      <c r="DA265" s="17"/>
      <c r="DB265" s="17"/>
      <c r="DC265" s="17"/>
      <c r="DD265" s="17"/>
      <c r="DE265" s="17"/>
      <c r="DF265" s="18"/>
      <c r="DG265" s="17"/>
      <c r="DH265" s="17"/>
      <c r="DI265" s="17"/>
      <c r="DJ265" s="17"/>
    </row>
    <row r="266" spans="4:114" x14ac:dyDescent="0.3">
      <c r="D266" s="2"/>
      <c r="E266" s="6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8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8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7"/>
      <c r="CQ266" s="17"/>
      <c r="CR266" s="17"/>
      <c r="CS266" s="17"/>
      <c r="CT266" s="17"/>
      <c r="CU266" s="17"/>
      <c r="CV266" s="17"/>
      <c r="CW266" s="17"/>
      <c r="CX266" s="17"/>
      <c r="CY266" s="17"/>
      <c r="CZ266" s="17"/>
      <c r="DA266" s="17"/>
      <c r="DB266" s="17"/>
      <c r="DC266" s="17"/>
      <c r="DD266" s="17"/>
      <c r="DE266" s="17"/>
      <c r="DF266" s="18"/>
      <c r="DG266" s="17"/>
      <c r="DH266" s="17"/>
      <c r="DI266" s="17"/>
      <c r="DJ266" s="17"/>
    </row>
    <row r="267" spans="4:114" x14ac:dyDescent="0.3">
      <c r="D267" s="2"/>
      <c r="E267" s="6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8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8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7"/>
      <c r="CQ267" s="17"/>
      <c r="CR267" s="17"/>
      <c r="CS267" s="17"/>
      <c r="CT267" s="17"/>
      <c r="CU267" s="17"/>
      <c r="CV267" s="17"/>
      <c r="CW267" s="17"/>
      <c r="CX267" s="17"/>
      <c r="CY267" s="17"/>
      <c r="CZ267" s="17"/>
      <c r="DA267" s="17"/>
      <c r="DB267" s="17"/>
      <c r="DC267" s="17"/>
      <c r="DD267" s="17"/>
      <c r="DE267" s="17"/>
      <c r="DF267" s="18"/>
      <c r="DG267" s="17"/>
      <c r="DH267" s="17"/>
      <c r="DI267" s="17"/>
      <c r="DJ267" s="17"/>
    </row>
    <row r="268" spans="4:114" x14ac:dyDescent="0.3">
      <c r="D268" s="2"/>
      <c r="E268" s="6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8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8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7"/>
      <c r="CQ268" s="17"/>
      <c r="CR268" s="17"/>
      <c r="CS268" s="17"/>
      <c r="CT268" s="17"/>
      <c r="CU268" s="17"/>
      <c r="CV268" s="17"/>
      <c r="CW268" s="17"/>
      <c r="CX268" s="17"/>
      <c r="CY268" s="17"/>
      <c r="CZ268" s="17"/>
      <c r="DA268" s="17"/>
      <c r="DB268" s="17"/>
      <c r="DC268" s="17"/>
      <c r="DD268" s="17"/>
      <c r="DE268" s="17"/>
      <c r="DF268" s="18"/>
      <c r="DG268" s="17"/>
      <c r="DH268" s="17"/>
      <c r="DI268" s="17"/>
      <c r="DJ268" s="17"/>
    </row>
    <row r="269" spans="4:114" x14ac:dyDescent="0.3">
      <c r="D269" s="2"/>
      <c r="E269" s="6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8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8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7"/>
      <c r="CQ269" s="17"/>
      <c r="CR269" s="17"/>
      <c r="CS269" s="17"/>
      <c r="CT269" s="17"/>
      <c r="CU269" s="17"/>
      <c r="CV269" s="17"/>
      <c r="CW269" s="17"/>
      <c r="CX269" s="17"/>
      <c r="CY269" s="17"/>
      <c r="CZ269" s="17"/>
      <c r="DA269" s="17"/>
      <c r="DB269" s="17"/>
      <c r="DC269" s="17"/>
      <c r="DD269" s="17"/>
      <c r="DE269" s="17"/>
      <c r="DF269" s="18"/>
      <c r="DG269" s="17"/>
      <c r="DH269" s="17"/>
      <c r="DI269" s="17"/>
      <c r="DJ269" s="17"/>
    </row>
    <row r="270" spans="4:114" x14ac:dyDescent="0.3">
      <c r="D270" s="2"/>
      <c r="E270" s="6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8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8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7"/>
      <c r="CQ270" s="17"/>
      <c r="CR270" s="17"/>
      <c r="CS270" s="17"/>
      <c r="CT270" s="17"/>
      <c r="CU270" s="17"/>
      <c r="CV270" s="17"/>
      <c r="CW270" s="17"/>
      <c r="CX270" s="17"/>
      <c r="CY270" s="17"/>
      <c r="CZ270" s="17"/>
      <c r="DA270" s="17"/>
      <c r="DB270" s="17"/>
      <c r="DC270" s="17"/>
      <c r="DD270" s="17"/>
      <c r="DE270" s="17"/>
      <c r="DF270" s="18"/>
      <c r="DG270" s="17"/>
      <c r="DH270" s="17"/>
      <c r="DI270" s="17"/>
      <c r="DJ270" s="17"/>
    </row>
    <row r="271" spans="4:114" x14ac:dyDescent="0.3">
      <c r="D271" s="2"/>
      <c r="E271" s="6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8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8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7"/>
      <c r="CQ271" s="17"/>
      <c r="CR271" s="17"/>
      <c r="CS271" s="17"/>
      <c r="CT271" s="17"/>
      <c r="CU271" s="17"/>
      <c r="CV271" s="17"/>
      <c r="CW271" s="17"/>
      <c r="CX271" s="17"/>
      <c r="CY271" s="17"/>
      <c r="CZ271" s="17"/>
      <c r="DA271" s="17"/>
      <c r="DB271" s="17"/>
      <c r="DC271" s="17"/>
      <c r="DD271" s="17"/>
      <c r="DE271" s="17"/>
      <c r="DF271" s="18"/>
      <c r="DG271" s="17"/>
      <c r="DH271" s="17"/>
      <c r="DI271" s="17"/>
      <c r="DJ271" s="17"/>
    </row>
    <row r="272" spans="4:114" x14ac:dyDescent="0.3">
      <c r="D272" s="2"/>
      <c r="E272" s="6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8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8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17"/>
      <c r="CP272" s="17"/>
      <c r="CQ272" s="17"/>
      <c r="CR272" s="17"/>
      <c r="CS272" s="17"/>
      <c r="CT272" s="17"/>
      <c r="CU272" s="17"/>
      <c r="CV272" s="17"/>
      <c r="CW272" s="17"/>
      <c r="CX272" s="17"/>
      <c r="CY272" s="17"/>
      <c r="CZ272" s="17"/>
      <c r="DA272" s="17"/>
      <c r="DB272" s="17"/>
      <c r="DC272" s="17"/>
      <c r="DD272" s="17"/>
      <c r="DE272" s="17"/>
      <c r="DF272" s="18"/>
      <c r="DG272" s="17"/>
      <c r="DH272" s="17"/>
      <c r="DI272" s="17"/>
      <c r="DJ272" s="17"/>
    </row>
    <row r="273" spans="4:114" x14ac:dyDescent="0.3">
      <c r="D273" s="2"/>
      <c r="E273" s="6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8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8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7"/>
      <c r="CQ273" s="17"/>
      <c r="CR273" s="17"/>
      <c r="CS273" s="17"/>
      <c r="CT273" s="17"/>
      <c r="CU273" s="17"/>
      <c r="CV273" s="17"/>
      <c r="CW273" s="17"/>
      <c r="CX273" s="17"/>
      <c r="CY273" s="17"/>
      <c r="CZ273" s="17"/>
      <c r="DA273" s="17"/>
      <c r="DB273" s="17"/>
      <c r="DC273" s="17"/>
      <c r="DD273" s="17"/>
      <c r="DE273" s="17"/>
      <c r="DF273" s="18"/>
      <c r="DG273" s="17"/>
      <c r="DH273" s="17"/>
      <c r="DI273" s="17"/>
      <c r="DJ273" s="17"/>
    </row>
    <row r="274" spans="4:114" x14ac:dyDescent="0.3">
      <c r="D274" s="2"/>
      <c r="E274" s="6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8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8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  <c r="CR274" s="17"/>
      <c r="CS274" s="17"/>
      <c r="CT274" s="17"/>
      <c r="CU274" s="17"/>
      <c r="CV274" s="17"/>
      <c r="CW274" s="17"/>
      <c r="CX274" s="17"/>
      <c r="CY274" s="17"/>
      <c r="CZ274" s="17"/>
      <c r="DA274" s="17"/>
      <c r="DB274" s="17"/>
      <c r="DC274" s="17"/>
      <c r="DD274" s="17"/>
      <c r="DE274" s="17"/>
      <c r="DF274" s="18"/>
      <c r="DG274" s="17"/>
      <c r="DH274" s="17"/>
      <c r="DI274" s="17"/>
      <c r="DJ274" s="17"/>
    </row>
    <row r="275" spans="4:114" x14ac:dyDescent="0.3">
      <c r="D275" s="2"/>
      <c r="E275" s="6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8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8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  <c r="CQ275" s="17"/>
      <c r="CR275" s="17"/>
      <c r="CS275" s="17"/>
      <c r="CT275" s="17"/>
      <c r="CU275" s="17"/>
      <c r="CV275" s="17"/>
      <c r="CW275" s="17"/>
      <c r="CX275" s="17"/>
      <c r="CY275" s="17"/>
      <c r="CZ275" s="17"/>
      <c r="DA275" s="17"/>
      <c r="DB275" s="17"/>
      <c r="DC275" s="17"/>
      <c r="DD275" s="17"/>
      <c r="DE275" s="17"/>
      <c r="DF275" s="18"/>
      <c r="DG275" s="17"/>
      <c r="DH275" s="17"/>
      <c r="DI275" s="17"/>
      <c r="DJ275" s="17"/>
    </row>
    <row r="276" spans="4:114" x14ac:dyDescent="0.3">
      <c r="D276" s="2"/>
      <c r="E276" s="6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8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8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7"/>
      <c r="CQ276" s="17"/>
      <c r="CR276" s="17"/>
      <c r="CS276" s="17"/>
      <c r="CT276" s="17"/>
      <c r="CU276" s="17"/>
      <c r="CV276" s="17"/>
      <c r="CW276" s="17"/>
      <c r="CX276" s="17"/>
      <c r="CY276" s="17"/>
      <c r="CZ276" s="17"/>
      <c r="DA276" s="17"/>
      <c r="DB276" s="17"/>
      <c r="DC276" s="17"/>
      <c r="DD276" s="17"/>
      <c r="DE276" s="17"/>
      <c r="DF276" s="18"/>
      <c r="DG276" s="17"/>
      <c r="DH276" s="17"/>
      <c r="DI276" s="17"/>
      <c r="DJ276" s="17"/>
    </row>
    <row r="277" spans="4:114" x14ac:dyDescent="0.3">
      <c r="D277" s="2"/>
      <c r="E277" s="6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8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8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7"/>
      <c r="CQ277" s="17"/>
      <c r="CR277" s="17"/>
      <c r="CS277" s="17"/>
      <c r="CT277" s="17"/>
      <c r="CU277" s="17"/>
      <c r="CV277" s="17"/>
      <c r="CW277" s="17"/>
      <c r="CX277" s="17"/>
      <c r="CY277" s="17"/>
      <c r="CZ277" s="17"/>
      <c r="DA277" s="17"/>
      <c r="DB277" s="17"/>
      <c r="DC277" s="17"/>
      <c r="DD277" s="17"/>
      <c r="DE277" s="17"/>
      <c r="DF277" s="18"/>
      <c r="DG277" s="17"/>
      <c r="DH277" s="17"/>
      <c r="DI277" s="17"/>
      <c r="DJ277" s="17"/>
    </row>
    <row r="278" spans="4:114" x14ac:dyDescent="0.3">
      <c r="D278" s="2"/>
      <c r="E278" s="6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8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8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7"/>
      <c r="CQ278" s="17"/>
      <c r="CR278" s="17"/>
      <c r="CS278" s="17"/>
      <c r="CT278" s="17"/>
      <c r="CU278" s="17"/>
      <c r="CV278" s="17"/>
      <c r="CW278" s="17"/>
      <c r="CX278" s="17"/>
      <c r="CY278" s="17"/>
      <c r="CZ278" s="17"/>
      <c r="DA278" s="17"/>
      <c r="DB278" s="17"/>
      <c r="DC278" s="17"/>
      <c r="DD278" s="17"/>
      <c r="DE278" s="17"/>
      <c r="DF278" s="18"/>
      <c r="DG278" s="17"/>
      <c r="DH278" s="17"/>
      <c r="DI278" s="17"/>
      <c r="DJ278" s="17"/>
    </row>
    <row r="279" spans="4:114" x14ac:dyDescent="0.3">
      <c r="D279" s="2"/>
      <c r="E279" s="6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8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8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8"/>
      <c r="DG279" s="17"/>
      <c r="DH279" s="17"/>
      <c r="DI279" s="17"/>
      <c r="DJ279" s="17"/>
    </row>
    <row r="280" spans="4:114" x14ac:dyDescent="0.3">
      <c r="D280" s="2"/>
      <c r="E280" s="6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8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8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  <c r="CF280" s="17"/>
      <c r="CG280" s="17"/>
      <c r="CH280" s="17"/>
      <c r="CI280" s="17"/>
      <c r="CJ280" s="17"/>
      <c r="CK280" s="17"/>
      <c r="CL280" s="17"/>
      <c r="CM280" s="17"/>
      <c r="CN280" s="17"/>
      <c r="CO280" s="17"/>
      <c r="CP280" s="17"/>
      <c r="CQ280" s="17"/>
      <c r="CR280" s="17"/>
      <c r="CS280" s="17"/>
      <c r="CT280" s="17"/>
      <c r="CU280" s="17"/>
      <c r="CV280" s="17"/>
      <c r="CW280" s="17"/>
      <c r="CX280" s="17"/>
      <c r="CY280" s="17"/>
      <c r="CZ280" s="17"/>
      <c r="DA280" s="17"/>
      <c r="DB280" s="17"/>
      <c r="DC280" s="17"/>
      <c r="DD280" s="17"/>
      <c r="DE280" s="17"/>
      <c r="DF280" s="18"/>
      <c r="DG280" s="17"/>
      <c r="DH280" s="17"/>
      <c r="DI280" s="17"/>
      <c r="DJ280" s="17"/>
    </row>
    <row r="281" spans="4:114" x14ac:dyDescent="0.3">
      <c r="D281" s="2"/>
      <c r="E281" s="6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8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8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  <c r="CF281" s="17"/>
      <c r="CG281" s="17"/>
      <c r="CH281" s="17"/>
      <c r="CI281" s="17"/>
      <c r="CJ281" s="17"/>
      <c r="CK281" s="17"/>
      <c r="CL281" s="17"/>
      <c r="CM281" s="17"/>
      <c r="CN281" s="17"/>
      <c r="CO281" s="17"/>
      <c r="CP281" s="17"/>
      <c r="CQ281" s="17"/>
      <c r="CR281" s="17"/>
      <c r="CS281" s="17"/>
      <c r="CT281" s="17"/>
      <c r="CU281" s="17"/>
      <c r="CV281" s="17"/>
      <c r="CW281" s="17"/>
      <c r="CX281" s="17"/>
      <c r="CY281" s="17"/>
      <c r="CZ281" s="17"/>
      <c r="DA281" s="17"/>
      <c r="DB281" s="17"/>
      <c r="DC281" s="17"/>
      <c r="DD281" s="17"/>
      <c r="DE281" s="17"/>
      <c r="DF281" s="18"/>
      <c r="DG281" s="17"/>
      <c r="DH281" s="17"/>
      <c r="DI281" s="17"/>
      <c r="DJ281" s="17"/>
    </row>
    <row r="282" spans="4:114" x14ac:dyDescent="0.3">
      <c r="D282" s="2"/>
      <c r="E282" s="6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8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8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  <c r="CF282" s="17"/>
      <c r="CG282" s="17"/>
      <c r="CH282" s="17"/>
      <c r="CI282" s="17"/>
      <c r="CJ282" s="17"/>
      <c r="CK282" s="17"/>
      <c r="CL282" s="17"/>
      <c r="CM282" s="17"/>
      <c r="CN282" s="17"/>
      <c r="CO282" s="17"/>
      <c r="CP282" s="17"/>
      <c r="CQ282" s="17"/>
      <c r="CR282" s="17"/>
      <c r="CS282" s="17"/>
      <c r="CT282" s="17"/>
      <c r="CU282" s="17"/>
      <c r="CV282" s="17"/>
      <c r="CW282" s="17"/>
      <c r="CX282" s="17"/>
      <c r="CY282" s="17"/>
      <c r="CZ282" s="17"/>
      <c r="DA282" s="17"/>
      <c r="DB282" s="17"/>
      <c r="DC282" s="17"/>
      <c r="DD282" s="17"/>
      <c r="DE282" s="17"/>
      <c r="DF282" s="18"/>
      <c r="DG282" s="17"/>
      <c r="DH282" s="17"/>
      <c r="DI282" s="17"/>
      <c r="DJ282" s="17"/>
    </row>
    <row r="283" spans="4:114" x14ac:dyDescent="0.3">
      <c r="D283" s="2"/>
      <c r="E283" s="6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8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8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  <c r="CF283" s="17"/>
      <c r="CG283" s="17"/>
      <c r="CH283" s="17"/>
      <c r="CI283" s="17"/>
      <c r="CJ283" s="17"/>
      <c r="CK283" s="17"/>
      <c r="CL283" s="17"/>
      <c r="CM283" s="17"/>
      <c r="CN283" s="17"/>
      <c r="CO283" s="17"/>
      <c r="CP283" s="17"/>
      <c r="CQ283" s="17"/>
      <c r="CR283" s="17"/>
      <c r="CS283" s="17"/>
      <c r="CT283" s="17"/>
      <c r="CU283" s="17"/>
      <c r="CV283" s="17"/>
      <c r="CW283" s="17"/>
      <c r="CX283" s="17"/>
      <c r="CY283" s="17"/>
      <c r="CZ283" s="17"/>
      <c r="DA283" s="17"/>
      <c r="DB283" s="17"/>
      <c r="DC283" s="17"/>
      <c r="DD283" s="17"/>
      <c r="DE283" s="17"/>
      <c r="DF283" s="18"/>
      <c r="DG283" s="17"/>
      <c r="DH283" s="17"/>
      <c r="DI283" s="17"/>
      <c r="DJ283" s="17"/>
    </row>
    <row r="284" spans="4:114" x14ac:dyDescent="0.3">
      <c r="D284" s="2"/>
      <c r="E284" s="6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8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8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  <c r="CF284" s="17"/>
      <c r="CG284" s="17"/>
      <c r="CH284" s="17"/>
      <c r="CI284" s="17"/>
      <c r="CJ284" s="17"/>
      <c r="CK284" s="17"/>
      <c r="CL284" s="17"/>
      <c r="CM284" s="17"/>
      <c r="CN284" s="17"/>
      <c r="CO284" s="17"/>
      <c r="CP284" s="17"/>
      <c r="CQ284" s="17"/>
      <c r="CR284" s="17"/>
      <c r="CS284" s="17"/>
      <c r="CT284" s="17"/>
      <c r="CU284" s="17"/>
      <c r="CV284" s="17"/>
      <c r="CW284" s="17"/>
      <c r="CX284" s="17"/>
      <c r="CY284" s="17"/>
      <c r="CZ284" s="17"/>
      <c r="DA284" s="17"/>
      <c r="DB284" s="17"/>
      <c r="DC284" s="17"/>
      <c r="DD284" s="17"/>
      <c r="DE284" s="17"/>
      <c r="DF284" s="18"/>
      <c r="DG284" s="17"/>
      <c r="DH284" s="17"/>
      <c r="DI284" s="17"/>
      <c r="DJ284" s="17"/>
    </row>
    <row r="285" spans="4:114" x14ac:dyDescent="0.3">
      <c r="D285" s="2"/>
      <c r="E285" s="6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8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8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  <c r="CF285" s="17"/>
      <c r="CG285" s="17"/>
      <c r="CH285" s="17"/>
      <c r="CI285" s="17"/>
      <c r="CJ285" s="17"/>
      <c r="CK285" s="17"/>
      <c r="CL285" s="17"/>
      <c r="CM285" s="17"/>
      <c r="CN285" s="17"/>
      <c r="CO285" s="17"/>
      <c r="CP285" s="17"/>
      <c r="CQ285" s="17"/>
      <c r="CR285" s="17"/>
      <c r="CS285" s="17"/>
      <c r="CT285" s="17"/>
      <c r="CU285" s="17"/>
      <c r="CV285" s="17"/>
      <c r="CW285" s="17"/>
      <c r="CX285" s="17"/>
      <c r="CY285" s="17"/>
      <c r="CZ285" s="17"/>
      <c r="DA285" s="17"/>
      <c r="DB285" s="17"/>
      <c r="DC285" s="17"/>
      <c r="DD285" s="17"/>
      <c r="DE285" s="17"/>
      <c r="DF285" s="18"/>
      <c r="DG285" s="17"/>
      <c r="DH285" s="17"/>
      <c r="DI285" s="17"/>
      <c r="DJ285" s="17"/>
    </row>
    <row r="286" spans="4:114" x14ac:dyDescent="0.3">
      <c r="D286" s="2"/>
      <c r="E286" s="6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8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8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  <c r="CF286" s="17"/>
      <c r="CG286" s="17"/>
      <c r="CH286" s="17"/>
      <c r="CI286" s="17"/>
      <c r="CJ286" s="17"/>
      <c r="CK286" s="17"/>
      <c r="CL286" s="17"/>
      <c r="CM286" s="17"/>
      <c r="CN286" s="17"/>
      <c r="CO286" s="17"/>
      <c r="CP286" s="17"/>
      <c r="CQ286" s="17"/>
      <c r="CR286" s="17"/>
      <c r="CS286" s="17"/>
      <c r="CT286" s="17"/>
      <c r="CU286" s="17"/>
      <c r="CV286" s="17"/>
      <c r="CW286" s="17"/>
      <c r="CX286" s="17"/>
      <c r="CY286" s="17"/>
      <c r="CZ286" s="17"/>
      <c r="DA286" s="17"/>
      <c r="DB286" s="17"/>
      <c r="DC286" s="17"/>
      <c r="DD286" s="17"/>
      <c r="DE286" s="17"/>
      <c r="DF286" s="18"/>
      <c r="DG286" s="17"/>
      <c r="DH286" s="17"/>
      <c r="DI286" s="17"/>
      <c r="DJ286" s="17"/>
    </row>
    <row r="287" spans="4:114" x14ac:dyDescent="0.3">
      <c r="D287" s="2"/>
      <c r="E287" s="6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8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8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  <c r="CF287" s="17"/>
      <c r="CG287" s="17"/>
      <c r="CH287" s="17"/>
      <c r="CI287" s="17"/>
      <c r="CJ287" s="17"/>
      <c r="CK287" s="17"/>
      <c r="CL287" s="17"/>
      <c r="CM287" s="17"/>
      <c r="CN287" s="17"/>
      <c r="CO287" s="17"/>
      <c r="CP287" s="17"/>
      <c r="CQ287" s="17"/>
      <c r="CR287" s="17"/>
      <c r="CS287" s="17"/>
      <c r="CT287" s="17"/>
      <c r="CU287" s="17"/>
      <c r="CV287" s="17"/>
      <c r="CW287" s="17"/>
      <c r="CX287" s="17"/>
      <c r="CY287" s="17"/>
      <c r="CZ287" s="17"/>
      <c r="DA287" s="17"/>
      <c r="DB287" s="17"/>
      <c r="DC287" s="17"/>
      <c r="DD287" s="17"/>
      <c r="DE287" s="17"/>
      <c r="DF287" s="18"/>
      <c r="DG287" s="17"/>
      <c r="DH287" s="17"/>
      <c r="DI287" s="17"/>
      <c r="DJ287" s="17"/>
    </row>
    <row r="288" spans="4:114" x14ac:dyDescent="0.3">
      <c r="D288" s="2"/>
      <c r="E288" s="6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8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8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  <c r="CF288" s="17"/>
      <c r="CG288" s="17"/>
      <c r="CH288" s="17"/>
      <c r="CI288" s="17"/>
      <c r="CJ288" s="17"/>
      <c r="CK288" s="17"/>
      <c r="CL288" s="17"/>
      <c r="CM288" s="17"/>
      <c r="CN288" s="17"/>
      <c r="CO288" s="17"/>
      <c r="CP288" s="17"/>
      <c r="CQ288" s="17"/>
      <c r="CR288" s="17"/>
      <c r="CS288" s="17"/>
      <c r="CT288" s="17"/>
      <c r="CU288" s="17"/>
      <c r="CV288" s="17"/>
      <c r="CW288" s="17"/>
      <c r="CX288" s="17"/>
      <c r="CY288" s="17"/>
      <c r="CZ288" s="17"/>
      <c r="DA288" s="17"/>
      <c r="DB288" s="17"/>
      <c r="DC288" s="17"/>
      <c r="DD288" s="17"/>
      <c r="DE288" s="17"/>
      <c r="DF288" s="18"/>
      <c r="DG288" s="17"/>
      <c r="DH288" s="17"/>
      <c r="DI288" s="17"/>
      <c r="DJ288" s="17"/>
    </row>
    <row r="289" spans="4:114" x14ac:dyDescent="0.3">
      <c r="D289" s="2"/>
      <c r="E289" s="6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8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8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  <c r="CF289" s="17"/>
      <c r="CG289" s="17"/>
      <c r="CH289" s="17"/>
      <c r="CI289" s="17"/>
      <c r="CJ289" s="17"/>
      <c r="CK289" s="17"/>
      <c r="CL289" s="17"/>
      <c r="CM289" s="17"/>
      <c r="CN289" s="17"/>
      <c r="CO289" s="17"/>
      <c r="CP289" s="17"/>
      <c r="CQ289" s="17"/>
      <c r="CR289" s="17"/>
      <c r="CS289" s="17"/>
      <c r="CT289" s="17"/>
      <c r="CU289" s="17"/>
      <c r="CV289" s="17"/>
      <c r="CW289" s="17"/>
      <c r="CX289" s="17"/>
      <c r="CY289" s="17"/>
      <c r="CZ289" s="17"/>
      <c r="DA289" s="17"/>
      <c r="DB289" s="17"/>
      <c r="DC289" s="17"/>
      <c r="DD289" s="17"/>
      <c r="DE289" s="17"/>
      <c r="DF289" s="18"/>
      <c r="DG289" s="17"/>
      <c r="DH289" s="17"/>
      <c r="DI289" s="17"/>
      <c r="DJ289" s="17"/>
    </row>
    <row r="290" spans="4:114" x14ac:dyDescent="0.3">
      <c r="D290" s="2"/>
      <c r="E290" s="6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8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8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17"/>
      <c r="CP290" s="17"/>
      <c r="CQ290" s="17"/>
      <c r="CR290" s="17"/>
      <c r="CS290" s="17"/>
      <c r="CT290" s="17"/>
      <c r="CU290" s="17"/>
      <c r="CV290" s="17"/>
      <c r="CW290" s="17"/>
      <c r="CX290" s="17"/>
      <c r="CY290" s="17"/>
      <c r="CZ290" s="17"/>
      <c r="DA290" s="17"/>
      <c r="DB290" s="17"/>
      <c r="DC290" s="17"/>
      <c r="DD290" s="17"/>
      <c r="DE290" s="17"/>
      <c r="DF290" s="18"/>
      <c r="DG290" s="17"/>
      <c r="DH290" s="17"/>
      <c r="DI290" s="17"/>
      <c r="DJ290" s="17"/>
    </row>
    <row r="291" spans="4:114" x14ac:dyDescent="0.3">
      <c r="D291" s="2"/>
      <c r="E291" s="6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8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8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17"/>
      <c r="CP291" s="17"/>
      <c r="CQ291" s="17"/>
      <c r="CR291" s="17"/>
      <c r="CS291" s="17"/>
      <c r="CT291" s="17"/>
      <c r="CU291" s="17"/>
      <c r="CV291" s="17"/>
      <c r="CW291" s="17"/>
      <c r="CX291" s="17"/>
      <c r="CY291" s="17"/>
      <c r="CZ291" s="17"/>
      <c r="DA291" s="17"/>
      <c r="DB291" s="17"/>
      <c r="DC291" s="17"/>
      <c r="DD291" s="17"/>
      <c r="DE291" s="17"/>
      <c r="DF291" s="18"/>
      <c r="DG291" s="17"/>
      <c r="DH291" s="17"/>
      <c r="DI291" s="17"/>
      <c r="DJ291" s="17"/>
    </row>
    <row r="292" spans="4:114" x14ac:dyDescent="0.3">
      <c r="D292" s="2"/>
      <c r="E292" s="6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8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8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  <c r="CF292" s="17"/>
      <c r="CG292" s="17"/>
      <c r="CH292" s="17"/>
      <c r="CI292" s="17"/>
      <c r="CJ292" s="17"/>
      <c r="CK292" s="17"/>
      <c r="CL292" s="17"/>
      <c r="CM292" s="17"/>
      <c r="CN292" s="17"/>
      <c r="CO292" s="17"/>
      <c r="CP292" s="17"/>
      <c r="CQ292" s="17"/>
      <c r="CR292" s="17"/>
      <c r="CS292" s="17"/>
      <c r="CT292" s="17"/>
      <c r="CU292" s="17"/>
      <c r="CV292" s="17"/>
      <c r="CW292" s="17"/>
      <c r="CX292" s="17"/>
      <c r="CY292" s="17"/>
      <c r="CZ292" s="17"/>
      <c r="DA292" s="17"/>
      <c r="DB292" s="17"/>
      <c r="DC292" s="17"/>
      <c r="DD292" s="17"/>
      <c r="DE292" s="17"/>
      <c r="DF292" s="18"/>
      <c r="DG292" s="17"/>
      <c r="DH292" s="17"/>
      <c r="DI292" s="17"/>
      <c r="DJ292" s="17"/>
    </row>
    <row r="293" spans="4:114" x14ac:dyDescent="0.3">
      <c r="D293" s="2"/>
      <c r="E293" s="6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8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8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  <c r="CF293" s="17"/>
      <c r="CG293" s="17"/>
      <c r="CH293" s="17"/>
      <c r="CI293" s="17"/>
      <c r="CJ293" s="17"/>
      <c r="CK293" s="17"/>
      <c r="CL293" s="17"/>
      <c r="CM293" s="17"/>
      <c r="CN293" s="17"/>
      <c r="CO293" s="17"/>
      <c r="CP293" s="17"/>
      <c r="CQ293" s="17"/>
      <c r="CR293" s="17"/>
      <c r="CS293" s="17"/>
      <c r="CT293" s="17"/>
      <c r="CU293" s="17"/>
      <c r="CV293" s="17"/>
      <c r="CW293" s="17"/>
      <c r="CX293" s="17"/>
      <c r="CY293" s="17"/>
      <c r="CZ293" s="17"/>
      <c r="DA293" s="17"/>
      <c r="DB293" s="17"/>
      <c r="DC293" s="17"/>
      <c r="DD293" s="17"/>
      <c r="DE293" s="17"/>
      <c r="DF293" s="18"/>
      <c r="DG293" s="17"/>
      <c r="DH293" s="17"/>
      <c r="DI293" s="17"/>
      <c r="DJ293" s="17"/>
    </row>
    <row r="294" spans="4:114" x14ac:dyDescent="0.3">
      <c r="D294" s="2"/>
      <c r="E294" s="6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8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8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  <c r="CO294" s="17"/>
      <c r="CP294" s="17"/>
      <c r="CQ294" s="17"/>
      <c r="CR294" s="17"/>
      <c r="CS294" s="17"/>
      <c r="CT294" s="17"/>
      <c r="CU294" s="17"/>
      <c r="CV294" s="17"/>
      <c r="CW294" s="17"/>
      <c r="CX294" s="17"/>
      <c r="CY294" s="17"/>
      <c r="CZ294" s="17"/>
      <c r="DA294" s="17"/>
      <c r="DB294" s="17"/>
      <c r="DC294" s="17"/>
      <c r="DD294" s="17"/>
      <c r="DE294" s="17"/>
      <c r="DF294" s="18"/>
      <c r="DG294" s="17"/>
      <c r="DH294" s="17"/>
      <c r="DI294" s="17"/>
      <c r="DJ294" s="17"/>
    </row>
    <row r="295" spans="4:114" x14ac:dyDescent="0.3">
      <c r="D295" s="2"/>
      <c r="E295" s="6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8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8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  <c r="CF295" s="17"/>
      <c r="CG295" s="17"/>
      <c r="CH295" s="17"/>
      <c r="CI295" s="17"/>
      <c r="CJ295" s="17"/>
      <c r="CK295" s="17"/>
      <c r="CL295" s="17"/>
      <c r="CM295" s="17"/>
      <c r="CN295" s="17"/>
      <c r="CO295" s="17"/>
      <c r="CP295" s="17"/>
      <c r="CQ295" s="17"/>
      <c r="CR295" s="17"/>
      <c r="CS295" s="17"/>
      <c r="CT295" s="17"/>
      <c r="CU295" s="17"/>
      <c r="CV295" s="17"/>
      <c r="CW295" s="17"/>
      <c r="CX295" s="17"/>
      <c r="CY295" s="17"/>
      <c r="CZ295" s="17"/>
      <c r="DA295" s="17"/>
      <c r="DB295" s="17"/>
      <c r="DC295" s="17"/>
      <c r="DD295" s="17"/>
      <c r="DE295" s="17"/>
      <c r="DF295" s="18"/>
      <c r="DG295" s="17"/>
      <c r="DH295" s="17"/>
      <c r="DI295" s="17"/>
      <c r="DJ295" s="17"/>
    </row>
    <row r="296" spans="4:114" x14ac:dyDescent="0.3">
      <c r="D296" s="2"/>
      <c r="E296" s="6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8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8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  <c r="CF296" s="17"/>
      <c r="CG296" s="17"/>
      <c r="CH296" s="17"/>
      <c r="CI296" s="17"/>
      <c r="CJ296" s="17"/>
      <c r="CK296" s="17"/>
      <c r="CL296" s="17"/>
      <c r="CM296" s="17"/>
      <c r="CN296" s="17"/>
      <c r="CO296" s="17"/>
      <c r="CP296" s="17"/>
      <c r="CQ296" s="17"/>
      <c r="CR296" s="17"/>
      <c r="CS296" s="17"/>
      <c r="CT296" s="17"/>
      <c r="CU296" s="17"/>
      <c r="CV296" s="17"/>
      <c r="CW296" s="17"/>
      <c r="CX296" s="17"/>
      <c r="CY296" s="17"/>
      <c r="CZ296" s="17"/>
      <c r="DA296" s="17"/>
      <c r="DB296" s="17"/>
      <c r="DC296" s="17"/>
      <c r="DD296" s="17"/>
      <c r="DE296" s="17"/>
      <c r="DF296" s="18"/>
      <c r="DG296" s="17"/>
      <c r="DH296" s="17"/>
      <c r="DI296" s="17"/>
      <c r="DJ296" s="17"/>
    </row>
    <row r="297" spans="4:114" x14ac:dyDescent="0.3">
      <c r="D297" s="2"/>
      <c r="E297" s="6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8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8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  <c r="CF297" s="17"/>
      <c r="CG297" s="17"/>
      <c r="CH297" s="17"/>
      <c r="CI297" s="17"/>
      <c r="CJ297" s="17"/>
      <c r="CK297" s="17"/>
      <c r="CL297" s="17"/>
      <c r="CM297" s="17"/>
      <c r="CN297" s="17"/>
      <c r="CO297" s="17"/>
      <c r="CP297" s="17"/>
      <c r="CQ297" s="17"/>
      <c r="CR297" s="17"/>
      <c r="CS297" s="17"/>
      <c r="CT297" s="17"/>
      <c r="CU297" s="17"/>
      <c r="CV297" s="17"/>
      <c r="CW297" s="17"/>
      <c r="CX297" s="17"/>
      <c r="CY297" s="17"/>
      <c r="CZ297" s="17"/>
      <c r="DA297" s="17"/>
      <c r="DB297" s="17"/>
      <c r="DC297" s="17"/>
      <c r="DD297" s="17"/>
      <c r="DE297" s="17"/>
      <c r="DF297" s="18"/>
      <c r="DG297" s="17"/>
      <c r="DH297" s="17"/>
      <c r="DI297" s="17"/>
      <c r="DJ297" s="17"/>
    </row>
    <row r="298" spans="4:114" x14ac:dyDescent="0.3">
      <c r="D298" s="2"/>
      <c r="E298" s="6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8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8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  <c r="CF298" s="17"/>
      <c r="CG298" s="17"/>
      <c r="CH298" s="17"/>
      <c r="CI298" s="17"/>
      <c r="CJ298" s="17"/>
      <c r="CK298" s="17"/>
      <c r="CL298" s="17"/>
      <c r="CM298" s="17"/>
      <c r="CN298" s="17"/>
      <c r="CO298" s="17"/>
      <c r="CP298" s="17"/>
      <c r="CQ298" s="17"/>
      <c r="CR298" s="17"/>
      <c r="CS298" s="17"/>
      <c r="CT298" s="17"/>
      <c r="CU298" s="17"/>
      <c r="CV298" s="17"/>
      <c r="CW298" s="17"/>
      <c r="CX298" s="17"/>
      <c r="CY298" s="17"/>
      <c r="CZ298" s="17"/>
      <c r="DA298" s="17"/>
      <c r="DB298" s="17"/>
      <c r="DC298" s="17"/>
      <c r="DD298" s="17"/>
      <c r="DE298" s="17"/>
      <c r="DF298" s="18"/>
      <c r="DG298" s="17"/>
      <c r="DH298" s="17"/>
      <c r="DI298" s="17"/>
      <c r="DJ298" s="17"/>
    </row>
    <row r="299" spans="4:114" x14ac:dyDescent="0.3">
      <c r="D299" s="2"/>
      <c r="E299" s="6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8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8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  <c r="CF299" s="17"/>
      <c r="CG299" s="17"/>
      <c r="CH299" s="17"/>
      <c r="CI299" s="17"/>
      <c r="CJ299" s="17"/>
      <c r="CK299" s="17"/>
      <c r="CL299" s="17"/>
      <c r="CM299" s="17"/>
      <c r="CN299" s="17"/>
      <c r="CO299" s="17"/>
      <c r="CP299" s="17"/>
      <c r="CQ299" s="17"/>
      <c r="CR299" s="17"/>
      <c r="CS299" s="17"/>
      <c r="CT299" s="17"/>
      <c r="CU299" s="17"/>
      <c r="CV299" s="17"/>
      <c r="CW299" s="17"/>
      <c r="CX299" s="17"/>
      <c r="CY299" s="17"/>
      <c r="CZ299" s="17"/>
      <c r="DA299" s="17"/>
      <c r="DB299" s="17"/>
      <c r="DC299" s="17"/>
      <c r="DD299" s="17"/>
      <c r="DE299" s="17"/>
      <c r="DF299" s="18"/>
      <c r="DG299" s="17"/>
      <c r="DH299" s="17"/>
      <c r="DI299" s="17"/>
      <c r="DJ299" s="17"/>
    </row>
    <row r="300" spans="4:114" x14ac:dyDescent="0.3">
      <c r="D300" s="2"/>
      <c r="E300" s="6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8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8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  <c r="CF300" s="17"/>
      <c r="CG300" s="17"/>
      <c r="CH300" s="17"/>
      <c r="CI300" s="17"/>
      <c r="CJ300" s="17"/>
      <c r="CK300" s="17"/>
      <c r="CL300" s="17"/>
      <c r="CM300" s="17"/>
      <c r="CN300" s="17"/>
      <c r="CO300" s="17"/>
      <c r="CP300" s="17"/>
      <c r="CQ300" s="17"/>
      <c r="CR300" s="17"/>
      <c r="CS300" s="17"/>
      <c r="CT300" s="17"/>
      <c r="CU300" s="17"/>
      <c r="CV300" s="17"/>
      <c r="CW300" s="17"/>
      <c r="CX300" s="17"/>
      <c r="CY300" s="17"/>
      <c r="CZ300" s="17"/>
      <c r="DA300" s="17"/>
      <c r="DB300" s="17"/>
      <c r="DC300" s="17"/>
      <c r="DD300" s="17"/>
      <c r="DE300" s="17"/>
      <c r="DF300" s="18"/>
      <c r="DG300" s="17"/>
      <c r="DH300" s="17"/>
      <c r="DI300" s="17"/>
      <c r="DJ300" s="17"/>
    </row>
    <row r="301" spans="4:114" x14ac:dyDescent="0.3">
      <c r="D301" s="2"/>
      <c r="E301" s="6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8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8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  <c r="CF301" s="17"/>
      <c r="CG301" s="17"/>
      <c r="CH301" s="17"/>
      <c r="CI301" s="17"/>
      <c r="CJ301" s="17"/>
      <c r="CK301" s="17"/>
      <c r="CL301" s="17"/>
      <c r="CM301" s="17"/>
      <c r="CN301" s="17"/>
      <c r="CO301" s="17"/>
      <c r="CP301" s="17"/>
      <c r="CQ301" s="17"/>
      <c r="CR301" s="17"/>
      <c r="CS301" s="17"/>
      <c r="CT301" s="17"/>
      <c r="CU301" s="17"/>
      <c r="CV301" s="17"/>
      <c r="CW301" s="17"/>
      <c r="CX301" s="17"/>
      <c r="CY301" s="17"/>
      <c r="CZ301" s="17"/>
      <c r="DA301" s="17"/>
      <c r="DB301" s="17"/>
      <c r="DC301" s="17"/>
      <c r="DD301" s="17"/>
      <c r="DE301" s="17"/>
      <c r="DF301" s="18"/>
      <c r="DG301" s="17"/>
      <c r="DH301" s="17"/>
      <c r="DI301" s="17"/>
      <c r="DJ301" s="17"/>
    </row>
    <row r="302" spans="4:114" x14ac:dyDescent="0.3">
      <c r="D302" s="2"/>
      <c r="E302" s="6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8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8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  <c r="CF302" s="17"/>
      <c r="CG302" s="17"/>
      <c r="CH302" s="17"/>
      <c r="CI302" s="17"/>
      <c r="CJ302" s="17"/>
      <c r="CK302" s="17"/>
      <c r="CL302" s="17"/>
      <c r="CM302" s="17"/>
      <c r="CN302" s="17"/>
      <c r="CO302" s="17"/>
      <c r="CP302" s="17"/>
      <c r="CQ302" s="17"/>
      <c r="CR302" s="17"/>
      <c r="CS302" s="17"/>
      <c r="CT302" s="17"/>
      <c r="CU302" s="17"/>
      <c r="CV302" s="17"/>
      <c r="CW302" s="17"/>
      <c r="CX302" s="17"/>
      <c r="CY302" s="17"/>
      <c r="CZ302" s="17"/>
      <c r="DA302" s="17"/>
      <c r="DB302" s="17"/>
      <c r="DC302" s="17"/>
      <c r="DD302" s="17"/>
      <c r="DE302" s="17"/>
      <c r="DF302" s="18"/>
      <c r="DG302" s="17"/>
      <c r="DH302" s="17"/>
      <c r="DI302" s="17"/>
      <c r="DJ302" s="17"/>
    </row>
    <row r="303" spans="4:114" x14ac:dyDescent="0.3">
      <c r="D303" s="2"/>
      <c r="E303" s="6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8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8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  <c r="CF303" s="17"/>
      <c r="CG303" s="17"/>
      <c r="CH303" s="17"/>
      <c r="CI303" s="17"/>
      <c r="CJ303" s="17"/>
      <c r="CK303" s="17"/>
      <c r="CL303" s="17"/>
      <c r="CM303" s="17"/>
      <c r="CN303" s="17"/>
      <c r="CO303" s="17"/>
      <c r="CP303" s="17"/>
      <c r="CQ303" s="17"/>
      <c r="CR303" s="17"/>
      <c r="CS303" s="17"/>
      <c r="CT303" s="17"/>
      <c r="CU303" s="17"/>
      <c r="CV303" s="17"/>
      <c r="CW303" s="17"/>
      <c r="CX303" s="17"/>
      <c r="CY303" s="17"/>
      <c r="CZ303" s="17"/>
      <c r="DA303" s="17"/>
      <c r="DB303" s="17"/>
      <c r="DC303" s="17"/>
      <c r="DD303" s="17"/>
      <c r="DE303" s="17"/>
      <c r="DF303" s="18"/>
      <c r="DG303" s="17"/>
      <c r="DH303" s="17"/>
      <c r="DI303" s="17"/>
      <c r="DJ303" s="17"/>
    </row>
    <row r="304" spans="4:114" x14ac:dyDescent="0.3">
      <c r="D304" s="2"/>
      <c r="E304" s="6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8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8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  <c r="CF304" s="17"/>
      <c r="CG304" s="17"/>
      <c r="CH304" s="17"/>
      <c r="CI304" s="17"/>
      <c r="CJ304" s="17"/>
      <c r="CK304" s="17"/>
      <c r="CL304" s="17"/>
      <c r="CM304" s="17"/>
      <c r="CN304" s="17"/>
      <c r="CO304" s="17"/>
      <c r="CP304" s="17"/>
      <c r="CQ304" s="17"/>
      <c r="CR304" s="17"/>
      <c r="CS304" s="17"/>
      <c r="CT304" s="17"/>
      <c r="CU304" s="17"/>
      <c r="CV304" s="17"/>
      <c r="CW304" s="17"/>
      <c r="CX304" s="17"/>
      <c r="CY304" s="17"/>
      <c r="CZ304" s="17"/>
      <c r="DA304" s="17"/>
      <c r="DB304" s="17"/>
      <c r="DC304" s="17"/>
      <c r="DD304" s="17"/>
      <c r="DE304" s="17"/>
      <c r="DF304" s="18"/>
      <c r="DG304" s="17"/>
      <c r="DH304" s="17"/>
      <c r="DI304" s="17"/>
      <c r="DJ304" s="17"/>
    </row>
    <row r="305" spans="4:114" x14ac:dyDescent="0.3">
      <c r="D305" s="2"/>
      <c r="E305" s="6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8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8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  <c r="CF305" s="17"/>
      <c r="CG305" s="17"/>
      <c r="CH305" s="17"/>
      <c r="CI305" s="17"/>
      <c r="CJ305" s="17"/>
      <c r="CK305" s="17"/>
      <c r="CL305" s="17"/>
      <c r="CM305" s="17"/>
      <c r="CN305" s="17"/>
      <c r="CO305" s="17"/>
      <c r="CP305" s="17"/>
      <c r="CQ305" s="17"/>
      <c r="CR305" s="17"/>
      <c r="CS305" s="17"/>
      <c r="CT305" s="17"/>
      <c r="CU305" s="17"/>
      <c r="CV305" s="17"/>
      <c r="CW305" s="17"/>
      <c r="CX305" s="17"/>
      <c r="CY305" s="17"/>
      <c r="CZ305" s="17"/>
      <c r="DA305" s="17"/>
      <c r="DB305" s="17"/>
      <c r="DC305" s="17"/>
      <c r="DD305" s="17"/>
      <c r="DE305" s="17"/>
      <c r="DF305" s="18"/>
      <c r="DG305" s="17"/>
      <c r="DH305" s="17"/>
      <c r="DI305" s="17"/>
      <c r="DJ305" s="17"/>
    </row>
    <row r="306" spans="4:114" x14ac:dyDescent="0.3">
      <c r="D306" s="2"/>
      <c r="E306" s="6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8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8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17"/>
      <c r="CP306" s="17"/>
      <c r="CQ306" s="17"/>
      <c r="CR306" s="17"/>
      <c r="CS306" s="17"/>
      <c r="CT306" s="17"/>
      <c r="CU306" s="17"/>
      <c r="CV306" s="17"/>
      <c r="CW306" s="17"/>
      <c r="CX306" s="17"/>
      <c r="CY306" s="17"/>
      <c r="CZ306" s="17"/>
      <c r="DA306" s="17"/>
      <c r="DB306" s="17"/>
      <c r="DC306" s="17"/>
      <c r="DD306" s="17"/>
      <c r="DE306" s="17"/>
      <c r="DF306" s="18"/>
      <c r="DG306" s="17"/>
      <c r="DH306" s="17"/>
      <c r="DI306" s="17"/>
      <c r="DJ306" s="17"/>
    </row>
    <row r="307" spans="4:114" x14ac:dyDescent="0.3">
      <c r="D307" s="2"/>
      <c r="E307" s="6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8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8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17"/>
      <c r="CP307" s="17"/>
      <c r="CQ307" s="17"/>
      <c r="CR307" s="17"/>
      <c r="CS307" s="17"/>
      <c r="CT307" s="17"/>
      <c r="CU307" s="17"/>
      <c r="CV307" s="17"/>
      <c r="CW307" s="17"/>
      <c r="CX307" s="17"/>
      <c r="CY307" s="17"/>
      <c r="CZ307" s="17"/>
      <c r="DA307" s="17"/>
      <c r="DB307" s="17"/>
      <c r="DC307" s="17"/>
      <c r="DD307" s="17"/>
      <c r="DE307" s="17"/>
      <c r="DF307" s="18"/>
      <c r="DG307" s="17"/>
      <c r="DH307" s="17"/>
      <c r="DI307" s="17"/>
      <c r="DJ307" s="17"/>
    </row>
    <row r="308" spans="4:114" x14ac:dyDescent="0.3">
      <c r="D308" s="2"/>
      <c r="E308" s="6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8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8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  <c r="CF308" s="17"/>
      <c r="CG308" s="17"/>
      <c r="CH308" s="17"/>
      <c r="CI308" s="17"/>
      <c r="CJ308" s="17"/>
      <c r="CK308" s="17"/>
      <c r="CL308" s="17"/>
      <c r="CM308" s="17"/>
      <c r="CN308" s="17"/>
      <c r="CO308" s="17"/>
      <c r="CP308" s="17"/>
      <c r="CQ308" s="17"/>
      <c r="CR308" s="17"/>
      <c r="CS308" s="17"/>
      <c r="CT308" s="17"/>
      <c r="CU308" s="17"/>
      <c r="CV308" s="17"/>
      <c r="CW308" s="17"/>
      <c r="CX308" s="17"/>
      <c r="CY308" s="17"/>
      <c r="CZ308" s="17"/>
      <c r="DA308" s="17"/>
      <c r="DB308" s="17"/>
      <c r="DC308" s="17"/>
      <c r="DD308" s="17"/>
      <c r="DE308" s="17"/>
      <c r="DF308" s="18"/>
      <c r="DG308" s="17"/>
      <c r="DH308" s="17"/>
      <c r="DI308" s="17"/>
      <c r="DJ308" s="17"/>
    </row>
    <row r="309" spans="4:114" x14ac:dyDescent="0.3">
      <c r="D309" s="2"/>
      <c r="E309" s="6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8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8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  <c r="CF309" s="17"/>
      <c r="CG309" s="17"/>
      <c r="CH309" s="17"/>
      <c r="CI309" s="17"/>
      <c r="CJ309" s="17"/>
      <c r="CK309" s="17"/>
      <c r="CL309" s="17"/>
      <c r="CM309" s="17"/>
      <c r="CN309" s="17"/>
      <c r="CO309" s="17"/>
      <c r="CP309" s="17"/>
      <c r="CQ309" s="17"/>
      <c r="CR309" s="17"/>
      <c r="CS309" s="17"/>
      <c r="CT309" s="17"/>
      <c r="CU309" s="17"/>
      <c r="CV309" s="17"/>
      <c r="CW309" s="17"/>
      <c r="CX309" s="17"/>
      <c r="CY309" s="17"/>
      <c r="CZ309" s="17"/>
      <c r="DA309" s="17"/>
      <c r="DB309" s="17"/>
      <c r="DC309" s="17"/>
      <c r="DD309" s="17"/>
      <c r="DE309" s="17"/>
      <c r="DF309" s="18"/>
      <c r="DG309" s="17"/>
      <c r="DH309" s="17"/>
      <c r="DI309" s="17"/>
      <c r="DJ309" s="17"/>
    </row>
    <row r="310" spans="4:114" x14ac:dyDescent="0.3">
      <c r="D310" s="2"/>
      <c r="E310" s="6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8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8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8"/>
      <c r="DG310" s="17"/>
      <c r="DH310" s="17"/>
      <c r="DI310" s="17"/>
      <c r="DJ310" s="17"/>
    </row>
    <row r="311" spans="4:114" x14ac:dyDescent="0.3">
      <c r="D311" s="2"/>
      <c r="E311" s="6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8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8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8"/>
      <c r="DG311" s="17"/>
      <c r="DH311" s="17"/>
      <c r="DI311" s="17"/>
      <c r="DJ311" s="17"/>
    </row>
    <row r="312" spans="4:114" x14ac:dyDescent="0.3">
      <c r="D312" s="2"/>
      <c r="E312" s="6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8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8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8"/>
      <c r="DG312" s="17"/>
      <c r="DH312" s="17"/>
      <c r="DI312" s="17"/>
      <c r="DJ312" s="17"/>
    </row>
    <row r="313" spans="4:114" x14ac:dyDescent="0.3">
      <c r="D313" s="2"/>
      <c r="E313" s="6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8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8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8"/>
      <c r="DG313" s="17"/>
      <c r="DH313" s="17"/>
      <c r="DI313" s="17"/>
      <c r="DJ313" s="17"/>
    </row>
    <row r="314" spans="4:114" x14ac:dyDescent="0.3">
      <c r="D314" s="2"/>
      <c r="E314" s="6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8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8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8"/>
      <c r="DG314" s="17"/>
      <c r="DH314" s="17"/>
      <c r="DI314" s="17"/>
      <c r="DJ314" s="17"/>
    </row>
    <row r="315" spans="4:114" x14ac:dyDescent="0.3">
      <c r="D315" s="2"/>
      <c r="E315" s="6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8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8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8"/>
      <c r="DG315" s="17"/>
      <c r="DH315" s="17"/>
      <c r="DI315" s="17"/>
      <c r="DJ315" s="17"/>
    </row>
    <row r="316" spans="4:114" x14ac:dyDescent="0.3">
      <c r="D316" s="2"/>
      <c r="E316" s="6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8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8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8"/>
      <c r="DG316" s="17"/>
      <c r="DH316" s="17"/>
      <c r="DI316" s="17"/>
      <c r="DJ316" s="17"/>
    </row>
    <row r="317" spans="4:114" x14ac:dyDescent="0.3">
      <c r="D317" s="2"/>
      <c r="E317" s="6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8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8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8"/>
      <c r="DG317" s="17"/>
      <c r="DH317" s="17"/>
      <c r="DI317" s="17"/>
      <c r="DJ317" s="17"/>
    </row>
    <row r="318" spans="4:114" x14ac:dyDescent="0.3">
      <c r="D318" s="2"/>
      <c r="E318" s="6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8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8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8"/>
      <c r="DG318" s="17"/>
      <c r="DH318" s="17"/>
      <c r="DI318" s="17"/>
      <c r="DJ318" s="17"/>
    </row>
    <row r="319" spans="4:114" x14ac:dyDescent="0.3">
      <c r="D319" s="2"/>
      <c r="E319" s="6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8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8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8"/>
      <c r="DG319" s="17"/>
      <c r="DH319" s="17"/>
      <c r="DI319" s="17"/>
      <c r="DJ319" s="17"/>
    </row>
    <row r="320" spans="4:114" x14ac:dyDescent="0.3">
      <c r="D320" s="2"/>
      <c r="E320" s="6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8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8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8"/>
      <c r="DG320" s="17"/>
      <c r="DH320" s="17"/>
      <c r="DI320" s="17"/>
      <c r="DJ320" s="17"/>
    </row>
    <row r="321" spans="4:114" x14ac:dyDescent="0.3">
      <c r="D321" s="2"/>
      <c r="E321" s="6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8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8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8"/>
      <c r="DG321" s="17"/>
      <c r="DH321" s="17"/>
      <c r="DI321" s="17"/>
      <c r="DJ321" s="17"/>
    </row>
    <row r="322" spans="4:114" x14ac:dyDescent="0.3">
      <c r="D322" s="2"/>
      <c r="E322" s="6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8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8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8"/>
      <c r="DG322" s="17"/>
      <c r="DH322" s="17"/>
      <c r="DI322" s="17"/>
      <c r="DJ322" s="17"/>
    </row>
    <row r="323" spans="4:114" x14ac:dyDescent="0.3">
      <c r="D323" s="2"/>
      <c r="E323" s="6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8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8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8"/>
      <c r="DG323" s="17"/>
      <c r="DH323" s="17"/>
      <c r="DI323" s="17"/>
      <c r="DJ323" s="17"/>
    </row>
    <row r="324" spans="4:114" x14ac:dyDescent="0.3">
      <c r="D324" s="2"/>
      <c r="E324" s="6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8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8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8"/>
      <c r="DG324" s="17"/>
      <c r="DH324" s="17"/>
      <c r="DI324" s="17"/>
      <c r="DJ324" s="17"/>
    </row>
    <row r="325" spans="4:114" x14ac:dyDescent="0.3">
      <c r="D325" s="2"/>
      <c r="E325" s="6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8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8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8"/>
      <c r="DG325" s="17"/>
      <c r="DH325" s="17"/>
      <c r="DI325" s="17"/>
      <c r="DJ325" s="17"/>
    </row>
    <row r="326" spans="4:114" x14ac:dyDescent="0.3">
      <c r="D326" s="2"/>
      <c r="E326" s="6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8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8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8"/>
      <c r="DG326" s="17"/>
      <c r="DH326" s="17"/>
      <c r="DI326" s="17"/>
      <c r="DJ326" s="17"/>
    </row>
    <row r="327" spans="4:114" x14ac:dyDescent="0.3">
      <c r="D327" s="2"/>
      <c r="E327" s="6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8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8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8"/>
      <c r="DG327" s="17"/>
      <c r="DH327" s="17"/>
      <c r="DI327" s="17"/>
      <c r="DJ327" s="17"/>
    </row>
    <row r="328" spans="4:114" x14ac:dyDescent="0.3">
      <c r="D328" s="2"/>
      <c r="E328" s="6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8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8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8"/>
      <c r="DG328" s="17"/>
      <c r="DH328" s="17"/>
      <c r="DI328" s="17"/>
      <c r="DJ328" s="17"/>
    </row>
    <row r="329" spans="4:114" x14ac:dyDescent="0.3">
      <c r="D329" s="2"/>
      <c r="E329" s="6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8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8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17"/>
      <c r="CP329" s="17"/>
      <c r="CQ329" s="17"/>
      <c r="CR329" s="17"/>
      <c r="CS329" s="17"/>
      <c r="CT329" s="17"/>
      <c r="CU329" s="17"/>
      <c r="CV329" s="17"/>
      <c r="CW329" s="17"/>
      <c r="CX329" s="17"/>
      <c r="CY329" s="17"/>
      <c r="CZ329" s="17"/>
      <c r="DA329" s="17"/>
      <c r="DB329" s="17"/>
      <c r="DC329" s="17"/>
      <c r="DD329" s="17"/>
      <c r="DE329" s="17"/>
      <c r="DF329" s="18"/>
      <c r="DG329" s="17"/>
      <c r="DH329" s="17"/>
      <c r="DI329" s="17"/>
      <c r="DJ329" s="17"/>
    </row>
    <row r="330" spans="4:114" x14ac:dyDescent="0.3">
      <c r="D330" s="2"/>
      <c r="E330" s="6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8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8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17"/>
      <c r="CP330" s="17"/>
      <c r="CQ330" s="17"/>
      <c r="CR330" s="17"/>
      <c r="CS330" s="17"/>
      <c r="CT330" s="17"/>
      <c r="CU330" s="17"/>
      <c r="CV330" s="17"/>
      <c r="CW330" s="17"/>
      <c r="CX330" s="17"/>
      <c r="CY330" s="17"/>
      <c r="CZ330" s="17"/>
      <c r="DA330" s="17"/>
      <c r="DB330" s="17"/>
      <c r="DC330" s="17"/>
      <c r="DD330" s="17"/>
      <c r="DE330" s="17"/>
      <c r="DF330" s="18"/>
      <c r="DG330" s="17"/>
      <c r="DH330" s="17"/>
      <c r="DI330" s="17"/>
      <c r="DJ330" s="17"/>
    </row>
    <row r="331" spans="4:114" x14ac:dyDescent="0.3">
      <c r="D331" s="2"/>
      <c r="E331" s="6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8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8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  <c r="CF331" s="17"/>
      <c r="CG331" s="17"/>
      <c r="CH331" s="17"/>
      <c r="CI331" s="17"/>
      <c r="CJ331" s="17"/>
      <c r="CK331" s="17"/>
      <c r="CL331" s="17"/>
      <c r="CM331" s="17"/>
      <c r="CN331" s="17"/>
      <c r="CO331" s="17"/>
      <c r="CP331" s="17"/>
      <c r="CQ331" s="17"/>
      <c r="CR331" s="17"/>
      <c r="CS331" s="17"/>
      <c r="CT331" s="17"/>
      <c r="CU331" s="17"/>
      <c r="CV331" s="17"/>
      <c r="CW331" s="17"/>
      <c r="CX331" s="17"/>
      <c r="CY331" s="17"/>
      <c r="CZ331" s="17"/>
      <c r="DA331" s="17"/>
      <c r="DB331" s="17"/>
      <c r="DC331" s="17"/>
      <c r="DD331" s="17"/>
      <c r="DE331" s="17"/>
      <c r="DF331" s="18"/>
      <c r="DG331" s="17"/>
      <c r="DH331" s="17"/>
      <c r="DI331" s="17"/>
      <c r="DJ331" s="17"/>
    </row>
    <row r="332" spans="4:114" x14ac:dyDescent="0.3">
      <c r="D332" s="2"/>
      <c r="E332" s="6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8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8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  <c r="CF332" s="17"/>
      <c r="CG332" s="17"/>
      <c r="CH332" s="17"/>
      <c r="CI332" s="17"/>
      <c r="CJ332" s="17"/>
      <c r="CK332" s="17"/>
      <c r="CL332" s="17"/>
      <c r="CM332" s="17"/>
      <c r="CN332" s="17"/>
      <c r="CO332" s="17"/>
      <c r="CP332" s="17"/>
      <c r="CQ332" s="17"/>
      <c r="CR332" s="17"/>
      <c r="CS332" s="17"/>
      <c r="CT332" s="17"/>
      <c r="CU332" s="17"/>
      <c r="CV332" s="17"/>
      <c r="CW332" s="17"/>
      <c r="CX332" s="17"/>
      <c r="CY332" s="17"/>
      <c r="CZ332" s="17"/>
      <c r="DA332" s="17"/>
      <c r="DB332" s="17"/>
      <c r="DC332" s="17"/>
      <c r="DD332" s="17"/>
      <c r="DE332" s="17"/>
      <c r="DF332" s="18"/>
      <c r="DG332" s="17"/>
      <c r="DH332" s="17"/>
      <c r="DI332" s="17"/>
      <c r="DJ332" s="17"/>
    </row>
    <row r="333" spans="4:114" x14ac:dyDescent="0.3">
      <c r="D333" s="2"/>
      <c r="E333" s="6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8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8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  <c r="CF333" s="17"/>
      <c r="CG333" s="17"/>
      <c r="CH333" s="17"/>
      <c r="CI333" s="17"/>
      <c r="CJ333" s="17"/>
      <c r="CK333" s="17"/>
      <c r="CL333" s="17"/>
      <c r="CM333" s="17"/>
      <c r="CN333" s="17"/>
      <c r="CO333" s="17"/>
      <c r="CP333" s="17"/>
      <c r="CQ333" s="17"/>
      <c r="CR333" s="17"/>
      <c r="CS333" s="17"/>
      <c r="CT333" s="17"/>
      <c r="CU333" s="17"/>
      <c r="CV333" s="17"/>
      <c r="CW333" s="17"/>
      <c r="CX333" s="17"/>
      <c r="CY333" s="17"/>
      <c r="CZ333" s="17"/>
      <c r="DA333" s="17"/>
      <c r="DB333" s="17"/>
      <c r="DC333" s="17"/>
      <c r="DD333" s="17"/>
      <c r="DE333" s="17"/>
      <c r="DF333" s="18"/>
      <c r="DG333" s="17"/>
      <c r="DH333" s="17"/>
      <c r="DI333" s="17"/>
      <c r="DJ333" s="17"/>
    </row>
    <row r="334" spans="4:114" x14ac:dyDescent="0.3">
      <c r="D334" s="2"/>
      <c r="E334" s="6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8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8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  <c r="CF334" s="17"/>
      <c r="CG334" s="17"/>
      <c r="CH334" s="17"/>
      <c r="CI334" s="17"/>
      <c r="CJ334" s="17"/>
      <c r="CK334" s="17"/>
      <c r="CL334" s="17"/>
      <c r="CM334" s="17"/>
      <c r="CN334" s="17"/>
      <c r="CO334" s="17"/>
      <c r="CP334" s="17"/>
      <c r="CQ334" s="17"/>
      <c r="CR334" s="17"/>
      <c r="CS334" s="17"/>
      <c r="CT334" s="17"/>
      <c r="CU334" s="17"/>
      <c r="CV334" s="17"/>
      <c r="CW334" s="17"/>
      <c r="CX334" s="17"/>
      <c r="CY334" s="17"/>
      <c r="CZ334" s="17"/>
      <c r="DA334" s="17"/>
      <c r="DB334" s="17"/>
      <c r="DC334" s="17"/>
      <c r="DD334" s="17"/>
      <c r="DE334" s="17"/>
      <c r="DF334" s="18"/>
      <c r="DG334" s="17"/>
      <c r="DH334" s="17"/>
      <c r="DI334" s="17"/>
      <c r="DJ334" s="17"/>
    </row>
    <row r="335" spans="4:114" x14ac:dyDescent="0.3">
      <c r="D335" s="2"/>
      <c r="E335" s="6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8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8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  <c r="CF335" s="17"/>
      <c r="CG335" s="17"/>
      <c r="CH335" s="17"/>
      <c r="CI335" s="17"/>
      <c r="CJ335" s="17"/>
      <c r="CK335" s="17"/>
      <c r="CL335" s="17"/>
      <c r="CM335" s="17"/>
      <c r="CN335" s="17"/>
      <c r="CO335" s="17"/>
      <c r="CP335" s="17"/>
      <c r="CQ335" s="17"/>
      <c r="CR335" s="17"/>
      <c r="CS335" s="17"/>
      <c r="CT335" s="17"/>
      <c r="CU335" s="17"/>
      <c r="CV335" s="17"/>
      <c r="CW335" s="17"/>
      <c r="CX335" s="17"/>
      <c r="CY335" s="17"/>
      <c r="CZ335" s="17"/>
      <c r="DA335" s="17"/>
      <c r="DB335" s="17"/>
      <c r="DC335" s="17"/>
      <c r="DD335" s="17"/>
      <c r="DE335" s="17"/>
      <c r="DF335" s="18"/>
      <c r="DG335" s="17"/>
      <c r="DH335" s="17"/>
      <c r="DI335" s="17"/>
      <c r="DJ335" s="17"/>
    </row>
    <row r="336" spans="4:114" x14ac:dyDescent="0.3">
      <c r="D336" s="2"/>
      <c r="E336" s="6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8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8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  <c r="CO336" s="17"/>
      <c r="CP336" s="17"/>
      <c r="CQ336" s="17"/>
      <c r="CR336" s="17"/>
      <c r="CS336" s="17"/>
      <c r="CT336" s="17"/>
      <c r="CU336" s="17"/>
      <c r="CV336" s="17"/>
      <c r="CW336" s="17"/>
      <c r="CX336" s="17"/>
      <c r="CY336" s="17"/>
      <c r="CZ336" s="17"/>
      <c r="DA336" s="17"/>
      <c r="DB336" s="17"/>
      <c r="DC336" s="17"/>
      <c r="DD336" s="17"/>
      <c r="DE336" s="17"/>
      <c r="DF336" s="18"/>
      <c r="DG336" s="17"/>
      <c r="DH336" s="17"/>
      <c r="DI336" s="17"/>
      <c r="DJ336" s="17"/>
    </row>
    <row r="337" spans="4:114" x14ac:dyDescent="0.3">
      <c r="D337" s="2"/>
      <c r="E337" s="6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8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8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  <c r="CF337" s="17"/>
      <c r="CG337" s="17"/>
      <c r="CH337" s="17"/>
      <c r="CI337" s="17"/>
      <c r="CJ337" s="17"/>
      <c r="CK337" s="17"/>
      <c r="CL337" s="17"/>
      <c r="CM337" s="17"/>
      <c r="CN337" s="17"/>
      <c r="CO337" s="17"/>
      <c r="CP337" s="17"/>
      <c r="CQ337" s="17"/>
      <c r="CR337" s="17"/>
      <c r="CS337" s="17"/>
      <c r="CT337" s="17"/>
      <c r="CU337" s="17"/>
      <c r="CV337" s="17"/>
      <c r="CW337" s="17"/>
      <c r="CX337" s="17"/>
      <c r="CY337" s="17"/>
      <c r="CZ337" s="17"/>
      <c r="DA337" s="17"/>
      <c r="DB337" s="17"/>
      <c r="DC337" s="17"/>
      <c r="DD337" s="17"/>
      <c r="DE337" s="17"/>
      <c r="DF337" s="18"/>
      <c r="DG337" s="17"/>
      <c r="DH337" s="17"/>
      <c r="DI337" s="17"/>
      <c r="DJ337" s="17"/>
    </row>
    <row r="338" spans="4:114" x14ac:dyDescent="0.3">
      <c r="D338" s="2"/>
      <c r="E338" s="6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8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8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  <c r="CF338" s="17"/>
      <c r="CG338" s="17"/>
      <c r="CH338" s="17"/>
      <c r="CI338" s="17"/>
      <c r="CJ338" s="17"/>
      <c r="CK338" s="17"/>
      <c r="CL338" s="17"/>
      <c r="CM338" s="17"/>
      <c r="CN338" s="17"/>
      <c r="CO338" s="17"/>
      <c r="CP338" s="17"/>
      <c r="CQ338" s="17"/>
      <c r="CR338" s="17"/>
      <c r="CS338" s="17"/>
      <c r="CT338" s="17"/>
      <c r="CU338" s="17"/>
      <c r="CV338" s="17"/>
      <c r="CW338" s="17"/>
      <c r="CX338" s="17"/>
      <c r="CY338" s="17"/>
      <c r="CZ338" s="17"/>
      <c r="DA338" s="17"/>
      <c r="DB338" s="17"/>
      <c r="DC338" s="17"/>
      <c r="DD338" s="17"/>
      <c r="DE338" s="17"/>
      <c r="DF338" s="18"/>
      <c r="DG338" s="17"/>
      <c r="DH338" s="17"/>
      <c r="DI338" s="17"/>
      <c r="DJ338" s="17"/>
    </row>
    <row r="339" spans="4:114" x14ac:dyDescent="0.3">
      <c r="D339" s="2"/>
      <c r="E339" s="6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8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8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  <c r="CF339" s="17"/>
      <c r="CG339" s="17"/>
      <c r="CH339" s="17"/>
      <c r="CI339" s="17"/>
      <c r="CJ339" s="17"/>
      <c r="CK339" s="17"/>
      <c r="CL339" s="17"/>
      <c r="CM339" s="17"/>
      <c r="CN339" s="17"/>
      <c r="CO339" s="17"/>
      <c r="CP339" s="17"/>
      <c r="CQ339" s="17"/>
      <c r="CR339" s="17"/>
      <c r="CS339" s="17"/>
      <c r="CT339" s="17"/>
      <c r="CU339" s="17"/>
      <c r="CV339" s="17"/>
      <c r="CW339" s="17"/>
      <c r="CX339" s="17"/>
      <c r="CY339" s="17"/>
      <c r="CZ339" s="17"/>
      <c r="DA339" s="17"/>
      <c r="DB339" s="17"/>
      <c r="DC339" s="17"/>
      <c r="DD339" s="17"/>
      <c r="DE339" s="17"/>
      <c r="DF339" s="18"/>
      <c r="DG339" s="17"/>
      <c r="DH339" s="17"/>
      <c r="DI339" s="17"/>
      <c r="DJ339" s="17"/>
    </row>
    <row r="340" spans="4:114" x14ac:dyDescent="0.3">
      <c r="D340" s="2"/>
      <c r="E340" s="6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8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8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17"/>
      <c r="CP340" s="17"/>
      <c r="CQ340" s="17"/>
      <c r="CR340" s="17"/>
      <c r="CS340" s="17"/>
      <c r="CT340" s="17"/>
      <c r="CU340" s="17"/>
      <c r="CV340" s="17"/>
      <c r="CW340" s="17"/>
      <c r="CX340" s="17"/>
      <c r="CY340" s="17"/>
      <c r="CZ340" s="17"/>
      <c r="DA340" s="17"/>
      <c r="DB340" s="17"/>
      <c r="DC340" s="17"/>
      <c r="DD340" s="17"/>
      <c r="DE340" s="17"/>
      <c r="DF340" s="18"/>
      <c r="DG340" s="17"/>
      <c r="DH340" s="17"/>
      <c r="DI340" s="17"/>
      <c r="DJ340" s="17"/>
    </row>
    <row r="341" spans="4:114" x14ac:dyDescent="0.3">
      <c r="D341" s="2"/>
      <c r="E341" s="6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8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8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17"/>
      <c r="CP341" s="17"/>
      <c r="CQ341" s="17"/>
      <c r="CR341" s="17"/>
      <c r="CS341" s="17"/>
      <c r="CT341" s="17"/>
      <c r="CU341" s="17"/>
      <c r="CV341" s="17"/>
      <c r="CW341" s="17"/>
      <c r="CX341" s="17"/>
      <c r="CY341" s="17"/>
      <c r="CZ341" s="17"/>
      <c r="DA341" s="17"/>
      <c r="DB341" s="17"/>
      <c r="DC341" s="17"/>
      <c r="DD341" s="17"/>
      <c r="DE341" s="17"/>
      <c r="DF341" s="18"/>
      <c r="DG341" s="17"/>
      <c r="DH341" s="17"/>
      <c r="DI341" s="17"/>
      <c r="DJ341" s="17"/>
    </row>
    <row r="342" spans="4:114" x14ac:dyDescent="0.3">
      <c r="D342" s="2"/>
      <c r="E342" s="6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8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8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  <c r="CF342" s="17"/>
      <c r="CG342" s="17"/>
      <c r="CH342" s="17"/>
      <c r="CI342" s="17"/>
      <c r="CJ342" s="17"/>
      <c r="CK342" s="17"/>
      <c r="CL342" s="17"/>
      <c r="CM342" s="17"/>
      <c r="CN342" s="17"/>
      <c r="CO342" s="17"/>
      <c r="CP342" s="17"/>
      <c r="CQ342" s="17"/>
      <c r="CR342" s="17"/>
      <c r="CS342" s="17"/>
      <c r="CT342" s="17"/>
      <c r="CU342" s="17"/>
      <c r="CV342" s="17"/>
      <c r="CW342" s="17"/>
      <c r="CX342" s="17"/>
      <c r="CY342" s="17"/>
      <c r="CZ342" s="17"/>
      <c r="DA342" s="17"/>
      <c r="DB342" s="17"/>
      <c r="DC342" s="17"/>
      <c r="DD342" s="17"/>
      <c r="DE342" s="17"/>
      <c r="DF342" s="18"/>
      <c r="DG342" s="17"/>
      <c r="DH342" s="17"/>
      <c r="DI342" s="17"/>
      <c r="DJ342" s="17"/>
    </row>
    <row r="343" spans="4:114" x14ac:dyDescent="0.3">
      <c r="D343" s="2"/>
      <c r="E343" s="6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8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8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  <c r="CF343" s="17"/>
      <c r="CG343" s="17"/>
      <c r="CH343" s="17"/>
      <c r="CI343" s="17"/>
      <c r="CJ343" s="17"/>
      <c r="CK343" s="17"/>
      <c r="CL343" s="17"/>
      <c r="CM343" s="17"/>
      <c r="CN343" s="17"/>
      <c r="CO343" s="17"/>
      <c r="CP343" s="17"/>
      <c r="CQ343" s="17"/>
      <c r="CR343" s="17"/>
      <c r="CS343" s="17"/>
      <c r="CT343" s="17"/>
      <c r="CU343" s="17"/>
      <c r="CV343" s="17"/>
      <c r="CW343" s="17"/>
      <c r="CX343" s="17"/>
      <c r="CY343" s="17"/>
      <c r="CZ343" s="17"/>
      <c r="DA343" s="17"/>
      <c r="DB343" s="17"/>
      <c r="DC343" s="17"/>
      <c r="DD343" s="17"/>
      <c r="DE343" s="17"/>
      <c r="DF343" s="18"/>
      <c r="DG343" s="17"/>
      <c r="DH343" s="17"/>
      <c r="DI343" s="17"/>
      <c r="DJ343" s="17"/>
    </row>
    <row r="344" spans="4:114" x14ac:dyDescent="0.3">
      <c r="D344" s="2"/>
      <c r="E344" s="6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8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8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  <c r="CF344" s="17"/>
      <c r="CG344" s="17"/>
      <c r="CH344" s="17"/>
      <c r="CI344" s="17"/>
      <c r="CJ344" s="17"/>
      <c r="CK344" s="17"/>
      <c r="CL344" s="17"/>
      <c r="CM344" s="17"/>
      <c r="CN344" s="17"/>
      <c r="CO344" s="17"/>
      <c r="CP344" s="17"/>
      <c r="CQ344" s="17"/>
      <c r="CR344" s="17"/>
      <c r="CS344" s="17"/>
      <c r="CT344" s="17"/>
      <c r="CU344" s="17"/>
      <c r="CV344" s="17"/>
      <c r="CW344" s="17"/>
      <c r="CX344" s="17"/>
      <c r="CY344" s="17"/>
      <c r="CZ344" s="17"/>
      <c r="DA344" s="17"/>
      <c r="DB344" s="17"/>
      <c r="DC344" s="17"/>
      <c r="DD344" s="17"/>
      <c r="DE344" s="17"/>
      <c r="DF344" s="18"/>
      <c r="DG344" s="17"/>
      <c r="DH344" s="17"/>
      <c r="DI344" s="17"/>
      <c r="DJ344" s="17"/>
    </row>
    <row r="345" spans="4:114" x14ac:dyDescent="0.3">
      <c r="D345" s="2"/>
      <c r="E345" s="6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8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8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  <c r="CF345" s="17"/>
      <c r="CG345" s="17"/>
      <c r="CH345" s="17"/>
      <c r="CI345" s="17"/>
      <c r="CJ345" s="17"/>
      <c r="CK345" s="17"/>
      <c r="CL345" s="17"/>
      <c r="CM345" s="17"/>
      <c r="CN345" s="17"/>
      <c r="CO345" s="17"/>
      <c r="CP345" s="17"/>
      <c r="CQ345" s="17"/>
      <c r="CR345" s="17"/>
      <c r="CS345" s="17"/>
      <c r="CT345" s="17"/>
      <c r="CU345" s="17"/>
      <c r="CV345" s="17"/>
      <c r="CW345" s="17"/>
      <c r="CX345" s="17"/>
      <c r="CY345" s="17"/>
      <c r="CZ345" s="17"/>
      <c r="DA345" s="17"/>
      <c r="DB345" s="17"/>
      <c r="DC345" s="17"/>
      <c r="DD345" s="17"/>
      <c r="DE345" s="17"/>
      <c r="DF345" s="18"/>
      <c r="DG345" s="17"/>
      <c r="DH345" s="17"/>
      <c r="DI345" s="17"/>
      <c r="DJ345" s="17"/>
    </row>
    <row r="346" spans="4:114" x14ac:dyDescent="0.3">
      <c r="D346" s="2"/>
      <c r="E346" s="6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8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8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  <c r="CO346" s="17"/>
      <c r="CP346" s="17"/>
      <c r="CQ346" s="17"/>
      <c r="CR346" s="17"/>
      <c r="CS346" s="17"/>
      <c r="CT346" s="17"/>
      <c r="CU346" s="17"/>
      <c r="CV346" s="17"/>
      <c r="CW346" s="17"/>
      <c r="CX346" s="17"/>
      <c r="CY346" s="17"/>
      <c r="CZ346" s="17"/>
      <c r="DA346" s="17"/>
      <c r="DB346" s="17"/>
      <c r="DC346" s="17"/>
      <c r="DD346" s="17"/>
      <c r="DE346" s="17"/>
      <c r="DF346" s="18"/>
      <c r="DG346" s="17"/>
      <c r="DH346" s="17"/>
      <c r="DI346" s="17"/>
      <c r="DJ346" s="17"/>
    </row>
    <row r="347" spans="4:114" x14ac:dyDescent="0.3">
      <c r="D347" s="2"/>
      <c r="E347" s="6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8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8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  <c r="CF347" s="17"/>
      <c r="CG347" s="17"/>
      <c r="CH347" s="17"/>
      <c r="CI347" s="17"/>
      <c r="CJ347" s="17"/>
      <c r="CK347" s="17"/>
      <c r="CL347" s="17"/>
      <c r="CM347" s="17"/>
      <c r="CN347" s="17"/>
      <c r="CO347" s="17"/>
      <c r="CP347" s="17"/>
      <c r="CQ347" s="17"/>
      <c r="CR347" s="17"/>
      <c r="CS347" s="17"/>
      <c r="CT347" s="17"/>
      <c r="CU347" s="17"/>
      <c r="CV347" s="17"/>
      <c r="CW347" s="17"/>
      <c r="CX347" s="17"/>
      <c r="CY347" s="17"/>
      <c r="CZ347" s="17"/>
      <c r="DA347" s="17"/>
      <c r="DB347" s="17"/>
      <c r="DC347" s="17"/>
      <c r="DD347" s="17"/>
      <c r="DE347" s="17"/>
      <c r="DF347" s="18"/>
      <c r="DG347" s="17"/>
      <c r="DH347" s="17"/>
      <c r="DI347" s="17"/>
      <c r="DJ347" s="17"/>
    </row>
    <row r="348" spans="4:114" x14ac:dyDescent="0.3">
      <c r="D348" s="2"/>
      <c r="E348" s="6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8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8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  <c r="CF348" s="17"/>
      <c r="CG348" s="17"/>
      <c r="CH348" s="17"/>
      <c r="CI348" s="17"/>
      <c r="CJ348" s="17"/>
      <c r="CK348" s="17"/>
      <c r="CL348" s="17"/>
      <c r="CM348" s="17"/>
      <c r="CN348" s="17"/>
      <c r="CO348" s="17"/>
      <c r="CP348" s="17"/>
      <c r="CQ348" s="17"/>
      <c r="CR348" s="17"/>
      <c r="CS348" s="17"/>
      <c r="CT348" s="17"/>
      <c r="CU348" s="17"/>
      <c r="CV348" s="17"/>
      <c r="CW348" s="17"/>
      <c r="CX348" s="17"/>
      <c r="CY348" s="17"/>
      <c r="CZ348" s="17"/>
      <c r="DA348" s="17"/>
      <c r="DB348" s="17"/>
      <c r="DC348" s="17"/>
      <c r="DD348" s="17"/>
      <c r="DE348" s="17"/>
      <c r="DF348" s="18"/>
      <c r="DG348" s="17"/>
      <c r="DH348" s="17"/>
      <c r="DI348" s="17"/>
      <c r="DJ348" s="17"/>
    </row>
    <row r="349" spans="4:114" x14ac:dyDescent="0.3">
      <c r="D349" s="2"/>
      <c r="E349" s="6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8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8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  <c r="CF349" s="17"/>
      <c r="CG349" s="17"/>
      <c r="CH349" s="17"/>
      <c r="CI349" s="17"/>
      <c r="CJ349" s="17"/>
      <c r="CK349" s="17"/>
      <c r="CL349" s="17"/>
      <c r="CM349" s="17"/>
      <c r="CN349" s="17"/>
      <c r="CO349" s="17"/>
      <c r="CP349" s="17"/>
      <c r="CQ349" s="17"/>
      <c r="CR349" s="17"/>
      <c r="CS349" s="17"/>
      <c r="CT349" s="17"/>
      <c r="CU349" s="17"/>
      <c r="CV349" s="17"/>
      <c r="CW349" s="17"/>
      <c r="CX349" s="17"/>
      <c r="CY349" s="17"/>
      <c r="CZ349" s="17"/>
      <c r="DA349" s="17"/>
      <c r="DB349" s="17"/>
      <c r="DC349" s="17"/>
      <c r="DD349" s="17"/>
      <c r="DE349" s="17"/>
      <c r="DF349" s="18"/>
      <c r="DG349" s="17"/>
      <c r="DH349" s="17"/>
      <c r="DI349" s="17"/>
      <c r="DJ349" s="17"/>
    </row>
    <row r="350" spans="4:114" x14ac:dyDescent="0.3">
      <c r="D350" s="2"/>
      <c r="E350" s="6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8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8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17"/>
      <c r="CP350" s="17"/>
      <c r="CQ350" s="17"/>
      <c r="CR350" s="17"/>
      <c r="CS350" s="17"/>
      <c r="CT350" s="17"/>
      <c r="CU350" s="17"/>
      <c r="CV350" s="17"/>
      <c r="CW350" s="17"/>
      <c r="CX350" s="17"/>
      <c r="CY350" s="17"/>
      <c r="CZ350" s="17"/>
      <c r="DA350" s="17"/>
      <c r="DB350" s="17"/>
      <c r="DC350" s="17"/>
      <c r="DD350" s="17"/>
      <c r="DE350" s="17"/>
      <c r="DF350" s="18"/>
      <c r="DG350" s="17"/>
      <c r="DH350" s="17"/>
      <c r="DI350" s="17"/>
      <c r="DJ350" s="17"/>
    </row>
    <row r="351" spans="4:114" x14ac:dyDescent="0.3">
      <c r="D351" s="2"/>
      <c r="E351" s="6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8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8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17"/>
      <c r="CP351" s="17"/>
      <c r="CQ351" s="17"/>
      <c r="CR351" s="17"/>
      <c r="CS351" s="17"/>
      <c r="CT351" s="17"/>
      <c r="CU351" s="17"/>
      <c r="CV351" s="17"/>
      <c r="CW351" s="17"/>
      <c r="CX351" s="17"/>
      <c r="CY351" s="17"/>
      <c r="CZ351" s="17"/>
      <c r="DA351" s="17"/>
      <c r="DB351" s="17"/>
      <c r="DC351" s="17"/>
      <c r="DD351" s="17"/>
      <c r="DE351" s="17"/>
      <c r="DF351" s="18"/>
      <c r="DG351" s="17"/>
      <c r="DH351" s="17"/>
      <c r="DI351" s="17"/>
      <c r="DJ351" s="17"/>
    </row>
    <row r="352" spans="4:114" x14ac:dyDescent="0.3">
      <c r="D352" s="2"/>
      <c r="E352" s="6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8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8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  <c r="CF352" s="17"/>
      <c r="CG352" s="17"/>
      <c r="CH352" s="17"/>
      <c r="CI352" s="17"/>
      <c r="CJ352" s="17"/>
      <c r="CK352" s="17"/>
      <c r="CL352" s="17"/>
      <c r="CM352" s="17"/>
      <c r="CN352" s="17"/>
      <c r="CO352" s="17"/>
      <c r="CP352" s="17"/>
      <c r="CQ352" s="17"/>
      <c r="CR352" s="17"/>
      <c r="CS352" s="17"/>
      <c r="CT352" s="17"/>
      <c r="CU352" s="17"/>
      <c r="CV352" s="17"/>
      <c r="CW352" s="17"/>
      <c r="CX352" s="17"/>
      <c r="CY352" s="17"/>
      <c r="CZ352" s="17"/>
      <c r="DA352" s="17"/>
      <c r="DB352" s="17"/>
      <c r="DC352" s="17"/>
      <c r="DD352" s="17"/>
      <c r="DE352" s="17"/>
      <c r="DF352" s="18"/>
      <c r="DG352" s="17"/>
      <c r="DH352" s="17"/>
      <c r="DI352" s="17"/>
      <c r="DJ352" s="17"/>
    </row>
    <row r="353" spans="4:114" x14ac:dyDescent="0.3">
      <c r="D353" s="2"/>
      <c r="E353" s="6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8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8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17"/>
      <c r="CP353" s="17"/>
      <c r="CQ353" s="17"/>
      <c r="CR353" s="17"/>
      <c r="CS353" s="17"/>
      <c r="CT353" s="17"/>
      <c r="CU353" s="17"/>
      <c r="CV353" s="17"/>
      <c r="CW353" s="17"/>
      <c r="CX353" s="17"/>
      <c r="CY353" s="17"/>
      <c r="CZ353" s="17"/>
      <c r="DA353" s="17"/>
      <c r="DB353" s="17"/>
      <c r="DC353" s="17"/>
      <c r="DD353" s="17"/>
      <c r="DE353" s="17"/>
      <c r="DF353" s="18"/>
      <c r="DG353" s="17"/>
      <c r="DH353" s="17"/>
      <c r="DI353" s="17"/>
      <c r="DJ353" s="17"/>
    </row>
    <row r="354" spans="4:114" x14ac:dyDescent="0.3">
      <c r="D354" s="2"/>
      <c r="E354" s="6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8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8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17"/>
      <c r="CP354" s="17"/>
      <c r="CQ354" s="17"/>
      <c r="CR354" s="17"/>
      <c r="CS354" s="17"/>
      <c r="CT354" s="17"/>
      <c r="CU354" s="17"/>
      <c r="CV354" s="17"/>
      <c r="CW354" s="17"/>
      <c r="CX354" s="17"/>
      <c r="CY354" s="17"/>
      <c r="CZ354" s="17"/>
      <c r="DA354" s="17"/>
      <c r="DB354" s="17"/>
      <c r="DC354" s="17"/>
      <c r="DD354" s="17"/>
      <c r="DE354" s="17"/>
      <c r="DF354" s="18"/>
      <c r="DG354" s="17"/>
      <c r="DH354" s="17"/>
      <c r="DI354" s="17"/>
      <c r="DJ354" s="17"/>
    </row>
    <row r="355" spans="4:114" x14ac:dyDescent="0.3">
      <c r="D355" s="2"/>
      <c r="E355" s="6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8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8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17"/>
      <c r="CP355" s="17"/>
      <c r="CQ355" s="17"/>
      <c r="CR355" s="17"/>
      <c r="CS355" s="17"/>
      <c r="CT355" s="17"/>
      <c r="CU355" s="17"/>
      <c r="CV355" s="17"/>
      <c r="CW355" s="17"/>
      <c r="CX355" s="17"/>
      <c r="CY355" s="17"/>
      <c r="CZ355" s="17"/>
      <c r="DA355" s="17"/>
      <c r="DB355" s="17"/>
      <c r="DC355" s="17"/>
      <c r="DD355" s="17"/>
      <c r="DE355" s="17"/>
      <c r="DF355" s="18"/>
      <c r="DG355" s="17"/>
      <c r="DH355" s="17"/>
      <c r="DI355" s="17"/>
      <c r="DJ355" s="17"/>
    </row>
    <row r="356" spans="4:114" x14ac:dyDescent="0.3">
      <c r="D356" s="2"/>
      <c r="E356" s="6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8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8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17"/>
      <c r="CP356" s="17"/>
      <c r="CQ356" s="17"/>
      <c r="CR356" s="17"/>
      <c r="CS356" s="17"/>
      <c r="CT356" s="17"/>
      <c r="CU356" s="17"/>
      <c r="CV356" s="17"/>
      <c r="CW356" s="17"/>
      <c r="CX356" s="17"/>
      <c r="CY356" s="17"/>
      <c r="CZ356" s="17"/>
      <c r="DA356" s="17"/>
      <c r="DB356" s="17"/>
      <c r="DC356" s="17"/>
      <c r="DD356" s="17"/>
      <c r="DE356" s="17"/>
      <c r="DF356" s="18"/>
      <c r="DG356" s="17"/>
      <c r="DH356" s="17"/>
      <c r="DI356" s="17"/>
      <c r="DJ356" s="17"/>
    </row>
    <row r="357" spans="4:114" x14ac:dyDescent="0.3">
      <c r="D357" s="2"/>
      <c r="E357" s="6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8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8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17"/>
      <c r="CP357" s="17"/>
      <c r="CQ357" s="17"/>
      <c r="CR357" s="17"/>
      <c r="CS357" s="17"/>
      <c r="CT357" s="17"/>
      <c r="CU357" s="17"/>
      <c r="CV357" s="17"/>
      <c r="CW357" s="17"/>
      <c r="CX357" s="17"/>
      <c r="CY357" s="17"/>
      <c r="CZ357" s="17"/>
      <c r="DA357" s="17"/>
      <c r="DB357" s="17"/>
      <c r="DC357" s="17"/>
      <c r="DD357" s="17"/>
      <c r="DE357" s="17"/>
      <c r="DF357" s="18"/>
      <c r="DG357" s="17"/>
      <c r="DH357" s="17"/>
      <c r="DI357" s="17"/>
      <c r="DJ357" s="17"/>
    </row>
    <row r="358" spans="4:114" x14ac:dyDescent="0.3">
      <c r="D358" s="2"/>
      <c r="E358" s="6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8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8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  <c r="CF358" s="17"/>
      <c r="CG358" s="17"/>
      <c r="CH358" s="17"/>
      <c r="CI358" s="17"/>
      <c r="CJ358" s="17"/>
      <c r="CK358" s="17"/>
      <c r="CL358" s="17"/>
      <c r="CM358" s="17"/>
      <c r="CN358" s="17"/>
      <c r="CO358" s="17"/>
      <c r="CP358" s="17"/>
      <c r="CQ358" s="17"/>
      <c r="CR358" s="17"/>
      <c r="CS358" s="17"/>
      <c r="CT358" s="17"/>
      <c r="CU358" s="17"/>
      <c r="CV358" s="17"/>
      <c r="CW358" s="17"/>
      <c r="CX358" s="17"/>
      <c r="CY358" s="17"/>
      <c r="CZ358" s="17"/>
      <c r="DA358" s="17"/>
      <c r="DB358" s="17"/>
      <c r="DC358" s="17"/>
      <c r="DD358" s="17"/>
      <c r="DE358" s="17"/>
      <c r="DF358" s="18"/>
      <c r="DG358" s="17"/>
      <c r="DH358" s="17"/>
      <c r="DI358" s="17"/>
      <c r="DJ358" s="17"/>
    </row>
    <row r="359" spans="4:114" x14ac:dyDescent="0.3">
      <c r="D359" s="2"/>
      <c r="E359" s="6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8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8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  <c r="CF359" s="17"/>
      <c r="CG359" s="17"/>
      <c r="CH359" s="17"/>
      <c r="CI359" s="17"/>
      <c r="CJ359" s="17"/>
      <c r="CK359" s="17"/>
      <c r="CL359" s="17"/>
      <c r="CM359" s="17"/>
      <c r="CN359" s="17"/>
      <c r="CO359" s="17"/>
      <c r="CP359" s="17"/>
      <c r="CQ359" s="17"/>
      <c r="CR359" s="17"/>
      <c r="CS359" s="17"/>
      <c r="CT359" s="17"/>
      <c r="CU359" s="17"/>
      <c r="CV359" s="17"/>
      <c r="CW359" s="17"/>
      <c r="CX359" s="17"/>
      <c r="CY359" s="17"/>
      <c r="CZ359" s="17"/>
      <c r="DA359" s="17"/>
      <c r="DB359" s="17"/>
      <c r="DC359" s="17"/>
      <c r="DD359" s="17"/>
      <c r="DE359" s="17"/>
      <c r="DF359" s="18"/>
      <c r="DG359" s="17"/>
      <c r="DH359" s="17"/>
      <c r="DI359" s="17"/>
      <c r="DJ359" s="17"/>
    </row>
    <row r="360" spans="4:114" x14ac:dyDescent="0.3">
      <c r="D360" s="2"/>
      <c r="E360" s="6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8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8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  <c r="CF360" s="17"/>
      <c r="CG360" s="17"/>
      <c r="CH360" s="17"/>
      <c r="CI360" s="17"/>
      <c r="CJ360" s="17"/>
      <c r="CK360" s="17"/>
      <c r="CL360" s="17"/>
      <c r="CM360" s="17"/>
      <c r="CN360" s="17"/>
      <c r="CO360" s="17"/>
      <c r="CP360" s="17"/>
      <c r="CQ360" s="17"/>
      <c r="CR360" s="17"/>
      <c r="CS360" s="17"/>
      <c r="CT360" s="17"/>
      <c r="CU360" s="17"/>
      <c r="CV360" s="17"/>
      <c r="CW360" s="17"/>
      <c r="CX360" s="17"/>
      <c r="CY360" s="17"/>
      <c r="CZ360" s="17"/>
      <c r="DA360" s="17"/>
      <c r="DB360" s="17"/>
      <c r="DC360" s="17"/>
      <c r="DD360" s="17"/>
      <c r="DE360" s="17"/>
      <c r="DF360" s="18"/>
      <c r="DG360" s="17"/>
      <c r="DH360" s="17"/>
      <c r="DI360" s="17"/>
      <c r="DJ360" s="17"/>
    </row>
    <row r="361" spans="4:114" x14ac:dyDescent="0.3">
      <c r="D361" s="2"/>
      <c r="E361" s="6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8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8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  <c r="CF361" s="17"/>
      <c r="CG361" s="17"/>
      <c r="CH361" s="17"/>
      <c r="CI361" s="17"/>
      <c r="CJ361" s="17"/>
      <c r="CK361" s="17"/>
      <c r="CL361" s="17"/>
      <c r="CM361" s="17"/>
      <c r="CN361" s="17"/>
      <c r="CO361" s="17"/>
      <c r="CP361" s="17"/>
      <c r="CQ361" s="17"/>
      <c r="CR361" s="17"/>
      <c r="CS361" s="17"/>
      <c r="CT361" s="17"/>
      <c r="CU361" s="17"/>
      <c r="CV361" s="17"/>
      <c r="CW361" s="17"/>
      <c r="CX361" s="17"/>
      <c r="CY361" s="17"/>
      <c r="CZ361" s="17"/>
      <c r="DA361" s="17"/>
      <c r="DB361" s="17"/>
      <c r="DC361" s="17"/>
      <c r="DD361" s="17"/>
      <c r="DE361" s="17"/>
      <c r="DF361" s="18"/>
      <c r="DG361" s="17"/>
      <c r="DH361" s="17"/>
      <c r="DI361" s="17"/>
      <c r="DJ361" s="17"/>
    </row>
    <row r="362" spans="4:114" x14ac:dyDescent="0.3">
      <c r="D362" s="2"/>
      <c r="E362" s="6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8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8"/>
      <c r="BU362" s="17"/>
      <c r="BV362" s="17"/>
      <c r="BW362" s="17"/>
      <c r="BX362" s="17"/>
      <c r="BY362" s="17"/>
      <c r="BZ362" s="17"/>
      <c r="CA362" s="17"/>
      <c r="CB362" s="17"/>
      <c r="CC362" s="17"/>
      <c r="CD362" s="17"/>
      <c r="CE362" s="17"/>
      <c r="CF362" s="17"/>
      <c r="CG362" s="17"/>
      <c r="CH362" s="17"/>
      <c r="CI362" s="17"/>
      <c r="CJ362" s="17"/>
      <c r="CK362" s="17"/>
      <c r="CL362" s="17"/>
      <c r="CM362" s="17"/>
      <c r="CN362" s="17"/>
      <c r="CO362" s="17"/>
      <c r="CP362" s="17"/>
      <c r="CQ362" s="17"/>
      <c r="CR362" s="17"/>
      <c r="CS362" s="17"/>
      <c r="CT362" s="17"/>
      <c r="CU362" s="17"/>
      <c r="CV362" s="17"/>
      <c r="CW362" s="17"/>
      <c r="CX362" s="17"/>
      <c r="CY362" s="17"/>
      <c r="CZ362" s="17"/>
      <c r="DA362" s="17"/>
      <c r="DB362" s="17"/>
      <c r="DC362" s="17"/>
      <c r="DD362" s="17"/>
      <c r="DE362" s="17"/>
      <c r="DF362" s="18"/>
      <c r="DG362" s="17"/>
      <c r="DH362" s="17"/>
      <c r="DI362" s="17"/>
      <c r="DJ362" s="17"/>
    </row>
    <row r="363" spans="4:114" x14ac:dyDescent="0.3">
      <c r="D363" s="2"/>
      <c r="E363" s="6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8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8"/>
      <c r="BU363" s="17"/>
      <c r="BV363" s="17"/>
      <c r="BW363" s="17"/>
      <c r="BX363" s="17"/>
      <c r="BY363" s="17"/>
      <c r="BZ363" s="17"/>
      <c r="CA363" s="17"/>
      <c r="CB363" s="17"/>
      <c r="CC363" s="17"/>
      <c r="CD363" s="17"/>
      <c r="CE363" s="17"/>
      <c r="CF363" s="17"/>
      <c r="CG363" s="17"/>
      <c r="CH363" s="17"/>
      <c r="CI363" s="17"/>
      <c r="CJ363" s="17"/>
      <c r="CK363" s="17"/>
      <c r="CL363" s="17"/>
      <c r="CM363" s="17"/>
      <c r="CN363" s="17"/>
      <c r="CO363" s="17"/>
      <c r="CP363" s="17"/>
      <c r="CQ363" s="17"/>
      <c r="CR363" s="17"/>
      <c r="CS363" s="17"/>
      <c r="CT363" s="17"/>
      <c r="CU363" s="17"/>
      <c r="CV363" s="17"/>
      <c r="CW363" s="17"/>
      <c r="CX363" s="17"/>
      <c r="CY363" s="17"/>
      <c r="CZ363" s="17"/>
      <c r="DA363" s="17"/>
      <c r="DB363" s="17"/>
      <c r="DC363" s="17"/>
      <c r="DD363" s="17"/>
      <c r="DE363" s="17"/>
      <c r="DF363" s="18"/>
      <c r="DG363" s="17"/>
      <c r="DH363" s="17"/>
      <c r="DI363" s="17"/>
      <c r="DJ363" s="17"/>
    </row>
    <row r="364" spans="4:114" x14ac:dyDescent="0.3">
      <c r="D364" s="2"/>
      <c r="E364" s="6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8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8"/>
      <c r="BU364" s="17"/>
      <c r="BV364" s="17"/>
      <c r="BW364" s="17"/>
      <c r="BX364" s="17"/>
      <c r="BY364" s="17"/>
      <c r="BZ364" s="17"/>
      <c r="CA364" s="17"/>
      <c r="CB364" s="17"/>
      <c r="CC364" s="17"/>
      <c r="CD364" s="17"/>
      <c r="CE364" s="17"/>
      <c r="CF364" s="17"/>
      <c r="CG364" s="17"/>
      <c r="CH364" s="17"/>
      <c r="CI364" s="17"/>
      <c r="CJ364" s="17"/>
      <c r="CK364" s="17"/>
      <c r="CL364" s="17"/>
      <c r="CM364" s="17"/>
      <c r="CN364" s="17"/>
      <c r="CO364" s="17"/>
      <c r="CP364" s="17"/>
      <c r="CQ364" s="17"/>
      <c r="CR364" s="17"/>
      <c r="CS364" s="17"/>
      <c r="CT364" s="17"/>
      <c r="CU364" s="17"/>
      <c r="CV364" s="17"/>
      <c r="CW364" s="17"/>
      <c r="CX364" s="17"/>
      <c r="CY364" s="17"/>
      <c r="CZ364" s="17"/>
      <c r="DA364" s="17"/>
      <c r="DB364" s="17"/>
      <c r="DC364" s="17"/>
      <c r="DD364" s="17"/>
      <c r="DE364" s="17"/>
      <c r="DF364" s="18"/>
      <c r="DG364" s="17"/>
      <c r="DH364" s="17"/>
      <c r="DI364" s="17"/>
      <c r="DJ364" s="17"/>
    </row>
    <row r="365" spans="4:114" x14ac:dyDescent="0.3">
      <c r="D365" s="2"/>
      <c r="E365" s="6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8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8"/>
      <c r="BU365" s="17"/>
      <c r="BV365" s="17"/>
      <c r="BW365" s="17"/>
      <c r="BX365" s="17"/>
      <c r="BY365" s="17"/>
      <c r="BZ365" s="17"/>
      <c r="CA365" s="17"/>
      <c r="CB365" s="17"/>
      <c r="CC365" s="17"/>
      <c r="CD365" s="17"/>
      <c r="CE365" s="17"/>
      <c r="CF365" s="17"/>
      <c r="CG365" s="17"/>
      <c r="CH365" s="17"/>
      <c r="CI365" s="17"/>
      <c r="CJ365" s="17"/>
      <c r="CK365" s="17"/>
      <c r="CL365" s="17"/>
      <c r="CM365" s="17"/>
      <c r="CN365" s="17"/>
      <c r="CO365" s="17"/>
      <c r="CP365" s="17"/>
      <c r="CQ365" s="17"/>
      <c r="CR365" s="17"/>
      <c r="CS365" s="17"/>
      <c r="CT365" s="17"/>
      <c r="CU365" s="17"/>
      <c r="CV365" s="17"/>
      <c r="CW365" s="17"/>
      <c r="CX365" s="17"/>
      <c r="CY365" s="17"/>
      <c r="CZ365" s="17"/>
      <c r="DA365" s="17"/>
      <c r="DB365" s="17"/>
      <c r="DC365" s="17"/>
      <c r="DD365" s="17"/>
      <c r="DE365" s="17"/>
      <c r="DF365" s="18"/>
      <c r="DG365" s="17"/>
      <c r="DH365" s="17"/>
      <c r="DI365" s="17"/>
      <c r="DJ365" s="17"/>
    </row>
    <row r="366" spans="4:114" x14ac:dyDescent="0.3">
      <c r="D366" s="2"/>
      <c r="E366" s="6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8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8"/>
      <c r="BU366" s="17"/>
      <c r="BV366" s="17"/>
      <c r="BW366" s="17"/>
      <c r="BX366" s="17"/>
      <c r="BY366" s="17"/>
      <c r="BZ366" s="17"/>
      <c r="CA366" s="17"/>
      <c r="CB366" s="17"/>
      <c r="CC366" s="17"/>
      <c r="CD366" s="17"/>
      <c r="CE366" s="17"/>
      <c r="CF366" s="17"/>
      <c r="CG366" s="17"/>
      <c r="CH366" s="17"/>
      <c r="CI366" s="17"/>
      <c r="CJ366" s="17"/>
      <c r="CK366" s="17"/>
      <c r="CL366" s="17"/>
      <c r="CM366" s="17"/>
      <c r="CN366" s="17"/>
      <c r="CO366" s="17"/>
      <c r="CP366" s="17"/>
      <c r="CQ366" s="17"/>
      <c r="CR366" s="17"/>
      <c r="CS366" s="17"/>
      <c r="CT366" s="17"/>
      <c r="CU366" s="17"/>
      <c r="CV366" s="17"/>
      <c r="CW366" s="17"/>
      <c r="CX366" s="17"/>
      <c r="CY366" s="17"/>
      <c r="CZ366" s="17"/>
      <c r="DA366" s="17"/>
      <c r="DB366" s="17"/>
      <c r="DC366" s="17"/>
      <c r="DD366" s="17"/>
      <c r="DE366" s="17"/>
      <c r="DF366" s="18"/>
      <c r="DG366" s="17"/>
      <c r="DH366" s="17"/>
      <c r="DI366" s="17"/>
      <c r="DJ366" s="17"/>
    </row>
    <row r="367" spans="4:114" x14ac:dyDescent="0.3">
      <c r="D367" s="2"/>
      <c r="E367" s="6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8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8"/>
      <c r="BU367" s="17"/>
      <c r="BV367" s="17"/>
      <c r="BW367" s="17"/>
      <c r="BX367" s="17"/>
      <c r="BY367" s="17"/>
      <c r="BZ367" s="17"/>
      <c r="CA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  <c r="CO367" s="17"/>
      <c r="CP367" s="17"/>
      <c r="CQ367" s="17"/>
      <c r="CR367" s="17"/>
      <c r="CS367" s="17"/>
      <c r="CT367" s="17"/>
      <c r="CU367" s="17"/>
      <c r="CV367" s="17"/>
      <c r="CW367" s="17"/>
      <c r="CX367" s="17"/>
      <c r="CY367" s="17"/>
      <c r="CZ367" s="17"/>
      <c r="DA367" s="17"/>
      <c r="DB367" s="17"/>
      <c r="DC367" s="17"/>
      <c r="DD367" s="17"/>
      <c r="DE367" s="17"/>
      <c r="DF367" s="18"/>
      <c r="DG367" s="17"/>
      <c r="DH367" s="17"/>
      <c r="DI367" s="17"/>
      <c r="DJ367" s="17"/>
    </row>
    <row r="368" spans="4:114" x14ac:dyDescent="0.3">
      <c r="D368" s="2"/>
      <c r="E368" s="6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8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8"/>
      <c r="BU368" s="17"/>
      <c r="BV368" s="17"/>
      <c r="BW368" s="17"/>
      <c r="BX368" s="17"/>
      <c r="BY368" s="17"/>
      <c r="BZ368" s="17"/>
      <c r="CA368" s="17"/>
      <c r="CB368" s="17"/>
      <c r="CC368" s="17"/>
      <c r="CD368" s="17"/>
      <c r="CE368" s="17"/>
      <c r="CF368" s="17"/>
      <c r="CG368" s="17"/>
      <c r="CH368" s="17"/>
      <c r="CI368" s="17"/>
      <c r="CJ368" s="17"/>
      <c r="CK368" s="17"/>
      <c r="CL368" s="17"/>
      <c r="CM368" s="17"/>
      <c r="CN368" s="17"/>
      <c r="CO368" s="17"/>
      <c r="CP368" s="17"/>
      <c r="CQ368" s="17"/>
      <c r="CR368" s="17"/>
      <c r="CS368" s="17"/>
      <c r="CT368" s="17"/>
      <c r="CU368" s="17"/>
      <c r="CV368" s="17"/>
      <c r="CW368" s="17"/>
      <c r="CX368" s="17"/>
      <c r="CY368" s="17"/>
      <c r="CZ368" s="17"/>
      <c r="DA368" s="17"/>
      <c r="DB368" s="17"/>
      <c r="DC368" s="17"/>
      <c r="DD368" s="17"/>
      <c r="DE368" s="17"/>
      <c r="DF368" s="18"/>
      <c r="DG368" s="17"/>
      <c r="DH368" s="17"/>
      <c r="DI368" s="17"/>
      <c r="DJ368" s="17"/>
    </row>
    <row r="369" spans="4:114" x14ac:dyDescent="0.3">
      <c r="D369" s="2"/>
      <c r="E369" s="6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8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8"/>
      <c r="BU369" s="17"/>
      <c r="BV369" s="17"/>
      <c r="BW369" s="17"/>
      <c r="BX369" s="17"/>
      <c r="BY369" s="17"/>
      <c r="BZ369" s="17"/>
      <c r="CA369" s="17"/>
      <c r="CB369" s="17"/>
      <c r="CC369" s="17"/>
      <c r="CD369" s="17"/>
      <c r="CE369" s="17"/>
      <c r="CF369" s="17"/>
      <c r="CG369" s="17"/>
      <c r="CH369" s="17"/>
      <c r="CI369" s="17"/>
      <c r="CJ369" s="17"/>
      <c r="CK369" s="17"/>
      <c r="CL369" s="17"/>
      <c r="CM369" s="17"/>
      <c r="CN369" s="17"/>
      <c r="CO369" s="17"/>
      <c r="CP369" s="17"/>
      <c r="CQ369" s="17"/>
      <c r="CR369" s="17"/>
      <c r="CS369" s="17"/>
      <c r="CT369" s="17"/>
      <c r="CU369" s="17"/>
      <c r="CV369" s="17"/>
      <c r="CW369" s="17"/>
      <c r="CX369" s="17"/>
      <c r="CY369" s="17"/>
      <c r="CZ369" s="17"/>
      <c r="DA369" s="17"/>
      <c r="DB369" s="17"/>
      <c r="DC369" s="17"/>
      <c r="DD369" s="17"/>
      <c r="DE369" s="17"/>
      <c r="DF369" s="18"/>
      <c r="DG369" s="17"/>
      <c r="DH369" s="17"/>
      <c r="DI369" s="17"/>
      <c r="DJ369" s="17"/>
    </row>
    <row r="370" spans="4:114" x14ac:dyDescent="0.3">
      <c r="D370" s="2"/>
      <c r="E370" s="6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8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8"/>
      <c r="BU370" s="17"/>
      <c r="BV370" s="17"/>
      <c r="BW370" s="17"/>
      <c r="BX370" s="17"/>
      <c r="BY370" s="17"/>
      <c r="BZ370" s="17"/>
      <c r="CA370" s="17"/>
      <c r="CB370" s="17"/>
      <c r="CC370" s="17"/>
      <c r="CD370" s="17"/>
      <c r="CE370" s="17"/>
      <c r="CF370" s="17"/>
      <c r="CG370" s="17"/>
      <c r="CH370" s="17"/>
      <c r="CI370" s="17"/>
      <c r="CJ370" s="17"/>
      <c r="CK370" s="17"/>
      <c r="CL370" s="17"/>
      <c r="CM370" s="17"/>
      <c r="CN370" s="17"/>
      <c r="CO370" s="17"/>
      <c r="CP370" s="17"/>
      <c r="CQ370" s="17"/>
      <c r="CR370" s="17"/>
      <c r="CS370" s="17"/>
      <c r="CT370" s="17"/>
      <c r="CU370" s="17"/>
      <c r="CV370" s="17"/>
      <c r="CW370" s="17"/>
      <c r="CX370" s="17"/>
      <c r="CY370" s="17"/>
      <c r="CZ370" s="17"/>
      <c r="DA370" s="17"/>
      <c r="DB370" s="17"/>
      <c r="DC370" s="17"/>
      <c r="DD370" s="17"/>
      <c r="DE370" s="17"/>
      <c r="DF370" s="18"/>
      <c r="DG370" s="17"/>
      <c r="DH370" s="17"/>
      <c r="DI370" s="17"/>
      <c r="DJ370" s="17"/>
    </row>
    <row r="371" spans="4:114" x14ac:dyDescent="0.3">
      <c r="D371" s="2"/>
      <c r="E371" s="6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8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8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17"/>
      <c r="CP371" s="17"/>
      <c r="CQ371" s="17"/>
      <c r="CR371" s="17"/>
      <c r="CS371" s="17"/>
      <c r="CT371" s="17"/>
      <c r="CU371" s="17"/>
      <c r="CV371" s="17"/>
      <c r="CW371" s="17"/>
      <c r="CX371" s="17"/>
      <c r="CY371" s="17"/>
      <c r="CZ371" s="17"/>
      <c r="DA371" s="17"/>
      <c r="DB371" s="17"/>
      <c r="DC371" s="17"/>
      <c r="DD371" s="17"/>
      <c r="DE371" s="17"/>
      <c r="DF371" s="18"/>
      <c r="DG371" s="17"/>
      <c r="DH371" s="17"/>
      <c r="DI371" s="17"/>
      <c r="DJ371" s="17"/>
    </row>
    <row r="372" spans="4:114" x14ac:dyDescent="0.3">
      <c r="D372" s="2"/>
      <c r="E372" s="6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8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8"/>
      <c r="BU372" s="17"/>
      <c r="BV372" s="17"/>
      <c r="BW372" s="17"/>
      <c r="BX372" s="17"/>
      <c r="BY372" s="17"/>
      <c r="BZ372" s="17"/>
      <c r="CA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17"/>
      <c r="CP372" s="17"/>
      <c r="CQ372" s="17"/>
      <c r="CR372" s="17"/>
      <c r="CS372" s="17"/>
      <c r="CT372" s="17"/>
      <c r="CU372" s="17"/>
      <c r="CV372" s="17"/>
      <c r="CW372" s="17"/>
      <c r="CX372" s="17"/>
      <c r="CY372" s="17"/>
      <c r="CZ372" s="17"/>
      <c r="DA372" s="17"/>
      <c r="DB372" s="17"/>
      <c r="DC372" s="17"/>
      <c r="DD372" s="17"/>
      <c r="DE372" s="17"/>
      <c r="DF372" s="18"/>
      <c r="DG372" s="17"/>
      <c r="DH372" s="17"/>
      <c r="DI372" s="17"/>
      <c r="DJ372" s="17"/>
    </row>
    <row r="373" spans="4:114" x14ac:dyDescent="0.3">
      <c r="D373" s="2"/>
      <c r="E373" s="6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8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8"/>
      <c r="BU373" s="17"/>
      <c r="BV373" s="17"/>
      <c r="BW373" s="17"/>
      <c r="BX373" s="17"/>
      <c r="BY373" s="17"/>
      <c r="BZ373" s="17"/>
      <c r="CA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17"/>
      <c r="CP373" s="17"/>
      <c r="CQ373" s="17"/>
      <c r="CR373" s="17"/>
      <c r="CS373" s="17"/>
      <c r="CT373" s="17"/>
      <c r="CU373" s="17"/>
      <c r="CV373" s="17"/>
      <c r="CW373" s="17"/>
      <c r="CX373" s="17"/>
      <c r="CY373" s="17"/>
      <c r="CZ373" s="17"/>
      <c r="DA373" s="17"/>
      <c r="DB373" s="17"/>
      <c r="DC373" s="17"/>
      <c r="DD373" s="17"/>
      <c r="DE373" s="17"/>
      <c r="DF373" s="18"/>
      <c r="DG373" s="17"/>
      <c r="DH373" s="17"/>
      <c r="DI373" s="17"/>
      <c r="DJ373" s="17"/>
    </row>
    <row r="374" spans="4:114" x14ac:dyDescent="0.3">
      <c r="D374" s="2"/>
    </row>
    <row r="375" spans="4:114" x14ac:dyDescent="0.3">
      <c r="D375" s="2"/>
    </row>
  </sheetData>
  <mergeCells count="37">
    <mergeCell ref="A102:E102"/>
    <mergeCell ref="DI2:DJ2"/>
    <mergeCell ref="CO1:DJ1"/>
    <mergeCell ref="E1:E4"/>
    <mergeCell ref="D1:D4"/>
    <mergeCell ref="CY2:DC2"/>
    <mergeCell ref="DD2:DH2"/>
    <mergeCell ref="AW1:BS1"/>
    <mergeCell ref="BT1:CN1"/>
    <mergeCell ref="BZ2:CD2"/>
    <mergeCell ref="CE2:CI2"/>
    <mergeCell ref="CJ2:CN2"/>
    <mergeCell ref="CO2:CS2"/>
    <mergeCell ref="CT2:CX2"/>
    <mergeCell ref="BA2:BE2"/>
    <mergeCell ref="F1:AA1"/>
    <mergeCell ref="BK2:BO2"/>
    <mergeCell ref="BP2:BT2"/>
    <mergeCell ref="BU2:BY2"/>
    <mergeCell ref="AB2:AF2"/>
    <mergeCell ref="AG2:AK2"/>
    <mergeCell ref="AL2:AP2"/>
    <mergeCell ref="AQ2:AU2"/>
    <mergeCell ref="AV2:AZ2"/>
    <mergeCell ref="BF2:BJ2"/>
    <mergeCell ref="AB1:AU1"/>
    <mergeCell ref="A101:E101"/>
    <mergeCell ref="A100:E100"/>
    <mergeCell ref="A99:E99"/>
    <mergeCell ref="B1:B4"/>
    <mergeCell ref="A1:A4"/>
    <mergeCell ref="C1:C4"/>
    <mergeCell ref="F2:G2"/>
    <mergeCell ref="H2:L2"/>
    <mergeCell ref="M2:Q2"/>
    <mergeCell ref="R2:V2"/>
    <mergeCell ref="W2:AA2"/>
  </mergeCells>
  <phoneticPr fontId="2" type="noConversion"/>
  <conditionalFormatting sqref="C6:C12 C103:C136 C69:C75 C20:C47">
    <cfRule type="notContainsBlanks" dxfId="161" priority="116">
      <formula>LEN(TRIM(C6))&gt;0</formula>
    </cfRule>
  </conditionalFormatting>
  <conditionalFormatting sqref="D6:D12 D103:D375 D69:D75 D20:D47">
    <cfRule type="notContainsBlanks" dxfId="160" priority="115">
      <formula>LEN(TRIM(D6))&gt;0</formula>
    </cfRule>
  </conditionalFormatting>
  <conditionalFormatting sqref="E6:E12 E103:E371 E69:E75 E20:E47">
    <cfRule type="notContainsBlanks" dxfId="159" priority="114">
      <formula>LEN(TRIM(E6))&gt;0</formula>
    </cfRule>
  </conditionalFormatting>
  <conditionalFormatting sqref="F3:XFD4 DK6:XFD12 A7:E12 A1:AB1 A374:XFD1048576 F5:O5 Q5:BS5 BU5:DE5 DG5:XFD5 C6:E6 A21:E26 C20:E20 A28:E33 C27:E27 A35:E40 C34:E34 A42:E47 C41:E41 A103:E373 A102 A70:E75 DK69:XFD75 C69:E69 F2:AA2 DK85:XFD373 AG2:XFD2 AV1:XFD1 DK20:XFD47">
    <cfRule type="cellIs" dxfId="158" priority="111" operator="equal">
      <formula>0</formula>
    </cfRule>
  </conditionalFormatting>
  <conditionalFormatting sqref="P5 BT5 DF5 F69:DJ75 F85:DJ373 F6:DJ12 F20:DJ47">
    <cfRule type="cellIs" dxfId="157" priority="110" operator="equal">
      <formula>0</formula>
    </cfRule>
  </conditionalFormatting>
  <conditionalFormatting sqref="C85:C98">
    <cfRule type="notContainsBlanks" dxfId="156" priority="109">
      <formula>LEN(TRIM(C85))&gt;0</formula>
    </cfRule>
  </conditionalFormatting>
  <conditionalFormatting sqref="D85:D98">
    <cfRule type="notContainsBlanks" dxfId="155" priority="108">
      <formula>LEN(TRIM(D85))&gt;0</formula>
    </cfRule>
  </conditionalFormatting>
  <conditionalFormatting sqref="E85:E98">
    <cfRule type="notContainsBlanks" dxfId="154" priority="107">
      <formula>LEN(TRIM(E85))&gt;0</formula>
    </cfRule>
  </conditionalFormatting>
  <conditionalFormatting sqref="A86:E95 C85:E91 A97:E98 C96:E96 A99:A101">
    <cfRule type="cellIs" dxfId="153" priority="106" operator="equal">
      <formula>0</formula>
    </cfRule>
  </conditionalFormatting>
  <conditionalFormatting sqref="C48:C54">
    <cfRule type="notContainsBlanks" dxfId="152" priority="105">
      <formula>LEN(TRIM(C48))&gt;0</formula>
    </cfRule>
  </conditionalFormatting>
  <conditionalFormatting sqref="D48:D54">
    <cfRule type="notContainsBlanks" dxfId="151" priority="104">
      <formula>LEN(TRIM(D48))&gt;0</formula>
    </cfRule>
  </conditionalFormatting>
  <conditionalFormatting sqref="E48:E54">
    <cfRule type="notContainsBlanks" dxfId="150" priority="103">
      <formula>LEN(TRIM(E48))&gt;0</formula>
    </cfRule>
  </conditionalFormatting>
  <conditionalFormatting sqref="A49:E54 DK48:XFD54 C48:E48">
    <cfRule type="cellIs" dxfId="149" priority="102" operator="equal">
      <formula>0</formula>
    </cfRule>
  </conditionalFormatting>
  <conditionalFormatting sqref="F48:DJ54">
    <cfRule type="cellIs" dxfId="148" priority="101" operator="equal">
      <formula>0</formula>
    </cfRule>
  </conditionalFormatting>
  <conditionalFormatting sqref="AB2:AF2">
    <cfRule type="cellIs" dxfId="147" priority="99" operator="equal">
      <formula>0</formula>
    </cfRule>
  </conditionalFormatting>
  <conditionalFormatting sqref="A77:E84 C76:E76">
    <cfRule type="cellIs" dxfId="146" priority="93" operator="equal">
      <formula>0</formula>
    </cfRule>
  </conditionalFormatting>
  <conditionalFormatting sqref="DK76:XFD84">
    <cfRule type="cellIs" dxfId="145" priority="98" operator="equal">
      <formula>0</formula>
    </cfRule>
  </conditionalFormatting>
  <conditionalFormatting sqref="F79:DJ84 F78:L78 P78:DJ78 F76:DJ77">
    <cfRule type="cellIs" dxfId="144" priority="97" operator="equal">
      <formula>0</formula>
    </cfRule>
  </conditionalFormatting>
  <conditionalFormatting sqref="C76:C84">
    <cfRule type="notContainsBlanks" dxfId="143" priority="96">
      <formula>LEN(TRIM(C76))&gt;0</formula>
    </cfRule>
  </conditionalFormatting>
  <conditionalFormatting sqref="D76:D84">
    <cfRule type="notContainsBlanks" dxfId="142" priority="95">
      <formula>LEN(TRIM(D76))&gt;0</formula>
    </cfRule>
  </conditionalFormatting>
  <conditionalFormatting sqref="E76:E84">
    <cfRule type="notContainsBlanks" dxfId="141" priority="94">
      <formula>LEN(TRIM(E76))&gt;0</formula>
    </cfRule>
  </conditionalFormatting>
  <conditionalFormatting sqref="M78:O78">
    <cfRule type="cellIs" dxfId="140" priority="92" operator="equal">
      <formula>0</formula>
    </cfRule>
  </conditionalFormatting>
  <conditionalFormatting sqref="AT32">
    <cfRule type="cellIs" dxfId="139" priority="91" operator="equal">
      <formula>"c"</formula>
    </cfRule>
  </conditionalFormatting>
  <conditionalFormatting sqref="F1:AB1 AV1:DJ1 F2:DJ12 F69:DJ1048576 F20:DJ54">
    <cfRule type="cellIs" dxfId="138" priority="88" operator="equal">
      <formula>"s"</formula>
    </cfRule>
    <cfRule type="cellIs" dxfId="137" priority="89" operator="equal">
      <formula>"i"</formula>
    </cfRule>
    <cfRule type="cellIs" dxfId="136" priority="90" operator="equal">
      <formula>"c"</formula>
    </cfRule>
  </conditionalFormatting>
  <conditionalFormatting sqref="F48:O48">
    <cfRule type="cellIs" dxfId="135" priority="87" operator="equal">
      <formula>0</formula>
    </cfRule>
  </conditionalFormatting>
  <conditionalFormatting sqref="Q48:BS48">
    <cfRule type="cellIs" dxfId="134" priority="86" operator="equal">
      <formula>0</formula>
    </cfRule>
  </conditionalFormatting>
  <conditionalFormatting sqref="F69:O69">
    <cfRule type="cellIs" dxfId="133" priority="85" operator="equal">
      <formula>0</formula>
    </cfRule>
  </conditionalFormatting>
  <conditionalFormatting sqref="F69:O69">
    <cfRule type="cellIs" dxfId="132" priority="84" operator="equal">
      <formula>0</formula>
    </cfRule>
  </conditionalFormatting>
  <conditionalFormatting sqref="Q69:BS69">
    <cfRule type="cellIs" dxfId="131" priority="83" operator="equal">
      <formula>0</formula>
    </cfRule>
  </conditionalFormatting>
  <conditionalFormatting sqref="Q69:BS69">
    <cfRule type="cellIs" dxfId="130" priority="82" operator="equal">
      <formula>0</formula>
    </cfRule>
  </conditionalFormatting>
  <conditionalFormatting sqref="F76:O76">
    <cfRule type="cellIs" dxfId="129" priority="81" operator="equal">
      <formula>0</formula>
    </cfRule>
  </conditionalFormatting>
  <conditionalFormatting sqref="F76:O76">
    <cfRule type="cellIs" dxfId="128" priority="80" operator="equal">
      <formula>0</formula>
    </cfRule>
  </conditionalFormatting>
  <conditionalFormatting sqref="F76:O76">
    <cfRule type="cellIs" dxfId="127" priority="79" operator="equal">
      <formula>0</formula>
    </cfRule>
  </conditionalFormatting>
  <conditionalFormatting sqref="Q76:BS76">
    <cfRule type="cellIs" dxfId="126" priority="78" operator="equal">
      <formula>0</formula>
    </cfRule>
  </conditionalFormatting>
  <conditionalFormatting sqref="Q76:BS76">
    <cfRule type="cellIs" dxfId="125" priority="77" operator="equal">
      <formula>0</formula>
    </cfRule>
  </conditionalFormatting>
  <conditionalFormatting sqref="Q76:BS76">
    <cfRule type="cellIs" dxfId="124" priority="76" operator="equal">
      <formula>0</formula>
    </cfRule>
  </conditionalFormatting>
  <conditionalFormatting sqref="F85:O85">
    <cfRule type="cellIs" dxfId="123" priority="75" operator="equal">
      <formula>0</formula>
    </cfRule>
  </conditionalFormatting>
  <conditionalFormatting sqref="F85:O85">
    <cfRule type="cellIs" dxfId="122" priority="74" operator="equal">
      <formula>0</formula>
    </cfRule>
  </conditionalFormatting>
  <conditionalFormatting sqref="F85:O85">
    <cfRule type="cellIs" dxfId="121" priority="73" operator="equal">
      <formula>0</formula>
    </cfRule>
  </conditionalFormatting>
  <conditionalFormatting sqref="F85:O85">
    <cfRule type="cellIs" dxfId="120" priority="72" operator="equal">
      <formula>0</formula>
    </cfRule>
  </conditionalFormatting>
  <conditionalFormatting sqref="Q85:BS85">
    <cfRule type="cellIs" dxfId="119" priority="71" operator="equal">
      <formula>0</formula>
    </cfRule>
  </conditionalFormatting>
  <conditionalFormatting sqref="Q85:BS85">
    <cfRule type="cellIs" dxfId="118" priority="70" operator="equal">
      <formula>0</formula>
    </cfRule>
  </conditionalFormatting>
  <conditionalFormatting sqref="Q85:BS85">
    <cfRule type="cellIs" dxfId="117" priority="69" operator="equal">
      <formula>0</formula>
    </cfRule>
  </conditionalFormatting>
  <conditionalFormatting sqref="Q85:BS85">
    <cfRule type="cellIs" dxfId="116" priority="68" operator="equal">
      <formula>0</formula>
    </cfRule>
  </conditionalFormatting>
  <conditionalFormatting sqref="BU85:DE85">
    <cfRule type="cellIs" dxfId="115" priority="67" operator="equal">
      <formula>0</formula>
    </cfRule>
  </conditionalFormatting>
  <conditionalFormatting sqref="BU85:DE85">
    <cfRule type="cellIs" dxfId="114" priority="66" operator="equal">
      <formula>0</formula>
    </cfRule>
  </conditionalFormatting>
  <conditionalFormatting sqref="BU85:DE85">
    <cfRule type="cellIs" dxfId="113" priority="65" operator="equal">
      <formula>0</formula>
    </cfRule>
  </conditionalFormatting>
  <conditionalFormatting sqref="BU85:DE85">
    <cfRule type="cellIs" dxfId="112" priority="64" operator="equal">
      <formula>0</formula>
    </cfRule>
  </conditionalFormatting>
  <conditionalFormatting sqref="DG85:DJ85">
    <cfRule type="cellIs" dxfId="111" priority="63" operator="equal">
      <formula>0</formula>
    </cfRule>
  </conditionalFormatting>
  <conditionalFormatting sqref="DG85:DJ85">
    <cfRule type="cellIs" dxfId="110" priority="62" operator="equal">
      <formula>0</formula>
    </cfRule>
  </conditionalFormatting>
  <conditionalFormatting sqref="DG85:DJ85">
    <cfRule type="cellIs" dxfId="109" priority="61" operator="equal">
      <formula>0</formula>
    </cfRule>
  </conditionalFormatting>
  <conditionalFormatting sqref="DG85:DJ85">
    <cfRule type="cellIs" dxfId="108" priority="60" operator="equal">
      <formula>0</formula>
    </cfRule>
  </conditionalFormatting>
  <conditionalFormatting sqref="BU48:DE48">
    <cfRule type="cellIs" dxfId="107" priority="59" operator="equal">
      <formula>0</formula>
    </cfRule>
  </conditionalFormatting>
  <conditionalFormatting sqref="DG48:DJ48">
    <cfRule type="cellIs" dxfId="106" priority="58" operator="equal">
      <formula>0</formula>
    </cfRule>
  </conditionalFormatting>
  <conditionalFormatting sqref="BU69:DE69">
    <cfRule type="cellIs" dxfId="105" priority="57" operator="equal">
      <formula>0</formula>
    </cfRule>
  </conditionalFormatting>
  <conditionalFormatting sqref="BU69:DE69">
    <cfRule type="cellIs" dxfId="104" priority="56" operator="equal">
      <formula>0</formula>
    </cfRule>
  </conditionalFormatting>
  <conditionalFormatting sqref="DG69:DJ69">
    <cfRule type="cellIs" dxfId="103" priority="55" operator="equal">
      <formula>0</formula>
    </cfRule>
  </conditionalFormatting>
  <conditionalFormatting sqref="DG69:DJ69">
    <cfRule type="cellIs" dxfId="102" priority="54" operator="equal">
      <formula>0</formula>
    </cfRule>
  </conditionalFormatting>
  <conditionalFormatting sqref="BU76:DE76">
    <cfRule type="cellIs" dxfId="101" priority="53" operator="equal">
      <formula>0</formula>
    </cfRule>
  </conditionalFormatting>
  <conditionalFormatting sqref="BU76:DE76">
    <cfRule type="cellIs" dxfId="100" priority="52" operator="equal">
      <formula>0</formula>
    </cfRule>
  </conditionalFormatting>
  <conditionalFormatting sqref="BU76:DE76">
    <cfRule type="cellIs" dxfId="99" priority="51" operator="equal">
      <formula>0</formula>
    </cfRule>
  </conditionalFormatting>
  <conditionalFormatting sqref="DG76:DJ76">
    <cfRule type="cellIs" dxfId="98" priority="50" operator="equal">
      <formula>0</formula>
    </cfRule>
  </conditionalFormatting>
  <conditionalFormatting sqref="DG76:DJ76">
    <cfRule type="cellIs" dxfId="97" priority="49" operator="equal">
      <formula>0</formula>
    </cfRule>
  </conditionalFormatting>
  <conditionalFormatting sqref="DG76:DJ76">
    <cfRule type="cellIs" dxfId="96" priority="48" operator="equal">
      <formula>0</formula>
    </cfRule>
  </conditionalFormatting>
  <conditionalFormatting sqref="BU85">
    <cfRule type="cellIs" dxfId="95" priority="47" operator="equal">
      <formula>0</formula>
    </cfRule>
  </conditionalFormatting>
  <conditionalFormatting sqref="BU85">
    <cfRule type="cellIs" dxfId="94" priority="46" operator="equal">
      <formula>0</formula>
    </cfRule>
  </conditionalFormatting>
  <conditionalFormatting sqref="BU85">
    <cfRule type="cellIs" dxfId="93" priority="45" operator="equal">
      <formula>0</formula>
    </cfRule>
  </conditionalFormatting>
  <conditionalFormatting sqref="BU85">
    <cfRule type="cellIs" dxfId="92" priority="44" operator="equal">
      <formula>0</formula>
    </cfRule>
  </conditionalFormatting>
  <conditionalFormatting sqref="A99:XFD99">
    <cfRule type="cellIs" dxfId="91" priority="43" operator="equal">
      <formula>0</formula>
    </cfRule>
  </conditionalFormatting>
  <conditionalFormatting sqref="A100:XFD100">
    <cfRule type="cellIs" dxfId="90" priority="41" operator="equal">
      <formula>0</formula>
    </cfRule>
  </conditionalFormatting>
  <conditionalFormatting sqref="A101:XFD101">
    <cfRule type="cellIs" dxfId="89" priority="38" operator="equal">
      <formula>0</formula>
    </cfRule>
  </conditionalFormatting>
  <conditionalFormatting sqref="A102:XFD102">
    <cfRule type="cellIs" dxfId="88" priority="37" operator="equal">
      <formula>0</formula>
    </cfRule>
  </conditionalFormatting>
  <conditionalFormatting sqref="C55:C61">
    <cfRule type="notContainsBlanks" dxfId="87" priority="36">
      <formula>LEN(TRIM(C55))&gt;0</formula>
    </cfRule>
  </conditionalFormatting>
  <conditionalFormatting sqref="D55:D61">
    <cfRule type="notContainsBlanks" dxfId="86" priority="35">
      <formula>LEN(TRIM(D55))&gt;0</formula>
    </cfRule>
  </conditionalFormatting>
  <conditionalFormatting sqref="E55:E61">
    <cfRule type="notContainsBlanks" dxfId="85" priority="34">
      <formula>LEN(TRIM(E55))&gt;0</formula>
    </cfRule>
  </conditionalFormatting>
  <conditionalFormatting sqref="A56:E61 DK55:XFD61 C55:E55">
    <cfRule type="cellIs" dxfId="84" priority="33" operator="equal">
      <formula>0</formula>
    </cfRule>
  </conditionalFormatting>
  <conditionalFormatting sqref="F55:DJ61">
    <cfRule type="cellIs" dxfId="83" priority="32" operator="equal">
      <formula>0</formula>
    </cfRule>
  </conditionalFormatting>
  <conditionalFormatting sqref="F55:DJ61">
    <cfRule type="cellIs" dxfId="82" priority="29" operator="equal">
      <formula>"s"</formula>
    </cfRule>
    <cfRule type="cellIs" dxfId="81" priority="30" operator="equal">
      <formula>"i"</formula>
    </cfRule>
    <cfRule type="cellIs" dxfId="80" priority="31" operator="equal">
      <formula>"c"</formula>
    </cfRule>
  </conditionalFormatting>
  <conditionalFormatting sqref="F55:O55">
    <cfRule type="cellIs" dxfId="79" priority="28" operator="equal">
      <formula>0</formula>
    </cfRule>
  </conditionalFormatting>
  <conditionalFormatting sqref="Q55:BS55">
    <cfRule type="cellIs" dxfId="78" priority="27" operator="equal">
      <formula>0</formula>
    </cfRule>
  </conditionalFormatting>
  <conditionalFormatting sqref="BU55:DE55">
    <cfRule type="cellIs" dxfId="77" priority="26" operator="equal">
      <formula>0</formula>
    </cfRule>
  </conditionalFormatting>
  <conditionalFormatting sqref="DG55:DJ55">
    <cfRule type="cellIs" dxfId="76" priority="25" operator="equal">
      <formula>0</formula>
    </cfRule>
  </conditionalFormatting>
  <conditionalFormatting sqref="DG62:DJ62">
    <cfRule type="cellIs" dxfId="75" priority="13" operator="equal">
      <formula>0</formula>
    </cfRule>
  </conditionalFormatting>
  <conditionalFormatting sqref="DG13:DJ13">
    <cfRule type="cellIs" dxfId="74" priority="1" operator="equal">
      <formula>0</formula>
    </cfRule>
  </conditionalFormatting>
  <conditionalFormatting sqref="C62:C68">
    <cfRule type="notContainsBlanks" dxfId="73" priority="24">
      <formula>LEN(TRIM(C62))&gt;0</formula>
    </cfRule>
  </conditionalFormatting>
  <conditionalFormatting sqref="D62:D68">
    <cfRule type="notContainsBlanks" dxfId="72" priority="23">
      <formula>LEN(TRIM(D62))&gt;0</formula>
    </cfRule>
  </conditionalFormatting>
  <conditionalFormatting sqref="E62:E68">
    <cfRule type="notContainsBlanks" dxfId="71" priority="22">
      <formula>LEN(TRIM(E62))&gt;0</formula>
    </cfRule>
  </conditionalFormatting>
  <conditionalFormatting sqref="A63:E68 DK62:XFD68 C62:E62">
    <cfRule type="cellIs" dxfId="70" priority="21" operator="equal">
      <formula>0</formula>
    </cfRule>
  </conditionalFormatting>
  <conditionalFormatting sqref="F62:DJ68">
    <cfRule type="cellIs" dxfId="69" priority="20" operator="equal">
      <formula>0</formula>
    </cfRule>
  </conditionalFormatting>
  <conditionalFormatting sqref="F62:DJ68">
    <cfRule type="cellIs" dxfId="68" priority="17" operator="equal">
      <formula>"s"</formula>
    </cfRule>
    <cfRule type="cellIs" dxfId="67" priority="18" operator="equal">
      <formula>"i"</formula>
    </cfRule>
    <cfRule type="cellIs" dxfId="66" priority="19" operator="equal">
      <formula>"c"</formula>
    </cfRule>
  </conditionalFormatting>
  <conditionalFormatting sqref="F62:O62">
    <cfRule type="cellIs" dxfId="65" priority="16" operator="equal">
      <formula>0</formula>
    </cfRule>
  </conditionalFormatting>
  <conditionalFormatting sqref="Q62:BS62">
    <cfRule type="cellIs" dxfId="64" priority="15" operator="equal">
      <formula>0</formula>
    </cfRule>
  </conditionalFormatting>
  <conditionalFormatting sqref="BU62:DE62">
    <cfRule type="cellIs" dxfId="63" priority="14" operator="equal">
      <formula>0</formula>
    </cfRule>
  </conditionalFormatting>
  <conditionalFormatting sqref="C13:C19">
    <cfRule type="notContainsBlanks" dxfId="62" priority="12">
      <formula>LEN(TRIM(C13))&gt;0</formula>
    </cfRule>
  </conditionalFormatting>
  <conditionalFormatting sqref="D13:D19">
    <cfRule type="notContainsBlanks" dxfId="61" priority="11">
      <formula>LEN(TRIM(D13))&gt;0</formula>
    </cfRule>
  </conditionalFormatting>
  <conditionalFormatting sqref="E13:E19">
    <cfRule type="notContainsBlanks" dxfId="60" priority="10">
      <formula>LEN(TRIM(E13))&gt;0</formula>
    </cfRule>
  </conditionalFormatting>
  <conditionalFormatting sqref="A14:E19 DK13:XFD19 C13:E13">
    <cfRule type="cellIs" dxfId="59" priority="9" operator="equal">
      <formula>0</formula>
    </cfRule>
  </conditionalFormatting>
  <conditionalFormatting sqref="F13:DJ19">
    <cfRule type="cellIs" dxfId="58" priority="8" operator="equal">
      <formula>0</formula>
    </cfRule>
  </conditionalFormatting>
  <conditionalFormatting sqref="F13:DJ19">
    <cfRule type="cellIs" dxfId="57" priority="5" operator="equal">
      <formula>"s"</formula>
    </cfRule>
    <cfRule type="cellIs" dxfId="56" priority="6" operator="equal">
      <formula>"i"</formula>
    </cfRule>
    <cfRule type="cellIs" dxfId="55" priority="7" operator="equal">
      <formula>"c"</formula>
    </cfRule>
  </conditionalFormatting>
  <conditionalFormatting sqref="F13:O13">
    <cfRule type="cellIs" dxfId="54" priority="4" operator="equal">
      <formula>0</formula>
    </cfRule>
  </conditionalFormatting>
  <conditionalFormatting sqref="Q13:BS13">
    <cfRule type="cellIs" dxfId="53" priority="3" operator="equal">
      <formula>0</formula>
    </cfRule>
  </conditionalFormatting>
  <conditionalFormatting sqref="BU13:DE13">
    <cfRule type="cellIs" dxfId="52" priority="2" operator="equal">
      <formula>0</formula>
    </cfRule>
  </conditionalFormatting>
  <dataValidations count="4">
    <dataValidation type="list" showInputMessage="1" showErrorMessage="1" sqref="C103:C136 C6:C98" xr:uid="{6BD0C52A-0C7E-445D-94C2-401729959AAC}">
      <formula1>Cunin</formula1>
    </dataValidation>
    <dataValidation type="list" showInputMessage="1" showErrorMessage="1" sqref="D103:D375 D6:D98" xr:uid="{6E8031BC-F23B-4242-90F6-55532588C4C6}">
      <formula1>Interim</formula1>
    </dataValidation>
    <dataValidation type="list" showInputMessage="1" showErrorMessage="1" sqref="E103:E373 E6:E98" xr:uid="{65DB5D70-9D70-4B0F-882F-68283D76EBD9}">
      <formula1>Sous_traitant</formula1>
    </dataValidation>
    <dataValidation type="list" showInputMessage="1" showErrorMessage="1" sqref="A6 A20 A27 A34 A41 A85 A48 A69 A76 A96 A55 A62 A13" xr:uid="{ED7638BD-03FA-4F74-85A4-8B5D49978D5C}">
      <formula1>CODE</formula1>
    </dataValidation>
  </dataValidations>
  <pageMargins left="0.56999999999999995" right="0.2" top="0.92" bottom="0.35433070866141736" header="0.08" footer="0.11811023622047245"/>
  <pageSetup paperSize="15520" scale="80" fitToHeight="0" orientation="portrait" r:id="rId1"/>
  <headerFooter>
    <oddHeader>&amp;L&amp;G&amp;C&amp;20&amp;UPlanning de production Août 2019</oddHeader>
    <oddFooter>&amp;C&amp;D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C015C-F3D9-4821-BAFC-B3ECA6BB5C0C}">
  <sheetPr codeName="Feuil2">
    <tabColor theme="8" tint="0.39997558519241921"/>
  </sheetPr>
  <dimension ref="A2:A6"/>
  <sheetViews>
    <sheetView workbookViewId="0">
      <selection activeCell="A2" sqref="A2"/>
    </sheetView>
  </sheetViews>
  <sheetFormatPr baseColWidth="10" defaultRowHeight="14.4" x14ac:dyDescent="0.3"/>
  <cols>
    <col min="1" max="1" width="28.77734375" style="3" customWidth="1"/>
  </cols>
  <sheetData>
    <row r="2" spans="1:1" x14ac:dyDescent="0.3">
      <c r="A2" s="4" t="s">
        <v>30</v>
      </c>
    </row>
    <row r="3" spans="1:1" x14ac:dyDescent="0.3">
      <c r="A3" s="3" t="s">
        <v>43</v>
      </c>
    </row>
    <row r="4" spans="1:1" x14ac:dyDescent="0.3">
      <c r="A4" s="3" t="s">
        <v>42</v>
      </c>
    </row>
    <row r="5" spans="1:1" x14ac:dyDescent="0.3">
      <c r="A5" s="3" t="s">
        <v>266</v>
      </c>
    </row>
    <row r="6" spans="1:1" x14ac:dyDescent="0.3">
      <c r="A6" s="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4954B-4C9D-4EEB-87FC-58D8F2DA3D18}">
  <sheetPr codeName="Feuil3">
    <tabColor theme="5" tint="0.39997558519241921"/>
  </sheetPr>
  <dimension ref="A1:A7"/>
  <sheetViews>
    <sheetView workbookViewId="0">
      <selection activeCell="A7" sqref="A7"/>
    </sheetView>
  </sheetViews>
  <sheetFormatPr baseColWidth="10" defaultRowHeight="14.4" x14ac:dyDescent="0.3"/>
  <cols>
    <col min="1" max="1" width="27.6640625" customWidth="1"/>
  </cols>
  <sheetData>
    <row r="1" spans="1:1" x14ac:dyDescent="0.3">
      <c r="A1" s="5"/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286</v>
      </c>
    </row>
    <row r="7" spans="1:1" x14ac:dyDescent="0.3">
      <c r="A7" t="s">
        <v>291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5C89-7FDE-40D3-A365-4E2DB52BD74E}">
  <sheetPr codeName="Feuil4">
    <tabColor rgb="FF92D050"/>
  </sheetPr>
  <dimension ref="A1:A4"/>
  <sheetViews>
    <sheetView workbookViewId="0">
      <selection activeCell="A5" sqref="A5"/>
    </sheetView>
  </sheetViews>
  <sheetFormatPr baseColWidth="10" defaultRowHeight="14.4" x14ac:dyDescent="0.3"/>
  <cols>
    <col min="1" max="1" width="25.33203125" customWidth="1"/>
  </cols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264</v>
      </c>
    </row>
    <row r="4" spans="1:1" x14ac:dyDescent="0.3">
      <c r="A4" t="s">
        <v>290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B408D-F006-4C19-977B-08C96E8FB770}">
  <sheetPr codeName="Feuil6"/>
  <dimension ref="A1:B161"/>
  <sheetViews>
    <sheetView workbookViewId="0">
      <selection activeCell="E10" sqref="E10"/>
    </sheetView>
  </sheetViews>
  <sheetFormatPr baseColWidth="10" defaultRowHeight="14.4" x14ac:dyDescent="0.3"/>
  <cols>
    <col min="1" max="1" width="12.109375" style="165" customWidth="1"/>
    <col min="2" max="2" width="27.21875" customWidth="1"/>
  </cols>
  <sheetData>
    <row r="1" spans="1:2" x14ac:dyDescent="0.3">
      <c r="A1" s="168" t="s">
        <v>302</v>
      </c>
      <c r="B1" s="169" t="s">
        <v>302</v>
      </c>
    </row>
    <row r="2" spans="1:2" x14ac:dyDescent="0.3">
      <c r="A2" s="192" t="s">
        <v>261</v>
      </c>
      <c r="B2" s="193" t="s">
        <v>301</v>
      </c>
    </row>
    <row r="3" spans="1:2" x14ac:dyDescent="0.3">
      <c r="A3" s="190" t="s">
        <v>300</v>
      </c>
      <c r="B3" s="191" t="s">
        <v>262</v>
      </c>
    </row>
    <row r="4" spans="1:2" x14ac:dyDescent="0.3">
      <c r="A4" s="188" t="s">
        <v>61</v>
      </c>
      <c r="B4" s="189" t="s">
        <v>62</v>
      </c>
    </row>
    <row r="5" spans="1:2" x14ac:dyDescent="0.3">
      <c r="A5" s="186" t="s">
        <v>60</v>
      </c>
      <c r="B5" s="187" t="s">
        <v>265</v>
      </c>
    </row>
    <row r="6" spans="1:2" x14ac:dyDescent="0.3">
      <c r="A6" s="184" t="s">
        <v>60</v>
      </c>
      <c r="B6" s="185" t="s">
        <v>263</v>
      </c>
    </row>
    <row r="7" spans="1:2" x14ac:dyDescent="0.3">
      <c r="A7" s="182" t="s">
        <v>288</v>
      </c>
      <c r="B7" s="183" t="s">
        <v>226</v>
      </c>
    </row>
    <row r="8" spans="1:2" x14ac:dyDescent="0.3">
      <c r="A8" s="180" t="s">
        <v>260</v>
      </c>
      <c r="B8" s="181" t="s">
        <v>289</v>
      </c>
    </row>
    <row r="9" spans="1:2" x14ac:dyDescent="0.3">
      <c r="A9" s="178" t="s">
        <v>259</v>
      </c>
      <c r="B9" s="179" t="s">
        <v>96</v>
      </c>
    </row>
    <row r="10" spans="1:2" x14ac:dyDescent="0.3">
      <c r="A10" s="176" t="s">
        <v>258</v>
      </c>
      <c r="B10" s="177" t="s">
        <v>270</v>
      </c>
    </row>
    <row r="11" spans="1:2" x14ac:dyDescent="0.3">
      <c r="A11" s="174" t="s">
        <v>257</v>
      </c>
      <c r="B11" s="175" t="s">
        <v>75</v>
      </c>
    </row>
    <row r="12" spans="1:2" x14ac:dyDescent="0.3">
      <c r="A12" s="164" t="s">
        <v>256</v>
      </c>
      <c r="B12" s="134" t="s">
        <v>276</v>
      </c>
    </row>
    <row r="13" spans="1:2" x14ac:dyDescent="0.3">
      <c r="A13" s="172" t="s">
        <v>255</v>
      </c>
      <c r="B13" s="173" t="s">
        <v>96</v>
      </c>
    </row>
    <row r="14" spans="1:2" x14ac:dyDescent="0.3">
      <c r="A14" s="170" t="s">
        <v>254</v>
      </c>
      <c r="B14" s="171" t="s">
        <v>221</v>
      </c>
    </row>
    <row r="15" spans="1:2" x14ac:dyDescent="0.3">
      <c r="A15" s="168" t="s">
        <v>253</v>
      </c>
      <c r="B15" s="169" t="s">
        <v>270</v>
      </c>
    </row>
    <row r="16" spans="1:2" x14ac:dyDescent="0.3">
      <c r="A16" s="166" t="s">
        <v>252</v>
      </c>
      <c r="B16" s="167" t="s">
        <v>110</v>
      </c>
    </row>
    <row r="17" spans="1:2" x14ac:dyDescent="0.3">
      <c r="A17" s="164" t="s">
        <v>251</v>
      </c>
      <c r="B17" s="134" t="s">
        <v>275</v>
      </c>
    </row>
    <row r="18" spans="1:2" x14ac:dyDescent="0.3">
      <c r="A18" s="192" t="s">
        <v>250</v>
      </c>
      <c r="B18" s="193" t="s">
        <v>33</v>
      </c>
    </row>
    <row r="19" spans="1:2" x14ac:dyDescent="0.3">
      <c r="A19" s="190" t="s">
        <v>249</v>
      </c>
      <c r="B19" s="191" t="s">
        <v>96</v>
      </c>
    </row>
    <row r="20" spans="1:2" x14ac:dyDescent="0.3">
      <c r="A20" s="188" t="s">
        <v>248</v>
      </c>
      <c r="B20" s="189" t="s">
        <v>215</v>
      </c>
    </row>
    <row r="21" spans="1:2" x14ac:dyDescent="0.3">
      <c r="A21" s="186" t="s">
        <v>247</v>
      </c>
      <c r="B21" s="187" t="s">
        <v>215</v>
      </c>
    </row>
    <row r="22" spans="1:2" x14ac:dyDescent="0.3">
      <c r="A22" s="184" t="s">
        <v>246</v>
      </c>
      <c r="B22" s="185" t="s">
        <v>215</v>
      </c>
    </row>
    <row r="23" spans="1:2" x14ac:dyDescent="0.3">
      <c r="A23" s="182" t="s">
        <v>245</v>
      </c>
      <c r="B23" s="183" t="s">
        <v>215</v>
      </c>
    </row>
    <row r="24" spans="1:2" x14ac:dyDescent="0.3">
      <c r="A24" s="180" t="s">
        <v>244</v>
      </c>
      <c r="B24" s="181" t="s">
        <v>274</v>
      </c>
    </row>
    <row r="25" spans="1:2" x14ac:dyDescent="0.3">
      <c r="A25" s="178" t="s">
        <v>243</v>
      </c>
      <c r="B25" s="179" t="s">
        <v>273</v>
      </c>
    </row>
    <row r="26" spans="1:2" x14ac:dyDescent="0.3">
      <c r="A26" s="176" t="s">
        <v>242</v>
      </c>
      <c r="B26" s="177" t="s">
        <v>272</v>
      </c>
    </row>
    <row r="27" spans="1:2" x14ac:dyDescent="0.3">
      <c r="A27" s="174" t="s">
        <v>240</v>
      </c>
      <c r="B27" s="175" t="s">
        <v>241</v>
      </c>
    </row>
    <row r="28" spans="1:2" x14ac:dyDescent="0.3">
      <c r="A28" s="164" t="s">
        <v>239</v>
      </c>
      <c r="B28" s="134" t="s">
        <v>107</v>
      </c>
    </row>
    <row r="29" spans="1:2" x14ac:dyDescent="0.3">
      <c r="A29" s="172" t="s">
        <v>237</v>
      </c>
      <c r="B29" s="173" t="s">
        <v>238</v>
      </c>
    </row>
    <row r="30" spans="1:2" x14ac:dyDescent="0.3">
      <c r="A30" s="170" t="s">
        <v>236</v>
      </c>
      <c r="B30" s="171" t="s">
        <v>271</v>
      </c>
    </row>
    <row r="31" spans="1:2" x14ac:dyDescent="0.3">
      <c r="A31" s="168" t="s">
        <v>235</v>
      </c>
      <c r="B31" s="169" t="s">
        <v>98</v>
      </c>
    </row>
    <row r="32" spans="1:2" x14ac:dyDescent="0.3">
      <c r="A32" s="166" t="s">
        <v>234</v>
      </c>
      <c r="B32" s="167" t="s">
        <v>270</v>
      </c>
    </row>
    <row r="33" spans="1:2" x14ac:dyDescent="0.3">
      <c r="A33" s="164" t="s">
        <v>233</v>
      </c>
      <c r="B33" s="134" t="s">
        <v>75</v>
      </c>
    </row>
    <row r="34" spans="1:2" x14ac:dyDescent="0.3">
      <c r="A34" s="192" t="s">
        <v>232</v>
      </c>
      <c r="B34" s="193" t="s">
        <v>269</v>
      </c>
    </row>
    <row r="35" spans="1:2" x14ac:dyDescent="0.3">
      <c r="A35" s="190" t="s">
        <v>231</v>
      </c>
      <c r="B35" s="191" t="s">
        <v>268</v>
      </c>
    </row>
    <row r="36" spans="1:2" x14ac:dyDescent="0.3">
      <c r="A36" s="188" t="s">
        <v>230</v>
      </c>
      <c r="B36" s="189" t="s">
        <v>277</v>
      </c>
    </row>
    <row r="37" spans="1:2" x14ac:dyDescent="0.3">
      <c r="A37" s="186" t="s">
        <v>228</v>
      </c>
      <c r="B37" s="187" t="s">
        <v>229</v>
      </c>
    </row>
    <row r="38" spans="1:2" x14ac:dyDescent="0.3">
      <c r="A38" s="184" t="s">
        <v>227</v>
      </c>
      <c r="B38" s="185"/>
    </row>
    <row r="39" spans="1:2" x14ac:dyDescent="0.3">
      <c r="A39" s="182" t="s">
        <v>225</v>
      </c>
      <c r="B39" s="183" t="s">
        <v>226</v>
      </c>
    </row>
    <row r="40" spans="1:2" x14ac:dyDescent="0.3">
      <c r="A40" s="180" t="s">
        <v>224</v>
      </c>
      <c r="B40" s="181"/>
    </row>
    <row r="41" spans="1:2" x14ac:dyDescent="0.3">
      <c r="A41" s="178" t="s">
        <v>222</v>
      </c>
      <c r="B41" s="179" t="s">
        <v>223</v>
      </c>
    </row>
    <row r="42" spans="1:2" x14ac:dyDescent="0.3">
      <c r="A42" s="176" t="s">
        <v>220</v>
      </c>
      <c r="B42" s="177" t="s">
        <v>221</v>
      </c>
    </row>
    <row r="43" spans="1:2" x14ac:dyDescent="0.3">
      <c r="A43" s="174" t="s">
        <v>29</v>
      </c>
      <c r="B43" s="175" t="s">
        <v>219</v>
      </c>
    </row>
    <row r="44" spans="1:2" x14ac:dyDescent="0.3">
      <c r="A44" s="164" t="s">
        <v>218</v>
      </c>
      <c r="B44" s="134"/>
    </row>
    <row r="45" spans="1:2" x14ac:dyDescent="0.3">
      <c r="A45" s="172" t="s">
        <v>217</v>
      </c>
      <c r="B45" s="173"/>
    </row>
    <row r="46" spans="1:2" x14ac:dyDescent="0.3">
      <c r="A46" s="170" t="s">
        <v>216</v>
      </c>
      <c r="B46" s="171"/>
    </row>
    <row r="47" spans="1:2" x14ac:dyDescent="0.3">
      <c r="A47" s="168" t="s">
        <v>214</v>
      </c>
      <c r="B47" s="169" t="s">
        <v>215</v>
      </c>
    </row>
    <row r="48" spans="1:2" x14ac:dyDescent="0.3">
      <c r="A48" s="166" t="s">
        <v>213</v>
      </c>
      <c r="B48" s="167"/>
    </row>
    <row r="49" spans="1:2" x14ac:dyDescent="0.3">
      <c r="A49" s="164" t="s">
        <v>212</v>
      </c>
      <c r="B49" s="134" t="s">
        <v>201</v>
      </c>
    </row>
    <row r="50" spans="1:2" x14ac:dyDescent="0.3">
      <c r="A50" s="192" t="s">
        <v>211</v>
      </c>
      <c r="B50" s="193"/>
    </row>
    <row r="51" spans="1:2" x14ac:dyDescent="0.3">
      <c r="A51" s="190" t="s">
        <v>210</v>
      </c>
      <c r="B51" s="191"/>
    </row>
    <row r="52" spans="1:2" x14ac:dyDescent="0.3">
      <c r="A52" s="188" t="s">
        <v>209</v>
      </c>
      <c r="B52" s="189"/>
    </row>
    <row r="53" spans="1:2" x14ac:dyDescent="0.3">
      <c r="A53" s="186" t="s">
        <v>208</v>
      </c>
      <c r="B53" s="187"/>
    </row>
    <row r="54" spans="1:2" x14ac:dyDescent="0.3">
      <c r="A54" s="184" t="s">
        <v>59</v>
      </c>
      <c r="B54" s="185" t="s">
        <v>207</v>
      </c>
    </row>
    <row r="55" spans="1:2" x14ac:dyDescent="0.3">
      <c r="A55" s="182" t="s">
        <v>58</v>
      </c>
      <c r="B55" s="183" t="s">
        <v>206</v>
      </c>
    </row>
    <row r="56" spans="1:2" x14ac:dyDescent="0.3">
      <c r="A56" s="180" t="s">
        <v>31</v>
      </c>
      <c r="B56" s="181" t="s">
        <v>205</v>
      </c>
    </row>
    <row r="57" spans="1:2" x14ac:dyDescent="0.3">
      <c r="A57" s="178" t="s">
        <v>57</v>
      </c>
      <c r="B57" s="179" t="s">
        <v>146</v>
      </c>
    </row>
    <row r="58" spans="1:2" x14ac:dyDescent="0.3">
      <c r="A58" s="176" t="s">
        <v>50</v>
      </c>
      <c r="B58" s="177" t="s">
        <v>204</v>
      </c>
    </row>
    <row r="59" spans="1:2" x14ac:dyDescent="0.3">
      <c r="A59" s="174" t="s">
        <v>56</v>
      </c>
      <c r="B59" s="175" t="s">
        <v>203</v>
      </c>
    </row>
    <row r="60" spans="1:2" x14ac:dyDescent="0.3">
      <c r="A60" s="164" t="s">
        <v>55</v>
      </c>
      <c r="B60" s="134" t="s">
        <v>64</v>
      </c>
    </row>
    <row r="61" spans="1:2" x14ac:dyDescent="0.3">
      <c r="A61" s="172" t="s">
        <v>54</v>
      </c>
      <c r="B61" s="173" t="s">
        <v>139</v>
      </c>
    </row>
    <row r="62" spans="1:2" x14ac:dyDescent="0.3">
      <c r="A62" s="170" t="s">
        <v>53</v>
      </c>
      <c r="B62" s="171" t="s">
        <v>139</v>
      </c>
    </row>
    <row r="63" spans="1:2" x14ac:dyDescent="0.3">
      <c r="A63" s="168" t="s">
        <v>52</v>
      </c>
      <c r="B63" s="169" t="s">
        <v>89</v>
      </c>
    </row>
    <row r="64" spans="1:2" x14ac:dyDescent="0.3">
      <c r="A64" s="166" t="s">
        <v>51</v>
      </c>
      <c r="B64" s="167" t="s">
        <v>203</v>
      </c>
    </row>
    <row r="65" spans="1:2" x14ac:dyDescent="0.3">
      <c r="A65" s="164" t="s">
        <v>32</v>
      </c>
      <c r="B65" s="134" t="s">
        <v>33</v>
      </c>
    </row>
    <row r="66" spans="1:2" x14ac:dyDescent="0.3">
      <c r="A66" s="192" t="s">
        <v>202</v>
      </c>
      <c r="B66" s="193" t="s">
        <v>203</v>
      </c>
    </row>
    <row r="67" spans="1:2" x14ac:dyDescent="0.3">
      <c r="A67" s="190" t="s">
        <v>200</v>
      </c>
      <c r="B67" s="191" t="s">
        <v>201</v>
      </c>
    </row>
    <row r="68" spans="1:2" x14ac:dyDescent="0.3">
      <c r="A68" s="188" t="s">
        <v>199</v>
      </c>
      <c r="B68" s="189" t="s">
        <v>89</v>
      </c>
    </row>
    <row r="69" spans="1:2" x14ac:dyDescent="0.3">
      <c r="A69" s="186" t="s">
        <v>197</v>
      </c>
      <c r="B69" s="187" t="s">
        <v>198</v>
      </c>
    </row>
    <row r="70" spans="1:2" x14ac:dyDescent="0.3">
      <c r="A70" s="184" t="s">
        <v>196</v>
      </c>
      <c r="B70" s="185" t="s">
        <v>72</v>
      </c>
    </row>
    <row r="71" spans="1:2" x14ac:dyDescent="0.3">
      <c r="A71" s="182" t="s">
        <v>194</v>
      </c>
      <c r="B71" s="183" t="s">
        <v>195</v>
      </c>
    </row>
    <row r="72" spans="1:2" x14ac:dyDescent="0.3">
      <c r="A72" s="180" t="s">
        <v>193</v>
      </c>
      <c r="B72" s="181" t="s">
        <v>146</v>
      </c>
    </row>
    <row r="73" spans="1:2" x14ac:dyDescent="0.3">
      <c r="A73" s="178" t="s">
        <v>192</v>
      </c>
      <c r="B73" s="179" t="s">
        <v>68</v>
      </c>
    </row>
    <row r="74" spans="1:2" x14ac:dyDescent="0.3">
      <c r="A74" s="176" t="s">
        <v>191</v>
      </c>
      <c r="B74" s="177" t="s">
        <v>94</v>
      </c>
    </row>
    <row r="75" spans="1:2" x14ac:dyDescent="0.3">
      <c r="A75" s="174" t="s">
        <v>190</v>
      </c>
      <c r="B75" s="175" t="s">
        <v>120</v>
      </c>
    </row>
    <row r="76" spans="1:2" x14ac:dyDescent="0.3">
      <c r="A76" s="164" t="s">
        <v>189</v>
      </c>
      <c r="B76" s="134" t="s">
        <v>120</v>
      </c>
    </row>
    <row r="77" spans="1:2" x14ac:dyDescent="0.3">
      <c r="A77" s="172" t="s">
        <v>188</v>
      </c>
      <c r="B77" s="173" t="s">
        <v>66</v>
      </c>
    </row>
    <row r="78" spans="1:2" x14ac:dyDescent="0.3">
      <c r="A78" s="170" t="s">
        <v>186</v>
      </c>
      <c r="B78" s="171" t="s">
        <v>187</v>
      </c>
    </row>
    <row r="79" spans="1:2" x14ac:dyDescent="0.3">
      <c r="A79" s="168" t="s">
        <v>184</v>
      </c>
      <c r="B79" s="169" t="s">
        <v>185</v>
      </c>
    </row>
    <row r="80" spans="1:2" x14ac:dyDescent="0.3">
      <c r="A80" s="166" t="s">
        <v>183</v>
      </c>
      <c r="B80" s="167" t="s">
        <v>94</v>
      </c>
    </row>
    <row r="81" spans="1:2" x14ac:dyDescent="0.3">
      <c r="A81" s="164" t="s">
        <v>182</v>
      </c>
      <c r="B81" s="134" t="s">
        <v>157</v>
      </c>
    </row>
    <row r="82" spans="1:2" x14ac:dyDescent="0.3">
      <c r="A82" s="192" t="s">
        <v>181</v>
      </c>
      <c r="B82" s="193" t="s">
        <v>151</v>
      </c>
    </row>
    <row r="83" spans="1:2" x14ac:dyDescent="0.3">
      <c r="A83" s="190" t="s">
        <v>179</v>
      </c>
      <c r="B83" s="191" t="s">
        <v>180</v>
      </c>
    </row>
    <row r="84" spans="1:2" x14ac:dyDescent="0.3">
      <c r="A84" s="188" t="s">
        <v>178</v>
      </c>
      <c r="B84" s="189" t="s">
        <v>157</v>
      </c>
    </row>
    <row r="85" spans="1:2" x14ac:dyDescent="0.3">
      <c r="A85" s="186" t="s">
        <v>177</v>
      </c>
      <c r="B85" s="187" t="s">
        <v>157</v>
      </c>
    </row>
    <row r="86" spans="1:2" x14ac:dyDescent="0.3">
      <c r="A86" s="184" t="s">
        <v>176</v>
      </c>
      <c r="B86" s="185" t="s">
        <v>157</v>
      </c>
    </row>
    <row r="87" spans="1:2" x14ac:dyDescent="0.3">
      <c r="A87" s="182" t="s">
        <v>175</v>
      </c>
      <c r="B87" s="183" t="s">
        <v>157</v>
      </c>
    </row>
    <row r="88" spans="1:2" x14ac:dyDescent="0.3">
      <c r="A88" s="180" t="s">
        <v>174</v>
      </c>
      <c r="B88" s="181" t="s">
        <v>157</v>
      </c>
    </row>
    <row r="89" spans="1:2" x14ac:dyDescent="0.3">
      <c r="A89" s="178" t="s">
        <v>172</v>
      </c>
      <c r="B89" s="179" t="s">
        <v>173</v>
      </c>
    </row>
    <row r="90" spans="1:2" x14ac:dyDescent="0.3">
      <c r="A90" s="176" t="s">
        <v>170</v>
      </c>
      <c r="B90" s="177" t="s">
        <v>171</v>
      </c>
    </row>
    <row r="91" spans="1:2" x14ac:dyDescent="0.3">
      <c r="A91" s="174" t="s">
        <v>168</v>
      </c>
      <c r="B91" s="175" t="s">
        <v>169</v>
      </c>
    </row>
    <row r="92" spans="1:2" x14ac:dyDescent="0.3">
      <c r="A92" s="164" t="s">
        <v>167</v>
      </c>
      <c r="B92" s="134" t="s">
        <v>157</v>
      </c>
    </row>
    <row r="93" spans="1:2" x14ac:dyDescent="0.3">
      <c r="A93" s="172" t="s">
        <v>166</v>
      </c>
      <c r="B93" s="173" t="s">
        <v>94</v>
      </c>
    </row>
    <row r="94" spans="1:2" x14ac:dyDescent="0.3">
      <c r="A94" s="170" t="s">
        <v>164</v>
      </c>
      <c r="B94" s="171" t="s">
        <v>165</v>
      </c>
    </row>
    <row r="95" spans="1:2" x14ac:dyDescent="0.3">
      <c r="A95" s="168" t="s">
        <v>163</v>
      </c>
      <c r="B95" s="169" t="s">
        <v>89</v>
      </c>
    </row>
    <row r="96" spans="1:2" x14ac:dyDescent="0.3">
      <c r="A96" s="166" t="s">
        <v>161</v>
      </c>
      <c r="B96" s="167" t="s">
        <v>162</v>
      </c>
    </row>
    <row r="97" spans="1:2" x14ac:dyDescent="0.3">
      <c r="A97" s="164" t="s">
        <v>159</v>
      </c>
      <c r="B97" s="134" t="s">
        <v>160</v>
      </c>
    </row>
    <row r="98" spans="1:2" x14ac:dyDescent="0.3">
      <c r="A98" s="192" t="s">
        <v>158</v>
      </c>
      <c r="B98" s="193" t="s">
        <v>157</v>
      </c>
    </row>
    <row r="99" spans="1:2" x14ac:dyDescent="0.3">
      <c r="A99" s="190" t="s">
        <v>156</v>
      </c>
      <c r="B99" s="191" t="s">
        <v>157</v>
      </c>
    </row>
    <row r="100" spans="1:2" x14ac:dyDescent="0.3">
      <c r="A100" s="188" t="s">
        <v>155</v>
      </c>
      <c r="B100" s="189" t="s">
        <v>94</v>
      </c>
    </row>
    <row r="101" spans="1:2" x14ac:dyDescent="0.3">
      <c r="A101" s="186" t="s">
        <v>153</v>
      </c>
      <c r="B101" s="187" t="s">
        <v>154</v>
      </c>
    </row>
    <row r="102" spans="1:2" x14ac:dyDescent="0.3">
      <c r="A102" s="184" t="s">
        <v>152</v>
      </c>
      <c r="B102" s="185" t="s">
        <v>64</v>
      </c>
    </row>
    <row r="103" spans="1:2" x14ac:dyDescent="0.3">
      <c r="A103" s="182" t="s">
        <v>150</v>
      </c>
      <c r="B103" s="183" t="s">
        <v>151</v>
      </c>
    </row>
    <row r="104" spans="1:2" x14ac:dyDescent="0.3">
      <c r="A104" s="180" t="s">
        <v>149</v>
      </c>
      <c r="B104" s="181" t="s">
        <v>94</v>
      </c>
    </row>
    <row r="105" spans="1:2" x14ac:dyDescent="0.3">
      <c r="A105" s="178" t="s">
        <v>148</v>
      </c>
      <c r="B105" s="179" t="s">
        <v>64</v>
      </c>
    </row>
    <row r="106" spans="1:2" x14ac:dyDescent="0.3">
      <c r="A106" s="176" t="s">
        <v>147</v>
      </c>
      <c r="B106" s="177" t="s">
        <v>64</v>
      </c>
    </row>
    <row r="107" spans="1:2" x14ac:dyDescent="0.3">
      <c r="A107" s="174" t="s">
        <v>145</v>
      </c>
      <c r="B107" s="175" t="s">
        <v>146</v>
      </c>
    </row>
    <row r="108" spans="1:2" x14ac:dyDescent="0.3">
      <c r="A108" s="164" t="s">
        <v>144</v>
      </c>
      <c r="B108" s="134" t="s">
        <v>94</v>
      </c>
    </row>
    <row r="109" spans="1:2" x14ac:dyDescent="0.3">
      <c r="A109" s="172" t="s">
        <v>143</v>
      </c>
      <c r="B109" s="173" t="s">
        <v>89</v>
      </c>
    </row>
    <row r="110" spans="1:2" x14ac:dyDescent="0.3">
      <c r="A110" s="170" t="s">
        <v>141</v>
      </c>
      <c r="B110" s="171" t="s">
        <v>142</v>
      </c>
    </row>
    <row r="111" spans="1:2" x14ac:dyDescent="0.3">
      <c r="A111" s="168" t="s">
        <v>140</v>
      </c>
      <c r="B111" s="169" t="s">
        <v>129</v>
      </c>
    </row>
    <row r="112" spans="1:2" x14ac:dyDescent="0.3">
      <c r="A112" s="166" t="s">
        <v>138</v>
      </c>
      <c r="B112" s="167" t="s">
        <v>139</v>
      </c>
    </row>
    <row r="113" spans="1:2" x14ac:dyDescent="0.3">
      <c r="A113" s="164" t="s">
        <v>136</v>
      </c>
      <c r="B113" s="134" t="s">
        <v>137</v>
      </c>
    </row>
    <row r="114" spans="1:2" x14ac:dyDescent="0.3">
      <c r="A114" s="192" t="s">
        <v>135</v>
      </c>
      <c r="B114" s="193" t="s">
        <v>123</v>
      </c>
    </row>
    <row r="115" spans="1:2" x14ac:dyDescent="0.3">
      <c r="A115" s="190" t="s">
        <v>134</v>
      </c>
      <c r="B115" s="191" t="s">
        <v>98</v>
      </c>
    </row>
    <row r="116" spans="1:2" x14ac:dyDescent="0.3">
      <c r="A116" s="188" t="s">
        <v>133</v>
      </c>
      <c r="B116" s="189" t="s">
        <v>94</v>
      </c>
    </row>
    <row r="117" spans="1:2" x14ac:dyDescent="0.3">
      <c r="A117" s="186" t="s">
        <v>132</v>
      </c>
      <c r="B117" s="187" t="s">
        <v>89</v>
      </c>
    </row>
    <row r="118" spans="1:2" x14ac:dyDescent="0.3">
      <c r="A118" s="184" t="s">
        <v>130</v>
      </c>
      <c r="B118" s="185" t="s">
        <v>131</v>
      </c>
    </row>
    <row r="119" spans="1:2" x14ac:dyDescent="0.3">
      <c r="A119" s="182" t="s">
        <v>128</v>
      </c>
      <c r="B119" s="183" t="s">
        <v>129</v>
      </c>
    </row>
    <row r="120" spans="1:2" x14ac:dyDescent="0.3">
      <c r="A120" s="180" t="s">
        <v>127</v>
      </c>
      <c r="B120" s="181" t="s">
        <v>110</v>
      </c>
    </row>
    <row r="121" spans="1:2" x14ac:dyDescent="0.3">
      <c r="A121" s="178" t="s">
        <v>126</v>
      </c>
      <c r="B121" s="179" t="s">
        <v>81</v>
      </c>
    </row>
    <row r="122" spans="1:2" x14ac:dyDescent="0.3">
      <c r="A122" s="176" t="s">
        <v>125</v>
      </c>
      <c r="B122" s="177" t="s">
        <v>94</v>
      </c>
    </row>
    <row r="123" spans="1:2" x14ac:dyDescent="0.3">
      <c r="A123" s="174" t="s">
        <v>124</v>
      </c>
      <c r="B123" s="175" t="s">
        <v>77</v>
      </c>
    </row>
    <row r="124" spans="1:2" x14ac:dyDescent="0.3">
      <c r="A124" s="164" t="s">
        <v>122</v>
      </c>
      <c r="B124" s="134" t="s">
        <v>123</v>
      </c>
    </row>
    <row r="125" spans="1:2" x14ac:dyDescent="0.3">
      <c r="A125" s="172" t="s">
        <v>121</v>
      </c>
      <c r="B125" s="173" t="s">
        <v>94</v>
      </c>
    </row>
    <row r="126" spans="1:2" x14ac:dyDescent="0.3">
      <c r="A126" s="170" t="s">
        <v>119</v>
      </c>
      <c r="B126" s="171" t="s">
        <v>120</v>
      </c>
    </row>
    <row r="127" spans="1:2" x14ac:dyDescent="0.3">
      <c r="A127" s="168" t="s">
        <v>118</v>
      </c>
      <c r="B127" s="169" t="s">
        <v>64</v>
      </c>
    </row>
    <row r="128" spans="1:2" x14ac:dyDescent="0.3">
      <c r="A128" s="166" t="s">
        <v>117</v>
      </c>
      <c r="B128" s="167" t="s">
        <v>85</v>
      </c>
    </row>
    <row r="129" spans="1:2" x14ac:dyDescent="0.3">
      <c r="A129" s="164" t="s">
        <v>116</v>
      </c>
      <c r="B129" s="134" t="s">
        <v>94</v>
      </c>
    </row>
    <row r="130" spans="1:2" x14ac:dyDescent="0.3">
      <c r="A130" s="192" t="s">
        <v>114</v>
      </c>
      <c r="B130" s="193" t="s">
        <v>115</v>
      </c>
    </row>
    <row r="131" spans="1:2" x14ac:dyDescent="0.3">
      <c r="A131" s="190" t="s">
        <v>112</v>
      </c>
      <c r="B131" s="191" t="s">
        <v>113</v>
      </c>
    </row>
    <row r="132" spans="1:2" x14ac:dyDescent="0.3">
      <c r="A132" s="188" t="s">
        <v>111</v>
      </c>
      <c r="B132" s="189" t="s">
        <v>83</v>
      </c>
    </row>
    <row r="133" spans="1:2" x14ac:dyDescent="0.3">
      <c r="A133" s="186" t="s">
        <v>108</v>
      </c>
      <c r="B133" s="187" t="s">
        <v>109</v>
      </c>
    </row>
    <row r="134" spans="1:2" x14ac:dyDescent="0.3">
      <c r="A134" s="184" t="s">
        <v>108</v>
      </c>
      <c r="B134" s="185" t="s">
        <v>110</v>
      </c>
    </row>
    <row r="135" spans="1:2" x14ac:dyDescent="0.3">
      <c r="A135" s="182" t="s">
        <v>106</v>
      </c>
      <c r="B135" s="183" t="s">
        <v>107</v>
      </c>
    </row>
    <row r="136" spans="1:2" x14ac:dyDescent="0.3">
      <c r="A136" s="180" t="s">
        <v>105</v>
      </c>
      <c r="B136" s="181" t="s">
        <v>96</v>
      </c>
    </row>
    <row r="137" spans="1:2" x14ac:dyDescent="0.3">
      <c r="A137" s="178" t="s">
        <v>104</v>
      </c>
      <c r="B137" s="179" t="s">
        <v>98</v>
      </c>
    </row>
    <row r="138" spans="1:2" x14ac:dyDescent="0.3">
      <c r="A138" s="176" t="s">
        <v>103</v>
      </c>
      <c r="B138" s="177" t="s">
        <v>83</v>
      </c>
    </row>
    <row r="139" spans="1:2" x14ac:dyDescent="0.3">
      <c r="A139" s="174" t="s">
        <v>102</v>
      </c>
      <c r="B139" s="175" t="s">
        <v>94</v>
      </c>
    </row>
    <row r="140" spans="1:2" x14ac:dyDescent="0.3">
      <c r="A140" s="164" t="s">
        <v>100</v>
      </c>
      <c r="B140" s="134" t="s">
        <v>101</v>
      </c>
    </row>
    <row r="141" spans="1:2" x14ac:dyDescent="0.3">
      <c r="A141" s="172" t="s">
        <v>99</v>
      </c>
      <c r="B141" s="173" t="s">
        <v>98</v>
      </c>
    </row>
    <row r="142" spans="1:2" x14ac:dyDescent="0.3">
      <c r="A142" s="170" t="s">
        <v>97</v>
      </c>
      <c r="B142" s="171" t="s">
        <v>98</v>
      </c>
    </row>
    <row r="143" spans="1:2" x14ac:dyDescent="0.3">
      <c r="A143" s="168" t="s">
        <v>95</v>
      </c>
      <c r="B143" s="169" t="s">
        <v>96</v>
      </c>
    </row>
    <row r="144" spans="1:2" x14ac:dyDescent="0.3">
      <c r="A144" s="166" t="s">
        <v>93</v>
      </c>
      <c r="B144" s="167" t="s">
        <v>94</v>
      </c>
    </row>
    <row r="145" spans="1:2" x14ac:dyDescent="0.3">
      <c r="A145" s="164" t="s">
        <v>91</v>
      </c>
      <c r="B145" s="134" t="s">
        <v>92</v>
      </c>
    </row>
    <row r="146" spans="1:2" x14ac:dyDescent="0.3">
      <c r="A146" s="192" t="s">
        <v>90</v>
      </c>
      <c r="B146" s="193" t="s">
        <v>72</v>
      </c>
    </row>
    <row r="147" spans="1:2" x14ac:dyDescent="0.3">
      <c r="A147" s="190" t="s">
        <v>90</v>
      </c>
      <c r="B147" s="191" t="s">
        <v>72</v>
      </c>
    </row>
    <row r="148" spans="1:2" x14ac:dyDescent="0.3">
      <c r="A148" s="188" t="s">
        <v>88</v>
      </c>
      <c r="B148" s="189" t="s">
        <v>89</v>
      </c>
    </row>
    <row r="149" spans="1:2" x14ac:dyDescent="0.3">
      <c r="A149" s="186" t="s">
        <v>86</v>
      </c>
      <c r="B149" s="187" t="s">
        <v>87</v>
      </c>
    </row>
    <row r="150" spans="1:2" x14ac:dyDescent="0.3">
      <c r="A150" s="184" t="s">
        <v>84</v>
      </c>
      <c r="B150" s="185" t="s">
        <v>85</v>
      </c>
    </row>
    <row r="151" spans="1:2" x14ac:dyDescent="0.3">
      <c r="A151" s="182" t="s">
        <v>82</v>
      </c>
      <c r="B151" s="183" t="s">
        <v>83</v>
      </c>
    </row>
    <row r="152" spans="1:2" x14ac:dyDescent="0.3">
      <c r="A152" s="180" t="s">
        <v>80</v>
      </c>
      <c r="B152" s="181" t="s">
        <v>81</v>
      </c>
    </row>
    <row r="153" spans="1:2" x14ac:dyDescent="0.3">
      <c r="A153" s="178" t="s">
        <v>78</v>
      </c>
      <c r="B153" s="179" t="s">
        <v>79</v>
      </c>
    </row>
    <row r="154" spans="1:2" x14ac:dyDescent="0.3">
      <c r="A154" s="176" t="s">
        <v>76</v>
      </c>
      <c r="B154" s="177" t="s">
        <v>77</v>
      </c>
    </row>
    <row r="155" spans="1:2" x14ac:dyDescent="0.3">
      <c r="A155" s="174" t="s">
        <v>74</v>
      </c>
      <c r="B155" s="175" t="s">
        <v>75</v>
      </c>
    </row>
    <row r="156" spans="1:2" x14ac:dyDescent="0.3">
      <c r="A156" s="164" t="s">
        <v>73</v>
      </c>
      <c r="B156" s="134" t="s">
        <v>70</v>
      </c>
    </row>
    <row r="157" spans="1:2" x14ac:dyDescent="0.3">
      <c r="A157" s="172" t="s">
        <v>71</v>
      </c>
      <c r="B157" s="173" t="s">
        <v>72</v>
      </c>
    </row>
    <row r="158" spans="1:2" x14ac:dyDescent="0.3">
      <c r="A158" s="170" t="s">
        <v>69</v>
      </c>
      <c r="B158" s="171" t="s">
        <v>70</v>
      </c>
    </row>
    <row r="159" spans="1:2" x14ac:dyDescent="0.3">
      <c r="A159" s="168" t="s">
        <v>67</v>
      </c>
      <c r="B159" s="169" t="s">
        <v>68</v>
      </c>
    </row>
    <row r="160" spans="1:2" x14ac:dyDescent="0.3">
      <c r="A160" s="166" t="s">
        <v>65</v>
      </c>
      <c r="B160" s="167" t="s">
        <v>66</v>
      </c>
    </row>
    <row r="161" spans="1:2" x14ac:dyDescent="0.3">
      <c r="A161" s="164" t="s">
        <v>63</v>
      </c>
      <c r="B161" s="134" t="s">
        <v>64</v>
      </c>
    </row>
  </sheetData>
  <sortState xmlns:xlrd2="http://schemas.microsoft.com/office/spreadsheetml/2017/richdata2" ref="A8:B161">
    <sortCondition descending="1" ref="A10"/>
  </sortState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1B1C6-6CA3-4579-B3B9-9FAF314A740F}">
  <sheetPr>
    <pageSetUpPr fitToPage="1"/>
  </sheetPr>
  <dimension ref="A1:KM287"/>
  <sheetViews>
    <sheetView tabSelected="1" zoomScaleNormal="100" workbookViewId="0">
      <selection activeCell="K15" sqref="K15:L15"/>
    </sheetView>
  </sheetViews>
  <sheetFormatPr baseColWidth="10" defaultRowHeight="14.4" x14ac:dyDescent="0.3"/>
  <cols>
    <col min="1" max="2" width="20.33203125" style="2" customWidth="1"/>
    <col min="3" max="3" width="20.33203125" style="7" customWidth="1"/>
    <col min="4" max="5" width="3.77734375" style="2" hidden="1" customWidth="1"/>
    <col min="6" max="9" width="3.77734375" style="35" hidden="1" customWidth="1"/>
    <col min="10" max="10" width="3.77734375" style="144" hidden="1" customWidth="1"/>
    <col min="11" max="12" width="12.77734375" style="149" customWidth="1"/>
    <col min="13" max="135" width="12.77734375" style="2" customWidth="1"/>
    <col min="136" max="16384" width="11.5546875" style="2"/>
  </cols>
  <sheetData>
    <row r="1" spans="1:299" s="118" customFormat="1" ht="18" customHeight="1" x14ac:dyDescent="0.3">
      <c r="A1" s="151" t="s">
        <v>283</v>
      </c>
      <c r="B1" s="152" t="s">
        <v>34</v>
      </c>
      <c r="C1" s="158" t="s">
        <v>35</v>
      </c>
      <c r="D1" s="129" t="s">
        <v>0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</row>
    <row r="2" spans="1:299" s="118" customFormat="1" ht="18" customHeight="1" x14ac:dyDescent="0.3">
      <c r="A2" s="153"/>
      <c r="B2" s="154"/>
      <c r="C2" s="159"/>
      <c r="D2" s="129" t="s">
        <v>1</v>
      </c>
      <c r="E2" s="129"/>
      <c r="F2" s="129" t="s">
        <v>2</v>
      </c>
      <c r="G2" s="129"/>
      <c r="H2" s="129"/>
      <c r="I2" s="129"/>
      <c r="J2" s="119"/>
      <c r="K2" s="129" t="s">
        <v>3</v>
      </c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1" t="s">
        <v>4</v>
      </c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 t="s">
        <v>5</v>
      </c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46"/>
      <c r="AZ2" s="146"/>
    </row>
    <row r="3" spans="1:299" s="118" customFormat="1" ht="18" customHeight="1" x14ac:dyDescent="0.3">
      <c r="A3" s="153"/>
      <c r="B3" s="154"/>
      <c r="C3" s="159"/>
      <c r="D3" s="116" t="s">
        <v>38</v>
      </c>
      <c r="E3" s="116" t="s">
        <v>39</v>
      </c>
      <c r="F3" s="116" t="s">
        <v>36</v>
      </c>
      <c r="G3" s="116" t="s">
        <v>37</v>
      </c>
      <c r="H3" s="116" t="s">
        <v>37</v>
      </c>
      <c r="I3" s="116" t="s">
        <v>38</v>
      </c>
      <c r="J3" s="117" t="s">
        <v>39</v>
      </c>
      <c r="K3" s="129" t="s">
        <v>293</v>
      </c>
      <c r="L3" s="129"/>
      <c r="M3" s="129" t="s">
        <v>294</v>
      </c>
      <c r="N3" s="129"/>
      <c r="O3" s="129" t="s">
        <v>295</v>
      </c>
      <c r="P3" s="129"/>
      <c r="Q3" s="129" t="s">
        <v>296</v>
      </c>
      <c r="R3" s="129"/>
      <c r="S3" s="129" t="s">
        <v>297</v>
      </c>
      <c r="T3" s="129"/>
      <c r="U3" s="129" t="s">
        <v>298</v>
      </c>
      <c r="V3" s="129"/>
      <c r="W3" s="129" t="s">
        <v>299</v>
      </c>
      <c r="X3" s="129"/>
      <c r="Y3" s="121" t="s">
        <v>293</v>
      </c>
      <c r="Z3" s="129"/>
      <c r="AA3" s="129" t="s">
        <v>294</v>
      </c>
      <c r="AB3" s="129"/>
      <c r="AC3" s="129" t="s">
        <v>295</v>
      </c>
      <c r="AD3" s="129"/>
      <c r="AE3" s="129" t="s">
        <v>296</v>
      </c>
      <c r="AF3" s="129"/>
      <c r="AG3" s="129" t="s">
        <v>297</v>
      </c>
      <c r="AH3" s="129"/>
      <c r="AI3" s="129" t="s">
        <v>298</v>
      </c>
      <c r="AJ3" s="129"/>
      <c r="AK3" s="129" t="s">
        <v>299</v>
      </c>
      <c r="AL3" s="129"/>
      <c r="AM3" s="129" t="s">
        <v>293</v>
      </c>
      <c r="AN3" s="129"/>
      <c r="AO3" s="129" t="s">
        <v>294</v>
      </c>
      <c r="AP3" s="129"/>
      <c r="AQ3" s="129" t="s">
        <v>295</v>
      </c>
      <c r="AR3" s="129"/>
      <c r="AS3" s="129" t="s">
        <v>296</v>
      </c>
      <c r="AT3" s="129"/>
      <c r="AU3" s="129" t="s">
        <v>297</v>
      </c>
      <c r="AV3" s="129"/>
      <c r="AW3" s="129" t="s">
        <v>298</v>
      </c>
      <c r="AX3" s="129"/>
    </row>
    <row r="4" spans="1:299" s="118" customFormat="1" ht="18" customHeight="1" thickBot="1" x14ac:dyDescent="0.35">
      <c r="A4" s="155"/>
      <c r="B4" s="156"/>
      <c r="C4" s="160"/>
      <c r="D4" s="116">
        <v>1</v>
      </c>
      <c r="E4" s="116">
        <v>2</v>
      </c>
      <c r="F4" s="116">
        <v>5</v>
      </c>
      <c r="G4" s="116">
        <v>6</v>
      </c>
      <c r="H4" s="116">
        <v>7</v>
      </c>
      <c r="I4" s="116">
        <v>8</v>
      </c>
      <c r="J4" s="117">
        <v>9</v>
      </c>
      <c r="K4" s="162">
        <v>43689</v>
      </c>
      <c r="L4" s="129"/>
      <c r="M4" s="162">
        <v>43690</v>
      </c>
      <c r="N4" s="129"/>
      <c r="O4" s="162">
        <v>43691</v>
      </c>
      <c r="P4" s="129"/>
      <c r="Q4" s="162">
        <v>43692</v>
      </c>
      <c r="R4" s="129"/>
      <c r="S4" s="162">
        <v>43693</v>
      </c>
      <c r="T4" s="129"/>
      <c r="U4" s="162">
        <v>43694</v>
      </c>
      <c r="V4" s="129"/>
      <c r="W4" s="162">
        <v>43695</v>
      </c>
      <c r="X4" s="129"/>
      <c r="Y4" s="194">
        <v>43696</v>
      </c>
      <c r="Z4" s="129"/>
      <c r="AA4" s="162">
        <v>43697</v>
      </c>
      <c r="AB4" s="129"/>
      <c r="AC4" s="162">
        <v>43698</v>
      </c>
      <c r="AD4" s="129"/>
      <c r="AE4" s="162">
        <v>43699</v>
      </c>
      <c r="AF4" s="129"/>
      <c r="AG4" s="162">
        <v>43700</v>
      </c>
      <c r="AH4" s="129"/>
      <c r="AI4" s="162">
        <v>43701</v>
      </c>
      <c r="AJ4" s="129"/>
      <c r="AK4" s="162">
        <v>43702</v>
      </c>
      <c r="AL4" s="129"/>
      <c r="AM4" s="162">
        <v>43703</v>
      </c>
      <c r="AN4" s="129"/>
      <c r="AO4" s="162">
        <v>43704</v>
      </c>
      <c r="AP4" s="129"/>
      <c r="AQ4" s="162">
        <v>43705</v>
      </c>
      <c r="AR4" s="129"/>
      <c r="AS4" s="162">
        <v>43706</v>
      </c>
      <c r="AT4" s="129"/>
      <c r="AU4" s="162">
        <v>43707</v>
      </c>
      <c r="AV4" s="129"/>
      <c r="AW4" s="162">
        <v>43708</v>
      </c>
      <c r="AX4" s="129"/>
    </row>
    <row r="5" spans="1:299" s="9" customFormat="1" ht="19.95" customHeight="1" thickBot="1" x14ac:dyDescent="0.35">
      <c r="A5" s="135"/>
      <c r="B5" s="135"/>
      <c r="C5" s="150"/>
      <c r="D5" s="137"/>
      <c r="E5" s="136"/>
      <c r="F5" s="137"/>
      <c r="G5" s="135"/>
      <c r="H5" s="135"/>
      <c r="I5" s="135"/>
      <c r="J5" s="161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/>
      <c r="CE5" s="148"/>
      <c r="CF5" s="148"/>
      <c r="CG5" s="148"/>
      <c r="CH5" s="148"/>
      <c r="CI5" s="148"/>
      <c r="CJ5" s="148"/>
      <c r="CK5" s="148"/>
      <c r="CL5" s="148"/>
      <c r="CM5" s="148"/>
      <c r="CN5" s="148"/>
      <c r="CO5" s="148"/>
      <c r="CP5" s="148"/>
      <c r="CQ5" s="148"/>
      <c r="CR5" s="148"/>
      <c r="CS5" s="148"/>
      <c r="CT5" s="148"/>
      <c r="CU5" s="148"/>
      <c r="CV5" s="148"/>
      <c r="CW5" s="148"/>
      <c r="CX5" s="148"/>
      <c r="CY5" s="148"/>
      <c r="CZ5" s="148"/>
      <c r="DA5" s="148"/>
      <c r="DB5" s="148"/>
      <c r="DC5" s="148"/>
      <c r="DD5" s="148"/>
      <c r="DE5" s="148"/>
      <c r="DF5" s="148"/>
      <c r="DG5" s="148"/>
      <c r="DH5" s="148"/>
      <c r="DI5" s="148"/>
      <c r="DJ5" s="148"/>
      <c r="DK5" s="148"/>
      <c r="DL5" s="148"/>
      <c r="DM5" s="148"/>
      <c r="DN5" s="148"/>
      <c r="DO5" s="148"/>
      <c r="DP5" s="148"/>
      <c r="DQ5" s="148"/>
      <c r="DR5" s="148"/>
      <c r="DS5" s="148"/>
      <c r="DT5" s="148"/>
      <c r="DU5" s="148"/>
      <c r="DV5" s="148"/>
      <c r="DW5" s="148"/>
      <c r="DX5" s="148"/>
      <c r="DY5" s="148"/>
      <c r="DZ5" s="148"/>
      <c r="EA5" s="148"/>
      <c r="EB5" s="148"/>
      <c r="EC5" s="148"/>
      <c r="ED5" s="148"/>
      <c r="EE5" s="148"/>
      <c r="EF5" s="148"/>
      <c r="EG5" s="148"/>
      <c r="EH5" s="148"/>
      <c r="EI5" s="148"/>
      <c r="EJ5" s="148"/>
      <c r="EK5" s="148"/>
      <c r="EL5" s="148"/>
      <c r="EM5" s="148"/>
      <c r="EN5" s="148"/>
      <c r="EO5" s="148"/>
      <c r="EP5" s="148"/>
      <c r="EQ5" s="148"/>
      <c r="ER5" s="148"/>
      <c r="ES5" s="148"/>
      <c r="ET5" s="148"/>
      <c r="EU5" s="148"/>
      <c r="EV5" s="148"/>
      <c r="EW5" s="148"/>
      <c r="EX5" s="148"/>
      <c r="EY5" s="148"/>
      <c r="EZ5" s="148"/>
      <c r="FA5" s="148"/>
      <c r="FB5" s="148"/>
      <c r="FC5" s="148"/>
      <c r="FD5" s="148"/>
      <c r="FE5" s="148"/>
      <c r="FF5" s="148"/>
      <c r="FG5" s="148"/>
      <c r="FH5" s="148"/>
      <c r="FI5" s="148"/>
      <c r="FJ5" s="148"/>
      <c r="FK5" s="148"/>
      <c r="FL5" s="148"/>
      <c r="FM5" s="148"/>
      <c r="FN5" s="148"/>
      <c r="FO5" s="148"/>
      <c r="FP5" s="148"/>
      <c r="FQ5" s="148"/>
      <c r="FR5" s="148"/>
      <c r="FS5" s="148"/>
      <c r="FT5" s="148"/>
      <c r="FU5" s="148"/>
      <c r="FV5" s="148"/>
      <c r="FW5" s="148"/>
      <c r="FX5" s="148"/>
      <c r="FY5" s="148"/>
      <c r="FZ5" s="148"/>
      <c r="GA5" s="148"/>
      <c r="GB5" s="148"/>
      <c r="GC5" s="148"/>
      <c r="GD5" s="148"/>
      <c r="GE5" s="148"/>
      <c r="GF5" s="148"/>
      <c r="GG5" s="148"/>
      <c r="GH5" s="148"/>
      <c r="GI5" s="148"/>
      <c r="GJ5" s="148"/>
      <c r="GK5" s="148"/>
      <c r="GL5" s="148"/>
      <c r="GM5" s="148"/>
      <c r="GN5" s="148"/>
      <c r="GO5" s="148"/>
      <c r="GP5" s="148"/>
      <c r="GQ5" s="148"/>
      <c r="GR5" s="148"/>
      <c r="GS5" s="148"/>
      <c r="GT5" s="148"/>
      <c r="GU5" s="148"/>
      <c r="GV5" s="148"/>
      <c r="GW5" s="148"/>
      <c r="GX5" s="148"/>
      <c r="GY5" s="148"/>
      <c r="GZ5" s="148"/>
      <c r="HA5" s="148"/>
      <c r="HB5" s="148"/>
      <c r="HC5" s="148"/>
      <c r="HD5" s="148"/>
      <c r="HE5" s="148"/>
      <c r="HF5" s="148"/>
      <c r="HG5" s="148"/>
      <c r="HH5" s="148"/>
      <c r="HI5" s="148"/>
      <c r="HJ5" s="148"/>
      <c r="HK5" s="148"/>
      <c r="HL5" s="148"/>
      <c r="HM5" s="148"/>
      <c r="HN5" s="148"/>
      <c r="HO5" s="148"/>
      <c r="HP5" s="148"/>
      <c r="HQ5" s="148"/>
      <c r="HR5" s="148"/>
      <c r="HS5" s="148"/>
      <c r="HT5" s="148"/>
      <c r="HU5" s="148"/>
      <c r="HV5" s="148"/>
      <c r="HW5" s="148"/>
      <c r="HX5" s="148"/>
      <c r="HY5" s="148"/>
      <c r="HZ5" s="148"/>
      <c r="IA5" s="148"/>
      <c r="IB5" s="148"/>
      <c r="IC5" s="148"/>
      <c r="ID5" s="148"/>
      <c r="IE5" s="148"/>
      <c r="IF5" s="148"/>
      <c r="IG5" s="148"/>
      <c r="IH5" s="148"/>
      <c r="II5" s="148"/>
      <c r="IJ5" s="148"/>
      <c r="IK5" s="148"/>
      <c r="IL5" s="148"/>
      <c r="IM5" s="148"/>
      <c r="IN5" s="148"/>
      <c r="IO5" s="148"/>
      <c r="IP5" s="148"/>
      <c r="IQ5" s="148"/>
      <c r="IR5" s="148"/>
      <c r="IS5" s="148"/>
      <c r="IT5" s="148"/>
      <c r="IU5" s="148"/>
      <c r="IV5" s="148"/>
      <c r="IW5" s="148"/>
      <c r="IX5" s="148"/>
      <c r="IY5" s="148"/>
      <c r="IZ5" s="148"/>
      <c r="JA5" s="148"/>
      <c r="JB5" s="148"/>
      <c r="JC5" s="148"/>
      <c r="JD5" s="148"/>
      <c r="JE5" s="148"/>
      <c r="JF5" s="148"/>
      <c r="JG5" s="148"/>
      <c r="JH5" s="148"/>
      <c r="JI5" s="148"/>
      <c r="JJ5" s="148"/>
      <c r="JK5" s="148"/>
      <c r="JL5" s="148"/>
      <c r="JM5" s="148"/>
      <c r="JN5" s="148"/>
      <c r="JO5" s="148"/>
      <c r="JP5" s="148"/>
      <c r="JQ5" s="148"/>
      <c r="JR5" s="148"/>
      <c r="JS5" s="148"/>
      <c r="JT5" s="148"/>
      <c r="JU5" s="148"/>
      <c r="JV5" s="148"/>
      <c r="JW5" s="148"/>
      <c r="JX5" s="148"/>
      <c r="JY5" s="148"/>
      <c r="JZ5" s="148"/>
      <c r="KA5" s="148"/>
      <c r="KB5" s="148"/>
      <c r="KC5" s="148"/>
      <c r="KD5" s="148"/>
      <c r="KE5" s="148"/>
      <c r="KF5" s="148"/>
      <c r="KG5" s="148"/>
      <c r="KH5" s="148"/>
      <c r="KI5" s="148"/>
      <c r="KJ5" s="148"/>
      <c r="KK5" s="148"/>
      <c r="KL5" s="148"/>
      <c r="KM5" s="148"/>
    </row>
    <row r="6" spans="1:299" s="77" customFormat="1" ht="19.95" hidden="1" customHeight="1" x14ac:dyDescent="0.35">
      <c r="A6" s="66"/>
      <c r="B6" s="66"/>
      <c r="C6" s="75"/>
      <c r="D6" s="105">
        <f>COUNTA(D7:D12)</f>
        <v>3</v>
      </c>
      <c r="E6" s="106">
        <f t="shared" ref="E6:K6" si="0">COUNTA(E7:E12)</f>
        <v>0</v>
      </c>
      <c r="F6" s="105">
        <f t="shared" si="0"/>
        <v>2</v>
      </c>
      <c r="G6" s="107">
        <f t="shared" si="0"/>
        <v>0</v>
      </c>
      <c r="H6" s="107">
        <f t="shared" si="0"/>
        <v>0</v>
      </c>
      <c r="I6" s="107">
        <f t="shared" si="0"/>
        <v>0</v>
      </c>
      <c r="J6" s="75">
        <f t="shared" si="0"/>
        <v>0</v>
      </c>
      <c r="K6" s="13">
        <f t="shared" si="0"/>
        <v>0</v>
      </c>
      <c r="L6" s="13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7"/>
      <c r="AW6" s="147"/>
      <c r="AX6" s="147"/>
      <c r="AY6" s="147"/>
      <c r="AZ6" s="147"/>
      <c r="BA6" s="147"/>
      <c r="BB6" s="147"/>
      <c r="BC6" s="147"/>
      <c r="BD6" s="147"/>
      <c r="BE6" s="147"/>
      <c r="BF6" s="147"/>
      <c r="BG6" s="147"/>
      <c r="BH6" s="147"/>
      <c r="BI6" s="147"/>
      <c r="BJ6" s="147"/>
      <c r="BK6" s="147"/>
      <c r="BL6" s="147"/>
      <c r="BM6" s="147"/>
      <c r="BN6" s="147"/>
      <c r="BO6" s="147"/>
      <c r="BP6" s="147"/>
      <c r="BQ6" s="147"/>
      <c r="BR6" s="147"/>
      <c r="BS6" s="147"/>
      <c r="BT6" s="147"/>
      <c r="BU6" s="147"/>
      <c r="BV6" s="147"/>
      <c r="BW6" s="147"/>
      <c r="BX6" s="147"/>
      <c r="BY6" s="147"/>
      <c r="BZ6" s="147"/>
      <c r="CA6" s="147"/>
      <c r="CB6" s="147"/>
      <c r="CC6" s="147"/>
      <c r="CD6" s="147"/>
      <c r="CE6" s="147"/>
      <c r="CF6" s="147"/>
      <c r="CG6" s="147"/>
      <c r="CH6" s="147"/>
      <c r="CI6" s="147"/>
      <c r="CJ6" s="147"/>
      <c r="CK6" s="147"/>
      <c r="CL6" s="147"/>
      <c r="CM6" s="147"/>
      <c r="CN6" s="147"/>
      <c r="CO6" s="147"/>
      <c r="CP6" s="147"/>
      <c r="CQ6" s="147"/>
      <c r="CR6" s="147"/>
      <c r="CS6" s="147"/>
      <c r="CT6" s="147"/>
      <c r="CU6" s="147"/>
      <c r="CV6" s="147"/>
      <c r="CW6" s="147"/>
      <c r="CX6" s="147"/>
      <c r="CY6" s="147"/>
      <c r="CZ6" s="147"/>
      <c r="DA6" s="147"/>
      <c r="DB6" s="147"/>
      <c r="DC6" s="147"/>
      <c r="DD6" s="147"/>
      <c r="DE6" s="147"/>
      <c r="DF6" s="147"/>
      <c r="DG6" s="147"/>
      <c r="DH6" s="147"/>
      <c r="DI6" s="147"/>
      <c r="DJ6" s="147"/>
      <c r="DK6" s="147"/>
      <c r="DL6" s="147"/>
      <c r="DM6" s="147"/>
      <c r="DN6" s="147"/>
      <c r="DO6" s="147"/>
      <c r="DP6" s="147"/>
      <c r="DQ6" s="147"/>
      <c r="DR6" s="147"/>
      <c r="DS6" s="147"/>
      <c r="DT6" s="147"/>
      <c r="DU6" s="147"/>
      <c r="DV6" s="147"/>
      <c r="DW6" s="147"/>
      <c r="DX6" s="147"/>
      <c r="DY6" s="147"/>
      <c r="DZ6" s="147"/>
      <c r="EA6" s="147"/>
      <c r="EB6" s="147"/>
      <c r="EC6" s="147"/>
      <c r="ED6" s="147"/>
      <c r="EE6" s="147"/>
      <c r="EF6" s="147"/>
      <c r="EG6" s="147"/>
      <c r="EH6" s="147"/>
      <c r="EI6" s="147"/>
      <c r="EJ6" s="147"/>
      <c r="EK6" s="147"/>
      <c r="EL6" s="147"/>
      <c r="EM6" s="147"/>
      <c r="EN6" s="147"/>
      <c r="EO6" s="147"/>
      <c r="EP6" s="147"/>
      <c r="EQ6" s="147"/>
      <c r="ER6" s="147"/>
      <c r="ES6" s="147"/>
      <c r="ET6" s="147"/>
      <c r="EU6" s="147"/>
      <c r="EV6" s="147"/>
      <c r="EW6" s="147"/>
      <c r="EX6" s="147"/>
      <c r="EY6" s="147"/>
      <c r="EZ6" s="147"/>
      <c r="FA6" s="147"/>
      <c r="FB6" s="147"/>
      <c r="FC6" s="147"/>
      <c r="FD6" s="147"/>
      <c r="FE6" s="147"/>
      <c r="FF6" s="147"/>
      <c r="FG6" s="147"/>
      <c r="FH6" s="147"/>
      <c r="FI6" s="147"/>
      <c r="FJ6" s="147"/>
      <c r="FK6" s="147"/>
      <c r="FL6" s="147"/>
      <c r="FM6" s="147"/>
      <c r="FN6" s="147"/>
      <c r="FO6" s="147"/>
      <c r="FP6" s="147"/>
      <c r="FQ6" s="147"/>
      <c r="FR6" s="147"/>
      <c r="FS6" s="147"/>
      <c r="FT6" s="147"/>
      <c r="FU6" s="147"/>
      <c r="FV6" s="147"/>
      <c r="FW6" s="147"/>
      <c r="FX6" s="147"/>
      <c r="FY6" s="147"/>
      <c r="FZ6" s="147"/>
      <c r="GA6" s="147"/>
      <c r="GB6" s="147"/>
      <c r="GC6" s="147"/>
      <c r="GD6" s="147"/>
      <c r="GE6" s="147"/>
      <c r="GF6" s="147"/>
      <c r="GG6" s="147"/>
      <c r="GH6" s="147"/>
      <c r="GI6" s="147"/>
      <c r="GJ6" s="147"/>
      <c r="GK6" s="147"/>
      <c r="GL6" s="147"/>
      <c r="GM6" s="147"/>
      <c r="GN6" s="147"/>
      <c r="GO6" s="147"/>
      <c r="GP6" s="147"/>
      <c r="GQ6" s="147"/>
      <c r="GR6" s="147"/>
      <c r="GS6" s="147"/>
      <c r="GT6" s="147"/>
      <c r="GU6" s="147"/>
      <c r="GV6" s="147"/>
      <c r="GW6" s="147"/>
      <c r="GX6" s="147"/>
      <c r="GY6" s="147"/>
      <c r="GZ6" s="147"/>
      <c r="HA6" s="147"/>
      <c r="HB6" s="147"/>
      <c r="HC6" s="147"/>
      <c r="HD6" s="147"/>
      <c r="HE6" s="147"/>
      <c r="HF6" s="147"/>
      <c r="HG6" s="147"/>
      <c r="HH6" s="147"/>
      <c r="HI6" s="147"/>
      <c r="HJ6" s="147"/>
      <c r="HK6" s="147"/>
      <c r="HL6" s="147"/>
      <c r="HM6" s="147"/>
      <c r="HN6" s="147"/>
      <c r="HO6" s="147"/>
      <c r="HP6" s="147"/>
      <c r="HQ6" s="147"/>
      <c r="HR6" s="147"/>
      <c r="HS6" s="147"/>
      <c r="HT6" s="147"/>
      <c r="HU6" s="147"/>
      <c r="HV6" s="147"/>
      <c r="HW6" s="147"/>
      <c r="HX6" s="147"/>
      <c r="HY6" s="147"/>
      <c r="HZ6" s="147"/>
      <c r="IA6" s="147"/>
      <c r="IB6" s="147"/>
      <c r="IC6" s="147"/>
      <c r="ID6" s="147"/>
      <c r="IE6" s="147"/>
      <c r="IF6" s="147"/>
      <c r="IG6" s="147"/>
      <c r="IH6" s="147"/>
      <c r="II6" s="147"/>
      <c r="IJ6" s="147"/>
      <c r="IK6" s="147"/>
      <c r="IL6" s="147"/>
      <c r="IM6" s="147"/>
      <c r="IN6" s="147"/>
      <c r="IO6" s="147"/>
      <c r="IP6" s="147"/>
      <c r="IQ6" s="147"/>
      <c r="IR6" s="147"/>
      <c r="IS6" s="147"/>
      <c r="IT6" s="147"/>
      <c r="IU6" s="147"/>
      <c r="IV6" s="147"/>
      <c r="IW6" s="147"/>
      <c r="IX6" s="147"/>
      <c r="IY6" s="147"/>
      <c r="IZ6" s="147"/>
      <c r="JA6" s="147"/>
      <c r="JB6" s="147"/>
      <c r="JC6" s="147"/>
      <c r="JD6" s="147"/>
      <c r="JE6" s="147"/>
      <c r="JF6" s="147"/>
      <c r="JG6" s="147"/>
      <c r="JH6" s="147"/>
      <c r="JI6" s="147"/>
      <c r="JJ6" s="147"/>
      <c r="JK6" s="147"/>
      <c r="JL6" s="147"/>
      <c r="JM6" s="147"/>
      <c r="JN6" s="147"/>
      <c r="JO6" s="147"/>
      <c r="JP6" s="147"/>
      <c r="JQ6" s="147"/>
      <c r="JR6" s="147"/>
      <c r="JS6" s="147"/>
      <c r="JT6" s="147"/>
      <c r="JU6" s="147"/>
      <c r="JV6" s="147"/>
      <c r="JW6" s="147"/>
      <c r="JX6" s="147"/>
      <c r="JY6" s="147"/>
      <c r="JZ6" s="147"/>
      <c r="KA6" s="147"/>
      <c r="KB6" s="147"/>
      <c r="KC6" s="147"/>
      <c r="KD6" s="147"/>
      <c r="KE6" s="147"/>
      <c r="KF6" s="147"/>
      <c r="KG6" s="147"/>
      <c r="KH6" s="147"/>
      <c r="KI6" s="147"/>
      <c r="KJ6" s="147"/>
      <c r="KK6" s="147"/>
      <c r="KL6" s="147"/>
      <c r="KM6" s="147"/>
    </row>
    <row r="7" spans="1:299" ht="19.95" hidden="1" customHeight="1" x14ac:dyDescent="0.35">
      <c r="A7" s="17" t="s">
        <v>30</v>
      </c>
      <c r="B7" s="17"/>
      <c r="C7" s="55"/>
      <c r="D7" s="49" t="s">
        <v>278</v>
      </c>
      <c r="E7" s="48"/>
      <c r="F7" s="50"/>
      <c r="G7" s="12"/>
      <c r="H7" s="12"/>
      <c r="I7" s="12"/>
      <c r="J7" s="138"/>
      <c r="K7" s="12"/>
      <c r="L7" s="12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49"/>
      <c r="Z7" s="149"/>
      <c r="AA7" s="149"/>
      <c r="AB7" s="149"/>
      <c r="AC7" s="149"/>
      <c r="AD7" s="149"/>
      <c r="AE7" s="149"/>
      <c r="AF7" s="149"/>
      <c r="AG7" s="149"/>
      <c r="AH7" s="149"/>
      <c r="AI7" s="149"/>
      <c r="AJ7" s="149"/>
      <c r="AK7" s="149"/>
      <c r="AL7" s="149"/>
      <c r="AM7" s="149"/>
      <c r="AN7" s="149"/>
      <c r="AO7" s="149"/>
      <c r="AP7" s="149"/>
      <c r="AQ7" s="149"/>
      <c r="AR7" s="149"/>
      <c r="AS7" s="149"/>
      <c r="AT7" s="149"/>
      <c r="AU7" s="149"/>
      <c r="AV7" s="149"/>
      <c r="AW7" s="149"/>
      <c r="AX7" s="149"/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  <c r="BN7" s="149"/>
      <c r="BO7" s="149"/>
      <c r="BP7" s="149"/>
      <c r="BQ7" s="149"/>
      <c r="BR7" s="149"/>
      <c r="BS7" s="149"/>
      <c r="BT7" s="149"/>
      <c r="BU7" s="149"/>
      <c r="BV7" s="149"/>
      <c r="BW7" s="149"/>
      <c r="BX7" s="149"/>
      <c r="BY7" s="149"/>
      <c r="BZ7" s="149"/>
      <c r="CA7" s="149"/>
      <c r="CB7" s="149"/>
      <c r="CC7" s="149"/>
      <c r="CD7" s="149"/>
      <c r="CE7" s="149"/>
      <c r="CF7" s="149"/>
      <c r="CG7" s="149"/>
      <c r="CH7" s="149"/>
      <c r="CI7" s="149"/>
      <c r="CJ7" s="149"/>
      <c r="CK7" s="149"/>
      <c r="CL7" s="149"/>
      <c r="CM7" s="149"/>
      <c r="CN7" s="149"/>
      <c r="CO7" s="149"/>
      <c r="CP7" s="149"/>
      <c r="CQ7" s="149"/>
      <c r="CR7" s="149"/>
      <c r="CS7" s="149"/>
      <c r="CT7" s="149"/>
      <c r="CU7" s="149"/>
      <c r="CV7" s="149"/>
      <c r="CW7" s="149"/>
      <c r="CX7" s="149"/>
      <c r="CY7" s="149"/>
      <c r="CZ7" s="149"/>
      <c r="DA7" s="149"/>
      <c r="DB7" s="149"/>
      <c r="DC7" s="149"/>
      <c r="DD7" s="149"/>
      <c r="DE7" s="149"/>
      <c r="DF7" s="149"/>
      <c r="DG7" s="149"/>
      <c r="DH7" s="149"/>
      <c r="DI7" s="149"/>
      <c r="DJ7" s="149"/>
      <c r="DK7" s="149"/>
      <c r="DL7" s="149"/>
      <c r="DM7" s="149"/>
      <c r="DN7" s="149"/>
      <c r="DO7" s="149"/>
      <c r="DP7" s="149"/>
      <c r="DQ7" s="149"/>
      <c r="DR7" s="149"/>
      <c r="DS7" s="149"/>
      <c r="DT7" s="149"/>
      <c r="DU7" s="149"/>
      <c r="DV7" s="149"/>
      <c r="DW7" s="149"/>
      <c r="DX7" s="149"/>
      <c r="DY7" s="149"/>
      <c r="DZ7" s="149"/>
      <c r="EA7" s="149"/>
      <c r="EB7" s="149"/>
      <c r="EC7" s="149"/>
      <c r="ED7" s="149"/>
      <c r="EE7" s="149"/>
      <c r="EF7" s="149"/>
      <c r="EG7" s="149"/>
      <c r="EH7" s="149"/>
      <c r="EI7" s="149"/>
      <c r="EJ7" s="149"/>
      <c r="EK7" s="149"/>
      <c r="EL7" s="149"/>
      <c r="EM7" s="149"/>
      <c r="EN7" s="149"/>
      <c r="EO7" s="149"/>
      <c r="EP7" s="149"/>
      <c r="EQ7" s="149"/>
      <c r="ER7" s="149"/>
      <c r="ES7" s="149"/>
      <c r="ET7" s="149"/>
      <c r="EU7" s="149"/>
      <c r="EV7" s="149"/>
      <c r="EW7" s="149"/>
      <c r="EX7" s="149"/>
      <c r="EY7" s="149"/>
      <c r="EZ7" s="149"/>
      <c r="FA7" s="149"/>
      <c r="FB7" s="149"/>
      <c r="FC7" s="149"/>
      <c r="FD7" s="149"/>
      <c r="FE7" s="149"/>
      <c r="FF7" s="149"/>
      <c r="FG7" s="149"/>
      <c r="FH7" s="149"/>
      <c r="FI7" s="149"/>
      <c r="FJ7" s="149"/>
      <c r="FK7" s="149"/>
      <c r="FL7" s="149"/>
      <c r="FM7" s="149"/>
      <c r="FN7" s="149"/>
      <c r="FO7" s="149"/>
      <c r="FP7" s="149"/>
      <c r="FQ7" s="149"/>
      <c r="FR7" s="149"/>
      <c r="FS7" s="149"/>
      <c r="FT7" s="149"/>
      <c r="FU7" s="149"/>
      <c r="FV7" s="149"/>
      <c r="FW7" s="149"/>
      <c r="FX7" s="149"/>
      <c r="FY7" s="149"/>
      <c r="FZ7" s="149"/>
      <c r="GA7" s="149"/>
      <c r="GB7" s="149"/>
      <c r="GC7" s="149"/>
      <c r="GD7" s="149"/>
      <c r="GE7" s="149"/>
      <c r="GF7" s="149"/>
      <c r="GG7" s="149"/>
      <c r="GH7" s="149"/>
      <c r="GI7" s="149"/>
      <c r="GJ7" s="149"/>
      <c r="GK7" s="149"/>
      <c r="GL7" s="149"/>
      <c r="GM7" s="149"/>
      <c r="GN7" s="149"/>
      <c r="GO7" s="149"/>
      <c r="GP7" s="149"/>
      <c r="GQ7" s="149"/>
      <c r="GR7" s="149"/>
      <c r="GS7" s="149"/>
      <c r="GT7" s="149"/>
      <c r="GU7" s="149"/>
      <c r="GV7" s="149"/>
      <c r="GW7" s="149"/>
      <c r="GX7" s="149"/>
      <c r="GY7" s="149"/>
      <c r="GZ7" s="149"/>
      <c r="HA7" s="149"/>
      <c r="HB7" s="149"/>
      <c r="HC7" s="149"/>
      <c r="HD7" s="149"/>
      <c r="HE7" s="149"/>
      <c r="HF7" s="149"/>
      <c r="HG7" s="149"/>
      <c r="HH7" s="149"/>
      <c r="HI7" s="149"/>
      <c r="HJ7" s="149"/>
      <c r="HK7" s="149"/>
      <c r="HL7" s="149"/>
      <c r="HM7" s="149"/>
      <c r="HN7" s="149"/>
      <c r="HO7" s="149"/>
      <c r="HP7" s="149"/>
      <c r="HQ7" s="149"/>
      <c r="HR7" s="149"/>
      <c r="HS7" s="149"/>
      <c r="HT7" s="149"/>
      <c r="HU7" s="149"/>
      <c r="HV7" s="149"/>
      <c r="HW7" s="149"/>
      <c r="HX7" s="149"/>
      <c r="HY7" s="149"/>
      <c r="HZ7" s="149"/>
      <c r="IA7" s="149"/>
      <c r="IB7" s="149"/>
      <c r="IC7" s="149"/>
      <c r="ID7" s="149"/>
      <c r="IE7" s="149"/>
      <c r="IF7" s="149"/>
      <c r="IG7" s="149"/>
      <c r="IH7" s="149"/>
      <c r="II7" s="149"/>
      <c r="IJ7" s="149"/>
      <c r="IK7" s="149"/>
      <c r="IL7" s="149"/>
      <c r="IM7" s="149"/>
      <c r="IN7" s="149"/>
      <c r="IO7" s="149"/>
      <c r="IP7" s="149"/>
      <c r="IQ7" s="149"/>
      <c r="IR7" s="149"/>
      <c r="IS7" s="149"/>
      <c r="IT7" s="149"/>
      <c r="IU7" s="149"/>
      <c r="IV7" s="149"/>
      <c r="IW7" s="149"/>
      <c r="IX7" s="149"/>
      <c r="IY7" s="149"/>
      <c r="IZ7" s="149"/>
      <c r="JA7" s="149"/>
      <c r="JB7" s="149"/>
      <c r="JC7" s="149"/>
      <c r="JD7" s="149"/>
      <c r="JE7" s="149"/>
      <c r="JF7" s="149"/>
      <c r="JG7" s="149"/>
      <c r="JH7" s="149"/>
      <c r="JI7" s="149"/>
      <c r="JJ7" s="149"/>
      <c r="JK7" s="149"/>
      <c r="JL7" s="149"/>
      <c r="JM7" s="149"/>
      <c r="JN7" s="149"/>
      <c r="JO7" s="149"/>
      <c r="JP7" s="149"/>
      <c r="JQ7" s="149"/>
      <c r="JR7" s="149"/>
      <c r="JS7" s="149"/>
      <c r="JT7" s="149"/>
      <c r="JU7" s="149"/>
      <c r="JV7" s="149"/>
      <c r="JW7" s="149"/>
      <c r="JX7" s="149"/>
      <c r="JY7" s="149"/>
      <c r="JZ7" s="149"/>
      <c r="KA7" s="149"/>
      <c r="KB7" s="149"/>
      <c r="KC7" s="149"/>
      <c r="KD7" s="149"/>
      <c r="KE7" s="149"/>
      <c r="KF7" s="149"/>
      <c r="KG7" s="149"/>
      <c r="KH7" s="149"/>
      <c r="KI7" s="149"/>
      <c r="KJ7" s="149"/>
      <c r="KK7" s="149"/>
      <c r="KL7" s="149"/>
      <c r="KM7" s="149"/>
    </row>
    <row r="8" spans="1:299" ht="19.95" hidden="1" customHeight="1" x14ac:dyDescent="0.35">
      <c r="A8" s="17" t="s">
        <v>43</v>
      </c>
      <c r="B8" s="21"/>
      <c r="C8" s="56"/>
      <c r="D8" s="49"/>
      <c r="E8" s="48"/>
      <c r="F8" s="50" t="s">
        <v>278</v>
      </c>
      <c r="G8" s="12"/>
      <c r="H8" s="12"/>
      <c r="I8" s="12"/>
      <c r="J8" s="138"/>
      <c r="K8" s="12"/>
      <c r="L8" s="12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49"/>
      <c r="Z8" s="149"/>
      <c r="AA8" s="149"/>
      <c r="AB8" s="149"/>
      <c r="AC8" s="149"/>
      <c r="AD8" s="149"/>
      <c r="AE8" s="149"/>
      <c r="AF8" s="149"/>
      <c r="AG8" s="149"/>
      <c r="AH8" s="149"/>
      <c r="AI8" s="149"/>
      <c r="AJ8" s="149"/>
      <c r="AK8" s="149"/>
      <c r="AL8" s="149"/>
      <c r="AM8" s="149"/>
      <c r="AN8" s="149"/>
      <c r="AO8" s="149"/>
      <c r="AP8" s="149"/>
      <c r="AQ8" s="149"/>
      <c r="AR8" s="149"/>
      <c r="AS8" s="149"/>
      <c r="AT8" s="149"/>
      <c r="AU8" s="149"/>
      <c r="AV8" s="149"/>
      <c r="AW8" s="149"/>
      <c r="AX8" s="149"/>
      <c r="AY8" s="149"/>
      <c r="AZ8" s="149"/>
      <c r="BA8" s="149"/>
      <c r="BB8" s="149"/>
      <c r="BC8" s="149"/>
      <c r="BD8" s="149"/>
      <c r="BE8" s="149"/>
      <c r="BF8" s="149"/>
      <c r="BG8" s="149"/>
      <c r="BH8" s="149"/>
      <c r="BI8" s="149"/>
      <c r="BJ8" s="149"/>
      <c r="BK8" s="149"/>
      <c r="BL8" s="149"/>
      <c r="BM8" s="149"/>
      <c r="BN8" s="149"/>
      <c r="BO8" s="149"/>
      <c r="BP8" s="149"/>
      <c r="BQ8" s="149"/>
      <c r="BR8" s="149"/>
      <c r="BS8" s="149"/>
      <c r="BT8" s="149"/>
      <c r="BU8" s="149"/>
      <c r="BV8" s="149"/>
      <c r="BW8" s="149"/>
      <c r="BX8" s="149"/>
      <c r="BY8" s="149"/>
      <c r="BZ8" s="149"/>
      <c r="CA8" s="149"/>
      <c r="CB8" s="149"/>
      <c r="CC8" s="149"/>
      <c r="CD8" s="149"/>
      <c r="CE8" s="149"/>
      <c r="CF8" s="149"/>
      <c r="CG8" s="149"/>
      <c r="CH8" s="149"/>
      <c r="CI8" s="149"/>
      <c r="CJ8" s="149"/>
      <c r="CK8" s="149"/>
      <c r="CL8" s="149"/>
      <c r="CM8" s="149"/>
      <c r="CN8" s="149"/>
      <c r="CO8" s="149"/>
      <c r="CP8" s="149"/>
      <c r="CQ8" s="149"/>
      <c r="CR8" s="149"/>
      <c r="CS8" s="149"/>
      <c r="CT8" s="149"/>
      <c r="CU8" s="149"/>
      <c r="CV8" s="149"/>
      <c r="CW8" s="149"/>
      <c r="CX8" s="149"/>
      <c r="CY8" s="149"/>
      <c r="CZ8" s="149"/>
      <c r="DA8" s="149"/>
      <c r="DB8" s="149"/>
      <c r="DC8" s="149"/>
      <c r="DD8" s="149"/>
      <c r="DE8" s="149"/>
      <c r="DF8" s="149"/>
      <c r="DG8" s="149"/>
      <c r="DH8" s="149"/>
      <c r="DI8" s="149"/>
      <c r="DJ8" s="149"/>
      <c r="DK8" s="149"/>
      <c r="DL8" s="149"/>
      <c r="DM8" s="149"/>
      <c r="DN8" s="149"/>
      <c r="DO8" s="149"/>
      <c r="DP8" s="149"/>
      <c r="DQ8" s="149"/>
      <c r="DR8" s="149"/>
      <c r="DS8" s="149"/>
      <c r="DT8" s="149"/>
      <c r="DU8" s="149"/>
      <c r="DV8" s="149"/>
      <c r="DW8" s="149"/>
      <c r="DX8" s="149"/>
      <c r="DY8" s="149"/>
      <c r="DZ8" s="149"/>
      <c r="EA8" s="149"/>
      <c r="EB8" s="149"/>
      <c r="EC8" s="149"/>
      <c r="ED8" s="149"/>
      <c r="EE8" s="149"/>
      <c r="EF8" s="149"/>
      <c r="EG8" s="149"/>
      <c r="EH8" s="149"/>
      <c r="EI8" s="149"/>
      <c r="EJ8" s="149"/>
      <c r="EK8" s="149"/>
      <c r="EL8" s="149"/>
      <c r="EM8" s="149"/>
      <c r="EN8" s="149"/>
      <c r="EO8" s="149"/>
      <c r="EP8" s="149"/>
      <c r="EQ8" s="149"/>
      <c r="ER8" s="149"/>
      <c r="ES8" s="149"/>
      <c r="ET8" s="149"/>
      <c r="EU8" s="149"/>
      <c r="EV8" s="149"/>
      <c r="EW8" s="149"/>
      <c r="EX8" s="149"/>
      <c r="EY8" s="149"/>
      <c r="EZ8" s="149"/>
      <c r="FA8" s="149"/>
      <c r="FB8" s="149"/>
      <c r="FC8" s="149"/>
      <c r="FD8" s="149"/>
      <c r="FE8" s="149"/>
      <c r="FF8" s="149"/>
      <c r="FG8" s="149"/>
      <c r="FH8" s="149"/>
      <c r="FI8" s="149"/>
      <c r="FJ8" s="149"/>
      <c r="FK8" s="149"/>
      <c r="FL8" s="149"/>
      <c r="FM8" s="149"/>
      <c r="FN8" s="149"/>
      <c r="FO8" s="149"/>
      <c r="FP8" s="149"/>
      <c r="FQ8" s="149"/>
      <c r="FR8" s="149"/>
      <c r="FS8" s="149"/>
      <c r="FT8" s="149"/>
      <c r="FU8" s="149"/>
      <c r="FV8" s="149"/>
      <c r="FW8" s="149"/>
      <c r="FX8" s="149"/>
      <c r="FY8" s="149"/>
      <c r="FZ8" s="149"/>
      <c r="GA8" s="149"/>
      <c r="GB8" s="149"/>
      <c r="GC8" s="149"/>
      <c r="GD8" s="149"/>
      <c r="GE8" s="149"/>
      <c r="GF8" s="149"/>
      <c r="GG8" s="149"/>
      <c r="GH8" s="149"/>
      <c r="GI8" s="149"/>
      <c r="GJ8" s="149"/>
      <c r="GK8" s="149"/>
      <c r="GL8" s="149"/>
      <c r="GM8" s="149"/>
      <c r="GN8" s="149"/>
      <c r="GO8" s="149"/>
      <c r="GP8" s="149"/>
      <c r="GQ8" s="149"/>
      <c r="GR8" s="149"/>
      <c r="GS8" s="149"/>
      <c r="GT8" s="149"/>
      <c r="GU8" s="149"/>
      <c r="GV8" s="149"/>
      <c r="GW8" s="149"/>
      <c r="GX8" s="149"/>
      <c r="GY8" s="149"/>
      <c r="GZ8" s="149"/>
      <c r="HA8" s="149"/>
      <c r="HB8" s="149"/>
      <c r="HC8" s="149"/>
      <c r="HD8" s="149"/>
      <c r="HE8" s="149"/>
      <c r="HF8" s="149"/>
      <c r="HG8" s="149"/>
      <c r="HH8" s="149"/>
      <c r="HI8" s="149"/>
      <c r="HJ8" s="149"/>
      <c r="HK8" s="149"/>
      <c r="HL8" s="149"/>
      <c r="HM8" s="149"/>
      <c r="HN8" s="149"/>
      <c r="HO8" s="149"/>
      <c r="HP8" s="149"/>
      <c r="HQ8" s="149"/>
      <c r="HR8" s="149"/>
      <c r="HS8" s="149"/>
      <c r="HT8" s="149"/>
      <c r="HU8" s="149"/>
      <c r="HV8" s="149"/>
      <c r="HW8" s="149"/>
      <c r="HX8" s="149"/>
      <c r="HY8" s="149"/>
      <c r="HZ8" s="149"/>
      <c r="IA8" s="149"/>
      <c r="IB8" s="149"/>
      <c r="IC8" s="149"/>
      <c r="ID8" s="149"/>
      <c r="IE8" s="149"/>
      <c r="IF8" s="149"/>
      <c r="IG8" s="149"/>
      <c r="IH8" s="149"/>
      <c r="II8" s="149"/>
      <c r="IJ8" s="149"/>
      <c r="IK8" s="149"/>
      <c r="IL8" s="149"/>
      <c r="IM8" s="149"/>
      <c r="IN8" s="149"/>
      <c r="IO8" s="149"/>
      <c r="IP8" s="149"/>
      <c r="IQ8" s="149"/>
      <c r="IR8" s="149"/>
      <c r="IS8" s="149"/>
      <c r="IT8" s="149"/>
      <c r="IU8" s="149"/>
      <c r="IV8" s="149"/>
      <c r="IW8" s="149"/>
      <c r="IX8" s="149"/>
      <c r="IY8" s="149"/>
      <c r="IZ8" s="149"/>
      <c r="JA8" s="149"/>
      <c r="JB8" s="149"/>
      <c r="JC8" s="149"/>
      <c r="JD8" s="149"/>
      <c r="JE8" s="149"/>
      <c r="JF8" s="149"/>
      <c r="JG8" s="149"/>
      <c r="JH8" s="149"/>
      <c r="JI8" s="149"/>
      <c r="JJ8" s="149"/>
      <c r="JK8" s="149"/>
      <c r="JL8" s="149"/>
      <c r="JM8" s="149"/>
      <c r="JN8" s="149"/>
      <c r="JO8" s="149"/>
      <c r="JP8" s="149"/>
      <c r="JQ8" s="149"/>
      <c r="JR8" s="149"/>
      <c r="JS8" s="149"/>
      <c r="JT8" s="149"/>
      <c r="JU8" s="149"/>
      <c r="JV8" s="149"/>
      <c r="JW8" s="149"/>
      <c r="JX8" s="149"/>
      <c r="JY8" s="149"/>
      <c r="JZ8" s="149"/>
      <c r="KA8" s="149"/>
      <c r="KB8" s="149"/>
      <c r="KC8" s="149"/>
      <c r="KD8" s="149"/>
      <c r="KE8" s="149"/>
      <c r="KF8" s="149"/>
      <c r="KG8" s="149"/>
      <c r="KH8" s="149"/>
      <c r="KI8" s="149"/>
      <c r="KJ8" s="149"/>
      <c r="KK8" s="149"/>
      <c r="KL8" s="149"/>
      <c r="KM8" s="149"/>
    </row>
    <row r="9" spans="1:299" ht="19.95" hidden="1" customHeight="1" x14ac:dyDescent="0.35">
      <c r="A9" s="17" t="s">
        <v>266</v>
      </c>
      <c r="B9" s="17"/>
      <c r="C9" s="56" t="s">
        <v>44</v>
      </c>
      <c r="D9" s="49" t="s">
        <v>279</v>
      </c>
      <c r="E9" s="48"/>
      <c r="F9" s="50" t="s">
        <v>278</v>
      </c>
      <c r="G9" s="12"/>
      <c r="H9" s="12"/>
      <c r="I9" s="12"/>
      <c r="J9" s="138"/>
      <c r="K9" s="12"/>
      <c r="L9" s="12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149"/>
      <c r="BJ9" s="149"/>
      <c r="BK9" s="149"/>
      <c r="BL9" s="149"/>
      <c r="BM9" s="149"/>
      <c r="BN9" s="149"/>
      <c r="BO9" s="149"/>
      <c r="BP9" s="149"/>
      <c r="BQ9" s="149"/>
      <c r="BR9" s="149"/>
      <c r="BS9" s="149"/>
      <c r="BT9" s="149"/>
      <c r="BU9" s="149"/>
      <c r="BV9" s="149"/>
      <c r="BW9" s="149"/>
      <c r="BX9" s="149"/>
      <c r="BY9" s="149"/>
      <c r="BZ9" s="149"/>
      <c r="CA9" s="149"/>
      <c r="CB9" s="149"/>
      <c r="CC9" s="149"/>
      <c r="CD9" s="149"/>
      <c r="CE9" s="149"/>
      <c r="CF9" s="149"/>
      <c r="CG9" s="149"/>
      <c r="CH9" s="149"/>
      <c r="CI9" s="149"/>
      <c r="CJ9" s="149"/>
      <c r="CK9" s="149"/>
      <c r="CL9" s="149"/>
      <c r="CM9" s="149"/>
      <c r="CN9" s="149"/>
      <c r="CO9" s="149"/>
      <c r="CP9" s="149"/>
      <c r="CQ9" s="149"/>
      <c r="CR9" s="149"/>
      <c r="CS9" s="149"/>
      <c r="CT9" s="149"/>
      <c r="CU9" s="149"/>
      <c r="CV9" s="149"/>
      <c r="CW9" s="149"/>
      <c r="CX9" s="149"/>
      <c r="CY9" s="149"/>
      <c r="CZ9" s="149"/>
      <c r="DA9" s="149"/>
      <c r="DB9" s="149"/>
      <c r="DC9" s="149"/>
      <c r="DD9" s="149"/>
      <c r="DE9" s="149"/>
      <c r="DF9" s="149"/>
      <c r="DG9" s="149"/>
      <c r="DH9" s="149"/>
      <c r="DI9" s="149"/>
      <c r="DJ9" s="149"/>
      <c r="DK9" s="149"/>
      <c r="DL9" s="149"/>
      <c r="DM9" s="149"/>
      <c r="DN9" s="149"/>
      <c r="DO9" s="149"/>
      <c r="DP9" s="149"/>
      <c r="DQ9" s="149"/>
      <c r="DR9" s="149"/>
      <c r="DS9" s="149"/>
      <c r="DT9" s="149"/>
      <c r="DU9" s="149"/>
      <c r="DV9" s="149"/>
      <c r="DW9" s="149"/>
      <c r="DX9" s="149"/>
      <c r="DY9" s="149"/>
      <c r="DZ9" s="149"/>
      <c r="EA9" s="149"/>
      <c r="EB9" s="149"/>
      <c r="EC9" s="149"/>
      <c r="ED9" s="149"/>
      <c r="EE9" s="149"/>
      <c r="EF9" s="149"/>
      <c r="EG9" s="149"/>
      <c r="EH9" s="149"/>
      <c r="EI9" s="149"/>
      <c r="EJ9" s="149"/>
      <c r="EK9" s="149"/>
      <c r="EL9" s="149"/>
      <c r="EM9" s="149"/>
      <c r="EN9" s="149"/>
      <c r="EO9" s="149"/>
      <c r="EP9" s="149"/>
      <c r="EQ9" s="149"/>
      <c r="ER9" s="149"/>
      <c r="ES9" s="149"/>
      <c r="ET9" s="149"/>
      <c r="EU9" s="149"/>
      <c r="EV9" s="149"/>
      <c r="EW9" s="149"/>
      <c r="EX9" s="149"/>
      <c r="EY9" s="149"/>
      <c r="EZ9" s="149"/>
      <c r="FA9" s="149"/>
      <c r="FB9" s="149"/>
      <c r="FC9" s="149"/>
      <c r="FD9" s="149"/>
      <c r="FE9" s="149"/>
      <c r="FF9" s="149"/>
      <c r="FG9" s="149"/>
      <c r="FH9" s="149"/>
      <c r="FI9" s="149"/>
      <c r="FJ9" s="149"/>
      <c r="FK9" s="149"/>
      <c r="FL9" s="149"/>
      <c r="FM9" s="149"/>
      <c r="FN9" s="149"/>
      <c r="FO9" s="149"/>
      <c r="FP9" s="149"/>
      <c r="FQ9" s="149"/>
      <c r="FR9" s="149"/>
      <c r="FS9" s="149"/>
      <c r="FT9" s="149"/>
      <c r="FU9" s="149"/>
      <c r="FV9" s="149"/>
      <c r="FW9" s="149"/>
      <c r="FX9" s="149"/>
      <c r="FY9" s="149"/>
      <c r="FZ9" s="149"/>
      <c r="GA9" s="149"/>
      <c r="GB9" s="149"/>
      <c r="GC9" s="149"/>
      <c r="GD9" s="149"/>
      <c r="GE9" s="149"/>
      <c r="GF9" s="149"/>
      <c r="GG9" s="149"/>
      <c r="GH9" s="149"/>
      <c r="GI9" s="149"/>
      <c r="GJ9" s="149"/>
      <c r="GK9" s="149"/>
      <c r="GL9" s="149"/>
      <c r="GM9" s="149"/>
      <c r="GN9" s="149"/>
      <c r="GO9" s="149"/>
      <c r="GP9" s="149"/>
      <c r="GQ9" s="149"/>
      <c r="GR9" s="149"/>
      <c r="GS9" s="149"/>
      <c r="GT9" s="149"/>
      <c r="GU9" s="149"/>
      <c r="GV9" s="149"/>
      <c r="GW9" s="149"/>
      <c r="GX9" s="149"/>
      <c r="GY9" s="149"/>
      <c r="GZ9" s="149"/>
      <c r="HA9" s="149"/>
      <c r="HB9" s="149"/>
      <c r="HC9" s="149"/>
      <c r="HD9" s="149"/>
      <c r="HE9" s="149"/>
      <c r="HF9" s="149"/>
      <c r="HG9" s="149"/>
      <c r="HH9" s="149"/>
      <c r="HI9" s="149"/>
      <c r="HJ9" s="149"/>
      <c r="HK9" s="149"/>
      <c r="HL9" s="149"/>
      <c r="HM9" s="149"/>
      <c r="HN9" s="149"/>
      <c r="HO9" s="149"/>
      <c r="HP9" s="149"/>
      <c r="HQ9" s="149"/>
      <c r="HR9" s="149"/>
      <c r="HS9" s="149"/>
      <c r="HT9" s="149"/>
      <c r="HU9" s="149"/>
      <c r="HV9" s="149"/>
      <c r="HW9" s="149"/>
      <c r="HX9" s="149"/>
      <c r="HY9" s="149"/>
      <c r="HZ9" s="149"/>
      <c r="IA9" s="149"/>
      <c r="IB9" s="149"/>
      <c r="IC9" s="149"/>
      <c r="ID9" s="149"/>
      <c r="IE9" s="149"/>
      <c r="IF9" s="149"/>
      <c r="IG9" s="149"/>
      <c r="IH9" s="149"/>
      <c r="II9" s="149"/>
      <c r="IJ9" s="149"/>
      <c r="IK9" s="149"/>
      <c r="IL9" s="149"/>
      <c r="IM9" s="149"/>
      <c r="IN9" s="149"/>
      <c r="IO9" s="149"/>
      <c r="IP9" s="149"/>
      <c r="IQ9" s="149"/>
      <c r="IR9" s="149"/>
      <c r="IS9" s="149"/>
      <c r="IT9" s="149"/>
      <c r="IU9" s="149"/>
      <c r="IV9" s="149"/>
      <c r="IW9" s="149"/>
      <c r="IX9" s="149"/>
      <c r="IY9" s="149"/>
      <c r="IZ9" s="149"/>
      <c r="JA9" s="149"/>
      <c r="JB9" s="149"/>
      <c r="JC9" s="149"/>
      <c r="JD9" s="149"/>
      <c r="JE9" s="149"/>
      <c r="JF9" s="149"/>
      <c r="JG9" s="149"/>
      <c r="JH9" s="149"/>
      <c r="JI9" s="149"/>
      <c r="JJ9" s="149"/>
      <c r="JK9" s="149"/>
      <c r="JL9" s="149"/>
      <c r="JM9" s="149"/>
      <c r="JN9" s="149"/>
      <c r="JO9" s="149"/>
      <c r="JP9" s="149"/>
      <c r="JQ9" s="149"/>
      <c r="JR9" s="149"/>
      <c r="JS9" s="149"/>
      <c r="JT9" s="149"/>
      <c r="JU9" s="149"/>
      <c r="JV9" s="149"/>
      <c r="JW9" s="149"/>
      <c r="JX9" s="149"/>
      <c r="JY9" s="149"/>
      <c r="JZ9" s="149"/>
      <c r="KA9" s="149"/>
      <c r="KB9" s="149"/>
      <c r="KC9" s="149"/>
      <c r="KD9" s="149"/>
      <c r="KE9" s="149"/>
      <c r="KF9" s="149"/>
      <c r="KG9" s="149"/>
      <c r="KH9" s="149"/>
      <c r="KI9" s="149"/>
      <c r="KJ9" s="149"/>
      <c r="KK9" s="149"/>
      <c r="KL9" s="149"/>
      <c r="KM9" s="149"/>
    </row>
    <row r="10" spans="1:299" ht="19.95" hidden="1" customHeight="1" x14ac:dyDescent="0.35">
      <c r="A10" s="17"/>
      <c r="B10" s="17"/>
      <c r="C10" s="56" t="s">
        <v>45</v>
      </c>
      <c r="D10" s="49" t="s">
        <v>279</v>
      </c>
      <c r="E10" s="48"/>
      <c r="F10" s="50"/>
      <c r="G10" s="12"/>
      <c r="H10" s="12"/>
      <c r="I10" s="12"/>
      <c r="J10" s="138"/>
      <c r="K10" s="12"/>
      <c r="L10" s="12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  <c r="CL10" s="149"/>
      <c r="CM10" s="149"/>
      <c r="CN10" s="149"/>
      <c r="CO10" s="149"/>
      <c r="CP10" s="149"/>
      <c r="CQ10" s="149"/>
      <c r="CR10" s="149"/>
      <c r="CS10" s="149"/>
      <c r="CT10" s="149"/>
      <c r="CU10" s="149"/>
      <c r="CV10" s="149"/>
      <c r="CW10" s="149"/>
      <c r="CX10" s="149"/>
      <c r="CY10" s="149"/>
      <c r="CZ10" s="149"/>
      <c r="DA10" s="149"/>
      <c r="DB10" s="149"/>
      <c r="DC10" s="149"/>
      <c r="DD10" s="149"/>
      <c r="DE10" s="149"/>
      <c r="DF10" s="149"/>
      <c r="DG10" s="149"/>
      <c r="DH10" s="149"/>
      <c r="DI10" s="149"/>
      <c r="DJ10" s="149"/>
      <c r="DK10" s="149"/>
      <c r="DL10" s="149"/>
      <c r="DM10" s="149"/>
      <c r="DN10" s="149"/>
      <c r="DO10" s="149"/>
      <c r="DP10" s="149"/>
      <c r="DQ10" s="149"/>
      <c r="DR10" s="149"/>
      <c r="DS10" s="149"/>
      <c r="DT10" s="149"/>
      <c r="DU10" s="149"/>
      <c r="DV10" s="149"/>
      <c r="DW10" s="149"/>
      <c r="DX10" s="149"/>
      <c r="DY10" s="149"/>
      <c r="DZ10" s="149"/>
      <c r="EA10" s="149"/>
      <c r="EB10" s="149"/>
      <c r="EC10" s="149"/>
      <c r="ED10" s="149"/>
      <c r="EE10" s="149"/>
      <c r="EF10" s="149"/>
      <c r="EG10" s="149"/>
      <c r="EH10" s="149"/>
      <c r="EI10" s="149"/>
      <c r="EJ10" s="149"/>
      <c r="EK10" s="149"/>
      <c r="EL10" s="149"/>
      <c r="EM10" s="149"/>
      <c r="EN10" s="149"/>
      <c r="EO10" s="149"/>
      <c r="EP10" s="149"/>
      <c r="EQ10" s="149"/>
      <c r="ER10" s="149"/>
      <c r="ES10" s="149"/>
      <c r="ET10" s="149"/>
      <c r="EU10" s="149"/>
      <c r="EV10" s="149"/>
      <c r="EW10" s="149"/>
      <c r="EX10" s="149"/>
      <c r="EY10" s="149"/>
      <c r="EZ10" s="149"/>
      <c r="FA10" s="149"/>
      <c r="FB10" s="149"/>
      <c r="FC10" s="149"/>
      <c r="FD10" s="149"/>
      <c r="FE10" s="149"/>
      <c r="FF10" s="149"/>
      <c r="FG10" s="149"/>
      <c r="FH10" s="149"/>
      <c r="FI10" s="149"/>
      <c r="FJ10" s="149"/>
      <c r="FK10" s="149"/>
      <c r="FL10" s="149"/>
      <c r="FM10" s="149"/>
      <c r="FN10" s="149"/>
      <c r="FO10" s="149"/>
      <c r="FP10" s="149"/>
      <c r="FQ10" s="149"/>
      <c r="FR10" s="149"/>
      <c r="FS10" s="149"/>
      <c r="FT10" s="149"/>
      <c r="FU10" s="149"/>
      <c r="FV10" s="149"/>
      <c r="FW10" s="149"/>
      <c r="FX10" s="149"/>
      <c r="FY10" s="149"/>
      <c r="FZ10" s="149"/>
      <c r="GA10" s="149"/>
      <c r="GB10" s="149"/>
      <c r="GC10" s="149"/>
      <c r="GD10" s="149"/>
      <c r="GE10" s="149"/>
      <c r="GF10" s="149"/>
      <c r="GG10" s="149"/>
      <c r="GH10" s="149"/>
      <c r="GI10" s="149"/>
      <c r="GJ10" s="149"/>
      <c r="GK10" s="149"/>
      <c r="GL10" s="149"/>
      <c r="GM10" s="149"/>
      <c r="GN10" s="149"/>
      <c r="GO10" s="149"/>
      <c r="GP10" s="149"/>
      <c r="GQ10" s="149"/>
      <c r="GR10" s="149"/>
      <c r="GS10" s="149"/>
      <c r="GT10" s="149"/>
      <c r="GU10" s="149"/>
      <c r="GV10" s="149"/>
      <c r="GW10" s="149"/>
      <c r="GX10" s="149"/>
      <c r="GY10" s="149"/>
      <c r="GZ10" s="149"/>
      <c r="HA10" s="149"/>
      <c r="HB10" s="149"/>
      <c r="HC10" s="149"/>
      <c r="HD10" s="149"/>
      <c r="HE10" s="149"/>
      <c r="HF10" s="149"/>
      <c r="HG10" s="149"/>
      <c r="HH10" s="149"/>
      <c r="HI10" s="149"/>
      <c r="HJ10" s="149"/>
      <c r="HK10" s="149"/>
      <c r="HL10" s="149"/>
      <c r="HM10" s="149"/>
      <c r="HN10" s="149"/>
      <c r="HO10" s="149"/>
      <c r="HP10" s="149"/>
      <c r="HQ10" s="149"/>
      <c r="HR10" s="149"/>
      <c r="HS10" s="149"/>
      <c r="HT10" s="149"/>
      <c r="HU10" s="149"/>
      <c r="HV10" s="149"/>
      <c r="HW10" s="149"/>
      <c r="HX10" s="149"/>
      <c r="HY10" s="149"/>
      <c r="HZ10" s="149"/>
      <c r="IA10" s="149"/>
      <c r="IB10" s="149"/>
      <c r="IC10" s="149"/>
      <c r="ID10" s="149"/>
      <c r="IE10" s="149"/>
      <c r="IF10" s="149"/>
      <c r="IG10" s="149"/>
      <c r="IH10" s="149"/>
      <c r="II10" s="149"/>
      <c r="IJ10" s="149"/>
      <c r="IK10" s="149"/>
      <c r="IL10" s="149"/>
      <c r="IM10" s="149"/>
      <c r="IN10" s="149"/>
      <c r="IO10" s="149"/>
      <c r="IP10" s="149"/>
      <c r="IQ10" s="149"/>
      <c r="IR10" s="149"/>
      <c r="IS10" s="149"/>
      <c r="IT10" s="149"/>
      <c r="IU10" s="149"/>
      <c r="IV10" s="149"/>
      <c r="IW10" s="149"/>
      <c r="IX10" s="149"/>
      <c r="IY10" s="149"/>
      <c r="IZ10" s="149"/>
      <c r="JA10" s="149"/>
      <c r="JB10" s="149"/>
      <c r="JC10" s="149"/>
      <c r="JD10" s="149"/>
      <c r="JE10" s="149"/>
      <c r="JF10" s="149"/>
      <c r="JG10" s="149"/>
      <c r="JH10" s="149"/>
      <c r="JI10" s="149"/>
      <c r="JJ10" s="149"/>
      <c r="JK10" s="149"/>
      <c r="JL10" s="149"/>
      <c r="JM10" s="149"/>
      <c r="JN10" s="149"/>
      <c r="JO10" s="149"/>
      <c r="JP10" s="149"/>
      <c r="JQ10" s="149"/>
      <c r="JR10" s="149"/>
      <c r="JS10" s="149"/>
      <c r="JT10" s="149"/>
      <c r="JU10" s="149"/>
      <c r="JV10" s="149"/>
      <c r="JW10" s="149"/>
      <c r="JX10" s="149"/>
      <c r="JY10" s="149"/>
      <c r="JZ10" s="149"/>
      <c r="KA10" s="149"/>
      <c r="KB10" s="149"/>
      <c r="KC10" s="149"/>
      <c r="KD10" s="149"/>
      <c r="KE10" s="149"/>
      <c r="KF10" s="149"/>
      <c r="KG10" s="149"/>
      <c r="KH10" s="149"/>
      <c r="KI10" s="149"/>
      <c r="KJ10" s="149"/>
      <c r="KK10" s="149"/>
      <c r="KL10" s="149"/>
      <c r="KM10" s="149"/>
    </row>
    <row r="11" spans="1:299" ht="19.95" hidden="1" customHeight="1" x14ac:dyDescent="0.35">
      <c r="A11" s="17"/>
      <c r="B11" s="17"/>
      <c r="C11" s="56"/>
      <c r="D11" s="49"/>
      <c r="E11" s="48"/>
      <c r="F11" s="50"/>
      <c r="G11" s="12"/>
      <c r="H11" s="12"/>
      <c r="I11" s="13"/>
      <c r="J11" s="139"/>
      <c r="K11" s="13"/>
      <c r="L11" s="13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49"/>
      <c r="BD11" s="149"/>
      <c r="BE11" s="149"/>
      <c r="BF11" s="149"/>
      <c r="BG11" s="149"/>
      <c r="BH11" s="149"/>
      <c r="BI11" s="149"/>
      <c r="BJ11" s="149"/>
      <c r="BK11" s="149"/>
      <c r="BL11" s="149"/>
      <c r="BM11" s="149"/>
      <c r="BN11" s="149"/>
      <c r="BO11" s="149"/>
      <c r="BP11" s="149"/>
      <c r="BQ11" s="149"/>
      <c r="BR11" s="149"/>
      <c r="BS11" s="149"/>
      <c r="BT11" s="149"/>
      <c r="BU11" s="149"/>
      <c r="BV11" s="149"/>
      <c r="BW11" s="149"/>
      <c r="BX11" s="149"/>
      <c r="BY11" s="149"/>
      <c r="BZ11" s="149"/>
      <c r="CA11" s="149"/>
      <c r="CB11" s="149"/>
      <c r="CC11" s="149"/>
      <c r="CD11" s="149"/>
      <c r="CE11" s="149"/>
      <c r="CF11" s="149"/>
      <c r="CG11" s="149"/>
      <c r="CH11" s="149"/>
      <c r="CI11" s="149"/>
      <c r="CJ11" s="149"/>
      <c r="CK11" s="149"/>
      <c r="CL11" s="149"/>
      <c r="CM11" s="149"/>
      <c r="CN11" s="149"/>
      <c r="CO11" s="149"/>
      <c r="CP11" s="149"/>
      <c r="CQ11" s="149"/>
      <c r="CR11" s="149"/>
      <c r="CS11" s="149"/>
      <c r="CT11" s="149"/>
      <c r="CU11" s="149"/>
      <c r="CV11" s="149"/>
      <c r="CW11" s="149"/>
      <c r="CX11" s="149"/>
      <c r="CY11" s="149"/>
      <c r="CZ11" s="149"/>
      <c r="DA11" s="149"/>
      <c r="DB11" s="149"/>
      <c r="DC11" s="149"/>
      <c r="DD11" s="149"/>
      <c r="DE11" s="149"/>
      <c r="DF11" s="149"/>
      <c r="DG11" s="149"/>
      <c r="DH11" s="149"/>
      <c r="DI11" s="149"/>
      <c r="DJ11" s="149"/>
      <c r="DK11" s="149"/>
      <c r="DL11" s="149"/>
      <c r="DM11" s="149"/>
      <c r="DN11" s="149"/>
      <c r="DO11" s="149"/>
      <c r="DP11" s="149"/>
      <c r="DQ11" s="149"/>
      <c r="DR11" s="149"/>
      <c r="DS11" s="149"/>
      <c r="DT11" s="149"/>
      <c r="DU11" s="149"/>
      <c r="DV11" s="149"/>
      <c r="DW11" s="149"/>
      <c r="DX11" s="149"/>
      <c r="DY11" s="149"/>
      <c r="DZ11" s="149"/>
      <c r="EA11" s="149"/>
      <c r="EB11" s="149"/>
      <c r="EC11" s="149"/>
      <c r="ED11" s="149"/>
      <c r="EE11" s="149"/>
      <c r="EF11" s="149"/>
      <c r="EG11" s="149"/>
      <c r="EH11" s="149"/>
      <c r="EI11" s="149"/>
      <c r="EJ11" s="149"/>
      <c r="EK11" s="149"/>
      <c r="EL11" s="149"/>
      <c r="EM11" s="149"/>
      <c r="EN11" s="149"/>
      <c r="EO11" s="149"/>
      <c r="EP11" s="149"/>
      <c r="EQ11" s="149"/>
      <c r="ER11" s="149"/>
      <c r="ES11" s="149"/>
      <c r="ET11" s="149"/>
      <c r="EU11" s="149"/>
      <c r="EV11" s="149"/>
      <c r="EW11" s="149"/>
      <c r="EX11" s="149"/>
      <c r="EY11" s="149"/>
      <c r="EZ11" s="149"/>
      <c r="FA11" s="149"/>
      <c r="FB11" s="149"/>
      <c r="FC11" s="149"/>
      <c r="FD11" s="149"/>
      <c r="FE11" s="149"/>
      <c r="FF11" s="149"/>
      <c r="FG11" s="149"/>
      <c r="FH11" s="149"/>
      <c r="FI11" s="149"/>
      <c r="FJ11" s="149"/>
      <c r="FK11" s="149"/>
      <c r="FL11" s="149"/>
      <c r="FM11" s="149"/>
      <c r="FN11" s="149"/>
      <c r="FO11" s="149"/>
      <c r="FP11" s="149"/>
      <c r="FQ11" s="149"/>
      <c r="FR11" s="149"/>
      <c r="FS11" s="149"/>
      <c r="FT11" s="149"/>
      <c r="FU11" s="149"/>
      <c r="FV11" s="149"/>
      <c r="FW11" s="149"/>
      <c r="FX11" s="149"/>
      <c r="FY11" s="149"/>
      <c r="FZ11" s="149"/>
      <c r="GA11" s="149"/>
      <c r="GB11" s="149"/>
      <c r="GC11" s="149"/>
      <c r="GD11" s="149"/>
      <c r="GE11" s="149"/>
      <c r="GF11" s="149"/>
      <c r="GG11" s="149"/>
      <c r="GH11" s="149"/>
      <c r="GI11" s="149"/>
      <c r="GJ11" s="149"/>
      <c r="GK11" s="149"/>
      <c r="GL11" s="149"/>
      <c r="GM11" s="149"/>
      <c r="GN11" s="149"/>
      <c r="GO11" s="149"/>
      <c r="GP11" s="149"/>
      <c r="GQ11" s="149"/>
      <c r="GR11" s="149"/>
      <c r="GS11" s="149"/>
      <c r="GT11" s="149"/>
      <c r="GU11" s="149"/>
      <c r="GV11" s="149"/>
      <c r="GW11" s="149"/>
      <c r="GX11" s="149"/>
      <c r="GY11" s="149"/>
      <c r="GZ11" s="149"/>
      <c r="HA11" s="149"/>
      <c r="HB11" s="149"/>
      <c r="HC11" s="149"/>
      <c r="HD11" s="149"/>
      <c r="HE11" s="149"/>
      <c r="HF11" s="149"/>
      <c r="HG11" s="149"/>
      <c r="HH11" s="149"/>
      <c r="HI11" s="149"/>
      <c r="HJ11" s="149"/>
      <c r="HK11" s="149"/>
      <c r="HL11" s="149"/>
      <c r="HM11" s="149"/>
      <c r="HN11" s="149"/>
      <c r="HO11" s="149"/>
      <c r="HP11" s="149"/>
      <c r="HQ11" s="149"/>
      <c r="HR11" s="149"/>
      <c r="HS11" s="149"/>
      <c r="HT11" s="149"/>
      <c r="HU11" s="149"/>
      <c r="HV11" s="149"/>
      <c r="HW11" s="149"/>
      <c r="HX11" s="149"/>
      <c r="HY11" s="149"/>
      <c r="HZ11" s="149"/>
      <c r="IA11" s="149"/>
      <c r="IB11" s="149"/>
      <c r="IC11" s="149"/>
      <c r="ID11" s="149"/>
      <c r="IE11" s="149"/>
      <c r="IF11" s="149"/>
      <c r="IG11" s="149"/>
      <c r="IH11" s="149"/>
      <c r="II11" s="149"/>
      <c r="IJ11" s="149"/>
      <c r="IK11" s="149"/>
      <c r="IL11" s="149"/>
      <c r="IM11" s="149"/>
      <c r="IN11" s="149"/>
      <c r="IO11" s="149"/>
      <c r="IP11" s="149"/>
      <c r="IQ11" s="149"/>
      <c r="IR11" s="149"/>
      <c r="IS11" s="149"/>
      <c r="IT11" s="149"/>
      <c r="IU11" s="149"/>
      <c r="IV11" s="149"/>
      <c r="IW11" s="149"/>
      <c r="IX11" s="149"/>
      <c r="IY11" s="149"/>
      <c r="IZ11" s="149"/>
      <c r="JA11" s="149"/>
      <c r="JB11" s="149"/>
      <c r="JC11" s="149"/>
      <c r="JD11" s="149"/>
      <c r="JE11" s="149"/>
      <c r="JF11" s="149"/>
      <c r="JG11" s="149"/>
      <c r="JH11" s="149"/>
      <c r="JI11" s="149"/>
      <c r="JJ11" s="149"/>
      <c r="JK11" s="149"/>
      <c r="JL11" s="149"/>
      <c r="JM11" s="149"/>
      <c r="JN11" s="149"/>
      <c r="JO11" s="149"/>
      <c r="JP11" s="149"/>
      <c r="JQ11" s="149"/>
      <c r="JR11" s="149"/>
      <c r="JS11" s="149"/>
      <c r="JT11" s="149"/>
      <c r="JU11" s="149"/>
      <c r="JV11" s="149"/>
      <c r="JW11" s="149"/>
      <c r="JX11" s="149"/>
      <c r="JY11" s="149"/>
      <c r="JZ11" s="149"/>
      <c r="KA11" s="149"/>
      <c r="KB11" s="149"/>
      <c r="KC11" s="149"/>
      <c r="KD11" s="149"/>
      <c r="KE11" s="149"/>
      <c r="KF11" s="149"/>
      <c r="KG11" s="149"/>
      <c r="KH11" s="149"/>
      <c r="KI11" s="149"/>
      <c r="KJ11" s="149"/>
      <c r="KK11" s="149"/>
      <c r="KL11" s="149"/>
      <c r="KM11" s="149"/>
    </row>
    <row r="12" spans="1:299" ht="19.95" hidden="1" customHeight="1" thickBot="1" x14ac:dyDescent="0.35">
      <c r="A12" s="31"/>
      <c r="B12" s="31"/>
      <c r="C12" s="58"/>
      <c r="D12" s="103"/>
      <c r="E12" s="104"/>
      <c r="F12" s="88"/>
      <c r="G12" s="65"/>
      <c r="H12" s="65"/>
      <c r="I12" s="24"/>
      <c r="J12" s="62"/>
      <c r="K12" s="13"/>
      <c r="L12" s="13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49"/>
      <c r="Z12" s="149"/>
      <c r="AA12" s="149"/>
      <c r="AB12" s="149"/>
      <c r="AC12" s="149"/>
      <c r="AD12" s="149"/>
      <c r="AE12" s="149"/>
      <c r="AF12" s="149"/>
      <c r="AG12" s="149"/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  <c r="AU12" s="149"/>
      <c r="AV12" s="149"/>
      <c r="AW12" s="149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  <c r="BH12" s="149"/>
      <c r="BI12" s="149"/>
      <c r="BJ12" s="149"/>
      <c r="BK12" s="149"/>
      <c r="BL12" s="149"/>
      <c r="BM12" s="149"/>
      <c r="BN12" s="149"/>
      <c r="BO12" s="149"/>
      <c r="BP12" s="149"/>
      <c r="BQ12" s="149"/>
      <c r="BR12" s="149"/>
      <c r="BS12" s="149"/>
      <c r="BT12" s="149"/>
      <c r="BU12" s="149"/>
      <c r="BV12" s="149"/>
      <c r="BW12" s="149"/>
      <c r="BX12" s="149"/>
      <c r="BY12" s="149"/>
      <c r="BZ12" s="149"/>
      <c r="CA12" s="149"/>
      <c r="CB12" s="149"/>
      <c r="CC12" s="149"/>
      <c r="CD12" s="149"/>
      <c r="CE12" s="149"/>
      <c r="CF12" s="149"/>
      <c r="CG12" s="149"/>
      <c r="CH12" s="149"/>
      <c r="CI12" s="149"/>
      <c r="CJ12" s="149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9"/>
      <c r="CY12" s="149"/>
      <c r="CZ12" s="149"/>
      <c r="DA12" s="149"/>
      <c r="DB12" s="149"/>
      <c r="DC12" s="149"/>
      <c r="DD12" s="149"/>
      <c r="DE12" s="149"/>
      <c r="DF12" s="149"/>
      <c r="DG12" s="149"/>
      <c r="DH12" s="149"/>
      <c r="DI12" s="149"/>
      <c r="DJ12" s="149"/>
      <c r="DK12" s="149"/>
      <c r="DL12" s="149"/>
      <c r="DM12" s="149"/>
      <c r="DN12" s="149"/>
      <c r="DO12" s="149"/>
      <c r="DP12" s="149"/>
      <c r="DQ12" s="149"/>
      <c r="DR12" s="149"/>
      <c r="DS12" s="149"/>
      <c r="DT12" s="149"/>
      <c r="DU12" s="149"/>
      <c r="DV12" s="149"/>
      <c r="DW12" s="149"/>
      <c r="DX12" s="149"/>
      <c r="DY12" s="149"/>
      <c r="DZ12" s="149"/>
      <c r="EA12" s="149"/>
      <c r="EB12" s="149"/>
      <c r="EC12" s="149"/>
      <c r="ED12" s="149"/>
      <c r="EE12" s="149"/>
      <c r="EF12" s="149"/>
      <c r="EG12" s="149"/>
      <c r="EH12" s="149"/>
      <c r="EI12" s="149"/>
      <c r="EJ12" s="149"/>
      <c r="EK12" s="149"/>
      <c r="EL12" s="149"/>
      <c r="EM12" s="149"/>
      <c r="EN12" s="149"/>
      <c r="EO12" s="149"/>
      <c r="EP12" s="149"/>
      <c r="EQ12" s="149"/>
      <c r="ER12" s="149"/>
      <c r="ES12" s="149"/>
      <c r="ET12" s="149"/>
      <c r="EU12" s="149"/>
      <c r="EV12" s="149"/>
      <c r="EW12" s="149"/>
      <c r="EX12" s="149"/>
      <c r="EY12" s="149"/>
      <c r="EZ12" s="149"/>
      <c r="FA12" s="149"/>
      <c r="FB12" s="149"/>
      <c r="FC12" s="149"/>
      <c r="FD12" s="149"/>
      <c r="FE12" s="149"/>
      <c r="FF12" s="149"/>
      <c r="FG12" s="149"/>
      <c r="FH12" s="149"/>
      <c r="FI12" s="149"/>
      <c r="FJ12" s="149"/>
      <c r="FK12" s="149"/>
      <c r="FL12" s="149"/>
      <c r="FM12" s="149"/>
      <c r="FN12" s="149"/>
      <c r="FO12" s="149"/>
      <c r="FP12" s="149"/>
      <c r="FQ12" s="149"/>
      <c r="FR12" s="149"/>
      <c r="FS12" s="149"/>
      <c r="FT12" s="149"/>
      <c r="FU12" s="149"/>
      <c r="FV12" s="149"/>
      <c r="FW12" s="149"/>
      <c r="FX12" s="149"/>
      <c r="FY12" s="149"/>
      <c r="FZ12" s="149"/>
      <c r="GA12" s="149"/>
      <c r="GB12" s="149"/>
      <c r="GC12" s="149"/>
      <c r="GD12" s="149"/>
      <c r="GE12" s="149"/>
      <c r="GF12" s="149"/>
      <c r="GG12" s="149"/>
      <c r="GH12" s="149"/>
      <c r="GI12" s="149"/>
      <c r="GJ12" s="149"/>
      <c r="GK12" s="149"/>
      <c r="GL12" s="149"/>
      <c r="GM12" s="149"/>
      <c r="GN12" s="149"/>
      <c r="GO12" s="149"/>
      <c r="GP12" s="149"/>
      <c r="GQ12" s="149"/>
      <c r="GR12" s="149"/>
      <c r="GS12" s="149"/>
      <c r="GT12" s="149"/>
      <c r="GU12" s="149"/>
      <c r="GV12" s="149"/>
      <c r="GW12" s="149"/>
      <c r="GX12" s="149"/>
      <c r="GY12" s="149"/>
      <c r="GZ12" s="149"/>
      <c r="HA12" s="149"/>
      <c r="HB12" s="149"/>
      <c r="HC12" s="149"/>
      <c r="HD12" s="149"/>
      <c r="HE12" s="149"/>
      <c r="HF12" s="149"/>
      <c r="HG12" s="149"/>
      <c r="HH12" s="149"/>
      <c r="HI12" s="149"/>
      <c r="HJ12" s="149"/>
      <c r="HK12" s="149"/>
      <c r="HL12" s="149"/>
      <c r="HM12" s="149"/>
      <c r="HN12" s="149"/>
      <c r="HO12" s="149"/>
      <c r="HP12" s="149"/>
      <c r="HQ12" s="149"/>
      <c r="HR12" s="149"/>
      <c r="HS12" s="149"/>
      <c r="HT12" s="149"/>
      <c r="HU12" s="149"/>
      <c r="HV12" s="149"/>
      <c r="HW12" s="149"/>
      <c r="HX12" s="149"/>
      <c r="HY12" s="149"/>
      <c r="HZ12" s="149"/>
      <c r="IA12" s="149"/>
      <c r="IB12" s="149"/>
      <c r="IC12" s="149"/>
      <c r="ID12" s="149"/>
      <c r="IE12" s="149"/>
      <c r="IF12" s="149"/>
      <c r="IG12" s="149"/>
      <c r="IH12" s="149"/>
      <c r="II12" s="149"/>
      <c r="IJ12" s="149"/>
      <c r="IK12" s="149"/>
      <c r="IL12" s="149"/>
      <c r="IM12" s="149"/>
      <c r="IN12" s="149"/>
      <c r="IO12" s="149"/>
      <c r="IP12" s="149"/>
      <c r="IQ12" s="149"/>
      <c r="IR12" s="149"/>
      <c r="IS12" s="149"/>
      <c r="IT12" s="149"/>
      <c r="IU12" s="149"/>
      <c r="IV12" s="149"/>
      <c r="IW12" s="149"/>
      <c r="IX12" s="149"/>
      <c r="IY12" s="149"/>
      <c r="IZ12" s="149"/>
      <c r="JA12" s="149"/>
      <c r="JB12" s="149"/>
      <c r="JC12" s="149"/>
      <c r="JD12" s="149"/>
      <c r="JE12" s="149"/>
      <c r="JF12" s="149"/>
      <c r="JG12" s="149"/>
      <c r="JH12" s="149"/>
      <c r="JI12" s="149"/>
      <c r="JJ12" s="149"/>
      <c r="JK12" s="149"/>
      <c r="JL12" s="149"/>
      <c r="JM12" s="149"/>
      <c r="JN12" s="149"/>
      <c r="JO12" s="149"/>
      <c r="JP12" s="149"/>
      <c r="JQ12" s="149"/>
      <c r="JR12" s="149"/>
      <c r="JS12" s="149"/>
      <c r="JT12" s="149"/>
      <c r="JU12" s="149"/>
      <c r="JV12" s="149"/>
      <c r="JW12" s="149"/>
      <c r="JX12" s="149"/>
      <c r="JY12" s="149"/>
      <c r="JZ12" s="149"/>
      <c r="KA12" s="149"/>
      <c r="KB12" s="149"/>
      <c r="KC12" s="149"/>
      <c r="KD12" s="149"/>
      <c r="KE12" s="149"/>
      <c r="KF12" s="149"/>
      <c r="KG12" s="149"/>
      <c r="KH12" s="149"/>
      <c r="KI12" s="149"/>
      <c r="KJ12" s="149"/>
      <c r="KK12" s="149"/>
      <c r="KL12" s="149"/>
      <c r="KM12" s="149"/>
    </row>
    <row r="13" spans="1:299" s="71" customFormat="1" ht="19.95" customHeight="1" x14ac:dyDescent="0.3">
      <c r="A13" s="72"/>
      <c r="B13" s="72"/>
      <c r="C13" s="73"/>
      <c r="D13" s="89">
        <f>COUNTA(D14:D19)</f>
        <v>0</v>
      </c>
      <c r="E13" s="90">
        <f t="shared" ref="E13:J13" si="1">COUNTA(E14:E19)</f>
        <v>0</v>
      </c>
      <c r="F13" s="89">
        <f t="shared" si="1"/>
        <v>0</v>
      </c>
      <c r="G13" s="78">
        <f t="shared" si="1"/>
        <v>0</v>
      </c>
      <c r="H13" s="78">
        <f t="shared" si="1"/>
        <v>0</v>
      </c>
      <c r="I13" s="78">
        <f t="shared" si="1"/>
        <v>0</v>
      </c>
      <c r="J13" s="140">
        <f t="shared" si="1"/>
        <v>0</v>
      </c>
      <c r="K13" s="195"/>
      <c r="L13" s="195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49"/>
      <c r="Z13" s="149"/>
      <c r="AA13" s="149"/>
      <c r="AB13" s="149"/>
      <c r="AC13" s="149"/>
      <c r="AD13" s="149"/>
      <c r="AE13" s="149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  <c r="BI13" s="149"/>
      <c r="BJ13" s="149"/>
      <c r="BK13" s="149"/>
      <c r="BL13" s="149"/>
      <c r="BM13" s="149"/>
      <c r="BN13" s="149"/>
      <c r="BO13" s="149"/>
      <c r="BP13" s="149"/>
      <c r="BQ13" s="149"/>
      <c r="BR13" s="149"/>
      <c r="BS13" s="149"/>
      <c r="BT13" s="149"/>
      <c r="BU13" s="149"/>
      <c r="BV13" s="149"/>
      <c r="BW13" s="149"/>
      <c r="BX13" s="149"/>
      <c r="BY13" s="149"/>
      <c r="BZ13" s="149"/>
      <c r="CA13" s="149"/>
      <c r="CB13" s="149"/>
      <c r="CC13" s="149"/>
      <c r="CD13" s="149"/>
      <c r="CE13" s="149"/>
      <c r="CF13" s="149"/>
      <c r="CG13" s="149"/>
      <c r="CH13" s="149"/>
      <c r="CI13" s="149"/>
      <c r="CJ13" s="149"/>
      <c r="CK13" s="149"/>
      <c r="CL13" s="149"/>
      <c r="CM13" s="149"/>
      <c r="CN13" s="149"/>
      <c r="CO13" s="149"/>
      <c r="CP13" s="149"/>
      <c r="CQ13" s="149"/>
      <c r="CR13" s="149"/>
      <c r="CS13" s="149"/>
      <c r="CT13" s="149"/>
      <c r="CU13" s="149"/>
      <c r="CV13" s="149"/>
      <c r="CW13" s="149"/>
      <c r="CX13" s="149"/>
      <c r="CY13" s="149"/>
      <c r="CZ13" s="149"/>
      <c r="DA13" s="149"/>
      <c r="DB13" s="149"/>
      <c r="DC13" s="149"/>
      <c r="DD13" s="149"/>
      <c r="DE13" s="149"/>
      <c r="DF13" s="149"/>
      <c r="DG13" s="149"/>
      <c r="DH13" s="149"/>
      <c r="DI13" s="149"/>
      <c r="DJ13" s="149"/>
      <c r="DK13" s="149"/>
      <c r="DL13" s="149"/>
      <c r="DM13" s="149"/>
      <c r="DN13" s="149"/>
      <c r="DO13" s="149"/>
      <c r="DP13" s="149"/>
      <c r="DQ13" s="149"/>
      <c r="DR13" s="149"/>
      <c r="DS13" s="149"/>
      <c r="DT13" s="149"/>
      <c r="DU13" s="149"/>
      <c r="DV13" s="149"/>
      <c r="DW13" s="149"/>
      <c r="DX13" s="149"/>
      <c r="DY13" s="149"/>
      <c r="DZ13" s="149"/>
      <c r="EA13" s="149"/>
      <c r="EB13" s="149"/>
      <c r="EC13" s="149"/>
      <c r="ED13" s="149"/>
      <c r="EE13" s="149"/>
      <c r="EF13" s="149"/>
      <c r="EG13" s="149"/>
      <c r="EH13" s="149"/>
      <c r="EI13" s="149"/>
      <c r="EJ13" s="149"/>
      <c r="EK13" s="149"/>
      <c r="EL13" s="149"/>
      <c r="EM13" s="149"/>
      <c r="EN13" s="149"/>
      <c r="EO13" s="149"/>
      <c r="EP13" s="149"/>
      <c r="EQ13" s="149"/>
      <c r="ER13" s="149"/>
      <c r="ES13" s="149"/>
      <c r="ET13" s="149"/>
      <c r="EU13" s="149"/>
      <c r="EV13" s="149"/>
      <c r="EW13" s="149"/>
      <c r="EX13" s="149"/>
      <c r="EY13" s="149"/>
      <c r="EZ13" s="149"/>
      <c r="FA13" s="149"/>
      <c r="FB13" s="149"/>
      <c r="FC13" s="149"/>
      <c r="FD13" s="149"/>
      <c r="FE13" s="149"/>
      <c r="FF13" s="149"/>
      <c r="FG13" s="149"/>
      <c r="FH13" s="149"/>
      <c r="FI13" s="149"/>
      <c r="FJ13" s="149"/>
      <c r="FK13" s="149"/>
      <c r="FL13" s="149"/>
      <c r="FM13" s="149"/>
      <c r="FN13" s="149"/>
      <c r="FO13" s="149"/>
      <c r="FP13" s="149"/>
      <c r="FQ13" s="149"/>
      <c r="FR13" s="149"/>
      <c r="FS13" s="149"/>
      <c r="FT13" s="149"/>
      <c r="FU13" s="149"/>
      <c r="FV13" s="149"/>
      <c r="FW13" s="149"/>
      <c r="FX13" s="149"/>
      <c r="FY13" s="149"/>
      <c r="FZ13" s="149"/>
      <c r="GA13" s="149"/>
      <c r="GB13" s="149"/>
      <c r="GC13" s="149"/>
      <c r="GD13" s="149"/>
      <c r="GE13" s="149"/>
      <c r="GF13" s="149"/>
      <c r="GG13" s="149"/>
      <c r="GH13" s="149"/>
      <c r="GI13" s="149"/>
      <c r="GJ13" s="149"/>
      <c r="GK13" s="149"/>
      <c r="GL13" s="149"/>
      <c r="GM13" s="149"/>
      <c r="GN13" s="149"/>
      <c r="GO13" s="149"/>
      <c r="GP13" s="149"/>
      <c r="GQ13" s="149"/>
      <c r="GR13" s="149"/>
      <c r="GS13" s="149"/>
      <c r="GT13" s="149"/>
      <c r="GU13" s="149"/>
      <c r="GV13" s="149"/>
      <c r="GW13" s="149"/>
      <c r="GX13" s="149"/>
      <c r="GY13" s="149"/>
      <c r="GZ13" s="149"/>
      <c r="HA13" s="149"/>
      <c r="HB13" s="149"/>
      <c r="HC13" s="149"/>
      <c r="HD13" s="149"/>
      <c r="HE13" s="149"/>
      <c r="HF13" s="149"/>
      <c r="HG13" s="149"/>
      <c r="HH13" s="149"/>
      <c r="HI13" s="149"/>
      <c r="HJ13" s="149"/>
      <c r="HK13" s="149"/>
      <c r="HL13" s="149"/>
      <c r="HM13" s="149"/>
      <c r="HN13" s="149"/>
      <c r="HO13" s="149"/>
      <c r="HP13" s="149"/>
      <c r="HQ13" s="149"/>
      <c r="HR13" s="149"/>
      <c r="HS13" s="149"/>
      <c r="HT13" s="149"/>
      <c r="HU13" s="149"/>
      <c r="HV13" s="149"/>
      <c r="HW13" s="149"/>
      <c r="HX13" s="149"/>
      <c r="HY13" s="149"/>
      <c r="HZ13" s="149"/>
      <c r="IA13" s="149"/>
      <c r="IB13" s="149"/>
      <c r="IC13" s="149"/>
      <c r="ID13" s="149"/>
      <c r="IE13" s="149"/>
      <c r="IF13" s="149"/>
      <c r="IG13" s="149"/>
      <c r="IH13" s="149"/>
      <c r="II13" s="149"/>
      <c r="IJ13" s="149"/>
      <c r="IK13" s="149"/>
      <c r="IL13" s="149"/>
      <c r="IM13" s="149"/>
      <c r="IN13" s="149"/>
      <c r="IO13" s="149"/>
      <c r="IP13" s="149"/>
      <c r="IQ13" s="149"/>
      <c r="IR13" s="149"/>
      <c r="IS13" s="149"/>
      <c r="IT13" s="149"/>
      <c r="IU13" s="149"/>
      <c r="IV13" s="149"/>
      <c r="IW13" s="149"/>
      <c r="IX13" s="149"/>
      <c r="IY13" s="149"/>
      <c r="IZ13" s="149"/>
      <c r="JA13" s="149"/>
      <c r="JB13" s="149"/>
      <c r="JC13" s="149"/>
      <c r="JD13" s="149"/>
      <c r="JE13" s="149"/>
      <c r="JF13" s="149"/>
      <c r="JG13" s="149"/>
      <c r="JH13" s="149"/>
      <c r="JI13" s="149"/>
      <c r="JJ13" s="149"/>
      <c r="JK13" s="149"/>
      <c r="JL13" s="149"/>
      <c r="JM13" s="149"/>
      <c r="JN13" s="149"/>
      <c r="JO13" s="149"/>
      <c r="JP13" s="149"/>
      <c r="JQ13" s="149"/>
      <c r="JR13" s="149"/>
      <c r="JS13" s="149"/>
      <c r="JT13" s="149"/>
      <c r="JU13" s="149"/>
      <c r="JV13" s="149"/>
      <c r="JW13" s="149"/>
      <c r="JX13" s="149"/>
      <c r="JY13" s="149"/>
      <c r="JZ13" s="149"/>
      <c r="KA13" s="149"/>
      <c r="KB13" s="149"/>
      <c r="KC13" s="149"/>
      <c r="KD13" s="149"/>
      <c r="KE13" s="149"/>
      <c r="KF13" s="149"/>
      <c r="KG13" s="149"/>
      <c r="KH13" s="149"/>
      <c r="KI13" s="149"/>
      <c r="KJ13" s="149"/>
      <c r="KK13" s="149"/>
      <c r="KL13" s="149"/>
      <c r="KM13" s="149"/>
    </row>
    <row r="14" spans="1:299" ht="19.95" customHeight="1" x14ac:dyDescent="0.3">
      <c r="A14" s="31" t="s">
        <v>30</v>
      </c>
      <c r="B14" s="31"/>
      <c r="C14" s="58"/>
      <c r="D14" s="49"/>
      <c r="E14" s="48"/>
      <c r="F14" s="49"/>
      <c r="G14" s="11"/>
      <c r="H14" s="11"/>
      <c r="I14" s="11"/>
      <c r="J14" s="141"/>
      <c r="K14" s="116" t="s">
        <v>300</v>
      </c>
      <c r="L14" s="116" t="str">
        <f>VLOOKUP(K14,Chantiers!$A$2:$B$3005,2,FALSE)</f>
        <v>CONGES</v>
      </c>
      <c r="M14" s="116" t="s">
        <v>300</v>
      </c>
      <c r="N14" s="116" t="str">
        <f>VLOOKUP(M14,Chantiers!$A$2:$B$3005,2,FALSE)</f>
        <v>CONGES</v>
      </c>
      <c r="O14" s="116" t="s">
        <v>300</v>
      </c>
      <c r="P14" s="116" t="str">
        <f>VLOOKUP(O14,Chantiers!$A$2:$B$3005,2,FALSE)</f>
        <v>CONGES</v>
      </c>
      <c r="Q14" s="116" t="s">
        <v>300</v>
      </c>
      <c r="R14" s="116" t="str">
        <f>VLOOKUP(Q14,Chantiers!$A$2:$B$3005,2,FALSE)</f>
        <v>CONGES</v>
      </c>
      <c r="S14" s="116" t="s">
        <v>300</v>
      </c>
      <c r="T14" s="116" t="str">
        <f>VLOOKUP(S14,Chantiers!$A$2:$B$3005,2,FALSE)</f>
        <v>CONGES</v>
      </c>
      <c r="U14" s="116" t="s">
        <v>300</v>
      </c>
      <c r="V14" s="116" t="str">
        <f>VLOOKUP(U14,Chantiers!$A$2:$B$3005,2,FALSE)</f>
        <v>CONGES</v>
      </c>
      <c r="W14" s="116" t="s">
        <v>300</v>
      </c>
      <c r="X14" s="116" t="str">
        <f>VLOOKUP(W14,Chantiers!$A$2:$B$3005,2,FALSE)</f>
        <v>CONGES</v>
      </c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49"/>
      <c r="BD14" s="149"/>
      <c r="BE14" s="149"/>
      <c r="BF14" s="149"/>
      <c r="BG14" s="149"/>
      <c r="BH14" s="149"/>
      <c r="BI14" s="149"/>
      <c r="BJ14" s="149"/>
      <c r="BK14" s="149"/>
      <c r="BL14" s="149"/>
      <c r="BM14" s="149"/>
      <c r="BN14" s="149"/>
      <c r="BO14" s="149"/>
      <c r="BP14" s="149"/>
      <c r="BQ14" s="149"/>
      <c r="BR14" s="149"/>
      <c r="BS14" s="149"/>
      <c r="BT14" s="149"/>
      <c r="BU14" s="149"/>
      <c r="BV14" s="149"/>
      <c r="BW14" s="149"/>
      <c r="BX14" s="149"/>
      <c r="BY14" s="149"/>
      <c r="BZ14" s="149"/>
      <c r="CA14" s="149"/>
      <c r="CB14" s="149"/>
      <c r="CC14" s="149"/>
      <c r="CD14" s="149"/>
      <c r="CE14" s="149"/>
      <c r="CF14" s="149"/>
      <c r="CG14" s="149"/>
      <c r="CH14" s="149"/>
      <c r="CI14" s="149"/>
      <c r="CJ14" s="149"/>
      <c r="CK14" s="149"/>
      <c r="CL14" s="149"/>
      <c r="CM14" s="149"/>
      <c r="CN14" s="149"/>
      <c r="CO14" s="149"/>
      <c r="CP14" s="149"/>
      <c r="CQ14" s="149"/>
      <c r="CR14" s="149"/>
      <c r="CS14" s="149"/>
      <c r="CT14" s="149"/>
      <c r="CU14" s="149"/>
      <c r="CV14" s="149"/>
      <c r="CW14" s="149"/>
      <c r="CX14" s="149"/>
      <c r="CY14" s="149"/>
      <c r="CZ14" s="149"/>
      <c r="DA14" s="149"/>
      <c r="DB14" s="149"/>
      <c r="DC14" s="149"/>
      <c r="DD14" s="149"/>
      <c r="DE14" s="149"/>
      <c r="DF14" s="149"/>
      <c r="DG14" s="149"/>
      <c r="DH14" s="149"/>
      <c r="DI14" s="149"/>
      <c r="DJ14" s="149"/>
      <c r="DK14" s="149"/>
      <c r="DL14" s="149"/>
      <c r="DM14" s="149"/>
      <c r="DN14" s="149"/>
      <c r="DO14" s="149"/>
      <c r="DP14" s="149"/>
      <c r="DQ14" s="149"/>
      <c r="DR14" s="149"/>
      <c r="DS14" s="149"/>
      <c r="DT14" s="149"/>
      <c r="DU14" s="149"/>
      <c r="DV14" s="149"/>
      <c r="DW14" s="149"/>
      <c r="DX14" s="149"/>
      <c r="DY14" s="149"/>
      <c r="DZ14" s="149"/>
      <c r="EA14" s="149"/>
      <c r="EB14" s="149"/>
      <c r="EC14" s="149"/>
      <c r="ED14" s="149"/>
      <c r="EE14" s="149"/>
      <c r="EF14" s="149"/>
      <c r="EG14" s="149"/>
      <c r="EH14" s="149"/>
      <c r="EI14" s="149"/>
      <c r="EJ14" s="149"/>
      <c r="EK14" s="149"/>
      <c r="EL14" s="149"/>
      <c r="EM14" s="149"/>
      <c r="EN14" s="149"/>
      <c r="EO14" s="149"/>
      <c r="EP14" s="149"/>
      <c r="EQ14" s="149"/>
      <c r="ER14" s="149"/>
      <c r="ES14" s="149"/>
      <c r="ET14" s="149"/>
      <c r="EU14" s="149"/>
      <c r="EV14" s="149"/>
      <c r="EW14" s="149"/>
      <c r="EX14" s="149"/>
      <c r="EY14" s="149"/>
      <c r="EZ14" s="149"/>
      <c r="FA14" s="149"/>
      <c r="FB14" s="149"/>
      <c r="FC14" s="149"/>
      <c r="FD14" s="149"/>
      <c r="FE14" s="149"/>
      <c r="FF14" s="149"/>
      <c r="FG14" s="149"/>
      <c r="FH14" s="149"/>
      <c r="FI14" s="149"/>
      <c r="FJ14" s="149"/>
      <c r="FK14" s="149"/>
      <c r="FL14" s="149"/>
      <c r="FM14" s="149"/>
      <c r="FN14" s="149"/>
      <c r="FO14" s="149"/>
      <c r="FP14" s="149"/>
      <c r="FQ14" s="149"/>
      <c r="FR14" s="149"/>
      <c r="FS14" s="149"/>
      <c r="FT14" s="149"/>
      <c r="FU14" s="149"/>
      <c r="FV14" s="149"/>
      <c r="FW14" s="149"/>
      <c r="FX14" s="149"/>
      <c r="FY14" s="149"/>
      <c r="FZ14" s="149"/>
      <c r="GA14" s="149"/>
      <c r="GB14" s="149"/>
      <c r="GC14" s="149"/>
      <c r="GD14" s="149"/>
      <c r="GE14" s="149"/>
      <c r="GF14" s="149"/>
      <c r="GG14" s="149"/>
      <c r="GH14" s="149"/>
      <c r="GI14" s="149"/>
      <c r="GJ14" s="149"/>
      <c r="GK14" s="149"/>
      <c r="GL14" s="149"/>
      <c r="GM14" s="149"/>
      <c r="GN14" s="149"/>
      <c r="GO14" s="149"/>
      <c r="GP14" s="149"/>
      <c r="GQ14" s="149"/>
      <c r="GR14" s="149"/>
      <c r="GS14" s="149"/>
      <c r="GT14" s="149"/>
      <c r="GU14" s="149"/>
      <c r="GV14" s="149"/>
      <c r="GW14" s="149"/>
      <c r="GX14" s="149"/>
      <c r="GY14" s="149"/>
      <c r="GZ14" s="149"/>
      <c r="HA14" s="149"/>
      <c r="HB14" s="149"/>
      <c r="HC14" s="149"/>
      <c r="HD14" s="149"/>
      <c r="HE14" s="149"/>
      <c r="HF14" s="149"/>
      <c r="HG14" s="149"/>
      <c r="HH14" s="149"/>
      <c r="HI14" s="149"/>
      <c r="HJ14" s="149"/>
      <c r="HK14" s="149"/>
      <c r="HL14" s="149"/>
      <c r="HM14" s="149"/>
      <c r="HN14" s="149"/>
      <c r="HO14" s="149"/>
      <c r="HP14" s="149"/>
      <c r="HQ14" s="149"/>
      <c r="HR14" s="149"/>
      <c r="HS14" s="149"/>
      <c r="HT14" s="149"/>
      <c r="HU14" s="149"/>
      <c r="HV14" s="149"/>
      <c r="HW14" s="149"/>
      <c r="HX14" s="149"/>
      <c r="HY14" s="149"/>
      <c r="HZ14" s="149"/>
      <c r="IA14" s="149"/>
      <c r="IB14" s="149"/>
      <c r="IC14" s="149"/>
      <c r="ID14" s="149"/>
      <c r="IE14" s="149"/>
      <c r="IF14" s="149"/>
      <c r="IG14" s="149"/>
      <c r="IH14" s="149"/>
      <c r="II14" s="149"/>
      <c r="IJ14" s="149"/>
      <c r="IK14" s="149"/>
      <c r="IL14" s="149"/>
      <c r="IM14" s="149"/>
      <c r="IN14" s="149"/>
      <c r="IO14" s="149"/>
      <c r="IP14" s="149"/>
      <c r="IQ14" s="149"/>
      <c r="IR14" s="149"/>
      <c r="IS14" s="149"/>
      <c r="IT14" s="149"/>
      <c r="IU14" s="149"/>
      <c r="IV14" s="149"/>
      <c r="IW14" s="149"/>
      <c r="IX14" s="149"/>
      <c r="IY14" s="149"/>
      <c r="IZ14" s="149"/>
      <c r="JA14" s="149"/>
      <c r="JB14" s="149"/>
      <c r="JC14" s="149"/>
      <c r="JD14" s="149"/>
      <c r="JE14" s="149"/>
      <c r="JF14" s="149"/>
      <c r="JG14" s="149"/>
      <c r="JH14" s="149"/>
      <c r="JI14" s="149"/>
      <c r="JJ14" s="149"/>
      <c r="JK14" s="149"/>
      <c r="JL14" s="149"/>
      <c r="JM14" s="149"/>
      <c r="JN14" s="149"/>
      <c r="JO14" s="149"/>
      <c r="JP14" s="149"/>
      <c r="JQ14" s="149"/>
      <c r="JR14" s="149"/>
      <c r="JS14" s="149"/>
      <c r="JT14" s="149"/>
      <c r="JU14" s="149"/>
      <c r="JV14" s="149"/>
      <c r="JW14" s="149"/>
      <c r="JX14" s="149"/>
      <c r="JY14" s="149"/>
      <c r="JZ14" s="149"/>
      <c r="KA14" s="149"/>
      <c r="KB14" s="149"/>
      <c r="KC14" s="149"/>
      <c r="KD14" s="149"/>
      <c r="KE14" s="149"/>
      <c r="KF14" s="149"/>
      <c r="KG14" s="149"/>
      <c r="KH14" s="149"/>
      <c r="KI14" s="149"/>
      <c r="KJ14" s="149"/>
      <c r="KK14" s="149"/>
      <c r="KL14" s="149"/>
      <c r="KM14" s="149"/>
    </row>
    <row r="15" spans="1:299" ht="19.95" customHeight="1" x14ac:dyDescent="0.3">
      <c r="A15" s="37" t="s">
        <v>43</v>
      </c>
      <c r="B15" s="31"/>
      <c r="C15" s="58"/>
      <c r="D15" s="49"/>
      <c r="E15" s="48"/>
      <c r="F15" s="49"/>
      <c r="G15" s="11"/>
      <c r="H15" s="11"/>
      <c r="I15" s="11"/>
      <c r="J15" s="141"/>
      <c r="K15" s="116" t="s">
        <v>32</v>
      </c>
      <c r="L15" s="116" t="str">
        <f>VLOOKUP(K15,Chantiers!$A$2:$B$3005,2,FALSE)</f>
        <v>CITRAVAL</v>
      </c>
      <c r="M15" s="116" t="s">
        <v>32</v>
      </c>
      <c r="N15" s="116" t="str">
        <f>VLOOKUP(M15,Chantiers!$A$2:$B$3005,2,FALSE)</f>
        <v>CITRAVAL</v>
      </c>
      <c r="O15" s="116" t="s">
        <v>32</v>
      </c>
      <c r="P15" s="116" t="str">
        <f>VLOOKUP(O15,Chantiers!$A$2:$B$3005,2,FALSE)</f>
        <v>CITRAVAL</v>
      </c>
      <c r="Q15" s="116" t="s">
        <v>32</v>
      </c>
      <c r="R15" s="116" t="str">
        <f>VLOOKUP(Q15,Chantiers!$A$2:$B$3005,2,FALSE)</f>
        <v>CITRAVAL</v>
      </c>
      <c r="S15" s="116" t="s">
        <v>32</v>
      </c>
      <c r="T15" s="116" t="str">
        <f>VLOOKUP(S15,Chantiers!$A$2:$B$3005,2,FALSE)</f>
        <v>CITRAVAL</v>
      </c>
      <c r="U15" s="116" t="s">
        <v>261</v>
      </c>
      <c r="V15" s="116" t="str">
        <f>VLOOKUP(U15,Chantiers!$A$2:$B$3005,2,FALSE)</f>
        <v>R.H.</v>
      </c>
      <c r="W15" s="116" t="s">
        <v>261</v>
      </c>
      <c r="X15" s="116" t="str">
        <f>VLOOKUP(W15,Chantiers!$A$2:$B$3005,2,FALSE)</f>
        <v>R.H.</v>
      </c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  <c r="BI15" s="149"/>
      <c r="BJ15" s="149"/>
      <c r="BK15" s="149"/>
      <c r="BL15" s="149"/>
      <c r="BM15" s="149"/>
      <c r="BN15" s="149"/>
      <c r="BO15" s="149"/>
      <c r="BP15" s="149"/>
      <c r="BQ15" s="149"/>
      <c r="BR15" s="149"/>
      <c r="BS15" s="149"/>
      <c r="BT15" s="149"/>
      <c r="BU15" s="149"/>
      <c r="BV15" s="149"/>
      <c r="BW15" s="149"/>
      <c r="BX15" s="149"/>
      <c r="BY15" s="149"/>
      <c r="BZ15" s="149"/>
      <c r="CA15" s="149"/>
      <c r="CB15" s="149"/>
      <c r="CC15" s="149"/>
      <c r="CD15" s="149"/>
      <c r="CE15" s="149"/>
      <c r="CF15" s="149"/>
      <c r="CG15" s="149"/>
      <c r="CH15" s="149"/>
      <c r="CI15" s="149"/>
      <c r="CJ15" s="149"/>
      <c r="CK15" s="149"/>
      <c r="CL15" s="149"/>
      <c r="CM15" s="149"/>
      <c r="CN15" s="149"/>
      <c r="CO15" s="149"/>
      <c r="CP15" s="149"/>
      <c r="CQ15" s="149"/>
      <c r="CR15" s="149"/>
      <c r="CS15" s="149"/>
      <c r="CT15" s="149"/>
      <c r="CU15" s="149"/>
      <c r="CV15" s="149"/>
      <c r="CW15" s="149"/>
      <c r="CX15" s="149"/>
      <c r="CY15" s="149"/>
      <c r="CZ15" s="149"/>
      <c r="DA15" s="149"/>
      <c r="DB15" s="149"/>
      <c r="DC15" s="149"/>
      <c r="DD15" s="149"/>
      <c r="DE15" s="149"/>
      <c r="DF15" s="149"/>
      <c r="DG15" s="149"/>
      <c r="DH15" s="149"/>
      <c r="DI15" s="149"/>
      <c r="DJ15" s="149"/>
      <c r="DK15" s="149"/>
      <c r="DL15" s="149"/>
      <c r="DM15" s="149"/>
      <c r="DN15" s="149"/>
      <c r="DO15" s="149"/>
      <c r="DP15" s="149"/>
      <c r="DQ15" s="149"/>
      <c r="DR15" s="149"/>
      <c r="DS15" s="149"/>
      <c r="DT15" s="149"/>
      <c r="DU15" s="149"/>
      <c r="DV15" s="149"/>
      <c r="DW15" s="149"/>
      <c r="DX15" s="149"/>
      <c r="DY15" s="149"/>
      <c r="DZ15" s="149"/>
      <c r="EA15" s="149"/>
      <c r="EB15" s="149"/>
      <c r="EC15" s="149"/>
      <c r="ED15" s="149"/>
      <c r="EE15" s="149"/>
      <c r="EF15" s="149"/>
      <c r="EG15" s="149"/>
      <c r="EH15" s="149"/>
      <c r="EI15" s="149"/>
      <c r="EJ15" s="149"/>
      <c r="EK15" s="149"/>
      <c r="EL15" s="149"/>
      <c r="EM15" s="149"/>
      <c r="EN15" s="149"/>
      <c r="EO15" s="149"/>
      <c r="EP15" s="149"/>
      <c r="EQ15" s="149"/>
      <c r="ER15" s="149"/>
      <c r="ES15" s="149"/>
      <c r="ET15" s="149"/>
      <c r="EU15" s="149"/>
      <c r="EV15" s="149"/>
      <c r="EW15" s="149"/>
      <c r="EX15" s="149"/>
      <c r="EY15" s="149"/>
      <c r="EZ15" s="149"/>
      <c r="FA15" s="149"/>
      <c r="FB15" s="149"/>
      <c r="FC15" s="149"/>
      <c r="FD15" s="149"/>
      <c r="FE15" s="149"/>
      <c r="FF15" s="149"/>
      <c r="FG15" s="149"/>
      <c r="FH15" s="149"/>
      <c r="FI15" s="149"/>
      <c r="FJ15" s="149"/>
      <c r="FK15" s="149"/>
      <c r="FL15" s="149"/>
      <c r="FM15" s="149"/>
      <c r="FN15" s="149"/>
      <c r="FO15" s="149"/>
      <c r="FP15" s="149"/>
      <c r="FQ15" s="149"/>
      <c r="FR15" s="149"/>
      <c r="FS15" s="149"/>
      <c r="FT15" s="149"/>
      <c r="FU15" s="149"/>
      <c r="FV15" s="149"/>
      <c r="FW15" s="149"/>
      <c r="FX15" s="149"/>
      <c r="FY15" s="149"/>
      <c r="FZ15" s="149"/>
      <c r="GA15" s="149"/>
      <c r="GB15" s="149"/>
      <c r="GC15" s="149"/>
      <c r="GD15" s="149"/>
      <c r="GE15" s="149"/>
      <c r="GF15" s="149"/>
      <c r="GG15" s="149"/>
      <c r="GH15" s="149"/>
      <c r="GI15" s="149"/>
      <c r="GJ15" s="149"/>
      <c r="GK15" s="149"/>
      <c r="GL15" s="149"/>
      <c r="GM15" s="149"/>
      <c r="GN15" s="149"/>
      <c r="GO15" s="149"/>
      <c r="GP15" s="149"/>
      <c r="GQ15" s="149"/>
      <c r="GR15" s="149"/>
      <c r="GS15" s="149"/>
      <c r="GT15" s="149"/>
      <c r="GU15" s="149"/>
      <c r="GV15" s="149"/>
      <c r="GW15" s="149"/>
      <c r="GX15" s="149"/>
      <c r="GY15" s="149"/>
      <c r="GZ15" s="149"/>
      <c r="HA15" s="149"/>
      <c r="HB15" s="149"/>
      <c r="HC15" s="149"/>
      <c r="HD15" s="149"/>
      <c r="HE15" s="149"/>
      <c r="HF15" s="149"/>
      <c r="HG15" s="149"/>
      <c r="HH15" s="149"/>
      <c r="HI15" s="149"/>
      <c r="HJ15" s="149"/>
      <c r="HK15" s="149"/>
      <c r="HL15" s="149"/>
      <c r="HM15" s="149"/>
      <c r="HN15" s="149"/>
      <c r="HO15" s="149"/>
      <c r="HP15" s="149"/>
      <c r="HQ15" s="149"/>
      <c r="HR15" s="149"/>
      <c r="HS15" s="149"/>
      <c r="HT15" s="149"/>
      <c r="HU15" s="149"/>
      <c r="HV15" s="149"/>
      <c r="HW15" s="149"/>
      <c r="HX15" s="149"/>
      <c r="HY15" s="149"/>
      <c r="HZ15" s="149"/>
      <c r="IA15" s="149"/>
      <c r="IB15" s="149"/>
      <c r="IC15" s="149"/>
      <c r="ID15" s="149"/>
      <c r="IE15" s="149"/>
      <c r="IF15" s="149"/>
      <c r="IG15" s="149"/>
      <c r="IH15" s="149"/>
      <c r="II15" s="149"/>
      <c r="IJ15" s="149"/>
      <c r="IK15" s="149"/>
      <c r="IL15" s="149"/>
      <c r="IM15" s="149"/>
      <c r="IN15" s="149"/>
      <c r="IO15" s="149"/>
      <c r="IP15" s="149"/>
      <c r="IQ15" s="149"/>
      <c r="IR15" s="149"/>
      <c r="IS15" s="149"/>
      <c r="IT15" s="149"/>
      <c r="IU15" s="149"/>
      <c r="IV15" s="149"/>
      <c r="IW15" s="149"/>
      <c r="IX15" s="149"/>
      <c r="IY15" s="149"/>
      <c r="IZ15" s="149"/>
      <c r="JA15" s="149"/>
      <c r="JB15" s="149"/>
      <c r="JC15" s="149"/>
      <c r="JD15" s="149"/>
      <c r="JE15" s="149"/>
      <c r="JF15" s="149"/>
      <c r="JG15" s="149"/>
      <c r="JH15" s="149"/>
      <c r="JI15" s="149"/>
      <c r="JJ15" s="149"/>
      <c r="JK15" s="149"/>
      <c r="JL15" s="149"/>
      <c r="JM15" s="149"/>
      <c r="JN15" s="149"/>
      <c r="JO15" s="149"/>
      <c r="JP15" s="149"/>
      <c r="JQ15" s="149"/>
      <c r="JR15" s="149"/>
      <c r="JS15" s="149"/>
      <c r="JT15" s="149"/>
      <c r="JU15" s="149"/>
      <c r="JV15" s="149"/>
      <c r="JW15" s="149"/>
      <c r="JX15" s="149"/>
      <c r="JY15" s="149"/>
      <c r="JZ15" s="149"/>
      <c r="KA15" s="149"/>
      <c r="KB15" s="149"/>
      <c r="KC15" s="149"/>
      <c r="KD15" s="149"/>
      <c r="KE15" s="149"/>
      <c r="KF15" s="149"/>
      <c r="KG15" s="149"/>
      <c r="KH15" s="149"/>
      <c r="KI15" s="149"/>
      <c r="KJ15" s="149"/>
      <c r="KK15" s="149"/>
      <c r="KL15" s="149"/>
      <c r="KM15" s="149"/>
    </row>
    <row r="16" spans="1:299" ht="19.95" customHeight="1" x14ac:dyDescent="0.3">
      <c r="A16" s="31" t="s">
        <v>42</v>
      </c>
      <c r="B16" s="31"/>
      <c r="C16" s="58"/>
      <c r="D16" s="49"/>
      <c r="E16" s="48"/>
      <c r="F16" s="49"/>
      <c r="G16" s="11"/>
      <c r="H16" s="11"/>
      <c r="I16" s="11"/>
      <c r="J16" s="141"/>
      <c r="K16" s="116" t="s">
        <v>300</v>
      </c>
      <c r="L16" s="116" t="str">
        <f>VLOOKUP(K16,Chantiers!$A$2:$B$3005,2,FALSE)</f>
        <v>CONGES</v>
      </c>
      <c r="M16" s="116" t="s">
        <v>300</v>
      </c>
      <c r="N16" s="116" t="str">
        <f>VLOOKUP(M16,Chantiers!$A$2:$B$3005,2,FALSE)</f>
        <v>CONGES</v>
      </c>
      <c r="O16" s="116" t="s">
        <v>300</v>
      </c>
      <c r="P16" s="116" t="str">
        <f>VLOOKUP(O16,Chantiers!$A$2:$B$3005,2,FALSE)</f>
        <v>CONGES</v>
      </c>
      <c r="Q16" s="116" t="s">
        <v>300</v>
      </c>
      <c r="R16" s="116" t="str">
        <f>VLOOKUP(Q16,Chantiers!$A$2:$B$3005,2,FALSE)</f>
        <v>CONGES</v>
      </c>
      <c r="S16" s="116" t="s">
        <v>300</v>
      </c>
      <c r="T16" s="116" t="str">
        <f>VLOOKUP(S16,Chantiers!$A$2:$B$3005,2,FALSE)</f>
        <v>CONGES</v>
      </c>
      <c r="U16" s="116" t="s">
        <v>300</v>
      </c>
      <c r="V16" s="116" t="str">
        <f>VLOOKUP(U16,Chantiers!$A$2:$B$3005,2,FALSE)</f>
        <v>CONGES</v>
      </c>
      <c r="W16" s="116" t="s">
        <v>300</v>
      </c>
      <c r="X16" s="116" t="str">
        <f>VLOOKUP(W16,Chantiers!$A$2:$B$3005,2,FALSE)</f>
        <v>CONGES</v>
      </c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  <c r="BI16" s="149"/>
      <c r="BJ16" s="149"/>
      <c r="BK16" s="149"/>
      <c r="BL16" s="149"/>
      <c r="BM16" s="149"/>
      <c r="BN16" s="149"/>
      <c r="BO16" s="149"/>
      <c r="BP16" s="149"/>
      <c r="BQ16" s="149"/>
      <c r="BR16" s="149"/>
      <c r="BS16" s="149"/>
      <c r="BT16" s="149"/>
      <c r="BU16" s="149"/>
      <c r="BV16" s="149"/>
      <c r="BW16" s="149"/>
      <c r="BX16" s="149"/>
      <c r="BY16" s="149"/>
      <c r="BZ16" s="149"/>
      <c r="CA16" s="149"/>
      <c r="CB16" s="149"/>
      <c r="CC16" s="149"/>
      <c r="CD16" s="149"/>
      <c r="CE16" s="149"/>
      <c r="CF16" s="149"/>
      <c r="CG16" s="149"/>
      <c r="CH16" s="149"/>
      <c r="CI16" s="149"/>
      <c r="CJ16" s="149"/>
      <c r="CK16" s="149"/>
      <c r="CL16" s="149"/>
      <c r="CM16" s="149"/>
      <c r="CN16" s="149"/>
      <c r="CO16" s="149"/>
      <c r="CP16" s="149"/>
      <c r="CQ16" s="149"/>
      <c r="CR16" s="149"/>
      <c r="CS16" s="149"/>
      <c r="CT16" s="149"/>
      <c r="CU16" s="149"/>
      <c r="CV16" s="149"/>
      <c r="CW16" s="149"/>
      <c r="CX16" s="149"/>
      <c r="CY16" s="149"/>
      <c r="CZ16" s="149"/>
      <c r="DA16" s="149"/>
      <c r="DB16" s="149"/>
      <c r="DC16" s="149"/>
      <c r="DD16" s="149"/>
      <c r="DE16" s="149"/>
      <c r="DF16" s="149"/>
      <c r="DG16" s="149"/>
      <c r="DH16" s="149"/>
      <c r="DI16" s="149"/>
      <c r="DJ16" s="149"/>
      <c r="DK16" s="149"/>
      <c r="DL16" s="149"/>
      <c r="DM16" s="149"/>
      <c r="DN16" s="149"/>
      <c r="DO16" s="149"/>
      <c r="DP16" s="149"/>
      <c r="DQ16" s="149"/>
      <c r="DR16" s="149"/>
      <c r="DS16" s="149"/>
      <c r="DT16" s="149"/>
      <c r="DU16" s="149"/>
      <c r="DV16" s="149"/>
      <c r="DW16" s="149"/>
      <c r="DX16" s="149"/>
      <c r="DY16" s="149"/>
      <c r="DZ16" s="149"/>
      <c r="EA16" s="149"/>
      <c r="EB16" s="149"/>
      <c r="EC16" s="149"/>
      <c r="ED16" s="149"/>
      <c r="EE16" s="149"/>
      <c r="EF16" s="149"/>
      <c r="EG16" s="149"/>
      <c r="EH16" s="149"/>
      <c r="EI16" s="149"/>
      <c r="EJ16" s="149"/>
      <c r="EK16" s="149"/>
      <c r="EL16" s="149"/>
      <c r="EM16" s="149"/>
      <c r="EN16" s="149"/>
      <c r="EO16" s="149"/>
      <c r="EP16" s="149"/>
      <c r="EQ16" s="149"/>
      <c r="ER16" s="149"/>
      <c r="ES16" s="149"/>
      <c r="ET16" s="149"/>
      <c r="EU16" s="149"/>
      <c r="EV16" s="149"/>
      <c r="EW16" s="149"/>
      <c r="EX16" s="149"/>
      <c r="EY16" s="149"/>
      <c r="EZ16" s="149"/>
      <c r="FA16" s="149"/>
      <c r="FB16" s="149"/>
      <c r="FC16" s="149"/>
      <c r="FD16" s="149"/>
      <c r="FE16" s="149"/>
      <c r="FF16" s="149"/>
      <c r="FG16" s="149"/>
      <c r="FH16" s="149"/>
      <c r="FI16" s="149"/>
      <c r="FJ16" s="149"/>
      <c r="FK16" s="149"/>
      <c r="FL16" s="149"/>
      <c r="FM16" s="149"/>
      <c r="FN16" s="149"/>
      <c r="FO16" s="149"/>
      <c r="FP16" s="149"/>
      <c r="FQ16" s="149"/>
      <c r="FR16" s="149"/>
      <c r="FS16" s="149"/>
      <c r="FT16" s="149"/>
      <c r="FU16" s="149"/>
      <c r="FV16" s="149"/>
      <c r="FW16" s="149"/>
      <c r="FX16" s="149"/>
      <c r="FY16" s="149"/>
      <c r="FZ16" s="149"/>
      <c r="GA16" s="149"/>
      <c r="GB16" s="149"/>
      <c r="GC16" s="149"/>
      <c r="GD16" s="149"/>
      <c r="GE16" s="149"/>
      <c r="GF16" s="149"/>
      <c r="GG16" s="149"/>
      <c r="GH16" s="149"/>
      <c r="GI16" s="149"/>
      <c r="GJ16" s="149"/>
      <c r="GK16" s="149"/>
      <c r="GL16" s="149"/>
      <c r="GM16" s="149"/>
      <c r="GN16" s="149"/>
      <c r="GO16" s="149"/>
      <c r="GP16" s="149"/>
      <c r="GQ16" s="149"/>
      <c r="GR16" s="149"/>
      <c r="GS16" s="149"/>
      <c r="GT16" s="149"/>
      <c r="GU16" s="149"/>
      <c r="GV16" s="149"/>
      <c r="GW16" s="149"/>
      <c r="GX16" s="149"/>
      <c r="GY16" s="149"/>
      <c r="GZ16" s="149"/>
      <c r="HA16" s="149"/>
      <c r="HB16" s="149"/>
      <c r="HC16" s="149"/>
      <c r="HD16" s="149"/>
      <c r="HE16" s="149"/>
      <c r="HF16" s="149"/>
      <c r="HG16" s="149"/>
      <c r="HH16" s="149"/>
      <c r="HI16" s="149"/>
      <c r="HJ16" s="149"/>
      <c r="HK16" s="149"/>
      <c r="HL16" s="149"/>
      <c r="HM16" s="149"/>
      <c r="HN16" s="149"/>
      <c r="HO16" s="149"/>
      <c r="HP16" s="149"/>
      <c r="HQ16" s="149"/>
      <c r="HR16" s="149"/>
      <c r="HS16" s="149"/>
      <c r="HT16" s="149"/>
      <c r="HU16" s="149"/>
      <c r="HV16" s="149"/>
      <c r="HW16" s="149"/>
      <c r="HX16" s="149"/>
      <c r="HY16" s="149"/>
      <c r="HZ16" s="149"/>
      <c r="IA16" s="149"/>
      <c r="IB16" s="149"/>
      <c r="IC16" s="149"/>
      <c r="ID16" s="149"/>
      <c r="IE16" s="149"/>
      <c r="IF16" s="149"/>
      <c r="IG16" s="149"/>
      <c r="IH16" s="149"/>
      <c r="II16" s="149"/>
      <c r="IJ16" s="149"/>
      <c r="IK16" s="149"/>
      <c r="IL16" s="149"/>
      <c r="IM16" s="149"/>
      <c r="IN16" s="149"/>
      <c r="IO16" s="149"/>
      <c r="IP16" s="149"/>
      <c r="IQ16" s="149"/>
      <c r="IR16" s="149"/>
      <c r="IS16" s="149"/>
      <c r="IT16" s="149"/>
      <c r="IU16" s="149"/>
      <c r="IV16" s="149"/>
      <c r="IW16" s="149"/>
      <c r="IX16" s="149"/>
      <c r="IY16" s="149"/>
      <c r="IZ16" s="149"/>
      <c r="JA16" s="149"/>
      <c r="JB16" s="149"/>
      <c r="JC16" s="149"/>
      <c r="JD16" s="149"/>
      <c r="JE16" s="149"/>
      <c r="JF16" s="149"/>
      <c r="JG16" s="149"/>
      <c r="JH16" s="149"/>
      <c r="JI16" s="149"/>
      <c r="JJ16" s="149"/>
      <c r="JK16" s="149"/>
      <c r="JL16" s="149"/>
      <c r="JM16" s="149"/>
      <c r="JN16" s="149"/>
      <c r="JO16" s="149"/>
      <c r="JP16" s="149"/>
      <c r="JQ16" s="149"/>
      <c r="JR16" s="149"/>
      <c r="JS16" s="149"/>
      <c r="JT16" s="149"/>
      <c r="JU16" s="149"/>
      <c r="JV16" s="149"/>
      <c r="JW16" s="149"/>
      <c r="JX16" s="149"/>
      <c r="JY16" s="149"/>
      <c r="JZ16" s="149"/>
      <c r="KA16" s="149"/>
      <c r="KB16" s="149"/>
      <c r="KC16" s="149"/>
      <c r="KD16" s="149"/>
      <c r="KE16" s="149"/>
      <c r="KF16" s="149"/>
      <c r="KG16" s="149"/>
      <c r="KH16" s="149"/>
      <c r="KI16" s="149"/>
      <c r="KJ16" s="149"/>
      <c r="KK16" s="149"/>
      <c r="KL16" s="149"/>
      <c r="KM16" s="149"/>
    </row>
    <row r="17" spans="1:299" ht="19.95" customHeight="1" x14ac:dyDescent="0.3">
      <c r="A17" s="31" t="s">
        <v>266</v>
      </c>
      <c r="B17" s="31"/>
      <c r="C17" s="58"/>
      <c r="D17" s="49"/>
      <c r="E17" s="48"/>
      <c r="F17" s="49"/>
      <c r="G17" s="11"/>
      <c r="H17" s="11"/>
      <c r="I17" s="11"/>
      <c r="J17" s="141"/>
      <c r="K17" s="116" t="s">
        <v>32</v>
      </c>
      <c r="L17" s="116" t="str">
        <f>VLOOKUP(K17,Chantiers!$A$2:$B$3005,2,FALSE)</f>
        <v>CITRAVAL</v>
      </c>
      <c r="M17" s="116" t="s">
        <v>32</v>
      </c>
      <c r="N17" s="116" t="str">
        <f>VLOOKUP(M17,Chantiers!$A$2:$B$3005,2,FALSE)</f>
        <v>CITRAVAL</v>
      </c>
      <c r="O17" s="116" t="s">
        <v>32</v>
      </c>
      <c r="P17" s="116" t="str">
        <f>VLOOKUP(O17,Chantiers!$A$2:$B$3005,2,FALSE)</f>
        <v>CITRAVAL</v>
      </c>
      <c r="Q17" s="116" t="s">
        <v>32</v>
      </c>
      <c r="R17" s="116" t="str">
        <f>VLOOKUP(Q17,Chantiers!$A$2:$B$3005,2,FALSE)</f>
        <v>CITRAVAL</v>
      </c>
      <c r="S17" s="116" t="s">
        <v>32</v>
      </c>
      <c r="T17" s="116" t="str">
        <f>VLOOKUP(S17,Chantiers!$A$2:$B$3005,2,FALSE)</f>
        <v>CITRAVAL</v>
      </c>
      <c r="U17" s="116" t="s">
        <v>32</v>
      </c>
      <c r="V17" s="116" t="str">
        <f>VLOOKUP(U17,Chantiers!$A$2:$B$3005,2,FALSE)</f>
        <v>CITRAVAL</v>
      </c>
      <c r="W17" s="116" t="s">
        <v>32</v>
      </c>
      <c r="X17" s="116" t="str">
        <f>VLOOKUP(W17,Chantiers!$A$2:$B$3005,2,FALSE)</f>
        <v>CITRAVAL</v>
      </c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  <c r="AK17" s="149"/>
      <c r="AL17" s="149"/>
      <c r="AM17" s="149"/>
      <c r="AN17" s="149"/>
      <c r="AO17" s="149"/>
      <c r="AP17" s="149"/>
      <c r="AQ17" s="149"/>
      <c r="AR17" s="149"/>
      <c r="AS17" s="149"/>
      <c r="AT17" s="149"/>
      <c r="AU17" s="149"/>
      <c r="AV17" s="149"/>
      <c r="AW17" s="149"/>
      <c r="AX17" s="149"/>
      <c r="AY17" s="149"/>
      <c r="AZ17" s="149"/>
      <c r="BA17" s="149"/>
      <c r="BB17" s="149"/>
      <c r="BC17" s="149"/>
      <c r="BD17" s="149"/>
      <c r="BE17" s="149"/>
      <c r="BF17" s="149"/>
      <c r="BG17" s="149"/>
      <c r="BH17" s="149"/>
      <c r="BI17" s="149"/>
      <c r="BJ17" s="149"/>
      <c r="BK17" s="149"/>
      <c r="BL17" s="149"/>
      <c r="BM17" s="149"/>
      <c r="BN17" s="149"/>
      <c r="BO17" s="149"/>
      <c r="BP17" s="149"/>
      <c r="BQ17" s="149"/>
      <c r="BR17" s="149"/>
      <c r="BS17" s="149"/>
      <c r="BT17" s="149"/>
      <c r="BU17" s="149"/>
      <c r="BV17" s="149"/>
      <c r="BW17" s="149"/>
      <c r="BX17" s="149"/>
      <c r="BY17" s="149"/>
      <c r="BZ17" s="149"/>
      <c r="CA17" s="149"/>
      <c r="CB17" s="149"/>
      <c r="CC17" s="149"/>
      <c r="CD17" s="149"/>
      <c r="CE17" s="149"/>
      <c r="CF17" s="149"/>
      <c r="CG17" s="149"/>
      <c r="CH17" s="149"/>
      <c r="CI17" s="149"/>
      <c r="CJ17" s="149"/>
      <c r="CK17" s="149"/>
      <c r="CL17" s="149"/>
      <c r="CM17" s="149"/>
      <c r="CN17" s="149"/>
      <c r="CO17" s="149"/>
      <c r="CP17" s="149"/>
      <c r="CQ17" s="149"/>
      <c r="CR17" s="149"/>
      <c r="CS17" s="149"/>
      <c r="CT17" s="149"/>
      <c r="CU17" s="149"/>
      <c r="CV17" s="149"/>
      <c r="CW17" s="149"/>
      <c r="CX17" s="149"/>
      <c r="CY17" s="149"/>
      <c r="CZ17" s="149"/>
      <c r="DA17" s="149"/>
      <c r="DB17" s="149"/>
      <c r="DC17" s="149"/>
      <c r="DD17" s="149"/>
      <c r="DE17" s="149"/>
      <c r="DF17" s="149"/>
      <c r="DG17" s="149"/>
      <c r="DH17" s="149"/>
      <c r="DI17" s="149"/>
      <c r="DJ17" s="149"/>
      <c r="DK17" s="149"/>
      <c r="DL17" s="149"/>
      <c r="DM17" s="149"/>
      <c r="DN17" s="149"/>
      <c r="DO17" s="149"/>
      <c r="DP17" s="149"/>
      <c r="DQ17" s="149"/>
      <c r="DR17" s="149"/>
      <c r="DS17" s="149"/>
      <c r="DT17" s="149"/>
      <c r="DU17" s="149"/>
      <c r="DV17" s="149"/>
      <c r="DW17" s="149"/>
      <c r="DX17" s="149"/>
      <c r="DY17" s="149"/>
      <c r="DZ17" s="149"/>
      <c r="EA17" s="149"/>
      <c r="EB17" s="149"/>
      <c r="EC17" s="149"/>
      <c r="ED17" s="149"/>
      <c r="EE17" s="149"/>
      <c r="EF17" s="149"/>
      <c r="EG17" s="149"/>
      <c r="EH17" s="149"/>
      <c r="EI17" s="149"/>
      <c r="EJ17" s="149"/>
      <c r="EK17" s="149"/>
      <c r="EL17" s="149"/>
      <c r="EM17" s="149"/>
      <c r="EN17" s="149"/>
      <c r="EO17" s="149"/>
      <c r="EP17" s="149"/>
      <c r="EQ17" s="149"/>
      <c r="ER17" s="149"/>
      <c r="ES17" s="149"/>
      <c r="ET17" s="149"/>
      <c r="EU17" s="149"/>
      <c r="EV17" s="149"/>
      <c r="EW17" s="149"/>
      <c r="EX17" s="149"/>
      <c r="EY17" s="149"/>
      <c r="EZ17" s="149"/>
      <c r="FA17" s="149"/>
      <c r="FB17" s="149"/>
      <c r="FC17" s="149"/>
      <c r="FD17" s="149"/>
      <c r="FE17" s="149"/>
      <c r="FF17" s="149"/>
      <c r="FG17" s="149"/>
      <c r="FH17" s="149"/>
      <c r="FI17" s="149"/>
      <c r="FJ17" s="149"/>
      <c r="FK17" s="149"/>
      <c r="FL17" s="149"/>
      <c r="FM17" s="149"/>
      <c r="FN17" s="149"/>
      <c r="FO17" s="149"/>
      <c r="FP17" s="149"/>
      <c r="FQ17" s="149"/>
      <c r="FR17" s="149"/>
      <c r="FS17" s="149"/>
      <c r="FT17" s="149"/>
      <c r="FU17" s="149"/>
      <c r="FV17" s="149"/>
      <c r="FW17" s="149"/>
      <c r="FX17" s="149"/>
      <c r="FY17" s="149"/>
      <c r="FZ17" s="149"/>
      <c r="GA17" s="149"/>
      <c r="GB17" s="149"/>
      <c r="GC17" s="149"/>
      <c r="GD17" s="149"/>
      <c r="GE17" s="149"/>
      <c r="GF17" s="149"/>
      <c r="GG17" s="149"/>
      <c r="GH17" s="149"/>
      <c r="GI17" s="149"/>
      <c r="GJ17" s="149"/>
      <c r="GK17" s="149"/>
      <c r="GL17" s="149"/>
      <c r="GM17" s="149"/>
      <c r="GN17" s="149"/>
      <c r="GO17" s="149"/>
      <c r="GP17" s="149"/>
      <c r="GQ17" s="149"/>
      <c r="GR17" s="149"/>
      <c r="GS17" s="149"/>
      <c r="GT17" s="149"/>
      <c r="GU17" s="149"/>
      <c r="GV17" s="149"/>
      <c r="GW17" s="149"/>
      <c r="GX17" s="149"/>
      <c r="GY17" s="149"/>
      <c r="GZ17" s="149"/>
      <c r="HA17" s="149"/>
      <c r="HB17" s="149"/>
      <c r="HC17" s="149"/>
      <c r="HD17" s="149"/>
      <c r="HE17" s="149"/>
      <c r="HF17" s="149"/>
      <c r="HG17" s="149"/>
      <c r="HH17" s="149"/>
      <c r="HI17" s="149"/>
      <c r="HJ17" s="149"/>
      <c r="HK17" s="149"/>
      <c r="HL17" s="149"/>
      <c r="HM17" s="149"/>
      <c r="HN17" s="149"/>
      <c r="HO17" s="149"/>
      <c r="HP17" s="149"/>
      <c r="HQ17" s="149"/>
      <c r="HR17" s="149"/>
      <c r="HS17" s="149"/>
      <c r="HT17" s="149"/>
      <c r="HU17" s="149"/>
      <c r="HV17" s="149"/>
      <c r="HW17" s="149"/>
      <c r="HX17" s="149"/>
      <c r="HY17" s="149"/>
      <c r="HZ17" s="149"/>
      <c r="IA17" s="149"/>
      <c r="IB17" s="149"/>
      <c r="IC17" s="149"/>
      <c r="ID17" s="149"/>
      <c r="IE17" s="149"/>
      <c r="IF17" s="149"/>
      <c r="IG17" s="149"/>
      <c r="IH17" s="149"/>
      <c r="II17" s="149"/>
      <c r="IJ17" s="149"/>
      <c r="IK17" s="149"/>
      <c r="IL17" s="149"/>
      <c r="IM17" s="149"/>
      <c r="IN17" s="149"/>
      <c r="IO17" s="149"/>
      <c r="IP17" s="149"/>
      <c r="IQ17" s="149"/>
      <c r="IR17" s="149"/>
      <c r="IS17" s="149"/>
      <c r="IT17" s="149"/>
      <c r="IU17" s="149"/>
      <c r="IV17" s="149"/>
      <c r="IW17" s="149"/>
      <c r="IX17" s="149"/>
      <c r="IY17" s="149"/>
      <c r="IZ17" s="149"/>
      <c r="JA17" s="149"/>
      <c r="JB17" s="149"/>
      <c r="JC17" s="149"/>
      <c r="JD17" s="149"/>
      <c r="JE17" s="149"/>
      <c r="JF17" s="149"/>
      <c r="JG17" s="149"/>
      <c r="JH17" s="149"/>
      <c r="JI17" s="149"/>
      <c r="JJ17" s="149"/>
      <c r="JK17" s="149"/>
      <c r="JL17" s="149"/>
      <c r="JM17" s="149"/>
      <c r="JN17" s="149"/>
      <c r="JO17" s="149"/>
      <c r="JP17" s="149"/>
      <c r="JQ17" s="149"/>
      <c r="JR17" s="149"/>
      <c r="JS17" s="149"/>
      <c r="JT17" s="149"/>
      <c r="JU17" s="149"/>
      <c r="JV17" s="149"/>
      <c r="JW17" s="149"/>
      <c r="JX17" s="149"/>
      <c r="JY17" s="149"/>
      <c r="JZ17" s="149"/>
      <c r="KA17" s="149"/>
      <c r="KB17" s="149"/>
      <c r="KC17" s="149"/>
      <c r="KD17" s="149"/>
      <c r="KE17" s="149"/>
      <c r="KF17" s="149"/>
      <c r="KG17" s="149"/>
      <c r="KH17" s="149"/>
      <c r="KI17" s="149"/>
      <c r="KJ17" s="149"/>
      <c r="KK17" s="149"/>
      <c r="KL17" s="149"/>
      <c r="KM17" s="149"/>
    </row>
    <row r="18" spans="1:299" ht="19.95" customHeight="1" x14ac:dyDescent="0.3">
      <c r="A18" s="31" t="s">
        <v>41</v>
      </c>
      <c r="B18" s="31"/>
      <c r="C18" s="58"/>
      <c r="D18" s="49"/>
      <c r="E18" s="48"/>
      <c r="F18" s="49"/>
      <c r="G18" s="11"/>
      <c r="H18" s="11"/>
      <c r="I18" s="11"/>
      <c r="J18" s="141"/>
      <c r="K18" s="116"/>
      <c r="L18" s="116" t="e">
        <f>VLOOKUP(K18,Chantiers!$A$2:$B$3005,2,FALSE)</f>
        <v>#N/A</v>
      </c>
      <c r="M18" s="116"/>
      <c r="N18" s="116" t="e">
        <f>VLOOKUP(M18,Chantiers!$A$2:$B$3005,2,FALSE)</f>
        <v>#N/A</v>
      </c>
      <c r="O18" s="116"/>
      <c r="P18" s="116" t="e">
        <f>VLOOKUP(O18,Chantiers!$A$2:$B$3005,2,FALSE)</f>
        <v>#N/A</v>
      </c>
      <c r="Q18" s="116"/>
      <c r="R18" s="116" t="e">
        <f>VLOOKUP(Q18,Chantiers!$A$2:$B$3005,2,FALSE)</f>
        <v>#N/A</v>
      </c>
      <c r="S18" s="116"/>
      <c r="T18" s="116" t="e">
        <f>VLOOKUP(S18,Chantiers!$A$2:$B$3005,2,FALSE)</f>
        <v>#N/A</v>
      </c>
      <c r="U18" s="116"/>
      <c r="V18" s="116" t="e">
        <f>VLOOKUP(U18,Chantiers!$A$2:$B$3005,2,FALSE)</f>
        <v>#N/A</v>
      </c>
      <c r="W18" s="116"/>
      <c r="X18" s="116" t="e">
        <f>VLOOKUP(W18,Chantiers!$A$2:$B$3005,2,FALSE)</f>
        <v>#N/A</v>
      </c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/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49"/>
      <c r="CG18" s="149"/>
      <c r="CH18" s="149"/>
      <c r="CI18" s="149"/>
      <c r="CJ18" s="149"/>
      <c r="CK18" s="149"/>
      <c r="CL18" s="149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49"/>
      <c r="CY18" s="149"/>
      <c r="CZ18" s="149"/>
      <c r="DA18" s="149"/>
      <c r="DB18" s="149"/>
      <c r="DC18" s="149"/>
      <c r="DD18" s="149"/>
      <c r="DE18" s="149"/>
      <c r="DF18" s="149"/>
      <c r="DG18" s="149"/>
      <c r="DH18" s="149"/>
      <c r="DI18" s="149"/>
      <c r="DJ18" s="149"/>
      <c r="DK18" s="149"/>
      <c r="DL18" s="149"/>
      <c r="DM18" s="149"/>
      <c r="DN18" s="149"/>
      <c r="DO18" s="149"/>
      <c r="DP18" s="149"/>
      <c r="DQ18" s="149"/>
      <c r="DR18" s="149"/>
      <c r="DS18" s="149"/>
      <c r="DT18" s="149"/>
      <c r="DU18" s="149"/>
      <c r="DV18" s="149"/>
      <c r="DW18" s="149"/>
      <c r="DX18" s="149"/>
      <c r="DY18" s="149"/>
      <c r="DZ18" s="149"/>
      <c r="EA18" s="149"/>
      <c r="EB18" s="149"/>
      <c r="EC18" s="149"/>
      <c r="ED18" s="149"/>
      <c r="EE18" s="149"/>
      <c r="EF18" s="149"/>
      <c r="EG18" s="149"/>
      <c r="EH18" s="149"/>
      <c r="EI18" s="149"/>
      <c r="EJ18" s="149"/>
      <c r="EK18" s="149"/>
      <c r="EL18" s="149"/>
      <c r="EM18" s="149"/>
      <c r="EN18" s="149"/>
      <c r="EO18" s="149"/>
      <c r="EP18" s="149"/>
      <c r="EQ18" s="149"/>
      <c r="ER18" s="149"/>
      <c r="ES18" s="149"/>
      <c r="ET18" s="149"/>
      <c r="EU18" s="149"/>
      <c r="EV18" s="149"/>
      <c r="EW18" s="149"/>
      <c r="EX18" s="149"/>
      <c r="EY18" s="149"/>
      <c r="EZ18" s="149"/>
      <c r="FA18" s="149"/>
      <c r="FB18" s="149"/>
      <c r="FC18" s="149"/>
      <c r="FD18" s="149"/>
      <c r="FE18" s="149"/>
      <c r="FF18" s="149"/>
      <c r="FG18" s="149"/>
      <c r="FH18" s="149"/>
      <c r="FI18" s="149"/>
      <c r="FJ18" s="149"/>
      <c r="FK18" s="149"/>
      <c r="FL18" s="149"/>
      <c r="FM18" s="149"/>
      <c r="FN18" s="149"/>
      <c r="FO18" s="149"/>
      <c r="FP18" s="149"/>
      <c r="FQ18" s="149"/>
      <c r="FR18" s="149"/>
      <c r="FS18" s="149"/>
      <c r="FT18" s="149"/>
      <c r="FU18" s="149"/>
      <c r="FV18" s="149"/>
      <c r="FW18" s="149"/>
      <c r="FX18" s="149"/>
      <c r="FY18" s="149"/>
      <c r="FZ18" s="149"/>
      <c r="GA18" s="149"/>
      <c r="GB18" s="149"/>
      <c r="GC18" s="149"/>
      <c r="GD18" s="149"/>
      <c r="GE18" s="149"/>
      <c r="GF18" s="149"/>
      <c r="GG18" s="149"/>
      <c r="GH18" s="149"/>
      <c r="GI18" s="149"/>
      <c r="GJ18" s="149"/>
      <c r="GK18" s="149"/>
      <c r="GL18" s="149"/>
      <c r="GM18" s="149"/>
      <c r="GN18" s="149"/>
      <c r="GO18" s="149"/>
      <c r="GP18" s="149"/>
      <c r="GQ18" s="149"/>
      <c r="GR18" s="149"/>
      <c r="GS18" s="149"/>
      <c r="GT18" s="149"/>
      <c r="GU18" s="149"/>
      <c r="GV18" s="149"/>
      <c r="GW18" s="149"/>
      <c r="GX18" s="149"/>
      <c r="GY18" s="149"/>
      <c r="GZ18" s="149"/>
      <c r="HA18" s="149"/>
      <c r="HB18" s="149"/>
      <c r="HC18" s="149"/>
      <c r="HD18" s="149"/>
      <c r="HE18" s="149"/>
      <c r="HF18" s="149"/>
      <c r="HG18" s="149"/>
      <c r="HH18" s="149"/>
      <c r="HI18" s="149"/>
      <c r="HJ18" s="149"/>
      <c r="HK18" s="149"/>
      <c r="HL18" s="149"/>
      <c r="HM18" s="149"/>
      <c r="HN18" s="149"/>
      <c r="HO18" s="149"/>
      <c r="HP18" s="149"/>
      <c r="HQ18" s="149"/>
      <c r="HR18" s="149"/>
      <c r="HS18" s="149"/>
      <c r="HT18" s="149"/>
      <c r="HU18" s="149"/>
      <c r="HV18" s="149"/>
      <c r="HW18" s="149"/>
      <c r="HX18" s="149"/>
      <c r="HY18" s="149"/>
      <c r="HZ18" s="149"/>
      <c r="IA18" s="149"/>
      <c r="IB18" s="149"/>
      <c r="IC18" s="149"/>
      <c r="ID18" s="149"/>
      <c r="IE18" s="149"/>
      <c r="IF18" s="149"/>
      <c r="IG18" s="149"/>
      <c r="IH18" s="149"/>
      <c r="II18" s="149"/>
      <c r="IJ18" s="149"/>
      <c r="IK18" s="149"/>
      <c r="IL18" s="149"/>
      <c r="IM18" s="149"/>
      <c r="IN18" s="149"/>
      <c r="IO18" s="149"/>
      <c r="IP18" s="149"/>
      <c r="IQ18" s="149"/>
      <c r="IR18" s="149"/>
      <c r="IS18" s="149"/>
      <c r="IT18" s="149"/>
      <c r="IU18" s="149"/>
      <c r="IV18" s="149"/>
      <c r="IW18" s="149"/>
      <c r="IX18" s="149"/>
      <c r="IY18" s="149"/>
      <c r="IZ18" s="149"/>
      <c r="JA18" s="149"/>
      <c r="JB18" s="149"/>
      <c r="JC18" s="149"/>
      <c r="JD18" s="149"/>
      <c r="JE18" s="149"/>
      <c r="JF18" s="149"/>
      <c r="JG18" s="149"/>
      <c r="JH18" s="149"/>
      <c r="JI18" s="149"/>
      <c r="JJ18" s="149"/>
      <c r="JK18" s="149"/>
      <c r="JL18" s="149"/>
      <c r="JM18" s="149"/>
      <c r="JN18" s="149"/>
      <c r="JO18" s="149"/>
      <c r="JP18" s="149"/>
      <c r="JQ18" s="149"/>
      <c r="JR18" s="149"/>
      <c r="JS18" s="149"/>
      <c r="JT18" s="149"/>
      <c r="JU18" s="149"/>
      <c r="JV18" s="149"/>
      <c r="JW18" s="149"/>
      <c r="JX18" s="149"/>
      <c r="JY18" s="149"/>
      <c r="JZ18" s="149"/>
      <c r="KA18" s="149"/>
      <c r="KB18" s="149"/>
      <c r="KC18" s="149"/>
      <c r="KD18" s="149"/>
      <c r="KE18" s="149"/>
      <c r="KF18" s="149"/>
      <c r="KG18" s="149"/>
      <c r="KH18" s="149"/>
      <c r="KI18" s="149"/>
      <c r="KJ18" s="149"/>
      <c r="KK18" s="149"/>
      <c r="KL18" s="149"/>
      <c r="KM18" s="149"/>
    </row>
    <row r="19" spans="1:299" ht="19.95" customHeight="1" thickBot="1" x14ac:dyDescent="0.35">
      <c r="A19" s="31"/>
      <c r="B19" s="31"/>
      <c r="C19" s="58"/>
      <c r="D19" s="103"/>
      <c r="E19" s="104"/>
      <c r="F19" s="103"/>
      <c r="G19" s="64"/>
      <c r="H19" s="64"/>
      <c r="I19" s="64"/>
      <c r="J19" s="142"/>
      <c r="K19" s="11"/>
      <c r="L19" s="11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EO19" s="149"/>
      <c r="EP19" s="149"/>
      <c r="EQ19" s="149"/>
      <c r="ER19" s="149"/>
      <c r="ES19" s="149"/>
      <c r="ET19" s="149"/>
      <c r="EU19" s="149"/>
      <c r="EV19" s="149"/>
      <c r="EW19" s="149"/>
      <c r="EX19" s="149"/>
      <c r="EY19" s="149"/>
      <c r="EZ19" s="149"/>
      <c r="FA19" s="149"/>
      <c r="FB19" s="149"/>
      <c r="FC19" s="149"/>
      <c r="FD19" s="149"/>
      <c r="FE19" s="149"/>
      <c r="FF19" s="149"/>
      <c r="FG19" s="149"/>
      <c r="FH19" s="149"/>
      <c r="FI19" s="149"/>
      <c r="FJ19" s="149"/>
      <c r="FK19" s="149"/>
      <c r="FL19" s="149"/>
      <c r="FM19" s="149"/>
      <c r="FN19" s="149"/>
      <c r="FO19" s="149"/>
      <c r="FP19" s="149"/>
      <c r="FQ19" s="149"/>
      <c r="FR19" s="149"/>
      <c r="FS19" s="149"/>
      <c r="FT19" s="149"/>
      <c r="FU19" s="149"/>
      <c r="FV19" s="149"/>
      <c r="FW19" s="149"/>
      <c r="FX19" s="149"/>
      <c r="FY19" s="149"/>
      <c r="FZ19" s="149"/>
      <c r="GA19" s="149"/>
      <c r="GB19" s="149"/>
      <c r="GC19" s="149"/>
      <c r="GD19" s="149"/>
      <c r="GE19" s="149"/>
      <c r="GF19" s="149"/>
      <c r="GG19" s="149"/>
      <c r="GH19" s="149"/>
      <c r="GI19" s="149"/>
      <c r="GJ19" s="149"/>
      <c r="GK19" s="149"/>
      <c r="GL19" s="149"/>
      <c r="GM19" s="149"/>
      <c r="GN19" s="149"/>
      <c r="GO19" s="149"/>
      <c r="GP19" s="149"/>
      <c r="GQ19" s="149"/>
      <c r="GR19" s="149"/>
      <c r="GS19" s="149"/>
      <c r="GT19" s="149"/>
      <c r="GU19" s="149"/>
      <c r="GV19" s="149"/>
      <c r="GW19" s="149"/>
      <c r="GX19" s="149"/>
      <c r="GY19" s="149"/>
      <c r="GZ19" s="149"/>
      <c r="HA19" s="149"/>
      <c r="HB19" s="149"/>
      <c r="HC19" s="149"/>
      <c r="HD19" s="149"/>
      <c r="HE19" s="149"/>
      <c r="HF19" s="149"/>
      <c r="HG19" s="149"/>
      <c r="HH19" s="149"/>
      <c r="HI19" s="149"/>
      <c r="HJ19" s="149"/>
      <c r="HK19" s="149"/>
      <c r="HL19" s="149"/>
      <c r="HM19" s="149"/>
      <c r="HN19" s="149"/>
      <c r="HO19" s="149"/>
      <c r="HP19" s="149"/>
      <c r="HQ19" s="149"/>
      <c r="HR19" s="149"/>
      <c r="HS19" s="149"/>
      <c r="HT19" s="149"/>
      <c r="HU19" s="149"/>
      <c r="HV19" s="149"/>
      <c r="HW19" s="149"/>
      <c r="HX19" s="149"/>
      <c r="HY19" s="149"/>
      <c r="HZ19" s="149"/>
      <c r="IA19" s="149"/>
      <c r="IB19" s="149"/>
      <c r="IC19" s="149"/>
      <c r="ID19" s="149"/>
      <c r="IE19" s="149"/>
      <c r="IF19" s="149"/>
      <c r="IG19" s="149"/>
      <c r="IH19" s="149"/>
      <c r="II19" s="149"/>
      <c r="IJ19" s="149"/>
      <c r="IK19" s="149"/>
      <c r="IL19" s="149"/>
      <c r="IM19" s="149"/>
      <c r="IN19" s="149"/>
      <c r="IO19" s="149"/>
      <c r="IP19" s="149"/>
      <c r="IQ19" s="149"/>
      <c r="IR19" s="149"/>
      <c r="IS19" s="149"/>
      <c r="IT19" s="149"/>
      <c r="IU19" s="149"/>
      <c r="IV19" s="149"/>
      <c r="IW19" s="149"/>
      <c r="IX19" s="149"/>
      <c r="IY19" s="149"/>
      <c r="IZ19" s="149"/>
      <c r="JA19" s="149"/>
      <c r="JB19" s="149"/>
      <c r="JC19" s="149"/>
      <c r="JD19" s="149"/>
      <c r="JE19" s="149"/>
      <c r="JF19" s="149"/>
      <c r="JG19" s="149"/>
      <c r="JH19" s="149"/>
      <c r="JI19" s="149"/>
      <c r="JJ19" s="149"/>
      <c r="JK19" s="149"/>
      <c r="JL19" s="149"/>
      <c r="JM19" s="149"/>
      <c r="JN19" s="149"/>
      <c r="JO19" s="149"/>
      <c r="JP19" s="149"/>
      <c r="JQ19" s="149"/>
      <c r="JR19" s="149"/>
      <c r="JS19" s="149"/>
      <c r="JT19" s="149"/>
      <c r="JU19" s="149"/>
      <c r="JV19" s="149"/>
      <c r="JW19" s="149"/>
      <c r="JX19" s="149"/>
      <c r="JY19" s="149"/>
      <c r="JZ19" s="149"/>
      <c r="KA19" s="149"/>
      <c r="KB19" s="149"/>
      <c r="KC19" s="149"/>
      <c r="KD19" s="149"/>
      <c r="KE19" s="149"/>
      <c r="KF19" s="149"/>
      <c r="KG19" s="149"/>
      <c r="KH19" s="149"/>
      <c r="KI19" s="149"/>
      <c r="KJ19" s="149"/>
      <c r="KK19" s="149"/>
      <c r="KL19" s="149"/>
      <c r="KM19" s="149"/>
    </row>
    <row r="20" spans="1:299" s="77" customFormat="1" ht="19.95" customHeight="1" x14ac:dyDescent="0.3">
      <c r="A20" s="66"/>
      <c r="B20" s="66"/>
      <c r="C20" s="75"/>
      <c r="D20" s="89">
        <f>COUNTA(D21:D24)</f>
        <v>0</v>
      </c>
      <c r="E20" s="90">
        <f>COUNTA(E21:E24)</f>
        <v>0</v>
      </c>
      <c r="F20" s="89">
        <f>COUNTA(F21:F24)</f>
        <v>2</v>
      </c>
      <c r="G20" s="78">
        <f>COUNTA(G21:G24)</f>
        <v>2</v>
      </c>
      <c r="H20" s="78">
        <f>COUNTA(H21:H24)</f>
        <v>2</v>
      </c>
      <c r="I20" s="78">
        <f>COUNTA(I21:I24)</f>
        <v>2</v>
      </c>
      <c r="J20" s="140">
        <f>COUNTA(J21:J24)</f>
        <v>0</v>
      </c>
      <c r="K20" s="195"/>
      <c r="L20" s="195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  <c r="BI20" s="147"/>
      <c r="BJ20" s="147"/>
      <c r="BK20" s="147"/>
      <c r="BL20" s="147"/>
      <c r="BM20" s="147"/>
      <c r="BN20" s="147"/>
      <c r="BO20" s="147"/>
      <c r="BP20" s="147"/>
      <c r="BQ20" s="147"/>
      <c r="BR20" s="147"/>
      <c r="BS20" s="147"/>
      <c r="BT20" s="147"/>
      <c r="BU20" s="147"/>
      <c r="BV20" s="147"/>
      <c r="BW20" s="147"/>
      <c r="BX20" s="147"/>
      <c r="BY20" s="147"/>
      <c r="BZ20" s="147"/>
      <c r="CA20" s="147"/>
      <c r="CB20" s="147"/>
      <c r="CC20" s="147"/>
      <c r="CD20" s="147"/>
      <c r="CE20" s="147"/>
      <c r="CF20" s="147"/>
      <c r="CG20" s="147"/>
      <c r="CH20" s="147"/>
      <c r="CI20" s="147"/>
      <c r="CJ20" s="147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7"/>
      <c r="DA20" s="147"/>
      <c r="DB20" s="147"/>
      <c r="DC20" s="147"/>
      <c r="DD20" s="147"/>
      <c r="DE20" s="147"/>
      <c r="DF20" s="147"/>
      <c r="DG20" s="147"/>
      <c r="DH20" s="147"/>
      <c r="DI20" s="147"/>
      <c r="DJ20" s="147"/>
      <c r="DK20" s="147"/>
      <c r="DL20" s="147"/>
      <c r="DM20" s="147"/>
      <c r="DN20" s="147"/>
      <c r="DO20" s="147"/>
      <c r="DP20" s="147"/>
      <c r="DQ20" s="147"/>
      <c r="DR20" s="147"/>
      <c r="DS20" s="147"/>
      <c r="DT20" s="147"/>
      <c r="DU20" s="147"/>
      <c r="DV20" s="147"/>
      <c r="DW20" s="147"/>
      <c r="DX20" s="147"/>
      <c r="DY20" s="147"/>
      <c r="DZ20" s="147"/>
      <c r="EA20" s="147"/>
      <c r="EB20" s="147"/>
      <c r="EC20" s="147"/>
      <c r="ED20" s="147"/>
      <c r="EE20" s="147"/>
      <c r="EF20" s="147"/>
      <c r="EG20" s="147"/>
      <c r="EH20" s="147"/>
      <c r="EI20" s="147"/>
      <c r="EJ20" s="147"/>
      <c r="EK20" s="147"/>
      <c r="EL20" s="147"/>
      <c r="EM20" s="147"/>
      <c r="EN20" s="147"/>
      <c r="EO20" s="147"/>
      <c r="EP20" s="147"/>
      <c r="EQ20" s="147"/>
      <c r="ER20" s="147"/>
      <c r="ES20" s="147"/>
      <c r="ET20" s="147"/>
      <c r="EU20" s="147"/>
      <c r="EV20" s="147"/>
      <c r="EW20" s="147"/>
      <c r="EX20" s="147"/>
      <c r="EY20" s="147"/>
      <c r="EZ20" s="147"/>
      <c r="FA20" s="147"/>
      <c r="FB20" s="147"/>
      <c r="FC20" s="147"/>
      <c r="FD20" s="147"/>
      <c r="FE20" s="147"/>
      <c r="FF20" s="147"/>
      <c r="FG20" s="147"/>
      <c r="FH20" s="147"/>
      <c r="FI20" s="147"/>
      <c r="FJ20" s="147"/>
      <c r="FK20" s="147"/>
      <c r="FL20" s="147"/>
      <c r="FM20" s="147"/>
      <c r="FN20" s="147"/>
      <c r="FO20" s="147"/>
      <c r="FP20" s="147"/>
      <c r="FQ20" s="147"/>
      <c r="FR20" s="147"/>
      <c r="FS20" s="147"/>
      <c r="FT20" s="147"/>
      <c r="FU20" s="147"/>
      <c r="FV20" s="147"/>
      <c r="FW20" s="147"/>
      <c r="FX20" s="147"/>
      <c r="FY20" s="147"/>
      <c r="FZ20" s="147"/>
      <c r="GA20" s="147"/>
      <c r="GB20" s="147"/>
      <c r="GC20" s="147"/>
      <c r="GD20" s="147"/>
      <c r="GE20" s="147"/>
      <c r="GF20" s="147"/>
      <c r="GG20" s="147"/>
      <c r="GH20" s="147"/>
      <c r="GI20" s="147"/>
      <c r="GJ20" s="147"/>
      <c r="GK20" s="147"/>
      <c r="GL20" s="147"/>
      <c r="GM20" s="147"/>
      <c r="GN20" s="147"/>
      <c r="GO20" s="147"/>
      <c r="GP20" s="147"/>
      <c r="GQ20" s="147"/>
      <c r="GR20" s="147"/>
      <c r="GS20" s="147"/>
      <c r="GT20" s="147"/>
      <c r="GU20" s="147"/>
      <c r="GV20" s="147"/>
      <c r="GW20" s="147"/>
      <c r="GX20" s="147"/>
      <c r="GY20" s="147"/>
      <c r="GZ20" s="147"/>
      <c r="HA20" s="147"/>
      <c r="HB20" s="147"/>
      <c r="HC20" s="147"/>
      <c r="HD20" s="147"/>
      <c r="HE20" s="147"/>
      <c r="HF20" s="147"/>
      <c r="HG20" s="147"/>
      <c r="HH20" s="147"/>
      <c r="HI20" s="147"/>
      <c r="HJ20" s="147"/>
      <c r="HK20" s="147"/>
      <c r="HL20" s="147"/>
      <c r="HM20" s="147"/>
      <c r="HN20" s="147"/>
      <c r="HO20" s="147"/>
      <c r="HP20" s="147"/>
      <c r="HQ20" s="147"/>
      <c r="HR20" s="147"/>
      <c r="HS20" s="147"/>
      <c r="HT20" s="147"/>
      <c r="HU20" s="147"/>
      <c r="HV20" s="147"/>
      <c r="HW20" s="147"/>
      <c r="HX20" s="147"/>
      <c r="HY20" s="147"/>
      <c r="HZ20" s="147"/>
      <c r="IA20" s="147"/>
      <c r="IB20" s="147"/>
      <c r="IC20" s="147"/>
      <c r="ID20" s="147"/>
      <c r="IE20" s="147"/>
      <c r="IF20" s="147"/>
      <c r="IG20" s="147"/>
      <c r="IH20" s="147"/>
      <c r="II20" s="147"/>
      <c r="IJ20" s="147"/>
      <c r="IK20" s="147"/>
      <c r="IL20" s="147"/>
      <c r="IM20" s="147"/>
      <c r="IN20" s="147"/>
      <c r="IO20" s="147"/>
      <c r="IP20" s="147"/>
      <c r="IQ20" s="147"/>
      <c r="IR20" s="147"/>
      <c r="IS20" s="147"/>
      <c r="IT20" s="147"/>
      <c r="IU20" s="147"/>
      <c r="IV20" s="147"/>
      <c r="IW20" s="147"/>
      <c r="IX20" s="147"/>
      <c r="IY20" s="147"/>
      <c r="IZ20" s="147"/>
      <c r="JA20" s="147"/>
      <c r="JB20" s="147"/>
      <c r="JC20" s="147"/>
      <c r="JD20" s="147"/>
      <c r="JE20" s="147"/>
      <c r="JF20" s="147"/>
      <c r="JG20" s="147"/>
      <c r="JH20" s="147"/>
      <c r="JI20" s="147"/>
      <c r="JJ20" s="147"/>
      <c r="JK20" s="147"/>
      <c r="JL20" s="147"/>
      <c r="JM20" s="147"/>
      <c r="JN20" s="147"/>
      <c r="JO20" s="147"/>
      <c r="JP20" s="147"/>
      <c r="JQ20" s="147"/>
      <c r="JR20" s="147"/>
      <c r="JS20" s="147"/>
      <c r="JT20" s="147"/>
      <c r="JU20" s="147"/>
      <c r="JV20" s="147"/>
      <c r="JW20" s="147"/>
      <c r="JX20" s="147"/>
      <c r="JY20" s="147"/>
      <c r="JZ20" s="147"/>
      <c r="KA20" s="147"/>
      <c r="KB20" s="147"/>
      <c r="KC20" s="147"/>
      <c r="KD20" s="147"/>
      <c r="KE20" s="147"/>
      <c r="KF20" s="147"/>
      <c r="KG20" s="147"/>
      <c r="KH20" s="147"/>
      <c r="KI20" s="147"/>
      <c r="KJ20" s="147"/>
      <c r="KK20" s="147"/>
      <c r="KL20" s="147"/>
      <c r="KM20" s="147"/>
    </row>
    <row r="21" spans="1:299" ht="19.95" customHeight="1" x14ac:dyDescent="0.3">
      <c r="A21" s="17"/>
      <c r="B21" s="17" t="s">
        <v>46</v>
      </c>
      <c r="C21" s="12"/>
      <c r="D21" s="163"/>
      <c r="E21" s="48"/>
      <c r="F21" s="49" t="s">
        <v>278</v>
      </c>
      <c r="G21" s="11" t="s">
        <v>278</v>
      </c>
      <c r="H21" s="11" t="s">
        <v>278</v>
      </c>
      <c r="I21" s="11" t="s">
        <v>278</v>
      </c>
      <c r="J21" s="141"/>
      <c r="K21" s="116" t="s">
        <v>302</v>
      </c>
      <c r="L21" s="116" t="str">
        <f>VLOOKUP(K21,Chantiers!$A$1:$B$3005,2,FALSE)</f>
        <v>NON</v>
      </c>
      <c r="M21" s="116" t="s">
        <v>302</v>
      </c>
      <c r="N21" s="116" t="str">
        <f>VLOOKUP(M21,Chantiers!$A$1:$B$3005,2,FALSE)</f>
        <v>NON</v>
      </c>
      <c r="O21" s="116" t="s">
        <v>302</v>
      </c>
      <c r="P21" s="116" t="str">
        <f>VLOOKUP(O21,Chantiers!$A$1:$B$3005,2,FALSE)</f>
        <v>NON</v>
      </c>
      <c r="Q21" s="116" t="s">
        <v>302</v>
      </c>
      <c r="R21" s="116" t="str">
        <f>VLOOKUP(Q21,Chantiers!$A$1:$B$3005,2,FALSE)</f>
        <v>NON</v>
      </c>
      <c r="S21" s="116" t="s">
        <v>302</v>
      </c>
      <c r="T21" s="116" t="str">
        <f>VLOOKUP(S21,Chantiers!$A$1:$B$3005,2,FALSE)</f>
        <v>NON</v>
      </c>
      <c r="U21" s="116" t="s">
        <v>302</v>
      </c>
      <c r="V21" s="116" t="str">
        <f>VLOOKUP(U21,Chantiers!$A$1:$B$3005,2,FALSE)</f>
        <v>NON</v>
      </c>
      <c r="W21" s="116" t="s">
        <v>302</v>
      </c>
      <c r="X21" s="116" t="str">
        <f>VLOOKUP(W21,Chantiers!$A$1:$B$3005,2,FALSE)</f>
        <v>NON</v>
      </c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149"/>
      <c r="BX21" s="149"/>
      <c r="BY21" s="149"/>
      <c r="BZ21" s="149"/>
      <c r="CA21" s="149"/>
      <c r="CB21" s="149"/>
      <c r="CC21" s="149"/>
      <c r="CD21" s="149"/>
      <c r="CE21" s="149"/>
      <c r="CF21" s="149"/>
      <c r="CG21" s="149"/>
      <c r="CH21" s="149"/>
      <c r="CI21" s="149"/>
      <c r="CJ21" s="149"/>
      <c r="CK21" s="149"/>
      <c r="CL21" s="149"/>
      <c r="CM21" s="149"/>
      <c r="CN21" s="149"/>
      <c r="CO21" s="149"/>
      <c r="CP21" s="149"/>
      <c r="CQ21" s="149"/>
      <c r="CR21" s="149"/>
      <c r="CS21" s="149"/>
      <c r="CT21" s="149"/>
      <c r="CU21" s="149"/>
      <c r="CV21" s="149"/>
      <c r="CW21" s="149"/>
      <c r="CX21" s="149"/>
      <c r="CY21" s="149"/>
      <c r="CZ21" s="149"/>
      <c r="DA21" s="149"/>
      <c r="DB21" s="149"/>
      <c r="DC21" s="149"/>
      <c r="DD21" s="149"/>
      <c r="DE21" s="149"/>
      <c r="DF21" s="149"/>
      <c r="DG21" s="149"/>
      <c r="DH21" s="149"/>
      <c r="DI21" s="149"/>
      <c r="DJ21" s="149"/>
      <c r="DK21" s="149"/>
      <c r="DL21" s="149"/>
      <c r="DM21" s="149"/>
      <c r="DN21" s="149"/>
      <c r="DO21" s="149"/>
      <c r="DP21" s="149"/>
      <c r="DQ21" s="149"/>
      <c r="DR21" s="149"/>
      <c r="DS21" s="149"/>
      <c r="DT21" s="149"/>
      <c r="DU21" s="149"/>
      <c r="DV21" s="149"/>
      <c r="DW21" s="149"/>
      <c r="DX21" s="149"/>
      <c r="DY21" s="149"/>
      <c r="DZ21" s="149"/>
      <c r="EA21" s="149"/>
      <c r="EB21" s="149"/>
      <c r="EC21" s="149"/>
      <c r="ED21" s="149"/>
      <c r="EE21" s="149"/>
      <c r="EF21" s="149"/>
      <c r="EG21" s="149"/>
      <c r="EH21" s="149"/>
      <c r="EI21" s="149"/>
      <c r="EJ21" s="149"/>
      <c r="EK21" s="149"/>
      <c r="EL21" s="149"/>
      <c r="EM21" s="149"/>
      <c r="EN21" s="149"/>
      <c r="EO21" s="149"/>
      <c r="EP21" s="149"/>
      <c r="EQ21" s="149"/>
      <c r="ER21" s="149"/>
      <c r="ES21" s="149"/>
      <c r="ET21" s="149"/>
      <c r="EU21" s="149"/>
      <c r="EV21" s="149"/>
      <c r="EW21" s="149"/>
      <c r="EX21" s="149"/>
      <c r="EY21" s="149"/>
      <c r="EZ21" s="149"/>
      <c r="FA21" s="149"/>
      <c r="FB21" s="149"/>
      <c r="FC21" s="149"/>
      <c r="FD21" s="149"/>
      <c r="FE21" s="149"/>
      <c r="FF21" s="149"/>
      <c r="FG21" s="149"/>
      <c r="FH21" s="149"/>
      <c r="FI21" s="149"/>
      <c r="FJ21" s="149"/>
      <c r="FK21" s="149"/>
      <c r="FL21" s="149"/>
      <c r="FM21" s="149"/>
      <c r="FN21" s="149"/>
      <c r="FO21" s="149"/>
      <c r="FP21" s="149"/>
      <c r="FQ21" s="149"/>
      <c r="FR21" s="149"/>
      <c r="FS21" s="149"/>
      <c r="FT21" s="149"/>
      <c r="FU21" s="149"/>
      <c r="FV21" s="149"/>
      <c r="FW21" s="149"/>
      <c r="FX21" s="149"/>
      <c r="FY21" s="149"/>
      <c r="FZ21" s="149"/>
      <c r="GA21" s="149"/>
      <c r="GB21" s="149"/>
      <c r="GC21" s="149"/>
      <c r="GD21" s="149"/>
      <c r="GE21" s="149"/>
      <c r="GF21" s="149"/>
      <c r="GG21" s="149"/>
      <c r="GH21" s="149"/>
      <c r="GI21" s="149"/>
      <c r="GJ21" s="149"/>
      <c r="GK21" s="149"/>
      <c r="GL21" s="149"/>
      <c r="GM21" s="149"/>
      <c r="GN21" s="149"/>
      <c r="GO21" s="149"/>
      <c r="GP21" s="149"/>
      <c r="GQ21" s="149"/>
      <c r="GR21" s="149"/>
      <c r="GS21" s="149"/>
      <c r="GT21" s="149"/>
      <c r="GU21" s="149"/>
      <c r="GV21" s="149"/>
      <c r="GW21" s="149"/>
      <c r="GX21" s="149"/>
      <c r="GY21" s="149"/>
      <c r="GZ21" s="149"/>
      <c r="HA21" s="149"/>
      <c r="HB21" s="149"/>
      <c r="HC21" s="149"/>
      <c r="HD21" s="149"/>
      <c r="HE21" s="149"/>
      <c r="HF21" s="149"/>
      <c r="HG21" s="149"/>
      <c r="HH21" s="149"/>
      <c r="HI21" s="149"/>
      <c r="HJ21" s="149"/>
      <c r="HK21" s="149"/>
      <c r="HL21" s="149"/>
      <c r="HM21" s="149"/>
      <c r="HN21" s="149"/>
      <c r="HO21" s="149"/>
      <c r="HP21" s="149"/>
      <c r="HQ21" s="149"/>
      <c r="HR21" s="149"/>
      <c r="HS21" s="149"/>
      <c r="HT21" s="149"/>
      <c r="HU21" s="149"/>
      <c r="HV21" s="149"/>
      <c r="HW21" s="149"/>
      <c r="HX21" s="149"/>
      <c r="HY21" s="149"/>
      <c r="HZ21" s="149"/>
      <c r="IA21" s="149"/>
      <c r="IB21" s="149"/>
      <c r="IC21" s="149"/>
      <c r="ID21" s="149"/>
      <c r="IE21" s="149"/>
      <c r="IF21" s="149"/>
      <c r="IG21" s="149"/>
      <c r="IH21" s="149"/>
      <c r="II21" s="149"/>
      <c r="IJ21" s="149"/>
      <c r="IK21" s="149"/>
      <c r="IL21" s="149"/>
      <c r="IM21" s="149"/>
      <c r="IN21" s="149"/>
      <c r="IO21" s="149"/>
      <c r="IP21" s="149"/>
      <c r="IQ21" s="149"/>
      <c r="IR21" s="149"/>
      <c r="IS21" s="149"/>
      <c r="IT21" s="149"/>
      <c r="IU21" s="149"/>
      <c r="IV21" s="149"/>
      <c r="IW21" s="149"/>
      <c r="IX21" s="149"/>
      <c r="IY21" s="149"/>
      <c r="IZ21" s="149"/>
      <c r="JA21" s="149"/>
      <c r="JB21" s="149"/>
      <c r="JC21" s="149"/>
      <c r="JD21" s="149"/>
      <c r="JE21" s="149"/>
      <c r="JF21" s="149"/>
      <c r="JG21" s="149"/>
      <c r="JH21" s="149"/>
      <c r="JI21" s="149"/>
      <c r="JJ21" s="149"/>
      <c r="JK21" s="149"/>
      <c r="JL21" s="149"/>
      <c r="JM21" s="149"/>
      <c r="JN21" s="149"/>
      <c r="JO21" s="149"/>
      <c r="JP21" s="149"/>
      <c r="JQ21" s="149"/>
      <c r="JR21" s="149"/>
      <c r="JS21" s="149"/>
      <c r="JT21" s="149"/>
      <c r="JU21" s="149"/>
      <c r="JV21" s="149"/>
      <c r="JW21" s="149"/>
      <c r="JX21" s="149"/>
      <c r="JY21" s="149"/>
      <c r="JZ21" s="149"/>
      <c r="KA21" s="149"/>
      <c r="KB21" s="149"/>
      <c r="KC21" s="149"/>
      <c r="KD21" s="149"/>
      <c r="KE21" s="149"/>
      <c r="KF21" s="149"/>
      <c r="KG21" s="149"/>
      <c r="KH21" s="149"/>
      <c r="KI21" s="149"/>
      <c r="KJ21" s="149"/>
      <c r="KK21" s="149"/>
      <c r="KL21" s="149"/>
      <c r="KM21" s="149"/>
    </row>
    <row r="22" spans="1:299" ht="19.95" customHeight="1" x14ac:dyDescent="0.3">
      <c r="A22" s="17"/>
      <c r="B22" s="17" t="s">
        <v>49</v>
      </c>
      <c r="C22" s="12"/>
      <c r="D22" s="163"/>
      <c r="E22" s="48"/>
      <c r="F22" s="49" t="s">
        <v>279</v>
      </c>
      <c r="G22" s="11" t="s">
        <v>279</v>
      </c>
      <c r="H22" s="11" t="s">
        <v>279</v>
      </c>
      <c r="I22" s="11" t="s">
        <v>279</v>
      </c>
      <c r="J22" s="141"/>
      <c r="K22" s="116" t="s">
        <v>247</v>
      </c>
      <c r="L22" s="116" t="str">
        <f>VLOOKUP(K22,Chantiers!$A$1:$B$3005,2,FALSE)</f>
        <v>HITACHI</v>
      </c>
      <c r="M22" s="116" t="s">
        <v>247</v>
      </c>
      <c r="N22" s="116" t="str">
        <f>VLOOKUP(M22,Chantiers!$A$1:$B$3005,2,FALSE)</f>
        <v>HITACHI</v>
      </c>
      <c r="O22" s="116" t="s">
        <v>32</v>
      </c>
      <c r="P22" s="116" t="str">
        <f>VLOOKUP(O22,Chantiers!$A$2:$B$3005,2,FALSE)</f>
        <v>CITRAVAL</v>
      </c>
      <c r="Q22" s="116" t="s">
        <v>32</v>
      </c>
      <c r="R22" s="116" t="str">
        <f>VLOOKUP(Q22,Chantiers!$A$2:$B$3005,2,FALSE)</f>
        <v>CITRAVAL</v>
      </c>
      <c r="S22" s="116" t="s">
        <v>32</v>
      </c>
      <c r="T22" s="116" t="str">
        <f>VLOOKUP(S22,Chantiers!$A$2:$B$3005,2,FALSE)</f>
        <v>CITRAVAL</v>
      </c>
      <c r="U22" s="116" t="s">
        <v>261</v>
      </c>
      <c r="V22" s="116" t="str">
        <f>VLOOKUP(U22,Chantiers!$A$2:$B$3005,2,FALSE)</f>
        <v>R.H.</v>
      </c>
      <c r="W22" s="116" t="s">
        <v>261</v>
      </c>
      <c r="X22" s="116" t="str">
        <f>VLOOKUP(W22,Chantiers!$A$2:$B$3005,2,FALSE)</f>
        <v>R.H.</v>
      </c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  <c r="BI22" s="149"/>
      <c r="BJ22" s="149"/>
      <c r="BK22" s="149"/>
      <c r="BL22" s="149"/>
      <c r="BM22" s="149"/>
      <c r="BN22" s="149"/>
      <c r="BO22" s="149"/>
      <c r="BP22" s="149"/>
      <c r="BQ22" s="149"/>
      <c r="BR22" s="149"/>
      <c r="BS22" s="149"/>
      <c r="BT22" s="149"/>
      <c r="BU22" s="149"/>
      <c r="BV22" s="149"/>
      <c r="BW22" s="149"/>
      <c r="BX22" s="149"/>
      <c r="BY22" s="149"/>
      <c r="BZ22" s="149"/>
      <c r="CA22" s="149"/>
      <c r="CB22" s="149"/>
      <c r="CC22" s="149"/>
      <c r="CD22" s="149"/>
      <c r="CE22" s="149"/>
      <c r="CF22" s="149"/>
      <c r="CG22" s="149"/>
      <c r="CH22" s="149"/>
      <c r="CI22" s="149"/>
      <c r="CJ22" s="149"/>
      <c r="CK22" s="149"/>
      <c r="CL22" s="149"/>
      <c r="CM22" s="149"/>
      <c r="CN22" s="149"/>
      <c r="CO22" s="149"/>
      <c r="CP22" s="149"/>
      <c r="CQ22" s="149"/>
      <c r="CR22" s="149"/>
      <c r="CS22" s="149"/>
      <c r="CT22" s="149"/>
      <c r="CU22" s="149"/>
      <c r="CV22" s="149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49"/>
      <c r="DM22" s="149"/>
      <c r="DN22" s="149"/>
      <c r="DO22" s="149"/>
      <c r="DP22" s="149"/>
      <c r="DQ22" s="149"/>
      <c r="DR22" s="149"/>
      <c r="DS22" s="149"/>
      <c r="DT22" s="149"/>
      <c r="DU22" s="149"/>
      <c r="DV22" s="149"/>
      <c r="DW22" s="149"/>
      <c r="DX22" s="149"/>
      <c r="DY22" s="149"/>
      <c r="DZ22" s="149"/>
      <c r="EA22" s="149"/>
      <c r="EB22" s="149"/>
      <c r="EC22" s="149"/>
      <c r="ED22" s="149"/>
      <c r="EE22" s="149"/>
      <c r="EF22" s="149"/>
      <c r="EG22" s="149"/>
      <c r="EH22" s="149"/>
      <c r="EI22" s="149"/>
      <c r="EJ22" s="149"/>
      <c r="EK22" s="149"/>
      <c r="EL22" s="149"/>
      <c r="EM22" s="149"/>
      <c r="EN22" s="149"/>
      <c r="EO22" s="149"/>
      <c r="EP22" s="149"/>
      <c r="EQ22" s="149"/>
      <c r="ER22" s="149"/>
      <c r="ES22" s="149"/>
      <c r="ET22" s="149"/>
      <c r="EU22" s="149"/>
      <c r="EV22" s="149"/>
      <c r="EW22" s="149"/>
      <c r="EX22" s="149"/>
      <c r="EY22" s="149"/>
      <c r="EZ22" s="149"/>
      <c r="FA22" s="149"/>
      <c r="FB22" s="149"/>
      <c r="FC22" s="149"/>
      <c r="FD22" s="149"/>
      <c r="FE22" s="149"/>
      <c r="FF22" s="149"/>
      <c r="FG22" s="149"/>
      <c r="FH22" s="149"/>
      <c r="FI22" s="149"/>
      <c r="FJ22" s="149"/>
      <c r="FK22" s="149"/>
      <c r="FL22" s="149"/>
      <c r="FM22" s="149"/>
      <c r="FN22" s="149"/>
      <c r="FO22" s="149"/>
      <c r="FP22" s="149"/>
      <c r="FQ22" s="149"/>
      <c r="FR22" s="149"/>
      <c r="FS22" s="149"/>
      <c r="FT22" s="149"/>
      <c r="FU22" s="149"/>
      <c r="FV22" s="149"/>
      <c r="FW22" s="149"/>
      <c r="FX22" s="149"/>
      <c r="FY22" s="149"/>
      <c r="FZ22" s="149"/>
      <c r="GA22" s="149"/>
      <c r="GB22" s="149"/>
      <c r="GC22" s="149"/>
      <c r="GD22" s="149"/>
      <c r="GE22" s="149"/>
      <c r="GF22" s="149"/>
      <c r="GG22" s="149"/>
      <c r="GH22" s="149"/>
      <c r="GI22" s="149"/>
      <c r="GJ22" s="149"/>
      <c r="GK22" s="149"/>
      <c r="GL22" s="149"/>
      <c r="GM22" s="149"/>
      <c r="GN22" s="149"/>
      <c r="GO22" s="149"/>
      <c r="GP22" s="149"/>
      <c r="GQ22" s="149"/>
      <c r="GR22" s="149"/>
      <c r="GS22" s="149"/>
      <c r="GT22" s="149"/>
      <c r="GU22" s="149"/>
      <c r="GV22" s="149"/>
      <c r="GW22" s="149"/>
      <c r="GX22" s="149"/>
      <c r="GY22" s="149"/>
      <c r="GZ22" s="149"/>
      <c r="HA22" s="149"/>
      <c r="HB22" s="149"/>
      <c r="HC22" s="149"/>
      <c r="HD22" s="149"/>
      <c r="HE22" s="149"/>
      <c r="HF22" s="149"/>
      <c r="HG22" s="149"/>
      <c r="HH22" s="149"/>
      <c r="HI22" s="149"/>
      <c r="HJ22" s="149"/>
      <c r="HK22" s="149"/>
      <c r="HL22" s="149"/>
      <c r="HM22" s="149"/>
      <c r="HN22" s="149"/>
      <c r="HO22" s="149"/>
      <c r="HP22" s="149"/>
      <c r="HQ22" s="149"/>
      <c r="HR22" s="149"/>
      <c r="HS22" s="149"/>
      <c r="HT22" s="149"/>
      <c r="HU22" s="149"/>
      <c r="HV22" s="149"/>
      <c r="HW22" s="149"/>
      <c r="HX22" s="149"/>
      <c r="HY22" s="149"/>
      <c r="HZ22" s="149"/>
      <c r="IA22" s="149"/>
      <c r="IB22" s="149"/>
      <c r="IC22" s="149"/>
      <c r="ID22" s="149"/>
      <c r="IE22" s="149"/>
      <c r="IF22" s="149"/>
      <c r="IG22" s="149"/>
      <c r="IH22" s="149"/>
      <c r="II22" s="149"/>
      <c r="IJ22" s="149"/>
      <c r="IK22" s="149"/>
      <c r="IL22" s="149"/>
      <c r="IM22" s="149"/>
      <c r="IN22" s="149"/>
      <c r="IO22" s="149"/>
      <c r="IP22" s="149"/>
      <c r="IQ22" s="149"/>
      <c r="IR22" s="149"/>
      <c r="IS22" s="149"/>
      <c r="IT22" s="149"/>
      <c r="IU22" s="149"/>
      <c r="IV22" s="149"/>
      <c r="IW22" s="149"/>
      <c r="IX22" s="149"/>
      <c r="IY22" s="149"/>
      <c r="IZ22" s="149"/>
      <c r="JA22" s="149"/>
      <c r="JB22" s="149"/>
      <c r="JC22" s="149"/>
      <c r="JD22" s="149"/>
      <c r="JE22" s="149"/>
      <c r="JF22" s="149"/>
      <c r="JG22" s="149"/>
      <c r="JH22" s="149"/>
      <c r="JI22" s="149"/>
      <c r="JJ22" s="149"/>
      <c r="JK22" s="149"/>
      <c r="JL22" s="149"/>
      <c r="JM22" s="149"/>
      <c r="JN22" s="149"/>
      <c r="JO22" s="149"/>
      <c r="JP22" s="149"/>
      <c r="JQ22" s="149"/>
      <c r="JR22" s="149"/>
      <c r="JS22" s="149"/>
      <c r="JT22" s="149"/>
      <c r="JU22" s="149"/>
      <c r="JV22" s="149"/>
      <c r="JW22" s="149"/>
      <c r="JX22" s="149"/>
      <c r="JY22" s="149"/>
      <c r="JZ22" s="149"/>
      <c r="KA22" s="149"/>
      <c r="KB22" s="149"/>
      <c r="KC22" s="149"/>
      <c r="KD22" s="149"/>
      <c r="KE22" s="149"/>
      <c r="KF22" s="149"/>
      <c r="KG22" s="149"/>
      <c r="KH22" s="149"/>
      <c r="KI22" s="149"/>
      <c r="KJ22" s="149"/>
      <c r="KK22" s="149"/>
      <c r="KL22" s="149"/>
      <c r="KM22" s="149"/>
    </row>
    <row r="23" spans="1:299" ht="19.95" customHeight="1" x14ac:dyDescent="0.3">
      <c r="A23" s="17"/>
      <c r="B23" s="17"/>
      <c r="C23" s="12"/>
      <c r="D23" s="163"/>
      <c r="E23" s="48"/>
      <c r="F23" s="49"/>
      <c r="G23" s="11"/>
      <c r="H23" s="11"/>
      <c r="I23" s="11"/>
      <c r="J23" s="139"/>
      <c r="K23" s="11"/>
      <c r="L23" s="11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  <c r="BI23" s="149"/>
      <c r="BJ23" s="149"/>
      <c r="BK23" s="149"/>
      <c r="BL23" s="149"/>
      <c r="BM23" s="149"/>
      <c r="BN23" s="149"/>
      <c r="BO23" s="149"/>
      <c r="BP23" s="149"/>
      <c r="BQ23" s="149"/>
      <c r="BR23" s="149"/>
      <c r="BS23" s="149"/>
      <c r="BT23" s="149"/>
      <c r="BU23" s="149"/>
      <c r="BV23" s="149"/>
      <c r="BW23" s="149"/>
      <c r="BX23" s="149"/>
      <c r="BY23" s="149"/>
      <c r="BZ23" s="149"/>
      <c r="CA23" s="149"/>
      <c r="CB23" s="149"/>
      <c r="CC23" s="149"/>
      <c r="CD23" s="149"/>
      <c r="CE23" s="149"/>
      <c r="CF23" s="149"/>
      <c r="CG23" s="149"/>
      <c r="CH23" s="149"/>
      <c r="CI23" s="149"/>
      <c r="CJ23" s="149"/>
      <c r="CK23" s="149"/>
      <c r="CL23" s="149"/>
      <c r="CM23" s="149"/>
      <c r="CN23" s="149"/>
      <c r="CO23" s="149"/>
      <c r="CP23" s="149"/>
      <c r="CQ23" s="149"/>
      <c r="CR23" s="149"/>
      <c r="CS23" s="149"/>
      <c r="CT23" s="149"/>
      <c r="CU23" s="149"/>
      <c r="CV23" s="149"/>
      <c r="CW23" s="149"/>
      <c r="CX23" s="149"/>
      <c r="CY23" s="149"/>
      <c r="CZ23" s="149"/>
      <c r="DA23" s="149"/>
      <c r="DB23" s="149"/>
      <c r="DC23" s="149"/>
      <c r="DD23" s="149"/>
      <c r="DE23" s="149"/>
      <c r="DF23" s="149"/>
      <c r="DG23" s="149"/>
      <c r="DH23" s="149"/>
      <c r="DI23" s="149"/>
      <c r="DJ23" s="149"/>
      <c r="DK23" s="149"/>
      <c r="DL23" s="149"/>
      <c r="DM23" s="149"/>
      <c r="DN23" s="149"/>
      <c r="DO23" s="149"/>
      <c r="DP23" s="149"/>
      <c r="DQ23" s="149"/>
      <c r="DR23" s="149"/>
      <c r="DS23" s="149"/>
      <c r="DT23" s="149"/>
      <c r="DU23" s="149"/>
      <c r="DV23" s="149"/>
      <c r="DW23" s="149"/>
      <c r="DX23" s="149"/>
      <c r="DY23" s="149"/>
      <c r="DZ23" s="149"/>
      <c r="EA23" s="149"/>
      <c r="EB23" s="149"/>
      <c r="EC23" s="149"/>
      <c r="ED23" s="149"/>
      <c r="EE23" s="149"/>
      <c r="EF23" s="149"/>
      <c r="EG23" s="149"/>
      <c r="EH23" s="149"/>
      <c r="EI23" s="149"/>
      <c r="EJ23" s="149"/>
      <c r="EK23" s="149"/>
      <c r="EL23" s="149"/>
      <c r="EM23" s="149"/>
      <c r="EN23" s="149"/>
      <c r="EO23" s="149"/>
      <c r="EP23" s="149"/>
      <c r="EQ23" s="149"/>
      <c r="ER23" s="149"/>
      <c r="ES23" s="149"/>
      <c r="ET23" s="149"/>
      <c r="EU23" s="149"/>
      <c r="EV23" s="149"/>
      <c r="EW23" s="149"/>
      <c r="EX23" s="149"/>
      <c r="EY23" s="149"/>
      <c r="EZ23" s="149"/>
      <c r="FA23" s="149"/>
      <c r="FB23" s="149"/>
      <c r="FC23" s="149"/>
      <c r="FD23" s="149"/>
      <c r="FE23" s="149"/>
      <c r="FF23" s="149"/>
      <c r="FG23" s="149"/>
      <c r="FH23" s="149"/>
      <c r="FI23" s="149"/>
      <c r="FJ23" s="149"/>
      <c r="FK23" s="149"/>
      <c r="FL23" s="149"/>
      <c r="FM23" s="149"/>
      <c r="FN23" s="149"/>
      <c r="FO23" s="149"/>
      <c r="FP23" s="149"/>
      <c r="FQ23" s="149"/>
      <c r="FR23" s="149"/>
      <c r="FS23" s="149"/>
      <c r="FT23" s="149"/>
      <c r="FU23" s="149"/>
      <c r="FV23" s="149"/>
      <c r="FW23" s="149"/>
      <c r="FX23" s="149"/>
      <c r="FY23" s="149"/>
      <c r="FZ23" s="149"/>
      <c r="GA23" s="149"/>
      <c r="GB23" s="149"/>
      <c r="GC23" s="149"/>
      <c r="GD23" s="149"/>
      <c r="GE23" s="149"/>
      <c r="GF23" s="149"/>
      <c r="GG23" s="149"/>
      <c r="GH23" s="149"/>
      <c r="GI23" s="149"/>
      <c r="GJ23" s="149"/>
      <c r="GK23" s="149"/>
      <c r="GL23" s="149"/>
      <c r="GM23" s="149"/>
      <c r="GN23" s="149"/>
      <c r="GO23" s="149"/>
      <c r="GP23" s="149"/>
      <c r="GQ23" s="149"/>
      <c r="GR23" s="149"/>
      <c r="GS23" s="149"/>
      <c r="GT23" s="149"/>
      <c r="GU23" s="149"/>
      <c r="GV23" s="149"/>
      <c r="GW23" s="149"/>
      <c r="GX23" s="149"/>
      <c r="GY23" s="149"/>
      <c r="GZ23" s="149"/>
      <c r="HA23" s="149"/>
      <c r="HB23" s="149"/>
      <c r="HC23" s="149"/>
      <c r="HD23" s="149"/>
      <c r="HE23" s="149"/>
      <c r="HF23" s="149"/>
      <c r="HG23" s="149"/>
      <c r="HH23" s="149"/>
      <c r="HI23" s="149"/>
      <c r="HJ23" s="149"/>
      <c r="HK23" s="149"/>
      <c r="HL23" s="149"/>
      <c r="HM23" s="149"/>
      <c r="HN23" s="149"/>
      <c r="HO23" s="149"/>
      <c r="HP23" s="149"/>
      <c r="HQ23" s="149"/>
      <c r="HR23" s="149"/>
      <c r="HS23" s="149"/>
      <c r="HT23" s="149"/>
      <c r="HU23" s="149"/>
      <c r="HV23" s="149"/>
      <c r="HW23" s="149"/>
      <c r="HX23" s="149"/>
      <c r="HY23" s="149"/>
      <c r="HZ23" s="149"/>
      <c r="IA23" s="149"/>
      <c r="IB23" s="149"/>
      <c r="IC23" s="149"/>
      <c r="ID23" s="149"/>
      <c r="IE23" s="149"/>
      <c r="IF23" s="149"/>
      <c r="IG23" s="149"/>
      <c r="IH23" s="149"/>
      <c r="II23" s="149"/>
      <c r="IJ23" s="149"/>
      <c r="IK23" s="149"/>
      <c r="IL23" s="149"/>
      <c r="IM23" s="149"/>
      <c r="IN23" s="149"/>
      <c r="IO23" s="149"/>
      <c r="IP23" s="149"/>
      <c r="IQ23" s="149"/>
      <c r="IR23" s="149"/>
      <c r="IS23" s="149"/>
      <c r="IT23" s="149"/>
      <c r="IU23" s="149"/>
      <c r="IV23" s="149"/>
      <c r="IW23" s="149"/>
      <c r="IX23" s="149"/>
      <c r="IY23" s="149"/>
      <c r="IZ23" s="149"/>
      <c r="JA23" s="149"/>
      <c r="JB23" s="149"/>
      <c r="JC23" s="149"/>
      <c r="JD23" s="149"/>
      <c r="JE23" s="149"/>
      <c r="JF23" s="149"/>
      <c r="JG23" s="149"/>
      <c r="JH23" s="149"/>
      <c r="JI23" s="149"/>
      <c r="JJ23" s="149"/>
      <c r="JK23" s="149"/>
      <c r="JL23" s="149"/>
      <c r="JM23" s="149"/>
      <c r="JN23" s="149"/>
      <c r="JO23" s="149"/>
      <c r="JP23" s="149"/>
      <c r="JQ23" s="149"/>
      <c r="JR23" s="149"/>
      <c r="JS23" s="149"/>
      <c r="JT23" s="149"/>
      <c r="JU23" s="149"/>
      <c r="JV23" s="149"/>
      <c r="JW23" s="149"/>
      <c r="JX23" s="149"/>
      <c r="JY23" s="149"/>
      <c r="JZ23" s="149"/>
      <c r="KA23" s="149"/>
      <c r="KB23" s="149"/>
      <c r="KC23" s="149"/>
      <c r="KD23" s="149"/>
      <c r="KE23" s="149"/>
      <c r="KF23" s="149"/>
      <c r="KG23" s="149"/>
      <c r="KH23" s="149"/>
      <c r="KI23" s="149"/>
      <c r="KJ23" s="149"/>
      <c r="KK23" s="149"/>
      <c r="KL23" s="149"/>
      <c r="KM23" s="149"/>
    </row>
    <row r="24" spans="1:299" ht="19.95" customHeight="1" x14ac:dyDescent="0.3">
      <c r="A24" s="17"/>
      <c r="B24" s="17"/>
      <c r="C24" s="12"/>
      <c r="D24" s="157"/>
      <c r="E24" s="104"/>
      <c r="F24" s="103"/>
      <c r="G24" s="64"/>
      <c r="H24" s="64"/>
      <c r="I24" s="64"/>
      <c r="J24" s="142"/>
      <c r="K24" s="11"/>
      <c r="L24" s="11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49"/>
      <c r="BB24" s="149"/>
      <c r="BC24" s="149"/>
      <c r="BD24" s="149"/>
      <c r="BE24" s="149"/>
      <c r="BF24" s="149"/>
      <c r="BG24" s="149"/>
      <c r="BH24" s="149"/>
      <c r="BI24" s="149"/>
      <c r="BJ24" s="149"/>
      <c r="BK24" s="149"/>
      <c r="BL24" s="149"/>
      <c r="BM24" s="149"/>
      <c r="BN24" s="149"/>
      <c r="BO24" s="149"/>
      <c r="BP24" s="149"/>
      <c r="BQ24" s="149"/>
      <c r="BR24" s="149"/>
      <c r="BS24" s="149"/>
      <c r="BT24" s="149"/>
      <c r="BU24" s="149"/>
      <c r="BV24" s="149"/>
      <c r="BW24" s="149"/>
      <c r="BX24" s="149"/>
      <c r="BY24" s="149"/>
      <c r="BZ24" s="149"/>
      <c r="CA24" s="149"/>
      <c r="CB24" s="149"/>
      <c r="CC24" s="149"/>
      <c r="CD24" s="149"/>
      <c r="CE24" s="149"/>
      <c r="CF24" s="149"/>
      <c r="CG24" s="149"/>
      <c r="CH24" s="149"/>
      <c r="CI24" s="149"/>
      <c r="CJ24" s="149"/>
      <c r="CK24" s="149"/>
      <c r="CL24" s="149"/>
      <c r="CM24" s="149"/>
      <c r="CN24" s="149"/>
      <c r="CO24" s="149"/>
      <c r="CP24" s="149"/>
      <c r="CQ24" s="149"/>
      <c r="CR24" s="149"/>
      <c r="CS24" s="149"/>
      <c r="CT24" s="149"/>
      <c r="CU24" s="149"/>
      <c r="CV24" s="149"/>
      <c r="CW24" s="149"/>
      <c r="CX24" s="149"/>
      <c r="CY24" s="149"/>
      <c r="CZ24" s="149"/>
      <c r="DA24" s="149"/>
      <c r="DB24" s="149"/>
      <c r="DC24" s="149"/>
      <c r="DD24" s="149"/>
      <c r="DE24" s="149"/>
      <c r="DF24" s="149"/>
      <c r="DG24" s="149"/>
      <c r="DH24" s="149"/>
      <c r="DI24" s="149"/>
      <c r="DJ24" s="149"/>
      <c r="DK24" s="149"/>
      <c r="DL24" s="149"/>
      <c r="DM24" s="149"/>
      <c r="DN24" s="149"/>
      <c r="DO24" s="149"/>
      <c r="DP24" s="149"/>
      <c r="DQ24" s="149"/>
      <c r="DR24" s="149"/>
      <c r="DS24" s="149"/>
      <c r="DT24" s="149"/>
      <c r="DU24" s="149"/>
      <c r="DV24" s="149"/>
      <c r="DW24" s="149"/>
      <c r="DX24" s="149"/>
      <c r="DY24" s="149"/>
      <c r="DZ24" s="149"/>
      <c r="EA24" s="149"/>
      <c r="EB24" s="149"/>
      <c r="EC24" s="149"/>
      <c r="ED24" s="149"/>
      <c r="EE24" s="149"/>
      <c r="EF24" s="149"/>
      <c r="EG24" s="149"/>
      <c r="EH24" s="149"/>
      <c r="EI24" s="149"/>
      <c r="EJ24" s="149"/>
      <c r="EK24" s="149"/>
      <c r="EL24" s="149"/>
      <c r="EM24" s="149"/>
      <c r="EN24" s="149"/>
      <c r="EO24" s="149"/>
      <c r="EP24" s="149"/>
      <c r="EQ24" s="149"/>
      <c r="ER24" s="149"/>
      <c r="ES24" s="149"/>
      <c r="ET24" s="149"/>
      <c r="EU24" s="149"/>
      <c r="EV24" s="149"/>
      <c r="EW24" s="149"/>
      <c r="EX24" s="149"/>
      <c r="EY24" s="149"/>
      <c r="EZ24" s="149"/>
      <c r="FA24" s="149"/>
      <c r="FB24" s="149"/>
      <c r="FC24" s="149"/>
      <c r="FD24" s="149"/>
      <c r="FE24" s="149"/>
      <c r="FF24" s="149"/>
      <c r="FG24" s="149"/>
      <c r="FH24" s="149"/>
      <c r="FI24" s="149"/>
      <c r="FJ24" s="149"/>
      <c r="FK24" s="149"/>
      <c r="FL24" s="149"/>
      <c r="FM24" s="149"/>
      <c r="FN24" s="149"/>
      <c r="FO24" s="149"/>
      <c r="FP24" s="149"/>
      <c r="FQ24" s="149"/>
      <c r="FR24" s="149"/>
      <c r="FS24" s="149"/>
      <c r="FT24" s="149"/>
      <c r="FU24" s="149"/>
      <c r="FV24" s="149"/>
      <c r="FW24" s="149"/>
      <c r="FX24" s="149"/>
      <c r="FY24" s="149"/>
      <c r="FZ24" s="149"/>
      <c r="GA24" s="149"/>
      <c r="GB24" s="149"/>
      <c r="GC24" s="149"/>
      <c r="GD24" s="149"/>
      <c r="GE24" s="149"/>
      <c r="GF24" s="149"/>
      <c r="GG24" s="149"/>
      <c r="GH24" s="149"/>
      <c r="GI24" s="149"/>
      <c r="GJ24" s="149"/>
      <c r="GK24" s="149"/>
      <c r="GL24" s="149"/>
      <c r="GM24" s="149"/>
      <c r="GN24" s="149"/>
      <c r="GO24" s="149"/>
      <c r="GP24" s="149"/>
      <c r="GQ24" s="149"/>
      <c r="GR24" s="149"/>
      <c r="GS24" s="149"/>
      <c r="GT24" s="149"/>
      <c r="GU24" s="149"/>
      <c r="GV24" s="149"/>
      <c r="GW24" s="149"/>
      <c r="GX24" s="149"/>
      <c r="GY24" s="149"/>
      <c r="GZ24" s="149"/>
      <c r="HA24" s="149"/>
      <c r="HB24" s="149"/>
      <c r="HC24" s="149"/>
      <c r="HD24" s="149"/>
      <c r="HE24" s="149"/>
      <c r="HF24" s="149"/>
      <c r="HG24" s="149"/>
      <c r="HH24" s="149"/>
      <c r="HI24" s="149"/>
      <c r="HJ24" s="149"/>
      <c r="HK24" s="149"/>
      <c r="HL24" s="149"/>
      <c r="HM24" s="149"/>
      <c r="HN24" s="149"/>
      <c r="HO24" s="149"/>
      <c r="HP24" s="149"/>
      <c r="HQ24" s="149"/>
      <c r="HR24" s="149"/>
      <c r="HS24" s="149"/>
      <c r="HT24" s="149"/>
      <c r="HU24" s="149"/>
      <c r="HV24" s="149"/>
      <c r="HW24" s="149"/>
      <c r="HX24" s="149"/>
      <c r="HY24" s="149"/>
      <c r="HZ24" s="149"/>
      <c r="IA24" s="149"/>
      <c r="IB24" s="149"/>
      <c r="IC24" s="149"/>
      <c r="ID24" s="149"/>
      <c r="IE24" s="149"/>
      <c r="IF24" s="149"/>
      <c r="IG24" s="149"/>
      <c r="IH24" s="149"/>
      <c r="II24" s="149"/>
      <c r="IJ24" s="149"/>
      <c r="IK24" s="149"/>
      <c r="IL24" s="149"/>
      <c r="IM24" s="149"/>
      <c r="IN24" s="149"/>
      <c r="IO24" s="149"/>
      <c r="IP24" s="149"/>
      <c r="IQ24" s="149"/>
      <c r="IR24" s="149"/>
      <c r="IS24" s="149"/>
      <c r="IT24" s="149"/>
      <c r="IU24" s="149"/>
      <c r="IV24" s="149"/>
      <c r="IW24" s="149"/>
      <c r="IX24" s="149"/>
      <c r="IY24" s="149"/>
      <c r="IZ24" s="149"/>
      <c r="JA24" s="149"/>
      <c r="JB24" s="149"/>
      <c r="JC24" s="149"/>
      <c r="JD24" s="149"/>
      <c r="JE24" s="149"/>
      <c r="JF24" s="149"/>
      <c r="JG24" s="149"/>
      <c r="JH24" s="149"/>
      <c r="JI24" s="149"/>
      <c r="JJ24" s="149"/>
      <c r="JK24" s="149"/>
      <c r="JL24" s="149"/>
      <c r="JM24" s="149"/>
      <c r="JN24" s="149"/>
      <c r="JO24" s="149"/>
      <c r="JP24" s="149"/>
      <c r="JQ24" s="149"/>
      <c r="JR24" s="149"/>
      <c r="JS24" s="149"/>
      <c r="JT24" s="149"/>
      <c r="JU24" s="149"/>
      <c r="JV24" s="149"/>
      <c r="JW24" s="149"/>
      <c r="JX24" s="149"/>
      <c r="JY24" s="149"/>
      <c r="JZ24" s="149"/>
      <c r="KA24" s="149"/>
      <c r="KB24" s="149"/>
      <c r="KC24" s="149"/>
      <c r="KD24" s="149"/>
      <c r="KE24" s="149"/>
      <c r="KF24" s="149"/>
      <c r="KG24" s="149"/>
      <c r="KH24" s="149"/>
      <c r="KI24" s="149"/>
      <c r="KJ24" s="149"/>
      <c r="KK24" s="149"/>
      <c r="KL24" s="149"/>
      <c r="KM24" s="149"/>
    </row>
    <row r="25" spans="1:299" ht="19.95" customHeight="1" x14ac:dyDescent="0.3">
      <c r="A25" s="17"/>
      <c r="B25" s="17"/>
      <c r="C25" s="12" t="s">
        <v>44</v>
      </c>
      <c r="D25" s="157"/>
      <c r="E25" s="104"/>
      <c r="F25" s="103"/>
      <c r="G25" s="64"/>
      <c r="H25" s="64"/>
      <c r="I25" s="64"/>
      <c r="J25" s="142"/>
      <c r="K25" s="11"/>
      <c r="L25" s="11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49"/>
      <c r="AM25" s="149"/>
      <c r="AN25" s="149"/>
      <c r="AO25" s="149"/>
      <c r="AP25" s="149"/>
      <c r="AQ25" s="149"/>
      <c r="AR25" s="149"/>
      <c r="AS25" s="149"/>
      <c r="AT25" s="149"/>
      <c r="AU25" s="149"/>
      <c r="AV25" s="149"/>
      <c r="AW25" s="149"/>
      <c r="AX25" s="149"/>
      <c r="AY25" s="149"/>
      <c r="AZ25" s="149"/>
      <c r="BA25" s="149"/>
      <c r="BB25" s="149"/>
      <c r="BC25" s="149"/>
      <c r="BD25" s="149"/>
      <c r="BE25" s="149"/>
      <c r="BF25" s="149"/>
      <c r="BG25" s="149"/>
      <c r="BH25" s="149"/>
      <c r="BI25" s="149"/>
      <c r="BJ25" s="149"/>
      <c r="BK25" s="149"/>
      <c r="BL25" s="149"/>
      <c r="BM25" s="149"/>
      <c r="BN25" s="149"/>
      <c r="BO25" s="149"/>
      <c r="BP25" s="149"/>
      <c r="BQ25" s="149"/>
      <c r="BR25" s="149"/>
      <c r="BS25" s="149"/>
      <c r="BT25" s="149"/>
      <c r="BU25" s="149"/>
      <c r="BV25" s="149"/>
      <c r="BW25" s="149"/>
      <c r="BX25" s="149"/>
      <c r="BY25" s="149"/>
      <c r="BZ25" s="149"/>
      <c r="CA25" s="149"/>
      <c r="CB25" s="149"/>
      <c r="CC25" s="149"/>
      <c r="CD25" s="149"/>
      <c r="CE25" s="149"/>
      <c r="CF25" s="149"/>
      <c r="CG25" s="149"/>
      <c r="CH25" s="149"/>
      <c r="CI25" s="149"/>
      <c r="CJ25" s="149"/>
      <c r="CK25" s="149"/>
      <c r="CL25" s="149"/>
      <c r="CM25" s="149"/>
      <c r="CN25" s="149"/>
      <c r="CO25" s="149"/>
      <c r="CP25" s="149"/>
      <c r="CQ25" s="149"/>
      <c r="CR25" s="149"/>
      <c r="CS25" s="149"/>
      <c r="CT25" s="149"/>
      <c r="CU25" s="149"/>
      <c r="CV25" s="149"/>
      <c r="CW25" s="149"/>
      <c r="CX25" s="149"/>
      <c r="CY25" s="149"/>
      <c r="CZ25" s="149"/>
      <c r="DA25" s="149"/>
      <c r="DB25" s="149"/>
      <c r="DC25" s="149"/>
      <c r="DD25" s="149"/>
      <c r="DE25" s="149"/>
      <c r="DF25" s="149"/>
      <c r="DG25" s="149"/>
      <c r="DH25" s="149"/>
      <c r="DI25" s="149"/>
      <c r="DJ25" s="149"/>
      <c r="DK25" s="149"/>
      <c r="DL25" s="149"/>
      <c r="DM25" s="149"/>
      <c r="DN25" s="149"/>
      <c r="DO25" s="149"/>
      <c r="DP25" s="149"/>
      <c r="DQ25" s="149"/>
      <c r="DR25" s="149"/>
      <c r="DS25" s="149"/>
      <c r="DT25" s="149"/>
      <c r="DU25" s="149"/>
      <c r="DV25" s="149"/>
      <c r="DW25" s="149"/>
      <c r="DX25" s="149"/>
      <c r="DY25" s="149"/>
      <c r="DZ25" s="149"/>
      <c r="EA25" s="149"/>
      <c r="EB25" s="149"/>
      <c r="EC25" s="149"/>
      <c r="ED25" s="149"/>
      <c r="EE25" s="149"/>
      <c r="EF25" s="149"/>
      <c r="EG25" s="149"/>
      <c r="EH25" s="149"/>
      <c r="EI25" s="149"/>
      <c r="EJ25" s="149"/>
      <c r="EK25" s="149"/>
      <c r="EL25" s="149"/>
      <c r="EM25" s="149"/>
      <c r="EN25" s="149"/>
      <c r="EO25" s="149"/>
      <c r="EP25" s="149"/>
      <c r="EQ25" s="149"/>
      <c r="ER25" s="149"/>
      <c r="ES25" s="149"/>
      <c r="ET25" s="149"/>
      <c r="EU25" s="149"/>
      <c r="EV25" s="149"/>
      <c r="EW25" s="149"/>
      <c r="EX25" s="149"/>
      <c r="EY25" s="149"/>
      <c r="EZ25" s="149"/>
      <c r="FA25" s="149"/>
      <c r="FB25" s="149"/>
      <c r="FC25" s="149"/>
      <c r="FD25" s="149"/>
      <c r="FE25" s="149"/>
      <c r="FF25" s="149"/>
      <c r="FG25" s="149"/>
      <c r="FH25" s="149"/>
      <c r="FI25" s="149"/>
      <c r="FJ25" s="149"/>
      <c r="FK25" s="149"/>
      <c r="FL25" s="149"/>
      <c r="FM25" s="149"/>
      <c r="FN25" s="149"/>
      <c r="FO25" s="149"/>
      <c r="FP25" s="149"/>
      <c r="FQ25" s="149"/>
      <c r="FR25" s="149"/>
      <c r="FS25" s="149"/>
      <c r="FT25" s="149"/>
      <c r="FU25" s="149"/>
      <c r="FV25" s="149"/>
      <c r="FW25" s="149"/>
      <c r="FX25" s="149"/>
      <c r="FY25" s="149"/>
      <c r="FZ25" s="149"/>
      <c r="GA25" s="149"/>
      <c r="GB25" s="149"/>
      <c r="GC25" s="149"/>
      <c r="GD25" s="149"/>
      <c r="GE25" s="149"/>
      <c r="GF25" s="149"/>
      <c r="GG25" s="149"/>
      <c r="GH25" s="149"/>
      <c r="GI25" s="149"/>
      <c r="GJ25" s="149"/>
      <c r="GK25" s="149"/>
      <c r="GL25" s="149"/>
      <c r="GM25" s="149"/>
      <c r="GN25" s="149"/>
      <c r="GO25" s="149"/>
      <c r="GP25" s="149"/>
      <c r="GQ25" s="149"/>
      <c r="GR25" s="149"/>
      <c r="GS25" s="149"/>
      <c r="GT25" s="149"/>
      <c r="GU25" s="149"/>
      <c r="GV25" s="149"/>
      <c r="GW25" s="149"/>
      <c r="GX25" s="149"/>
      <c r="GY25" s="149"/>
      <c r="GZ25" s="149"/>
      <c r="HA25" s="149"/>
      <c r="HB25" s="149"/>
      <c r="HC25" s="149"/>
      <c r="HD25" s="149"/>
      <c r="HE25" s="149"/>
      <c r="HF25" s="149"/>
      <c r="HG25" s="149"/>
      <c r="HH25" s="149"/>
      <c r="HI25" s="149"/>
      <c r="HJ25" s="149"/>
      <c r="HK25" s="149"/>
      <c r="HL25" s="149"/>
      <c r="HM25" s="149"/>
      <c r="HN25" s="149"/>
      <c r="HO25" s="149"/>
      <c r="HP25" s="149"/>
      <c r="HQ25" s="149"/>
      <c r="HR25" s="149"/>
      <c r="HS25" s="149"/>
      <c r="HT25" s="149"/>
      <c r="HU25" s="149"/>
      <c r="HV25" s="149"/>
      <c r="HW25" s="149"/>
      <c r="HX25" s="149"/>
      <c r="HY25" s="149"/>
      <c r="HZ25" s="149"/>
      <c r="IA25" s="149"/>
      <c r="IB25" s="149"/>
      <c r="IC25" s="149"/>
      <c r="ID25" s="149"/>
      <c r="IE25" s="149"/>
      <c r="IF25" s="149"/>
      <c r="IG25" s="149"/>
      <c r="IH25" s="149"/>
      <c r="II25" s="149"/>
      <c r="IJ25" s="149"/>
      <c r="IK25" s="149"/>
      <c r="IL25" s="149"/>
      <c r="IM25" s="149"/>
      <c r="IN25" s="149"/>
      <c r="IO25" s="149"/>
      <c r="IP25" s="149"/>
      <c r="IQ25" s="149"/>
      <c r="IR25" s="149"/>
      <c r="IS25" s="149"/>
      <c r="IT25" s="149"/>
      <c r="IU25" s="149"/>
      <c r="IV25" s="149"/>
      <c r="IW25" s="149"/>
      <c r="IX25" s="149"/>
      <c r="IY25" s="149"/>
      <c r="IZ25" s="149"/>
      <c r="JA25" s="149"/>
      <c r="JB25" s="149"/>
      <c r="JC25" s="149"/>
      <c r="JD25" s="149"/>
      <c r="JE25" s="149"/>
      <c r="JF25" s="149"/>
      <c r="JG25" s="149"/>
      <c r="JH25" s="149"/>
      <c r="JI25" s="149"/>
      <c r="JJ25" s="149"/>
      <c r="JK25" s="149"/>
      <c r="JL25" s="149"/>
      <c r="JM25" s="149"/>
      <c r="JN25" s="149"/>
      <c r="JO25" s="149"/>
      <c r="JP25" s="149"/>
      <c r="JQ25" s="149"/>
      <c r="JR25" s="149"/>
      <c r="JS25" s="149"/>
      <c r="JT25" s="149"/>
      <c r="JU25" s="149"/>
      <c r="JV25" s="149"/>
      <c r="JW25" s="149"/>
      <c r="JX25" s="149"/>
      <c r="JY25" s="149"/>
      <c r="JZ25" s="149"/>
      <c r="KA25" s="149"/>
      <c r="KB25" s="149"/>
      <c r="KC25" s="149"/>
      <c r="KD25" s="149"/>
      <c r="KE25" s="149"/>
      <c r="KF25" s="149"/>
      <c r="KG25" s="149"/>
      <c r="KH25" s="149"/>
      <c r="KI25" s="149"/>
      <c r="KJ25" s="149"/>
      <c r="KK25" s="149"/>
      <c r="KL25" s="149"/>
      <c r="KM25" s="149"/>
    </row>
    <row r="26" spans="1:299" ht="19.95" customHeight="1" x14ac:dyDescent="0.3">
      <c r="A26" s="17"/>
      <c r="B26" s="17"/>
      <c r="C26" s="12" t="s">
        <v>45</v>
      </c>
      <c r="D26" s="157"/>
      <c r="E26" s="104"/>
      <c r="F26" s="103"/>
      <c r="G26" s="64"/>
      <c r="H26" s="64"/>
      <c r="I26" s="64"/>
      <c r="J26" s="142"/>
      <c r="K26" s="11"/>
      <c r="L26" s="11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49"/>
      <c r="BD26" s="149"/>
      <c r="BE26" s="149"/>
      <c r="BF26" s="149"/>
      <c r="BG26" s="149"/>
      <c r="BH26" s="149"/>
      <c r="BI26" s="149"/>
      <c r="BJ26" s="149"/>
      <c r="BK26" s="149"/>
      <c r="BL26" s="149"/>
      <c r="BM26" s="149"/>
      <c r="BN26" s="149"/>
      <c r="BO26" s="149"/>
      <c r="BP26" s="149"/>
      <c r="BQ26" s="149"/>
      <c r="BR26" s="149"/>
      <c r="BS26" s="149"/>
      <c r="BT26" s="149"/>
      <c r="BU26" s="149"/>
      <c r="BV26" s="149"/>
      <c r="BW26" s="149"/>
      <c r="BX26" s="149"/>
      <c r="BY26" s="149"/>
      <c r="BZ26" s="149"/>
      <c r="CA26" s="149"/>
      <c r="CB26" s="149"/>
      <c r="CC26" s="149"/>
      <c r="CD26" s="149"/>
      <c r="CE26" s="149"/>
      <c r="CF26" s="149"/>
      <c r="CG26" s="149"/>
      <c r="CH26" s="149"/>
      <c r="CI26" s="149"/>
      <c r="CJ26" s="149"/>
      <c r="CK26" s="149"/>
      <c r="CL26" s="149"/>
      <c r="CM26" s="149"/>
      <c r="CN26" s="149"/>
      <c r="CO26" s="149"/>
      <c r="CP26" s="149"/>
      <c r="CQ26" s="149"/>
      <c r="CR26" s="149"/>
      <c r="CS26" s="149"/>
      <c r="CT26" s="149"/>
      <c r="CU26" s="149"/>
      <c r="CV26" s="149"/>
      <c r="CW26" s="149"/>
      <c r="CX26" s="149"/>
      <c r="CY26" s="149"/>
      <c r="CZ26" s="149"/>
      <c r="DA26" s="149"/>
      <c r="DB26" s="149"/>
      <c r="DC26" s="149"/>
      <c r="DD26" s="149"/>
      <c r="DE26" s="149"/>
      <c r="DF26" s="149"/>
      <c r="DG26" s="149"/>
      <c r="DH26" s="149"/>
      <c r="DI26" s="149"/>
      <c r="DJ26" s="149"/>
      <c r="DK26" s="149"/>
      <c r="DL26" s="149"/>
      <c r="DM26" s="149"/>
      <c r="DN26" s="149"/>
      <c r="DO26" s="149"/>
      <c r="DP26" s="149"/>
      <c r="DQ26" s="149"/>
      <c r="DR26" s="149"/>
      <c r="DS26" s="149"/>
      <c r="DT26" s="149"/>
      <c r="DU26" s="149"/>
      <c r="DV26" s="149"/>
      <c r="DW26" s="149"/>
      <c r="DX26" s="149"/>
      <c r="DY26" s="149"/>
      <c r="DZ26" s="149"/>
      <c r="EA26" s="149"/>
      <c r="EB26" s="149"/>
      <c r="EC26" s="149"/>
      <c r="ED26" s="149"/>
      <c r="EE26" s="149"/>
      <c r="EF26" s="149"/>
      <c r="EG26" s="149"/>
      <c r="EH26" s="149"/>
      <c r="EI26" s="149"/>
      <c r="EJ26" s="149"/>
      <c r="EK26" s="149"/>
      <c r="EL26" s="149"/>
      <c r="EM26" s="149"/>
      <c r="EN26" s="149"/>
      <c r="EO26" s="149"/>
      <c r="EP26" s="149"/>
      <c r="EQ26" s="149"/>
      <c r="ER26" s="149"/>
      <c r="ES26" s="149"/>
      <c r="ET26" s="149"/>
      <c r="EU26" s="149"/>
      <c r="EV26" s="149"/>
      <c r="EW26" s="149"/>
      <c r="EX26" s="149"/>
      <c r="EY26" s="149"/>
      <c r="EZ26" s="149"/>
      <c r="FA26" s="149"/>
      <c r="FB26" s="149"/>
      <c r="FC26" s="149"/>
      <c r="FD26" s="149"/>
      <c r="FE26" s="149"/>
      <c r="FF26" s="149"/>
      <c r="FG26" s="149"/>
      <c r="FH26" s="149"/>
      <c r="FI26" s="149"/>
      <c r="FJ26" s="149"/>
      <c r="FK26" s="149"/>
      <c r="FL26" s="149"/>
      <c r="FM26" s="149"/>
      <c r="FN26" s="149"/>
      <c r="FO26" s="149"/>
      <c r="FP26" s="149"/>
      <c r="FQ26" s="149"/>
      <c r="FR26" s="149"/>
      <c r="FS26" s="149"/>
      <c r="FT26" s="149"/>
      <c r="FU26" s="149"/>
      <c r="FV26" s="149"/>
      <c r="FW26" s="149"/>
      <c r="FX26" s="149"/>
      <c r="FY26" s="149"/>
      <c r="FZ26" s="149"/>
      <c r="GA26" s="149"/>
      <c r="GB26" s="149"/>
      <c r="GC26" s="149"/>
      <c r="GD26" s="149"/>
      <c r="GE26" s="149"/>
      <c r="GF26" s="149"/>
      <c r="GG26" s="149"/>
      <c r="GH26" s="149"/>
      <c r="GI26" s="149"/>
      <c r="GJ26" s="149"/>
      <c r="GK26" s="149"/>
      <c r="GL26" s="149"/>
      <c r="GM26" s="149"/>
      <c r="GN26" s="149"/>
      <c r="GO26" s="149"/>
      <c r="GP26" s="149"/>
      <c r="GQ26" s="149"/>
      <c r="GR26" s="149"/>
      <c r="GS26" s="149"/>
      <c r="GT26" s="149"/>
      <c r="GU26" s="149"/>
      <c r="GV26" s="149"/>
      <c r="GW26" s="149"/>
      <c r="GX26" s="149"/>
      <c r="GY26" s="149"/>
      <c r="GZ26" s="149"/>
      <c r="HA26" s="149"/>
      <c r="HB26" s="149"/>
      <c r="HC26" s="149"/>
      <c r="HD26" s="149"/>
      <c r="HE26" s="149"/>
      <c r="HF26" s="149"/>
      <c r="HG26" s="149"/>
      <c r="HH26" s="149"/>
      <c r="HI26" s="149"/>
      <c r="HJ26" s="149"/>
      <c r="HK26" s="149"/>
      <c r="HL26" s="149"/>
      <c r="HM26" s="149"/>
      <c r="HN26" s="149"/>
      <c r="HO26" s="149"/>
      <c r="HP26" s="149"/>
      <c r="HQ26" s="149"/>
      <c r="HR26" s="149"/>
      <c r="HS26" s="149"/>
      <c r="HT26" s="149"/>
      <c r="HU26" s="149"/>
      <c r="HV26" s="149"/>
      <c r="HW26" s="149"/>
      <c r="HX26" s="149"/>
      <c r="HY26" s="149"/>
      <c r="HZ26" s="149"/>
      <c r="IA26" s="149"/>
      <c r="IB26" s="149"/>
      <c r="IC26" s="149"/>
      <c r="ID26" s="149"/>
      <c r="IE26" s="149"/>
      <c r="IF26" s="149"/>
      <c r="IG26" s="149"/>
      <c r="IH26" s="149"/>
      <c r="II26" s="149"/>
      <c r="IJ26" s="149"/>
      <c r="IK26" s="149"/>
      <c r="IL26" s="149"/>
      <c r="IM26" s="149"/>
      <c r="IN26" s="149"/>
      <c r="IO26" s="149"/>
      <c r="IP26" s="149"/>
      <c r="IQ26" s="149"/>
      <c r="IR26" s="149"/>
      <c r="IS26" s="149"/>
      <c r="IT26" s="149"/>
      <c r="IU26" s="149"/>
      <c r="IV26" s="149"/>
      <c r="IW26" s="149"/>
      <c r="IX26" s="149"/>
      <c r="IY26" s="149"/>
      <c r="IZ26" s="149"/>
      <c r="JA26" s="149"/>
      <c r="JB26" s="149"/>
      <c r="JC26" s="149"/>
      <c r="JD26" s="149"/>
      <c r="JE26" s="149"/>
      <c r="JF26" s="149"/>
      <c r="JG26" s="149"/>
      <c r="JH26" s="149"/>
      <c r="JI26" s="149"/>
      <c r="JJ26" s="149"/>
      <c r="JK26" s="149"/>
      <c r="JL26" s="149"/>
      <c r="JM26" s="149"/>
      <c r="JN26" s="149"/>
      <c r="JO26" s="149"/>
      <c r="JP26" s="149"/>
      <c r="JQ26" s="149"/>
      <c r="JR26" s="149"/>
      <c r="JS26" s="149"/>
      <c r="JT26" s="149"/>
      <c r="JU26" s="149"/>
      <c r="JV26" s="149"/>
      <c r="JW26" s="149"/>
      <c r="JX26" s="149"/>
      <c r="JY26" s="149"/>
      <c r="JZ26" s="149"/>
      <c r="KA26" s="149"/>
      <c r="KB26" s="149"/>
      <c r="KC26" s="149"/>
      <c r="KD26" s="149"/>
      <c r="KE26" s="149"/>
      <c r="KF26" s="149"/>
      <c r="KG26" s="149"/>
      <c r="KH26" s="149"/>
      <c r="KI26" s="149"/>
      <c r="KJ26" s="149"/>
      <c r="KK26" s="149"/>
      <c r="KL26" s="149"/>
      <c r="KM26" s="149"/>
    </row>
    <row r="27" spans="1:299" ht="19.95" customHeight="1" x14ac:dyDescent="0.3">
      <c r="A27" s="17"/>
      <c r="B27" s="17"/>
      <c r="C27" s="12" t="s">
        <v>290</v>
      </c>
      <c r="D27" s="145"/>
      <c r="E27" s="17"/>
      <c r="F27" s="17"/>
      <c r="G27" s="17"/>
      <c r="H27" s="17"/>
      <c r="I27" s="17"/>
      <c r="J27" s="143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99" ht="19.95" customHeight="1" x14ac:dyDescent="0.3">
      <c r="A28" s="17"/>
      <c r="B28" s="17"/>
      <c r="C28" s="12" t="s">
        <v>264</v>
      </c>
      <c r="D28" s="145"/>
      <c r="E28" s="17"/>
      <c r="F28" s="17"/>
      <c r="G28" s="17"/>
      <c r="H28" s="17"/>
      <c r="I28" s="17"/>
      <c r="J28" s="143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1:299" x14ac:dyDescent="0.3">
      <c r="C29" s="6"/>
      <c r="D29" s="17"/>
      <c r="E29" s="17"/>
      <c r="F29" s="17"/>
      <c r="G29" s="17"/>
      <c r="H29" s="17"/>
      <c r="I29" s="17"/>
      <c r="J29" s="143"/>
    </row>
    <row r="30" spans="1:299" x14ac:dyDescent="0.3">
      <c r="C30" s="6"/>
      <c r="D30" s="17"/>
      <c r="E30" s="17"/>
      <c r="F30" s="17"/>
      <c r="G30" s="17"/>
      <c r="H30" s="17"/>
      <c r="I30" s="17"/>
      <c r="J30" s="143"/>
    </row>
    <row r="31" spans="1:299" x14ac:dyDescent="0.3">
      <c r="C31" s="6"/>
      <c r="D31" s="17"/>
      <c r="E31" s="17"/>
      <c r="F31" s="17"/>
      <c r="G31" s="17"/>
      <c r="H31" s="17"/>
      <c r="I31" s="17"/>
      <c r="J31" s="143"/>
    </row>
    <row r="32" spans="1:299" x14ac:dyDescent="0.3">
      <c r="C32" s="6"/>
      <c r="D32" s="17"/>
      <c r="E32" s="17"/>
      <c r="F32" s="17"/>
      <c r="G32" s="17"/>
      <c r="H32" s="17"/>
      <c r="I32" s="17"/>
      <c r="J32" s="143"/>
    </row>
    <row r="33" spans="3:10" x14ac:dyDescent="0.3">
      <c r="C33" s="6"/>
      <c r="D33" s="17"/>
      <c r="E33" s="17"/>
      <c r="F33" s="17"/>
      <c r="G33" s="17"/>
      <c r="H33" s="17"/>
      <c r="I33" s="17"/>
      <c r="J33" s="143"/>
    </row>
    <row r="34" spans="3:10" x14ac:dyDescent="0.3">
      <c r="C34" s="6"/>
      <c r="D34" s="17"/>
      <c r="E34" s="17"/>
      <c r="F34" s="17"/>
      <c r="G34" s="17"/>
      <c r="H34" s="17"/>
      <c r="I34" s="17"/>
      <c r="J34" s="143"/>
    </row>
    <row r="35" spans="3:10" x14ac:dyDescent="0.3">
      <c r="C35" s="6"/>
      <c r="D35" s="17"/>
      <c r="E35" s="17"/>
      <c r="F35" s="17"/>
      <c r="G35" s="17"/>
      <c r="H35" s="17"/>
      <c r="I35" s="17"/>
      <c r="J35" s="143"/>
    </row>
    <row r="36" spans="3:10" x14ac:dyDescent="0.3">
      <c r="C36" s="6"/>
      <c r="D36" s="17"/>
      <c r="E36" s="17"/>
      <c r="F36" s="17"/>
      <c r="G36" s="17"/>
      <c r="H36" s="17"/>
      <c r="I36" s="17"/>
      <c r="J36" s="143"/>
    </row>
    <row r="37" spans="3:10" x14ac:dyDescent="0.3">
      <c r="C37" s="6"/>
      <c r="D37" s="17"/>
      <c r="E37" s="17"/>
      <c r="F37" s="17"/>
      <c r="G37" s="17"/>
      <c r="H37" s="17"/>
      <c r="I37" s="17"/>
      <c r="J37" s="143"/>
    </row>
    <row r="38" spans="3:10" x14ac:dyDescent="0.3">
      <c r="C38" s="6"/>
      <c r="D38" s="17"/>
      <c r="E38" s="17"/>
      <c r="F38" s="17"/>
      <c r="G38" s="17"/>
      <c r="H38" s="17"/>
      <c r="I38" s="17"/>
      <c r="J38" s="143"/>
    </row>
    <row r="39" spans="3:10" x14ac:dyDescent="0.3">
      <c r="C39" s="6"/>
      <c r="D39" s="17"/>
      <c r="E39" s="17"/>
      <c r="F39" s="17"/>
      <c r="G39" s="17"/>
      <c r="H39" s="17"/>
      <c r="I39" s="17"/>
      <c r="J39" s="143"/>
    </row>
    <row r="40" spans="3:10" x14ac:dyDescent="0.3">
      <c r="C40" s="6"/>
      <c r="D40" s="17"/>
      <c r="E40" s="17"/>
      <c r="F40" s="17"/>
      <c r="G40" s="17"/>
      <c r="H40" s="17"/>
      <c r="I40" s="17"/>
      <c r="J40" s="143"/>
    </row>
    <row r="41" spans="3:10" x14ac:dyDescent="0.3">
      <c r="C41" s="6"/>
      <c r="D41" s="17"/>
      <c r="E41" s="17"/>
      <c r="F41" s="17"/>
      <c r="G41" s="17"/>
      <c r="H41" s="17"/>
      <c r="I41" s="17"/>
      <c r="J41" s="143"/>
    </row>
    <row r="42" spans="3:10" x14ac:dyDescent="0.3">
      <c r="C42" s="6"/>
      <c r="D42" s="17"/>
      <c r="E42" s="17"/>
      <c r="F42" s="17"/>
      <c r="G42" s="17"/>
      <c r="H42" s="17"/>
      <c r="I42" s="17"/>
      <c r="J42" s="143"/>
    </row>
    <row r="43" spans="3:10" x14ac:dyDescent="0.3">
      <c r="C43" s="6"/>
      <c r="D43" s="17"/>
      <c r="E43" s="17"/>
      <c r="F43" s="17"/>
      <c r="G43" s="17"/>
      <c r="H43" s="17"/>
      <c r="I43" s="17"/>
      <c r="J43" s="143"/>
    </row>
    <row r="44" spans="3:10" x14ac:dyDescent="0.3">
      <c r="C44" s="6"/>
      <c r="D44" s="17"/>
      <c r="E44" s="17"/>
      <c r="F44" s="17"/>
      <c r="G44" s="17"/>
      <c r="H44" s="17"/>
      <c r="I44" s="17"/>
      <c r="J44" s="143"/>
    </row>
    <row r="45" spans="3:10" x14ac:dyDescent="0.3">
      <c r="C45" s="6"/>
      <c r="D45" s="17"/>
      <c r="E45" s="17"/>
      <c r="F45" s="17"/>
      <c r="G45" s="17"/>
      <c r="H45" s="17"/>
      <c r="I45" s="17"/>
      <c r="J45" s="143"/>
    </row>
    <row r="46" spans="3:10" x14ac:dyDescent="0.3">
      <c r="C46" s="6"/>
      <c r="D46" s="17"/>
      <c r="E46" s="17"/>
      <c r="F46" s="17"/>
      <c r="G46" s="17"/>
      <c r="H46" s="17"/>
      <c r="I46" s="17"/>
      <c r="J46" s="143"/>
    </row>
    <row r="47" spans="3:10" x14ac:dyDescent="0.3">
      <c r="C47" s="6"/>
      <c r="D47" s="17"/>
      <c r="E47" s="17"/>
      <c r="F47" s="17"/>
      <c r="G47" s="17"/>
      <c r="H47" s="17"/>
      <c r="I47" s="17"/>
      <c r="J47" s="143"/>
    </row>
    <row r="48" spans="3:10" x14ac:dyDescent="0.3">
      <c r="C48" s="6"/>
      <c r="D48" s="17"/>
      <c r="E48" s="17"/>
      <c r="F48" s="17"/>
      <c r="G48" s="17"/>
      <c r="H48" s="17"/>
      <c r="I48" s="17"/>
      <c r="J48" s="143"/>
    </row>
    <row r="49" spans="3:10" x14ac:dyDescent="0.3">
      <c r="C49" s="6"/>
      <c r="D49" s="17"/>
      <c r="E49" s="17"/>
      <c r="F49" s="17"/>
      <c r="G49" s="17"/>
      <c r="H49" s="17"/>
      <c r="I49" s="17"/>
      <c r="J49" s="143"/>
    </row>
    <row r="50" spans="3:10" x14ac:dyDescent="0.3">
      <c r="C50" s="6"/>
      <c r="D50" s="17"/>
      <c r="E50" s="17"/>
      <c r="F50" s="17"/>
      <c r="G50" s="17"/>
      <c r="H50" s="17"/>
      <c r="I50" s="17"/>
      <c r="J50" s="143"/>
    </row>
    <row r="51" spans="3:10" x14ac:dyDescent="0.3">
      <c r="C51" s="6"/>
      <c r="D51" s="17"/>
      <c r="E51" s="17"/>
      <c r="F51" s="17"/>
      <c r="G51" s="17"/>
      <c r="H51" s="17"/>
      <c r="I51" s="17"/>
      <c r="J51" s="143"/>
    </row>
    <row r="52" spans="3:10" x14ac:dyDescent="0.3">
      <c r="C52" s="6"/>
      <c r="D52" s="17"/>
      <c r="E52" s="17"/>
      <c r="F52" s="17"/>
      <c r="G52" s="17"/>
      <c r="H52" s="17"/>
      <c r="I52" s="17"/>
      <c r="J52" s="143"/>
    </row>
    <row r="53" spans="3:10" x14ac:dyDescent="0.3">
      <c r="C53" s="6"/>
      <c r="D53" s="17"/>
      <c r="E53" s="17"/>
      <c r="F53" s="17"/>
      <c r="G53" s="17"/>
      <c r="H53" s="17"/>
      <c r="I53" s="17"/>
      <c r="J53" s="143"/>
    </row>
    <row r="54" spans="3:10" x14ac:dyDescent="0.3">
      <c r="C54" s="6"/>
      <c r="D54" s="17"/>
      <c r="E54" s="17"/>
      <c r="F54" s="17"/>
      <c r="G54" s="17"/>
      <c r="H54" s="17"/>
      <c r="I54" s="17"/>
      <c r="J54" s="143"/>
    </row>
    <row r="55" spans="3:10" x14ac:dyDescent="0.3">
      <c r="C55" s="6"/>
      <c r="D55" s="17"/>
      <c r="E55" s="17"/>
      <c r="F55" s="17"/>
      <c r="G55" s="17"/>
      <c r="H55" s="17"/>
      <c r="I55" s="17"/>
      <c r="J55" s="143"/>
    </row>
    <row r="56" spans="3:10" x14ac:dyDescent="0.3">
      <c r="C56" s="6"/>
      <c r="D56" s="17"/>
      <c r="E56" s="17"/>
      <c r="F56" s="17"/>
      <c r="G56" s="17"/>
      <c r="H56" s="17"/>
      <c r="I56" s="17"/>
      <c r="J56" s="143"/>
    </row>
    <row r="57" spans="3:10" x14ac:dyDescent="0.3">
      <c r="C57" s="6"/>
      <c r="D57" s="17"/>
      <c r="E57" s="17"/>
      <c r="F57" s="17"/>
      <c r="G57" s="17"/>
      <c r="H57" s="17"/>
      <c r="I57" s="17"/>
      <c r="J57" s="143"/>
    </row>
    <row r="58" spans="3:10" x14ac:dyDescent="0.3">
      <c r="C58" s="6"/>
      <c r="D58" s="17"/>
      <c r="E58" s="17"/>
      <c r="F58" s="17"/>
      <c r="G58" s="17"/>
      <c r="H58" s="17"/>
      <c r="I58" s="17"/>
      <c r="J58" s="143"/>
    </row>
    <row r="59" spans="3:10" x14ac:dyDescent="0.3">
      <c r="C59" s="6"/>
      <c r="D59" s="17"/>
      <c r="E59" s="17"/>
      <c r="F59" s="17"/>
      <c r="G59" s="17"/>
      <c r="H59" s="17"/>
      <c r="I59" s="17"/>
      <c r="J59" s="143"/>
    </row>
    <row r="60" spans="3:10" x14ac:dyDescent="0.3">
      <c r="C60" s="6"/>
      <c r="D60" s="17"/>
      <c r="E60" s="17"/>
      <c r="F60" s="17"/>
      <c r="G60" s="17"/>
      <c r="H60" s="17"/>
      <c r="I60" s="17"/>
      <c r="J60" s="143"/>
    </row>
    <row r="61" spans="3:10" x14ac:dyDescent="0.3">
      <c r="C61" s="6"/>
      <c r="D61" s="17"/>
      <c r="E61" s="17"/>
      <c r="F61" s="17"/>
      <c r="G61" s="17"/>
      <c r="H61" s="17"/>
      <c r="I61" s="17"/>
      <c r="J61" s="143"/>
    </row>
    <row r="62" spans="3:10" x14ac:dyDescent="0.3">
      <c r="C62" s="6"/>
      <c r="D62" s="17"/>
      <c r="E62" s="17"/>
      <c r="F62" s="17"/>
      <c r="G62" s="17"/>
      <c r="H62" s="17"/>
      <c r="I62" s="17"/>
      <c r="J62" s="143"/>
    </row>
    <row r="63" spans="3:10" x14ac:dyDescent="0.3">
      <c r="C63" s="6"/>
      <c r="D63" s="17"/>
      <c r="E63" s="17"/>
      <c r="F63" s="17"/>
      <c r="G63" s="17"/>
      <c r="H63" s="17"/>
      <c r="I63" s="17"/>
      <c r="J63" s="143"/>
    </row>
    <row r="64" spans="3:10" x14ac:dyDescent="0.3">
      <c r="C64" s="6"/>
      <c r="D64" s="17"/>
      <c r="E64" s="17"/>
      <c r="F64" s="17"/>
      <c r="G64" s="17"/>
      <c r="H64" s="17"/>
      <c r="I64" s="17"/>
      <c r="J64" s="143"/>
    </row>
    <row r="65" spans="3:10" x14ac:dyDescent="0.3">
      <c r="C65" s="6"/>
      <c r="D65" s="17"/>
      <c r="E65" s="17"/>
      <c r="F65" s="17"/>
      <c r="G65" s="17"/>
      <c r="H65" s="17"/>
      <c r="I65" s="17"/>
      <c r="J65" s="143"/>
    </row>
    <row r="66" spans="3:10" x14ac:dyDescent="0.3">
      <c r="C66" s="6"/>
      <c r="D66" s="17"/>
      <c r="E66" s="17"/>
      <c r="F66" s="17"/>
      <c r="G66" s="17"/>
      <c r="H66" s="17"/>
      <c r="I66" s="17"/>
      <c r="J66" s="143"/>
    </row>
    <row r="67" spans="3:10" x14ac:dyDescent="0.3">
      <c r="C67" s="6"/>
      <c r="D67" s="17"/>
      <c r="E67" s="17"/>
      <c r="F67" s="17"/>
      <c r="G67" s="17"/>
      <c r="H67" s="17"/>
      <c r="I67" s="17"/>
      <c r="J67" s="143"/>
    </row>
    <row r="68" spans="3:10" x14ac:dyDescent="0.3">
      <c r="C68" s="6"/>
      <c r="D68" s="17"/>
      <c r="E68" s="17"/>
      <c r="F68" s="17"/>
      <c r="G68" s="17"/>
      <c r="H68" s="17"/>
      <c r="I68" s="17"/>
      <c r="J68" s="143"/>
    </row>
    <row r="69" spans="3:10" x14ac:dyDescent="0.3">
      <c r="C69" s="6"/>
      <c r="D69" s="17"/>
      <c r="E69" s="17"/>
      <c r="F69" s="17"/>
      <c r="G69" s="17"/>
      <c r="H69" s="17"/>
      <c r="I69" s="17"/>
      <c r="J69" s="143"/>
    </row>
    <row r="70" spans="3:10" x14ac:dyDescent="0.3">
      <c r="C70" s="6"/>
      <c r="D70" s="17"/>
      <c r="E70" s="17"/>
      <c r="F70" s="17"/>
      <c r="G70" s="17"/>
      <c r="H70" s="17"/>
      <c r="I70" s="17"/>
      <c r="J70" s="143"/>
    </row>
    <row r="71" spans="3:10" x14ac:dyDescent="0.3">
      <c r="C71" s="6"/>
      <c r="D71" s="17"/>
      <c r="E71" s="17"/>
      <c r="F71" s="17"/>
      <c r="G71" s="17"/>
      <c r="H71" s="17"/>
      <c r="I71" s="17"/>
      <c r="J71" s="143"/>
    </row>
    <row r="72" spans="3:10" x14ac:dyDescent="0.3">
      <c r="C72" s="6"/>
      <c r="D72" s="17"/>
      <c r="E72" s="17"/>
      <c r="F72" s="17"/>
      <c r="G72" s="17"/>
      <c r="H72" s="17"/>
      <c r="I72" s="17"/>
      <c r="J72" s="143"/>
    </row>
    <row r="73" spans="3:10" x14ac:dyDescent="0.3">
      <c r="C73" s="6"/>
      <c r="D73" s="17"/>
      <c r="E73" s="17"/>
      <c r="F73" s="17"/>
      <c r="G73" s="17"/>
      <c r="H73" s="17"/>
      <c r="I73" s="17"/>
      <c r="J73" s="143"/>
    </row>
    <row r="74" spans="3:10" x14ac:dyDescent="0.3">
      <c r="C74" s="6"/>
      <c r="D74" s="17"/>
      <c r="E74" s="17"/>
      <c r="F74" s="17"/>
      <c r="G74" s="17"/>
      <c r="H74" s="17"/>
      <c r="I74" s="17"/>
      <c r="J74" s="143"/>
    </row>
    <row r="75" spans="3:10" x14ac:dyDescent="0.3">
      <c r="C75" s="6"/>
      <c r="D75" s="17"/>
      <c r="E75" s="17"/>
      <c r="F75" s="17"/>
      <c r="G75" s="17"/>
      <c r="H75" s="17"/>
      <c r="I75" s="17"/>
      <c r="J75" s="143"/>
    </row>
    <row r="76" spans="3:10" x14ac:dyDescent="0.3">
      <c r="C76" s="6"/>
      <c r="D76" s="17"/>
      <c r="E76" s="17"/>
      <c r="F76" s="17"/>
      <c r="G76" s="17"/>
      <c r="H76" s="17"/>
      <c r="I76" s="17"/>
      <c r="J76" s="143"/>
    </row>
    <row r="77" spans="3:10" x14ac:dyDescent="0.3">
      <c r="C77" s="6"/>
      <c r="D77" s="17"/>
      <c r="E77" s="17"/>
      <c r="F77" s="17"/>
      <c r="G77" s="17"/>
      <c r="H77" s="17"/>
      <c r="I77" s="17"/>
      <c r="J77" s="143"/>
    </row>
    <row r="78" spans="3:10" x14ac:dyDescent="0.3">
      <c r="C78" s="6"/>
      <c r="D78" s="17"/>
      <c r="E78" s="17"/>
      <c r="F78" s="17"/>
      <c r="G78" s="17"/>
      <c r="H78" s="17"/>
      <c r="I78" s="17"/>
      <c r="J78" s="143"/>
    </row>
    <row r="79" spans="3:10" x14ac:dyDescent="0.3">
      <c r="C79" s="6"/>
      <c r="D79" s="17"/>
      <c r="E79" s="17"/>
      <c r="F79" s="17"/>
      <c r="G79" s="17"/>
      <c r="H79" s="17"/>
      <c r="I79" s="17"/>
      <c r="J79" s="143"/>
    </row>
    <row r="80" spans="3:10" x14ac:dyDescent="0.3">
      <c r="C80" s="6"/>
      <c r="D80" s="17"/>
      <c r="E80" s="17"/>
      <c r="F80" s="17"/>
      <c r="G80" s="17"/>
      <c r="H80" s="17"/>
      <c r="I80" s="17"/>
      <c r="J80" s="143"/>
    </row>
    <row r="81" spans="3:10" x14ac:dyDescent="0.3">
      <c r="C81" s="6"/>
      <c r="D81" s="17"/>
      <c r="E81" s="17"/>
      <c r="F81" s="17"/>
      <c r="G81" s="17"/>
      <c r="H81" s="17"/>
      <c r="I81" s="17"/>
      <c r="J81" s="143"/>
    </row>
    <row r="82" spans="3:10" x14ac:dyDescent="0.3">
      <c r="C82" s="6"/>
      <c r="D82" s="17"/>
      <c r="E82" s="17"/>
      <c r="F82" s="17"/>
      <c r="G82" s="17"/>
      <c r="H82" s="17"/>
      <c r="I82" s="17"/>
      <c r="J82" s="143"/>
    </row>
    <row r="83" spans="3:10" x14ac:dyDescent="0.3">
      <c r="C83" s="6"/>
      <c r="D83" s="17"/>
      <c r="E83" s="17"/>
      <c r="F83" s="17"/>
      <c r="G83" s="17"/>
      <c r="H83" s="17"/>
      <c r="I83" s="17"/>
      <c r="J83" s="143"/>
    </row>
    <row r="84" spans="3:10" x14ac:dyDescent="0.3">
      <c r="C84" s="6"/>
      <c r="D84" s="17"/>
      <c r="E84" s="17"/>
      <c r="F84" s="17"/>
      <c r="G84" s="17"/>
      <c r="H84" s="17"/>
      <c r="I84" s="17"/>
      <c r="J84" s="143"/>
    </row>
    <row r="85" spans="3:10" x14ac:dyDescent="0.3">
      <c r="C85" s="6"/>
      <c r="D85" s="17"/>
      <c r="E85" s="17"/>
      <c r="F85" s="17"/>
      <c r="G85" s="17"/>
      <c r="H85" s="17"/>
      <c r="I85" s="17"/>
      <c r="J85" s="143"/>
    </row>
    <row r="86" spans="3:10" x14ac:dyDescent="0.3">
      <c r="C86" s="6"/>
      <c r="D86" s="17"/>
      <c r="E86" s="17"/>
      <c r="F86" s="17"/>
      <c r="G86" s="17"/>
      <c r="H86" s="17"/>
      <c r="I86" s="17"/>
      <c r="J86" s="143"/>
    </row>
    <row r="87" spans="3:10" x14ac:dyDescent="0.3">
      <c r="C87" s="6"/>
      <c r="D87" s="17"/>
      <c r="E87" s="17"/>
      <c r="F87" s="17"/>
      <c r="G87" s="17"/>
      <c r="H87" s="17"/>
      <c r="I87" s="17"/>
      <c r="J87" s="143"/>
    </row>
    <row r="88" spans="3:10" x14ac:dyDescent="0.3">
      <c r="C88" s="6"/>
      <c r="D88" s="17"/>
      <c r="E88" s="17"/>
      <c r="F88" s="17"/>
      <c r="G88" s="17"/>
      <c r="H88" s="17"/>
      <c r="I88" s="17"/>
      <c r="J88" s="143"/>
    </row>
    <row r="89" spans="3:10" x14ac:dyDescent="0.3">
      <c r="C89" s="6"/>
      <c r="D89" s="17"/>
      <c r="E89" s="17"/>
      <c r="F89" s="17"/>
      <c r="G89" s="17"/>
      <c r="H89" s="17"/>
      <c r="I89" s="17"/>
      <c r="J89" s="143"/>
    </row>
    <row r="90" spans="3:10" x14ac:dyDescent="0.3">
      <c r="C90" s="6"/>
      <c r="D90" s="17"/>
      <c r="E90" s="17"/>
      <c r="F90" s="17"/>
      <c r="G90" s="17"/>
      <c r="H90" s="17"/>
      <c r="I90" s="17"/>
      <c r="J90" s="143"/>
    </row>
    <row r="91" spans="3:10" x14ac:dyDescent="0.3">
      <c r="C91" s="6"/>
      <c r="D91" s="17"/>
      <c r="E91" s="17"/>
      <c r="F91" s="17"/>
      <c r="G91" s="17"/>
      <c r="H91" s="17"/>
      <c r="I91" s="17"/>
      <c r="J91" s="143"/>
    </row>
    <row r="92" spans="3:10" x14ac:dyDescent="0.3">
      <c r="C92" s="6"/>
      <c r="D92" s="17"/>
      <c r="E92" s="17"/>
      <c r="F92" s="17"/>
      <c r="G92" s="17"/>
      <c r="H92" s="17"/>
      <c r="I92" s="17"/>
      <c r="J92" s="143"/>
    </row>
    <row r="93" spans="3:10" x14ac:dyDescent="0.3">
      <c r="C93" s="6"/>
      <c r="D93" s="17"/>
      <c r="E93" s="17"/>
      <c r="F93" s="17"/>
      <c r="G93" s="17"/>
      <c r="H93" s="17"/>
      <c r="I93" s="17"/>
      <c r="J93" s="143"/>
    </row>
    <row r="94" spans="3:10" x14ac:dyDescent="0.3">
      <c r="C94" s="6"/>
      <c r="D94" s="17"/>
      <c r="E94" s="17"/>
      <c r="F94" s="17"/>
      <c r="G94" s="17"/>
      <c r="H94" s="17"/>
      <c r="I94" s="17"/>
      <c r="J94" s="143"/>
    </row>
    <row r="95" spans="3:10" x14ac:dyDescent="0.3">
      <c r="C95" s="6"/>
      <c r="D95" s="17"/>
      <c r="E95" s="17"/>
      <c r="F95" s="17"/>
      <c r="G95" s="17"/>
      <c r="H95" s="17"/>
      <c r="I95" s="17"/>
      <c r="J95" s="143"/>
    </row>
    <row r="96" spans="3:10" x14ac:dyDescent="0.3">
      <c r="C96" s="6"/>
      <c r="D96" s="17"/>
      <c r="E96" s="17"/>
      <c r="F96" s="17"/>
      <c r="G96" s="17"/>
      <c r="H96" s="17"/>
      <c r="I96" s="17"/>
      <c r="J96" s="143"/>
    </row>
    <row r="97" spans="3:10" x14ac:dyDescent="0.3">
      <c r="C97" s="6"/>
      <c r="D97" s="17"/>
      <c r="E97" s="17"/>
      <c r="F97" s="17"/>
      <c r="G97" s="17"/>
      <c r="H97" s="17"/>
      <c r="I97" s="17"/>
      <c r="J97" s="143"/>
    </row>
    <row r="98" spans="3:10" x14ac:dyDescent="0.3">
      <c r="C98" s="6"/>
      <c r="D98" s="17"/>
      <c r="E98" s="17"/>
      <c r="F98" s="17"/>
      <c r="G98" s="17"/>
      <c r="H98" s="17"/>
      <c r="I98" s="17"/>
      <c r="J98" s="143"/>
    </row>
    <row r="99" spans="3:10" x14ac:dyDescent="0.3">
      <c r="C99" s="6"/>
      <c r="D99" s="17"/>
      <c r="E99" s="17"/>
      <c r="F99" s="17"/>
      <c r="G99" s="17"/>
      <c r="H99" s="17"/>
      <c r="I99" s="17"/>
      <c r="J99" s="143"/>
    </row>
    <row r="100" spans="3:10" x14ac:dyDescent="0.3">
      <c r="C100" s="6"/>
      <c r="D100" s="17"/>
      <c r="E100" s="17"/>
      <c r="F100" s="17"/>
      <c r="G100" s="17"/>
      <c r="H100" s="17"/>
      <c r="I100" s="17"/>
      <c r="J100" s="143"/>
    </row>
    <row r="101" spans="3:10" x14ac:dyDescent="0.3">
      <c r="C101" s="6"/>
      <c r="D101" s="17"/>
      <c r="E101" s="17"/>
      <c r="F101" s="17"/>
      <c r="G101" s="17"/>
      <c r="H101" s="17"/>
      <c r="I101" s="17"/>
      <c r="J101" s="143"/>
    </row>
    <row r="102" spans="3:10" x14ac:dyDescent="0.3">
      <c r="C102" s="6"/>
      <c r="D102" s="17"/>
      <c r="E102" s="17"/>
      <c r="F102" s="17"/>
      <c r="G102" s="17"/>
      <c r="H102" s="17"/>
      <c r="I102" s="17"/>
      <c r="J102" s="143"/>
    </row>
    <row r="103" spans="3:10" x14ac:dyDescent="0.3">
      <c r="C103" s="6"/>
      <c r="D103" s="17"/>
      <c r="E103" s="17"/>
      <c r="F103" s="17"/>
      <c r="G103" s="17"/>
      <c r="H103" s="17"/>
      <c r="I103" s="17"/>
      <c r="J103" s="143"/>
    </row>
    <row r="104" spans="3:10" x14ac:dyDescent="0.3">
      <c r="C104" s="6"/>
      <c r="D104" s="17"/>
      <c r="E104" s="17"/>
      <c r="F104" s="17"/>
      <c r="G104" s="17"/>
      <c r="H104" s="17"/>
      <c r="I104" s="17"/>
      <c r="J104" s="143"/>
    </row>
    <row r="105" spans="3:10" x14ac:dyDescent="0.3">
      <c r="C105" s="6"/>
      <c r="D105" s="17"/>
      <c r="E105" s="17"/>
      <c r="F105" s="17"/>
      <c r="G105" s="17"/>
      <c r="H105" s="17"/>
      <c r="I105" s="17"/>
      <c r="J105" s="143"/>
    </row>
    <row r="106" spans="3:10" x14ac:dyDescent="0.3">
      <c r="C106" s="6"/>
      <c r="D106" s="17"/>
      <c r="E106" s="17"/>
      <c r="F106" s="17"/>
      <c r="G106" s="17"/>
      <c r="H106" s="17"/>
      <c r="I106" s="17"/>
      <c r="J106" s="143"/>
    </row>
    <row r="107" spans="3:10" x14ac:dyDescent="0.3">
      <c r="C107" s="6"/>
      <c r="D107" s="17"/>
      <c r="E107" s="17"/>
      <c r="F107" s="17"/>
      <c r="G107" s="17"/>
      <c r="H107" s="17"/>
      <c r="I107" s="17"/>
      <c r="J107" s="143"/>
    </row>
    <row r="108" spans="3:10" x14ac:dyDescent="0.3">
      <c r="C108" s="6"/>
      <c r="D108" s="17"/>
      <c r="E108" s="17"/>
      <c r="F108" s="17"/>
      <c r="G108" s="17"/>
      <c r="H108" s="17"/>
      <c r="I108" s="17"/>
      <c r="J108" s="143"/>
    </row>
    <row r="109" spans="3:10" x14ac:dyDescent="0.3">
      <c r="C109" s="6"/>
      <c r="D109" s="17"/>
      <c r="E109" s="17"/>
      <c r="F109" s="17"/>
      <c r="G109" s="17"/>
      <c r="H109" s="17"/>
      <c r="I109" s="17"/>
      <c r="J109" s="143"/>
    </row>
    <row r="110" spans="3:10" x14ac:dyDescent="0.3">
      <c r="C110" s="6"/>
      <c r="D110" s="17"/>
      <c r="E110" s="17"/>
      <c r="F110" s="17"/>
      <c r="G110" s="17"/>
      <c r="H110" s="17"/>
      <c r="I110" s="17"/>
      <c r="J110" s="143"/>
    </row>
    <row r="111" spans="3:10" x14ac:dyDescent="0.3">
      <c r="C111" s="6"/>
      <c r="D111" s="17"/>
      <c r="E111" s="17"/>
      <c r="F111" s="17"/>
      <c r="G111" s="17"/>
      <c r="H111" s="17"/>
      <c r="I111" s="17"/>
      <c r="J111" s="143"/>
    </row>
    <row r="112" spans="3:10" x14ac:dyDescent="0.3">
      <c r="C112" s="6"/>
      <c r="D112" s="17"/>
      <c r="E112" s="17"/>
      <c r="F112" s="17"/>
      <c r="G112" s="17"/>
      <c r="H112" s="17"/>
      <c r="I112" s="17"/>
      <c r="J112" s="143"/>
    </row>
    <row r="113" spans="3:10" x14ac:dyDescent="0.3">
      <c r="C113" s="6"/>
      <c r="D113" s="17"/>
      <c r="E113" s="17"/>
      <c r="F113" s="17"/>
      <c r="G113" s="17"/>
      <c r="H113" s="17"/>
      <c r="I113" s="17"/>
      <c r="J113" s="143"/>
    </row>
    <row r="114" spans="3:10" x14ac:dyDescent="0.3">
      <c r="C114" s="6"/>
      <c r="D114" s="17"/>
      <c r="E114" s="17"/>
      <c r="F114" s="17"/>
      <c r="G114" s="17"/>
      <c r="H114" s="17"/>
      <c r="I114" s="17"/>
      <c r="J114" s="143"/>
    </row>
    <row r="115" spans="3:10" x14ac:dyDescent="0.3">
      <c r="C115" s="6"/>
      <c r="D115" s="17"/>
      <c r="E115" s="17"/>
      <c r="F115" s="17"/>
      <c r="G115" s="17"/>
      <c r="H115" s="17"/>
      <c r="I115" s="17"/>
      <c r="J115" s="143"/>
    </row>
    <row r="116" spans="3:10" x14ac:dyDescent="0.3">
      <c r="C116" s="6"/>
      <c r="D116" s="17"/>
      <c r="E116" s="17"/>
      <c r="F116" s="17"/>
      <c r="G116" s="17"/>
      <c r="H116" s="17"/>
      <c r="I116" s="17"/>
      <c r="J116" s="143"/>
    </row>
    <row r="117" spans="3:10" x14ac:dyDescent="0.3">
      <c r="C117" s="6"/>
      <c r="D117" s="17"/>
      <c r="E117" s="17"/>
      <c r="F117" s="17"/>
      <c r="G117" s="17"/>
      <c r="H117" s="17"/>
      <c r="I117" s="17"/>
      <c r="J117" s="143"/>
    </row>
    <row r="118" spans="3:10" x14ac:dyDescent="0.3">
      <c r="C118" s="6"/>
      <c r="D118" s="17"/>
      <c r="E118" s="17"/>
      <c r="F118" s="17"/>
      <c r="G118" s="17"/>
      <c r="H118" s="17"/>
      <c r="I118" s="17"/>
      <c r="J118" s="143"/>
    </row>
    <row r="119" spans="3:10" x14ac:dyDescent="0.3">
      <c r="C119" s="6"/>
      <c r="D119" s="17"/>
      <c r="E119" s="17"/>
      <c r="F119" s="17"/>
      <c r="G119" s="17"/>
      <c r="H119" s="17"/>
      <c r="I119" s="17"/>
      <c r="J119" s="143"/>
    </row>
    <row r="120" spans="3:10" x14ac:dyDescent="0.3">
      <c r="C120" s="6"/>
      <c r="D120" s="17"/>
      <c r="E120" s="17"/>
      <c r="F120" s="17"/>
      <c r="G120" s="17"/>
      <c r="H120" s="17"/>
      <c r="I120" s="17"/>
      <c r="J120" s="143"/>
    </row>
    <row r="121" spans="3:10" x14ac:dyDescent="0.3">
      <c r="C121" s="6"/>
      <c r="D121" s="17"/>
      <c r="E121" s="17"/>
      <c r="F121" s="17"/>
      <c r="G121" s="17"/>
      <c r="H121" s="17"/>
      <c r="I121" s="17"/>
      <c r="J121" s="143"/>
    </row>
    <row r="122" spans="3:10" x14ac:dyDescent="0.3">
      <c r="C122" s="6"/>
      <c r="D122" s="17"/>
      <c r="E122" s="17"/>
      <c r="F122" s="17"/>
      <c r="G122" s="17"/>
      <c r="H122" s="17"/>
      <c r="I122" s="17"/>
      <c r="J122" s="143"/>
    </row>
    <row r="123" spans="3:10" x14ac:dyDescent="0.3">
      <c r="C123" s="6"/>
      <c r="D123" s="17"/>
      <c r="E123" s="17"/>
      <c r="F123" s="17"/>
      <c r="G123" s="17"/>
      <c r="H123" s="17"/>
      <c r="I123" s="17"/>
      <c r="J123" s="143"/>
    </row>
    <row r="124" spans="3:10" x14ac:dyDescent="0.3">
      <c r="C124" s="6"/>
      <c r="D124" s="17"/>
      <c r="E124" s="17"/>
      <c r="F124" s="17"/>
      <c r="G124" s="17"/>
      <c r="H124" s="17"/>
      <c r="I124" s="17"/>
      <c r="J124" s="143"/>
    </row>
    <row r="125" spans="3:10" x14ac:dyDescent="0.3">
      <c r="C125" s="6"/>
      <c r="D125" s="17"/>
      <c r="E125" s="17"/>
      <c r="F125" s="17"/>
      <c r="G125" s="17"/>
      <c r="H125" s="17"/>
      <c r="I125" s="17"/>
      <c r="J125" s="143"/>
    </row>
    <row r="126" spans="3:10" x14ac:dyDescent="0.3">
      <c r="C126" s="6"/>
      <c r="D126" s="17"/>
      <c r="E126" s="17"/>
      <c r="F126" s="17"/>
      <c r="G126" s="17"/>
      <c r="H126" s="17"/>
      <c r="I126" s="17"/>
      <c r="J126" s="143"/>
    </row>
    <row r="127" spans="3:10" x14ac:dyDescent="0.3">
      <c r="C127" s="6"/>
      <c r="D127" s="17"/>
      <c r="E127" s="17"/>
      <c r="F127" s="17"/>
      <c r="G127" s="17"/>
      <c r="H127" s="17"/>
      <c r="I127" s="17"/>
      <c r="J127" s="143"/>
    </row>
    <row r="128" spans="3:10" x14ac:dyDescent="0.3">
      <c r="C128" s="6"/>
      <c r="D128" s="17"/>
      <c r="E128" s="17"/>
      <c r="F128" s="17"/>
      <c r="G128" s="17"/>
      <c r="H128" s="17"/>
      <c r="I128" s="17"/>
      <c r="J128" s="143"/>
    </row>
    <row r="129" spans="3:10" x14ac:dyDescent="0.3">
      <c r="C129" s="6"/>
      <c r="D129" s="17"/>
      <c r="E129" s="17"/>
      <c r="F129" s="17"/>
      <c r="G129" s="17"/>
      <c r="H129" s="17"/>
      <c r="I129" s="17"/>
      <c r="J129" s="143"/>
    </row>
    <row r="130" spans="3:10" x14ac:dyDescent="0.3">
      <c r="C130" s="6"/>
      <c r="D130" s="17"/>
      <c r="E130" s="17"/>
      <c r="F130" s="17"/>
      <c r="G130" s="17"/>
      <c r="H130" s="17"/>
      <c r="I130" s="17"/>
      <c r="J130" s="143"/>
    </row>
    <row r="131" spans="3:10" x14ac:dyDescent="0.3">
      <c r="C131" s="6"/>
      <c r="D131" s="17"/>
      <c r="E131" s="17"/>
      <c r="F131" s="17"/>
      <c r="G131" s="17"/>
      <c r="H131" s="17"/>
      <c r="I131" s="17"/>
      <c r="J131" s="143"/>
    </row>
    <row r="132" spans="3:10" x14ac:dyDescent="0.3">
      <c r="C132" s="6"/>
      <c r="D132" s="17"/>
      <c r="E132" s="17"/>
      <c r="F132" s="17"/>
      <c r="G132" s="17"/>
      <c r="H132" s="17"/>
      <c r="I132" s="17"/>
      <c r="J132" s="143"/>
    </row>
    <row r="133" spans="3:10" x14ac:dyDescent="0.3">
      <c r="C133" s="6"/>
      <c r="D133" s="17"/>
      <c r="E133" s="17"/>
      <c r="F133" s="17"/>
      <c r="G133" s="17"/>
      <c r="H133" s="17"/>
      <c r="I133" s="17"/>
      <c r="J133" s="143"/>
    </row>
    <row r="134" spans="3:10" x14ac:dyDescent="0.3">
      <c r="C134" s="6"/>
      <c r="D134" s="17"/>
      <c r="E134" s="17"/>
      <c r="F134" s="17"/>
      <c r="G134" s="17"/>
      <c r="H134" s="17"/>
      <c r="I134" s="17"/>
      <c r="J134" s="143"/>
    </row>
    <row r="135" spans="3:10" x14ac:dyDescent="0.3">
      <c r="C135" s="6"/>
      <c r="D135" s="17"/>
      <c r="E135" s="17"/>
      <c r="F135" s="17"/>
      <c r="G135" s="17"/>
      <c r="H135" s="17"/>
      <c r="I135" s="17"/>
      <c r="J135" s="143"/>
    </row>
    <row r="136" spans="3:10" x14ac:dyDescent="0.3">
      <c r="C136" s="6"/>
      <c r="D136" s="17"/>
      <c r="E136" s="17"/>
      <c r="F136" s="17"/>
      <c r="G136" s="17"/>
      <c r="H136" s="17"/>
      <c r="I136" s="17"/>
      <c r="J136" s="143"/>
    </row>
    <row r="137" spans="3:10" x14ac:dyDescent="0.3">
      <c r="C137" s="6"/>
      <c r="D137" s="17"/>
      <c r="E137" s="17"/>
      <c r="F137" s="17"/>
      <c r="G137" s="17"/>
      <c r="H137" s="17"/>
      <c r="I137" s="17"/>
      <c r="J137" s="143"/>
    </row>
    <row r="138" spans="3:10" x14ac:dyDescent="0.3">
      <c r="C138" s="6"/>
      <c r="D138" s="17"/>
      <c r="E138" s="17"/>
      <c r="F138" s="17"/>
      <c r="G138" s="17"/>
      <c r="H138" s="17"/>
      <c r="I138" s="17"/>
      <c r="J138" s="143"/>
    </row>
    <row r="139" spans="3:10" x14ac:dyDescent="0.3">
      <c r="C139" s="6"/>
      <c r="D139" s="17"/>
      <c r="E139" s="17"/>
      <c r="F139" s="17"/>
      <c r="G139" s="17"/>
      <c r="H139" s="17"/>
      <c r="I139" s="17"/>
      <c r="J139" s="143"/>
    </row>
    <row r="140" spans="3:10" x14ac:dyDescent="0.3">
      <c r="C140" s="6"/>
      <c r="D140" s="17"/>
      <c r="E140" s="17"/>
      <c r="F140" s="17"/>
      <c r="G140" s="17"/>
      <c r="H140" s="17"/>
      <c r="I140" s="17"/>
      <c r="J140" s="143"/>
    </row>
    <row r="141" spans="3:10" x14ac:dyDescent="0.3">
      <c r="C141" s="6"/>
      <c r="D141" s="17"/>
      <c r="E141" s="17"/>
      <c r="F141" s="17"/>
      <c r="G141" s="17"/>
      <c r="H141" s="17"/>
      <c r="I141" s="17"/>
      <c r="J141" s="143"/>
    </row>
    <row r="142" spans="3:10" x14ac:dyDescent="0.3">
      <c r="C142" s="6"/>
      <c r="D142" s="17"/>
      <c r="E142" s="17"/>
      <c r="F142" s="17"/>
      <c r="G142" s="17"/>
      <c r="H142" s="17"/>
      <c r="I142" s="17"/>
      <c r="J142" s="143"/>
    </row>
    <row r="143" spans="3:10" x14ac:dyDescent="0.3">
      <c r="C143" s="6"/>
      <c r="D143" s="17"/>
      <c r="E143" s="17"/>
      <c r="F143" s="17"/>
      <c r="G143" s="17"/>
      <c r="H143" s="17"/>
      <c r="I143" s="17"/>
      <c r="J143" s="143"/>
    </row>
    <row r="144" spans="3:10" x14ac:dyDescent="0.3">
      <c r="C144" s="6"/>
      <c r="D144" s="17"/>
      <c r="E144" s="17"/>
      <c r="F144" s="17"/>
      <c r="G144" s="17"/>
      <c r="H144" s="17"/>
      <c r="I144" s="17"/>
      <c r="J144" s="143"/>
    </row>
    <row r="145" spans="3:10" x14ac:dyDescent="0.3">
      <c r="C145" s="6"/>
      <c r="D145" s="17"/>
      <c r="E145" s="17"/>
      <c r="F145" s="17"/>
      <c r="G145" s="17"/>
      <c r="H145" s="17"/>
      <c r="I145" s="17"/>
      <c r="J145" s="143"/>
    </row>
    <row r="146" spans="3:10" x14ac:dyDescent="0.3">
      <c r="C146" s="6"/>
      <c r="D146" s="17"/>
      <c r="E146" s="17"/>
      <c r="F146" s="17"/>
      <c r="G146" s="17"/>
      <c r="H146" s="17"/>
      <c r="I146" s="17"/>
      <c r="J146" s="143"/>
    </row>
    <row r="147" spans="3:10" x14ac:dyDescent="0.3">
      <c r="C147" s="6"/>
      <c r="D147" s="17"/>
      <c r="E147" s="17"/>
      <c r="F147" s="17"/>
      <c r="G147" s="17"/>
      <c r="H147" s="17"/>
      <c r="I147" s="17"/>
      <c r="J147" s="143"/>
    </row>
    <row r="148" spans="3:10" x14ac:dyDescent="0.3">
      <c r="C148" s="6"/>
      <c r="D148" s="17"/>
      <c r="E148" s="17"/>
      <c r="F148" s="17"/>
      <c r="G148" s="17"/>
      <c r="H148" s="17"/>
      <c r="I148" s="17"/>
      <c r="J148" s="143"/>
    </row>
    <row r="149" spans="3:10" x14ac:dyDescent="0.3">
      <c r="C149" s="6"/>
      <c r="D149" s="17"/>
      <c r="E149" s="17"/>
      <c r="F149" s="17"/>
      <c r="G149" s="17"/>
      <c r="H149" s="17"/>
      <c r="I149" s="17"/>
      <c r="J149" s="143"/>
    </row>
    <row r="150" spans="3:10" x14ac:dyDescent="0.3">
      <c r="C150" s="6"/>
      <c r="D150" s="17"/>
      <c r="E150" s="17"/>
      <c r="F150" s="17"/>
      <c r="G150" s="17"/>
      <c r="H150" s="17"/>
      <c r="I150" s="17"/>
      <c r="J150" s="143"/>
    </row>
    <row r="151" spans="3:10" x14ac:dyDescent="0.3">
      <c r="C151" s="6"/>
      <c r="D151" s="17"/>
      <c r="E151" s="17"/>
      <c r="F151" s="17"/>
      <c r="G151" s="17"/>
      <c r="H151" s="17"/>
      <c r="I151" s="17"/>
      <c r="J151" s="143"/>
    </row>
    <row r="152" spans="3:10" x14ac:dyDescent="0.3">
      <c r="C152" s="6"/>
      <c r="D152" s="17"/>
      <c r="E152" s="17"/>
      <c r="F152" s="17"/>
      <c r="G152" s="17"/>
      <c r="H152" s="17"/>
      <c r="I152" s="17"/>
      <c r="J152" s="143"/>
    </row>
    <row r="153" spans="3:10" x14ac:dyDescent="0.3">
      <c r="C153" s="6"/>
      <c r="D153" s="17"/>
      <c r="E153" s="17"/>
      <c r="F153" s="17"/>
      <c r="G153" s="17"/>
      <c r="H153" s="17"/>
      <c r="I153" s="17"/>
      <c r="J153" s="143"/>
    </row>
    <row r="154" spans="3:10" x14ac:dyDescent="0.3">
      <c r="C154" s="6"/>
      <c r="D154" s="17"/>
      <c r="E154" s="17"/>
      <c r="F154" s="17"/>
      <c r="G154" s="17"/>
      <c r="H154" s="17"/>
      <c r="I154" s="17"/>
      <c r="J154" s="143"/>
    </row>
    <row r="155" spans="3:10" x14ac:dyDescent="0.3">
      <c r="C155" s="6"/>
      <c r="D155" s="17"/>
      <c r="E155" s="17"/>
      <c r="F155" s="17"/>
      <c r="G155" s="17"/>
      <c r="H155" s="17"/>
      <c r="I155" s="17"/>
      <c r="J155" s="143"/>
    </row>
    <row r="156" spans="3:10" x14ac:dyDescent="0.3">
      <c r="C156" s="6"/>
      <c r="D156" s="17"/>
      <c r="E156" s="17"/>
      <c r="F156" s="17"/>
      <c r="G156" s="17"/>
      <c r="H156" s="17"/>
      <c r="I156" s="17"/>
      <c r="J156" s="143"/>
    </row>
    <row r="157" spans="3:10" x14ac:dyDescent="0.3">
      <c r="C157" s="6"/>
      <c r="D157" s="17"/>
      <c r="E157" s="17"/>
      <c r="F157" s="17"/>
      <c r="G157" s="17"/>
      <c r="H157" s="17"/>
      <c r="I157" s="17"/>
      <c r="J157" s="143"/>
    </row>
    <row r="158" spans="3:10" x14ac:dyDescent="0.3">
      <c r="C158" s="6"/>
      <c r="D158" s="17"/>
      <c r="E158" s="17"/>
      <c r="F158" s="17"/>
      <c r="G158" s="17"/>
      <c r="H158" s="17"/>
      <c r="I158" s="17"/>
      <c r="J158" s="143"/>
    </row>
    <row r="159" spans="3:10" x14ac:dyDescent="0.3">
      <c r="C159" s="6"/>
      <c r="D159" s="17"/>
      <c r="E159" s="17"/>
      <c r="F159" s="17"/>
      <c r="G159" s="17"/>
      <c r="H159" s="17"/>
      <c r="I159" s="17"/>
      <c r="J159" s="143"/>
    </row>
    <row r="160" spans="3:10" x14ac:dyDescent="0.3">
      <c r="C160" s="6"/>
      <c r="D160" s="17"/>
      <c r="E160" s="17"/>
      <c r="F160" s="17"/>
      <c r="G160" s="17"/>
      <c r="H160" s="17"/>
      <c r="I160" s="17"/>
      <c r="J160" s="143"/>
    </row>
    <row r="161" spans="3:10" x14ac:dyDescent="0.3">
      <c r="C161" s="6"/>
      <c r="D161" s="17"/>
      <c r="E161" s="17"/>
      <c r="F161" s="17"/>
      <c r="G161" s="17"/>
      <c r="H161" s="17"/>
      <c r="I161" s="17"/>
      <c r="J161" s="143"/>
    </row>
    <row r="162" spans="3:10" x14ac:dyDescent="0.3">
      <c r="C162" s="6"/>
      <c r="D162" s="17"/>
      <c r="E162" s="17"/>
      <c r="F162" s="17"/>
      <c r="G162" s="17"/>
      <c r="H162" s="17"/>
      <c r="I162" s="17"/>
      <c r="J162" s="143"/>
    </row>
    <row r="163" spans="3:10" x14ac:dyDescent="0.3">
      <c r="C163" s="6"/>
      <c r="D163" s="17"/>
      <c r="E163" s="17"/>
      <c r="F163" s="17"/>
      <c r="G163" s="17"/>
      <c r="H163" s="17"/>
      <c r="I163" s="17"/>
      <c r="J163" s="143"/>
    </row>
    <row r="164" spans="3:10" x14ac:dyDescent="0.3">
      <c r="C164" s="6"/>
      <c r="D164" s="17"/>
      <c r="E164" s="17"/>
      <c r="F164" s="17"/>
      <c r="G164" s="17"/>
      <c r="H164" s="17"/>
      <c r="I164" s="17"/>
      <c r="J164" s="143"/>
    </row>
    <row r="165" spans="3:10" x14ac:dyDescent="0.3">
      <c r="C165" s="6"/>
      <c r="D165" s="17"/>
      <c r="E165" s="17"/>
      <c r="F165" s="17"/>
      <c r="G165" s="17"/>
      <c r="H165" s="17"/>
      <c r="I165" s="17"/>
      <c r="J165" s="143"/>
    </row>
    <row r="166" spans="3:10" x14ac:dyDescent="0.3">
      <c r="C166" s="6"/>
      <c r="D166" s="17"/>
      <c r="E166" s="17"/>
      <c r="F166" s="17"/>
      <c r="G166" s="17"/>
      <c r="H166" s="17"/>
      <c r="I166" s="17"/>
      <c r="J166" s="143"/>
    </row>
    <row r="167" spans="3:10" x14ac:dyDescent="0.3">
      <c r="C167" s="6"/>
      <c r="D167" s="17"/>
      <c r="E167" s="17"/>
      <c r="F167" s="17"/>
      <c r="G167" s="17"/>
      <c r="H167" s="17"/>
      <c r="I167" s="17"/>
      <c r="J167" s="143"/>
    </row>
    <row r="168" spans="3:10" x14ac:dyDescent="0.3">
      <c r="C168" s="6"/>
      <c r="D168" s="17"/>
      <c r="E168" s="17"/>
      <c r="F168" s="17"/>
      <c r="G168" s="17"/>
      <c r="H168" s="17"/>
      <c r="I168" s="17"/>
      <c r="J168" s="143"/>
    </row>
    <row r="169" spans="3:10" x14ac:dyDescent="0.3">
      <c r="C169" s="6"/>
      <c r="D169" s="17"/>
      <c r="E169" s="17"/>
      <c r="F169" s="17"/>
      <c r="G169" s="17"/>
      <c r="H169" s="17"/>
      <c r="I169" s="17"/>
      <c r="J169" s="143"/>
    </row>
    <row r="170" spans="3:10" x14ac:dyDescent="0.3">
      <c r="C170" s="6"/>
      <c r="D170" s="17"/>
      <c r="E170" s="17"/>
      <c r="F170" s="17"/>
      <c r="G170" s="17"/>
      <c r="H170" s="17"/>
      <c r="I170" s="17"/>
      <c r="J170" s="143"/>
    </row>
    <row r="171" spans="3:10" x14ac:dyDescent="0.3">
      <c r="C171" s="6"/>
      <c r="D171" s="17"/>
      <c r="E171" s="17"/>
      <c r="F171" s="17"/>
      <c r="G171" s="17"/>
      <c r="H171" s="17"/>
      <c r="I171" s="17"/>
      <c r="J171" s="143"/>
    </row>
    <row r="172" spans="3:10" x14ac:dyDescent="0.3">
      <c r="C172" s="6"/>
      <c r="D172" s="17"/>
      <c r="E172" s="17"/>
      <c r="F172" s="17"/>
      <c r="G172" s="17"/>
      <c r="H172" s="17"/>
      <c r="I172" s="17"/>
      <c r="J172" s="143"/>
    </row>
    <row r="173" spans="3:10" x14ac:dyDescent="0.3">
      <c r="C173" s="6"/>
      <c r="D173" s="17"/>
      <c r="E173" s="17"/>
      <c r="F173" s="17"/>
      <c r="G173" s="17"/>
      <c r="H173" s="17"/>
      <c r="I173" s="17"/>
      <c r="J173" s="143"/>
    </row>
    <row r="174" spans="3:10" x14ac:dyDescent="0.3">
      <c r="C174" s="6"/>
      <c r="D174" s="17"/>
      <c r="E174" s="17"/>
      <c r="F174" s="17"/>
      <c r="G174" s="17"/>
      <c r="H174" s="17"/>
      <c r="I174" s="17"/>
      <c r="J174" s="143"/>
    </row>
    <row r="175" spans="3:10" x14ac:dyDescent="0.3">
      <c r="C175" s="6"/>
      <c r="D175" s="17"/>
      <c r="E175" s="17"/>
      <c r="F175" s="17"/>
      <c r="G175" s="17"/>
      <c r="H175" s="17"/>
      <c r="I175" s="17"/>
      <c r="J175" s="143"/>
    </row>
    <row r="176" spans="3:10" x14ac:dyDescent="0.3">
      <c r="C176" s="6"/>
      <c r="D176" s="17"/>
      <c r="E176" s="17"/>
      <c r="F176" s="17"/>
      <c r="G176" s="17"/>
      <c r="H176" s="17"/>
      <c r="I176" s="17"/>
      <c r="J176" s="143"/>
    </row>
    <row r="177" spans="3:10" x14ac:dyDescent="0.3">
      <c r="C177" s="6"/>
      <c r="D177" s="17"/>
      <c r="E177" s="17"/>
      <c r="F177" s="17"/>
      <c r="G177" s="17"/>
      <c r="H177" s="17"/>
      <c r="I177" s="17"/>
      <c r="J177" s="143"/>
    </row>
    <row r="178" spans="3:10" x14ac:dyDescent="0.3">
      <c r="C178" s="6"/>
      <c r="D178" s="17"/>
      <c r="E178" s="17"/>
      <c r="F178" s="17"/>
      <c r="G178" s="17"/>
      <c r="H178" s="17"/>
      <c r="I178" s="17"/>
      <c r="J178" s="143"/>
    </row>
    <row r="179" spans="3:10" x14ac:dyDescent="0.3">
      <c r="C179" s="6"/>
      <c r="D179" s="17"/>
      <c r="E179" s="17"/>
      <c r="F179" s="17"/>
      <c r="G179" s="17"/>
      <c r="H179" s="17"/>
      <c r="I179" s="17"/>
      <c r="J179" s="143"/>
    </row>
    <row r="180" spans="3:10" x14ac:dyDescent="0.3">
      <c r="C180" s="6"/>
      <c r="D180" s="17"/>
      <c r="E180" s="17"/>
      <c r="F180" s="17"/>
      <c r="G180" s="17"/>
      <c r="H180" s="17"/>
      <c r="I180" s="17"/>
      <c r="J180" s="143"/>
    </row>
    <row r="181" spans="3:10" x14ac:dyDescent="0.3">
      <c r="C181" s="6"/>
      <c r="D181" s="17"/>
      <c r="E181" s="17"/>
      <c r="F181" s="17"/>
      <c r="G181" s="17"/>
      <c r="H181" s="17"/>
      <c r="I181" s="17"/>
      <c r="J181" s="143"/>
    </row>
    <row r="182" spans="3:10" x14ac:dyDescent="0.3">
      <c r="C182" s="6"/>
      <c r="D182" s="17"/>
      <c r="E182" s="17"/>
      <c r="F182" s="17"/>
      <c r="G182" s="17"/>
      <c r="H182" s="17"/>
      <c r="I182" s="17"/>
      <c r="J182" s="143"/>
    </row>
    <row r="183" spans="3:10" x14ac:dyDescent="0.3">
      <c r="C183" s="6"/>
      <c r="D183" s="17"/>
      <c r="E183" s="17"/>
      <c r="F183" s="17"/>
      <c r="G183" s="17"/>
      <c r="H183" s="17"/>
      <c r="I183" s="17"/>
      <c r="J183" s="143"/>
    </row>
    <row r="184" spans="3:10" x14ac:dyDescent="0.3">
      <c r="C184" s="6"/>
      <c r="D184" s="17"/>
      <c r="E184" s="17"/>
      <c r="F184" s="17"/>
      <c r="G184" s="17"/>
      <c r="H184" s="17"/>
      <c r="I184" s="17"/>
      <c r="J184" s="143"/>
    </row>
    <row r="185" spans="3:10" x14ac:dyDescent="0.3">
      <c r="C185" s="6"/>
      <c r="D185" s="17"/>
      <c r="E185" s="17"/>
      <c r="F185" s="17"/>
      <c r="G185" s="17"/>
      <c r="H185" s="17"/>
      <c r="I185" s="17"/>
      <c r="J185" s="143"/>
    </row>
    <row r="186" spans="3:10" x14ac:dyDescent="0.3">
      <c r="C186" s="6"/>
      <c r="D186" s="17"/>
      <c r="E186" s="17"/>
      <c r="F186" s="17"/>
      <c r="G186" s="17"/>
      <c r="H186" s="17"/>
      <c r="I186" s="17"/>
      <c r="J186" s="143"/>
    </row>
    <row r="187" spans="3:10" x14ac:dyDescent="0.3">
      <c r="C187" s="6"/>
      <c r="D187" s="17"/>
      <c r="E187" s="17"/>
      <c r="F187" s="17"/>
      <c r="G187" s="17"/>
      <c r="H187" s="17"/>
      <c r="I187" s="17"/>
      <c r="J187" s="143"/>
    </row>
    <row r="188" spans="3:10" x14ac:dyDescent="0.3">
      <c r="C188" s="6"/>
      <c r="D188" s="17"/>
      <c r="E188" s="17"/>
      <c r="F188" s="17"/>
      <c r="G188" s="17"/>
      <c r="H188" s="17"/>
      <c r="I188" s="17"/>
      <c r="J188" s="143"/>
    </row>
    <row r="189" spans="3:10" x14ac:dyDescent="0.3">
      <c r="C189" s="6"/>
      <c r="D189" s="17"/>
      <c r="E189" s="17"/>
      <c r="F189" s="17"/>
      <c r="G189" s="17"/>
      <c r="H189" s="17"/>
      <c r="I189" s="17"/>
      <c r="J189" s="143"/>
    </row>
    <row r="190" spans="3:10" x14ac:dyDescent="0.3">
      <c r="C190" s="6"/>
      <c r="D190" s="17"/>
      <c r="E190" s="17"/>
      <c r="F190" s="17"/>
      <c r="G190" s="17"/>
      <c r="H190" s="17"/>
      <c r="I190" s="17"/>
      <c r="J190" s="143"/>
    </row>
    <row r="191" spans="3:10" x14ac:dyDescent="0.3">
      <c r="C191" s="6"/>
      <c r="D191" s="17"/>
      <c r="E191" s="17"/>
      <c r="F191" s="17"/>
      <c r="G191" s="17"/>
      <c r="H191" s="17"/>
      <c r="I191" s="17"/>
      <c r="J191" s="143"/>
    </row>
    <row r="192" spans="3:10" x14ac:dyDescent="0.3">
      <c r="C192" s="6"/>
      <c r="D192" s="17"/>
      <c r="E192" s="17"/>
      <c r="F192" s="17"/>
      <c r="G192" s="17"/>
      <c r="H192" s="17"/>
      <c r="I192" s="17"/>
      <c r="J192" s="143"/>
    </row>
    <row r="193" spans="3:10" x14ac:dyDescent="0.3">
      <c r="C193" s="6"/>
      <c r="D193" s="17"/>
      <c r="E193" s="17"/>
      <c r="F193" s="17"/>
      <c r="G193" s="17"/>
      <c r="H193" s="17"/>
      <c r="I193" s="17"/>
      <c r="J193" s="143"/>
    </row>
    <row r="194" spans="3:10" x14ac:dyDescent="0.3">
      <c r="C194" s="6"/>
      <c r="D194" s="17"/>
      <c r="E194" s="17"/>
      <c r="F194" s="17"/>
      <c r="G194" s="17"/>
      <c r="H194" s="17"/>
      <c r="I194" s="17"/>
      <c r="J194" s="143"/>
    </row>
    <row r="195" spans="3:10" x14ac:dyDescent="0.3">
      <c r="C195" s="6"/>
      <c r="D195" s="17"/>
      <c r="E195" s="17"/>
      <c r="F195" s="17"/>
      <c r="G195" s="17"/>
      <c r="H195" s="17"/>
      <c r="I195" s="17"/>
      <c r="J195" s="143"/>
    </row>
    <row r="196" spans="3:10" x14ac:dyDescent="0.3">
      <c r="C196" s="6"/>
      <c r="D196" s="17"/>
      <c r="E196" s="17"/>
      <c r="F196" s="17"/>
      <c r="G196" s="17"/>
      <c r="H196" s="17"/>
      <c r="I196" s="17"/>
      <c r="J196" s="143"/>
    </row>
    <row r="197" spans="3:10" x14ac:dyDescent="0.3">
      <c r="C197" s="6"/>
      <c r="D197" s="17"/>
      <c r="E197" s="17"/>
      <c r="F197" s="17"/>
      <c r="G197" s="17"/>
      <c r="H197" s="17"/>
      <c r="I197" s="17"/>
      <c r="J197" s="143"/>
    </row>
    <row r="198" spans="3:10" x14ac:dyDescent="0.3">
      <c r="C198" s="6"/>
      <c r="D198" s="17"/>
      <c r="E198" s="17"/>
      <c r="F198" s="17"/>
      <c r="G198" s="17"/>
      <c r="H198" s="17"/>
      <c r="I198" s="17"/>
      <c r="J198" s="143"/>
    </row>
    <row r="199" spans="3:10" x14ac:dyDescent="0.3">
      <c r="C199" s="6"/>
      <c r="D199" s="17"/>
      <c r="E199" s="17"/>
      <c r="F199" s="17"/>
      <c r="G199" s="17"/>
      <c r="H199" s="17"/>
      <c r="I199" s="17"/>
      <c r="J199" s="143"/>
    </row>
    <row r="200" spans="3:10" x14ac:dyDescent="0.3">
      <c r="C200" s="6"/>
      <c r="D200" s="17"/>
      <c r="E200" s="17"/>
      <c r="F200" s="17"/>
      <c r="G200" s="17"/>
      <c r="H200" s="17"/>
      <c r="I200" s="17"/>
      <c r="J200" s="143"/>
    </row>
    <row r="201" spans="3:10" x14ac:dyDescent="0.3">
      <c r="C201" s="6"/>
      <c r="D201" s="17"/>
      <c r="E201" s="17"/>
      <c r="F201" s="17"/>
      <c r="G201" s="17"/>
      <c r="H201" s="17"/>
      <c r="I201" s="17"/>
      <c r="J201" s="143"/>
    </row>
    <row r="202" spans="3:10" x14ac:dyDescent="0.3">
      <c r="C202" s="6"/>
      <c r="D202" s="17"/>
      <c r="E202" s="17"/>
      <c r="F202" s="17"/>
      <c r="G202" s="17"/>
      <c r="H202" s="17"/>
      <c r="I202" s="17"/>
      <c r="J202" s="143"/>
    </row>
    <row r="203" spans="3:10" x14ac:dyDescent="0.3">
      <c r="C203" s="6"/>
      <c r="D203" s="17"/>
      <c r="E203" s="17"/>
      <c r="F203" s="17"/>
      <c r="G203" s="17"/>
      <c r="H203" s="17"/>
      <c r="I203" s="17"/>
      <c r="J203" s="143"/>
    </row>
    <row r="204" spans="3:10" x14ac:dyDescent="0.3">
      <c r="C204" s="6"/>
      <c r="D204" s="17"/>
      <c r="E204" s="17"/>
      <c r="F204" s="17"/>
      <c r="G204" s="17"/>
      <c r="H204" s="17"/>
      <c r="I204" s="17"/>
      <c r="J204" s="143"/>
    </row>
    <row r="205" spans="3:10" x14ac:dyDescent="0.3">
      <c r="C205" s="6"/>
      <c r="D205" s="17"/>
      <c r="E205" s="17"/>
      <c r="F205" s="17"/>
      <c r="G205" s="17"/>
      <c r="H205" s="17"/>
      <c r="I205" s="17"/>
      <c r="J205" s="143"/>
    </row>
    <row r="206" spans="3:10" x14ac:dyDescent="0.3">
      <c r="C206" s="6"/>
      <c r="D206" s="17"/>
      <c r="E206" s="17"/>
      <c r="F206" s="17"/>
      <c r="G206" s="17"/>
      <c r="H206" s="17"/>
      <c r="I206" s="17"/>
      <c r="J206" s="143"/>
    </row>
    <row r="207" spans="3:10" x14ac:dyDescent="0.3">
      <c r="C207" s="6"/>
      <c r="D207" s="17"/>
      <c r="E207" s="17"/>
      <c r="F207" s="17"/>
      <c r="G207" s="17"/>
      <c r="H207" s="17"/>
      <c r="I207" s="17"/>
      <c r="J207" s="143"/>
    </row>
    <row r="208" spans="3:10" x14ac:dyDescent="0.3">
      <c r="C208" s="6"/>
      <c r="D208" s="17"/>
      <c r="E208" s="17"/>
      <c r="F208" s="17"/>
      <c r="G208" s="17"/>
      <c r="H208" s="17"/>
      <c r="I208" s="17"/>
      <c r="J208" s="143"/>
    </row>
    <row r="209" spans="3:10" x14ac:dyDescent="0.3">
      <c r="C209" s="6"/>
      <c r="D209" s="17"/>
      <c r="E209" s="17"/>
      <c r="F209" s="17"/>
      <c r="G209" s="17"/>
      <c r="H209" s="17"/>
      <c r="I209" s="17"/>
      <c r="J209" s="143"/>
    </row>
    <row r="210" spans="3:10" x14ac:dyDescent="0.3">
      <c r="C210" s="6"/>
      <c r="D210" s="17"/>
      <c r="E210" s="17"/>
      <c r="F210" s="17"/>
      <c r="G210" s="17"/>
      <c r="H210" s="17"/>
      <c r="I210" s="17"/>
      <c r="J210" s="143"/>
    </row>
    <row r="211" spans="3:10" x14ac:dyDescent="0.3">
      <c r="C211" s="6"/>
      <c r="D211" s="17"/>
      <c r="E211" s="17"/>
      <c r="F211" s="17"/>
      <c r="G211" s="17"/>
      <c r="H211" s="17"/>
      <c r="I211" s="17"/>
      <c r="J211" s="143"/>
    </row>
    <row r="212" spans="3:10" x14ac:dyDescent="0.3">
      <c r="C212" s="6"/>
      <c r="D212" s="17"/>
      <c r="E212" s="17"/>
      <c r="F212" s="17"/>
      <c r="G212" s="17"/>
      <c r="H212" s="17"/>
      <c r="I212" s="17"/>
      <c r="J212" s="143"/>
    </row>
    <row r="213" spans="3:10" x14ac:dyDescent="0.3">
      <c r="C213" s="6"/>
      <c r="D213" s="17"/>
      <c r="E213" s="17"/>
      <c r="F213" s="17"/>
      <c r="G213" s="17"/>
      <c r="H213" s="17"/>
      <c r="I213" s="17"/>
      <c r="J213" s="143"/>
    </row>
    <row r="214" spans="3:10" x14ac:dyDescent="0.3">
      <c r="C214" s="6"/>
      <c r="D214" s="17"/>
      <c r="E214" s="17"/>
      <c r="F214" s="17"/>
      <c r="G214" s="17"/>
      <c r="H214" s="17"/>
      <c r="I214" s="17"/>
      <c r="J214" s="143"/>
    </row>
    <row r="215" spans="3:10" x14ac:dyDescent="0.3">
      <c r="C215" s="6"/>
      <c r="D215" s="17"/>
      <c r="E215" s="17"/>
      <c r="F215" s="17"/>
      <c r="G215" s="17"/>
      <c r="H215" s="17"/>
      <c r="I215" s="17"/>
      <c r="J215" s="143"/>
    </row>
    <row r="216" spans="3:10" x14ac:dyDescent="0.3">
      <c r="C216" s="6"/>
      <c r="D216" s="17"/>
      <c r="E216" s="17"/>
      <c r="F216" s="17"/>
      <c r="G216" s="17"/>
      <c r="H216" s="17"/>
      <c r="I216" s="17"/>
      <c r="J216" s="143"/>
    </row>
    <row r="217" spans="3:10" x14ac:dyDescent="0.3">
      <c r="C217" s="6"/>
      <c r="D217" s="17"/>
      <c r="E217" s="17"/>
      <c r="F217" s="17"/>
      <c r="G217" s="17"/>
      <c r="H217" s="17"/>
      <c r="I217" s="17"/>
      <c r="J217" s="143"/>
    </row>
    <row r="218" spans="3:10" x14ac:dyDescent="0.3">
      <c r="C218" s="6"/>
      <c r="D218" s="17"/>
      <c r="E218" s="17"/>
      <c r="F218" s="17"/>
      <c r="G218" s="17"/>
      <c r="H218" s="17"/>
      <c r="I218" s="17"/>
      <c r="J218" s="143"/>
    </row>
    <row r="219" spans="3:10" x14ac:dyDescent="0.3">
      <c r="C219" s="6"/>
      <c r="D219" s="17"/>
      <c r="E219" s="17"/>
      <c r="F219" s="17"/>
      <c r="G219" s="17"/>
      <c r="H219" s="17"/>
      <c r="I219" s="17"/>
      <c r="J219" s="143"/>
    </row>
    <row r="220" spans="3:10" x14ac:dyDescent="0.3">
      <c r="C220" s="6"/>
      <c r="D220" s="17"/>
      <c r="E220" s="17"/>
      <c r="F220" s="17"/>
      <c r="G220" s="17"/>
      <c r="H220" s="17"/>
      <c r="I220" s="17"/>
      <c r="J220" s="143"/>
    </row>
    <row r="221" spans="3:10" x14ac:dyDescent="0.3">
      <c r="C221" s="6"/>
      <c r="D221" s="17"/>
      <c r="E221" s="17"/>
      <c r="F221" s="17"/>
      <c r="G221" s="17"/>
      <c r="H221" s="17"/>
      <c r="I221" s="17"/>
      <c r="J221" s="143"/>
    </row>
    <row r="222" spans="3:10" x14ac:dyDescent="0.3">
      <c r="C222" s="6"/>
      <c r="D222" s="17"/>
      <c r="E222" s="17"/>
      <c r="F222" s="17"/>
      <c r="G222" s="17"/>
      <c r="H222" s="17"/>
      <c r="I222" s="17"/>
      <c r="J222" s="143"/>
    </row>
    <row r="223" spans="3:10" x14ac:dyDescent="0.3">
      <c r="C223" s="6"/>
      <c r="D223" s="17"/>
      <c r="E223" s="17"/>
      <c r="F223" s="17"/>
      <c r="G223" s="17"/>
      <c r="H223" s="17"/>
      <c r="I223" s="17"/>
      <c r="J223" s="143"/>
    </row>
    <row r="224" spans="3:10" x14ac:dyDescent="0.3">
      <c r="C224" s="6"/>
      <c r="D224" s="17"/>
      <c r="E224" s="17"/>
      <c r="F224" s="17"/>
      <c r="G224" s="17"/>
      <c r="H224" s="17"/>
      <c r="I224" s="17"/>
      <c r="J224" s="143"/>
    </row>
    <row r="225" spans="3:10" x14ac:dyDescent="0.3">
      <c r="C225" s="6"/>
      <c r="D225" s="17"/>
      <c r="E225" s="17"/>
      <c r="F225" s="17"/>
      <c r="G225" s="17"/>
      <c r="H225" s="17"/>
      <c r="I225" s="17"/>
      <c r="J225" s="143"/>
    </row>
    <row r="226" spans="3:10" x14ac:dyDescent="0.3">
      <c r="C226" s="6"/>
      <c r="D226" s="17"/>
      <c r="E226" s="17"/>
      <c r="F226" s="17"/>
      <c r="G226" s="17"/>
      <c r="H226" s="17"/>
      <c r="I226" s="17"/>
      <c r="J226" s="143"/>
    </row>
    <row r="227" spans="3:10" x14ac:dyDescent="0.3">
      <c r="C227" s="6"/>
      <c r="D227" s="17"/>
      <c r="E227" s="17"/>
      <c r="F227" s="17"/>
      <c r="G227" s="17"/>
      <c r="H227" s="17"/>
      <c r="I227" s="17"/>
      <c r="J227" s="143"/>
    </row>
    <row r="228" spans="3:10" x14ac:dyDescent="0.3">
      <c r="C228" s="6"/>
      <c r="D228" s="17"/>
      <c r="E228" s="17"/>
      <c r="F228" s="17"/>
      <c r="G228" s="17"/>
      <c r="H228" s="17"/>
      <c r="I228" s="17"/>
      <c r="J228" s="143"/>
    </row>
    <row r="229" spans="3:10" x14ac:dyDescent="0.3">
      <c r="C229" s="6"/>
      <c r="D229" s="17"/>
      <c r="E229" s="17"/>
      <c r="F229" s="17"/>
      <c r="G229" s="17"/>
      <c r="H229" s="17"/>
      <c r="I229" s="17"/>
      <c r="J229" s="143"/>
    </row>
    <row r="230" spans="3:10" x14ac:dyDescent="0.3">
      <c r="C230" s="6"/>
      <c r="D230" s="17"/>
      <c r="E230" s="17"/>
      <c r="F230" s="17"/>
      <c r="G230" s="17"/>
      <c r="H230" s="17"/>
      <c r="I230" s="17"/>
      <c r="J230" s="143"/>
    </row>
    <row r="231" spans="3:10" x14ac:dyDescent="0.3">
      <c r="C231" s="6"/>
      <c r="D231" s="17"/>
      <c r="E231" s="17"/>
      <c r="F231" s="17"/>
      <c r="G231" s="17"/>
      <c r="H231" s="17"/>
      <c r="I231" s="17"/>
      <c r="J231" s="143"/>
    </row>
    <row r="232" spans="3:10" x14ac:dyDescent="0.3">
      <c r="C232" s="6"/>
      <c r="D232" s="17"/>
      <c r="E232" s="17"/>
      <c r="F232" s="17"/>
      <c r="G232" s="17"/>
      <c r="H232" s="17"/>
      <c r="I232" s="17"/>
      <c r="J232" s="143"/>
    </row>
    <row r="233" spans="3:10" x14ac:dyDescent="0.3">
      <c r="C233" s="6"/>
      <c r="D233" s="17"/>
      <c r="E233" s="17"/>
      <c r="F233" s="17"/>
      <c r="G233" s="17"/>
      <c r="H233" s="17"/>
      <c r="I233" s="17"/>
      <c r="J233" s="143"/>
    </row>
    <row r="234" spans="3:10" x14ac:dyDescent="0.3">
      <c r="C234" s="6"/>
      <c r="D234" s="17"/>
      <c r="E234" s="17"/>
      <c r="F234" s="17"/>
      <c r="G234" s="17"/>
      <c r="H234" s="17"/>
      <c r="I234" s="17"/>
      <c r="J234" s="143"/>
    </row>
    <row r="235" spans="3:10" x14ac:dyDescent="0.3">
      <c r="C235" s="6"/>
      <c r="D235" s="17"/>
      <c r="E235" s="17"/>
      <c r="F235" s="17"/>
      <c r="G235" s="17"/>
      <c r="H235" s="17"/>
      <c r="I235" s="17"/>
      <c r="J235" s="143"/>
    </row>
    <row r="236" spans="3:10" x14ac:dyDescent="0.3">
      <c r="C236" s="6"/>
      <c r="D236" s="17"/>
      <c r="E236" s="17"/>
      <c r="F236" s="17"/>
      <c r="G236" s="17"/>
      <c r="H236" s="17"/>
      <c r="I236" s="17"/>
      <c r="J236" s="143"/>
    </row>
    <row r="237" spans="3:10" x14ac:dyDescent="0.3">
      <c r="C237" s="6"/>
      <c r="D237" s="17"/>
      <c r="E237" s="17"/>
      <c r="F237" s="17"/>
      <c r="G237" s="17"/>
      <c r="H237" s="17"/>
      <c r="I237" s="17"/>
      <c r="J237" s="143"/>
    </row>
    <row r="238" spans="3:10" x14ac:dyDescent="0.3">
      <c r="C238" s="6"/>
      <c r="D238" s="17"/>
      <c r="E238" s="17"/>
      <c r="F238" s="17"/>
      <c r="G238" s="17"/>
      <c r="H238" s="17"/>
      <c r="I238" s="17"/>
      <c r="J238" s="143"/>
    </row>
    <row r="239" spans="3:10" x14ac:dyDescent="0.3">
      <c r="C239" s="6"/>
      <c r="D239" s="17"/>
      <c r="E239" s="17"/>
      <c r="F239" s="17"/>
      <c r="G239" s="17"/>
      <c r="H239" s="17"/>
      <c r="I239" s="17"/>
      <c r="J239" s="143"/>
    </row>
    <row r="240" spans="3:10" x14ac:dyDescent="0.3">
      <c r="C240" s="6"/>
      <c r="D240" s="17"/>
      <c r="E240" s="17"/>
      <c r="F240" s="17"/>
      <c r="G240" s="17"/>
      <c r="H240" s="17"/>
      <c r="I240" s="17"/>
      <c r="J240" s="143"/>
    </row>
    <row r="241" spans="3:10" x14ac:dyDescent="0.3">
      <c r="C241" s="6"/>
      <c r="D241" s="17"/>
      <c r="E241" s="17"/>
      <c r="F241" s="17"/>
      <c r="G241" s="17"/>
      <c r="H241" s="17"/>
      <c r="I241" s="17"/>
      <c r="J241" s="143"/>
    </row>
    <row r="242" spans="3:10" x14ac:dyDescent="0.3">
      <c r="C242" s="6"/>
      <c r="D242" s="17"/>
      <c r="E242" s="17"/>
      <c r="F242" s="17"/>
      <c r="G242" s="17"/>
      <c r="H242" s="17"/>
      <c r="I242" s="17"/>
      <c r="J242" s="143"/>
    </row>
    <row r="243" spans="3:10" x14ac:dyDescent="0.3">
      <c r="C243" s="6"/>
      <c r="D243" s="17"/>
      <c r="E243" s="17"/>
      <c r="F243" s="17"/>
      <c r="G243" s="17"/>
      <c r="H243" s="17"/>
      <c r="I243" s="17"/>
      <c r="J243" s="143"/>
    </row>
    <row r="244" spans="3:10" x14ac:dyDescent="0.3">
      <c r="C244" s="6"/>
      <c r="D244" s="17"/>
      <c r="E244" s="17"/>
      <c r="F244" s="17"/>
      <c r="G244" s="17"/>
      <c r="H244" s="17"/>
      <c r="I244" s="17"/>
      <c r="J244" s="143"/>
    </row>
    <row r="245" spans="3:10" x14ac:dyDescent="0.3">
      <c r="C245" s="6"/>
      <c r="D245" s="17"/>
      <c r="E245" s="17"/>
      <c r="F245" s="17"/>
      <c r="G245" s="17"/>
      <c r="H245" s="17"/>
      <c r="I245" s="17"/>
      <c r="J245" s="143"/>
    </row>
    <row r="246" spans="3:10" x14ac:dyDescent="0.3">
      <c r="C246" s="6"/>
      <c r="D246" s="17"/>
      <c r="E246" s="17"/>
      <c r="F246" s="17"/>
      <c r="G246" s="17"/>
      <c r="H246" s="17"/>
      <c r="I246" s="17"/>
      <c r="J246" s="143"/>
    </row>
    <row r="247" spans="3:10" x14ac:dyDescent="0.3">
      <c r="C247" s="6"/>
      <c r="D247" s="17"/>
      <c r="E247" s="17"/>
      <c r="F247" s="17"/>
      <c r="G247" s="17"/>
      <c r="H247" s="17"/>
      <c r="I247" s="17"/>
      <c r="J247" s="143"/>
    </row>
    <row r="248" spans="3:10" x14ac:dyDescent="0.3">
      <c r="C248" s="6"/>
      <c r="D248" s="17"/>
      <c r="E248" s="17"/>
      <c r="F248" s="17"/>
      <c r="G248" s="17"/>
      <c r="H248" s="17"/>
      <c r="I248" s="17"/>
      <c r="J248" s="143"/>
    </row>
    <row r="249" spans="3:10" x14ac:dyDescent="0.3">
      <c r="C249" s="6"/>
      <c r="D249" s="17"/>
      <c r="E249" s="17"/>
      <c r="F249" s="17"/>
      <c r="G249" s="17"/>
      <c r="H249" s="17"/>
      <c r="I249" s="17"/>
      <c r="J249" s="143"/>
    </row>
    <row r="250" spans="3:10" x14ac:dyDescent="0.3">
      <c r="C250" s="6"/>
      <c r="D250" s="17"/>
      <c r="E250" s="17"/>
      <c r="F250" s="17"/>
      <c r="G250" s="17"/>
      <c r="H250" s="17"/>
      <c r="I250" s="17"/>
      <c r="J250" s="143"/>
    </row>
    <row r="251" spans="3:10" x14ac:dyDescent="0.3">
      <c r="C251" s="6"/>
      <c r="D251" s="17"/>
      <c r="E251" s="17"/>
      <c r="F251" s="17"/>
      <c r="G251" s="17"/>
      <c r="H251" s="17"/>
      <c r="I251" s="17"/>
      <c r="J251" s="143"/>
    </row>
    <row r="252" spans="3:10" x14ac:dyDescent="0.3">
      <c r="C252" s="6"/>
      <c r="D252" s="17"/>
      <c r="E252" s="17"/>
      <c r="F252" s="17"/>
      <c r="G252" s="17"/>
      <c r="H252" s="17"/>
      <c r="I252" s="17"/>
      <c r="J252" s="143"/>
    </row>
    <row r="253" spans="3:10" x14ac:dyDescent="0.3">
      <c r="C253" s="6"/>
      <c r="D253" s="17"/>
      <c r="E253" s="17"/>
      <c r="F253" s="17"/>
      <c r="G253" s="17"/>
      <c r="H253" s="17"/>
      <c r="I253" s="17"/>
      <c r="J253" s="143"/>
    </row>
    <row r="254" spans="3:10" x14ac:dyDescent="0.3">
      <c r="C254" s="6"/>
      <c r="D254" s="17"/>
      <c r="E254" s="17"/>
      <c r="F254" s="17"/>
      <c r="G254" s="17"/>
      <c r="H254" s="17"/>
      <c r="I254" s="17"/>
      <c r="J254" s="143"/>
    </row>
    <row r="255" spans="3:10" x14ac:dyDescent="0.3">
      <c r="C255" s="6"/>
      <c r="D255" s="17"/>
      <c r="E255" s="17"/>
      <c r="F255" s="17"/>
      <c r="G255" s="17"/>
      <c r="H255" s="17"/>
      <c r="I255" s="17"/>
      <c r="J255" s="143"/>
    </row>
    <row r="256" spans="3:10" x14ac:dyDescent="0.3">
      <c r="C256" s="6"/>
      <c r="D256" s="17"/>
      <c r="E256" s="17"/>
      <c r="F256" s="17"/>
      <c r="G256" s="17"/>
      <c r="H256" s="17"/>
      <c r="I256" s="17"/>
      <c r="J256" s="143"/>
    </row>
    <row r="257" spans="3:10" x14ac:dyDescent="0.3">
      <c r="C257" s="6"/>
      <c r="D257" s="17"/>
      <c r="E257" s="17"/>
      <c r="F257" s="17"/>
      <c r="G257" s="17"/>
      <c r="H257" s="17"/>
      <c r="I257" s="17"/>
      <c r="J257" s="143"/>
    </row>
    <row r="258" spans="3:10" x14ac:dyDescent="0.3">
      <c r="C258" s="6"/>
      <c r="D258" s="17"/>
      <c r="E258" s="17"/>
      <c r="F258" s="17"/>
      <c r="G258" s="17"/>
      <c r="H258" s="17"/>
      <c r="I258" s="17"/>
      <c r="J258" s="143"/>
    </row>
    <row r="259" spans="3:10" x14ac:dyDescent="0.3">
      <c r="C259" s="6"/>
      <c r="D259" s="17"/>
      <c r="E259" s="17"/>
      <c r="F259" s="17"/>
      <c r="G259" s="17"/>
      <c r="H259" s="17"/>
      <c r="I259" s="17"/>
      <c r="J259" s="143"/>
    </row>
    <row r="260" spans="3:10" x14ac:dyDescent="0.3">
      <c r="C260" s="6"/>
      <c r="D260" s="17"/>
      <c r="E260" s="17"/>
      <c r="F260" s="17"/>
      <c r="G260" s="17"/>
      <c r="H260" s="17"/>
      <c r="I260" s="17"/>
      <c r="J260" s="143"/>
    </row>
    <row r="261" spans="3:10" x14ac:dyDescent="0.3">
      <c r="C261" s="6"/>
      <c r="D261" s="17"/>
      <c r="E261" s="17"/>
      <c r="F261" s="17"/>
      <c r="G261" s="17"/>
      <c r="H261" s="17"/>
      <c r="I261" s="17"/>
      <c r="J261" s="143"/>
    </row>
    <row r="262" spans="3:10" x14ac:dyDescent="0.3">
      <c r="C262" s="6"/>
      <c r="D262" s="17"/>
      <c r="E262" s="17"/>
      <c r="F262" s="17"/>
      <c r="G262" s="17"/>
      <c r="H262" s="17"/>
      <c r="I262" s="17"/>
      <c r="J262" s="143"/>
    </row>
    <row r="263" spans="3:10" x14ac:dyDescent="0.3">
      <c r="C263" s="6"/>
      <c r="D263" s="17"/>
      <c r="E263" s="17"/>
      <c r="F263" s="17"/>
      <c r="G263" s="17"/>
      <c r="H263" s="17"/>
      <c r="I263" s="17"/>
      <c r="J263" s="143"/>
    </row>
    <row r="264" spans="3:10" x14ac:dyDescent="0.3">
      <c r="C264" s="6"/>
      <c r="D264" s="17"/>
      <c r="E264" s="17"/>
      <c r="F264" s="17"/>
      <c r="G264" s="17"/>
      <c r="H264" s="17"/>
      <c r="I264" s="17"/>
      <c r="J264" s="143"/>
    </row>
    <row r="265" spans="3:10" x14ac:dyDescent="0.3">
      <c r="C265" s="6"/>
      <c r="D265" s="17"/>
      <c r="E265" s="17"/>
      <c r="F265" s="17"/>
      <c r="G265" s="17"/>
      <c r="H265" s="17"/>
      <c r="I265" s="17"/>
      <c r="J265" s="143"/>
    </row>
    <row r="266" spans="3:10" x14ac:dyDescent="0.3">
      <c r="C266" s="6"/>
      <c r="D266" s="17"/>
      <c r="E266" s="17"/>
      <c r="F266" s="17"/>
      <c r="G266" s="17"/>
      <c r="H266" s="17"/>
      <c r="I266" s="17"/>
      <c r="J266" s="143"/>
    </row>
    <row r="267" spans="3:10" x14ac:dyDescent="0.3">
      <c r="C267" s="6"/>
      <c r="D267" s="17"/>
      <c r="E267" s="17"/>
      <c r="F267" s="17"/>
      <c r="G267" s="17"/>
      <c r="H267" s="17"/>
      <c r="I267" s="17"/>
      <c r="J267" s="143"/>
    </row>
    <row r="268" spans="3:10" x14ac:dyDescent="0.3">
      <c r="C268" s="6"/>
      <c r="D268" s="17"/>
      <c r="E268" s="17"/>
      <c r="F268" s="17"/>
      <c r="G268" s="17"/>
      <c r="H268" s="17"/>
      <c r="I268" s="17"/>
      <c r="J268" s="143"/>
    </row>
    <row r="269" spans="3:10" x14ac:dyDescent="0.3">
      <c r="C269" s="6"/>
      <c r="D269" s="17"/>
      <c r="E269" s="17"/>
      <c r="F269" s="17"/>
      <c r="G269" s="17"/>
      <c r="H269" s="17"/>
      <c r="I269" s="17"/>
      <c r="J269" s="143"/>
    </row>
    <row r="270" spans="3:10" x14ac:dyDescent="0.3">
      <c r="C270" s="6"/>
      <c r="D270" s="17"/>
      <c r="E270" s="17"/>
      <c r="F270" s="17"/>
      <c r="G270" s="17"/>
      <c r="H270" s="17"/>
      <c r="I270" s="17"/>
      <c r="J270" s="143"/>
    </row>
    <row r="271" spans="3:10" x14ac:dyDescent="0.3">
      <c r="C271" s="6"/>
      <c r="D271" s="17"/>
      <c r="E271" s="17"/>
      <c r="F271" s="17"/>
      <c r="G271" s="17"/>
      <c r="H271" s="17"/>
      <c r="I271" s="17"/>
      <c r="J271" s="143"/>
    </row>
    <row r="272" spans="3:10" x14ac:dyDescent="0.3">
      <c r="C272" s="6"/>
      <c r="D272" s="17"/>
      <c r="E272" s="17"/>
      <c r="F272" s="17"/>
      <c r="G272" s="17"/>
      <c r="H272" s="17"/>
      <c r="I272" s="17"/>
      <c r="J272" s="143"/>
    </row>
    <row r="273" spans="3:10" x14ac:dyDescent="0.3">
      <c r="C273" s="6"/>
      <c r="D273" s="17"/>
      <c r="E273" s="17"/>
      <c r="F273" s="17"/>
      <c r="G273" s="17"/>
      <c r="H273" s="17"/>
      <c r="I273" s="17"/>
      <c r="J273" s="143"/>
    </row>
    <row r="274" spans="3:10" x14ac:dyDescent="0.3">
      <c r="C274" s="6"/>
      <c r="D274" s="17"/>
      <c r="E274" s="17"/>
      <c r="F274" s="17"/>
      <c r="G274" s="17"/>
      <c r="H274" s="17"/>
      <c r="I274" s="17"/>
      <c r="J274" s="143"/>
    </row>
    <row r="275" spans="3:10" x14ac:dyDescent="0.3">
      <c r="C275" s="6"/>
      <c r="D275" s="17"/>
      <c r="E275" s="17"/>
      <c r="F275" s="17"/>
      <c r="G275" s="17"/>
      <c r="H275" s="17"/>
      <c r="I275" s="17"/>
      <c r="J275" s="143"/>
    </row>
    <row r="276" spans="3:10" x14ac:dyDescent="0.3">
      <c r="C276" s="6"/>
      <c r="D276" s="17"/>
      <c r="E276" s="17"/>
      <c r="F276" s="17"/>
      <c r="G276" s="17"/>
      <c r="H276" s="17"/>
      <c r="I276" s="17"/>
      <c r="J276" s="143"/>
    </row>
    <row r="277" spans="3:10" x14ac:dyDescent="0.3">
      <c r="C277" s="6"/>
      <c r="D277" s="17"/>
      <c r="E277" s="17"/>
      <c r="F277" s="17"/>
      <c r="G277" s="17"/>
      <c r="H277" s="17"/>
      <c r="I277" s="17"/>
      <c r="J277" s="143"/>
    </row>
    <row r="278" spans="3:10" x14ac:dyDescent="0.3">
      <c r="C278" s="6"/>
      <c r="D278" s="17"/>
      <c r="E278" s="17"/>
      <c r="F278" s="17"/>
      <c r="G278" s="17"/>
      <c r="H278" s="17"/>
      <c r="I278" s="17"/>
      <c r="J278" s="143"/>
    </row>
    <row r="279" spans="3:10" x14ac:dyDescent="0.3">
      <c r="C279" s="6"/>
      <c r="D279" s="17"/>
      <c r="E279" s="17"/>
      <c r="F279" s="17"/>
      <c r="G279" s="17"/>
      <c r="H279" s="17"/>
      <c r="I279" s="17"/>
      <c r="J279" s="143"/>
    </row>
    <row r="280" spans="3:10" x14ac:dyDescent="0.3">
      <c r="C280" s="6"/>
      <c r="D280" s="17"/>
      <c r="E280" s="17"/>
      <c r="F280" s="17"/>
      <c r="G280" s="17"/>
      <c r="H280" s="17"/>
      <c r="I280" s="17"/>
      <c r="J280" s="143"/>
    </row>
    <row r="281" spans="3:10" x14ac:dyDescent="0.3">
      <c r="C281" s="6"/>
      <c r="D281" s="17"/>
      <c r="E281" s="17"/>
      <c r="F281" s="17"/>
      <c r="G281" s="17"/>
      <c r="H281" s="17"/>
      <c r="I281" s="17"/>
      <c r="J281" s="143"/>
    </row>
    <row r="282" spans="3:10" x14ac:dyDescent="0.3">
      <c r="C282" s="6"/>
      <c r="D282" s="17"/>
      <c r="E282" s="17"/>
      <c r="F282" s="17"/>
      <c r="G282" s="17"/>
      <c r="H282" s="17"/>
      <c r="I282" s="17"/>
      <c r="J282" s="143"/>
    </row>
    <row r="283" spans="3:10" x14ac:dyDescent="0.3">
      <c r="C283" s="6"/>
      <c r="D283" s="17"/>
      <c r="E283" s="17"/>
      <c r="F283" s="17"/>
      <c r="G283" s="17"/>
      <c r="H283" s="17"/>
      <c r="I283" s="17"/>
      <c r="J283" s="143"/>
    </row>
    <row r="284" spans="3:10" x14ac:dyDescent="0.3">
      <c r="C284" s="6"/>
      <c r="D284" s="17"/>
      <c r="E284" s="17"/>
      <c r="F284" s="17"/>
      <c r="G284" s="17"/>
      <c r="H284" s="17"/>
      <c r="I284" s="17"/>
      <c r="J284" s="143"/>
    </row>
    <row r="285" spans="3:10" x14ac:dyDescent="0.3">
      <c r="C285" s="6"/>
      <c r="D285" s="17"/>
      <c r="E285" s="17"/>
      <c r="F285" s="17"/>
      <c r="G285" s="17"/>
      <c r="H285" s="17"/>
      <c r="I285" s="17"/>
      <c r="J285" s="143"/>
    </row>
    <row r="286" spans="3:10" x14ac:dyDescent="0.3">
      <c r="C286" s="6"/>
      <c r="D286" s="17"/>
      <c r="E286" s="17"/>
      <c r="F286" s="17"/>
      <c r="G286" s="17"/>
      <c r="H286" s="17"/>
      <c r="I286" s="17"/>
      <c r="J286" s="143"/>
    </row>
    <row r="287" spans="3:10" x14ac:dyDescent="0.3">
      <c r="C287" s="6"/>
      <c r="D287" s="17"/>
      <c r="E287" s="17"/>
      <c r="F287" s="17"/>
      <c r="G287" s="17"/>
      <c r="H287" s="17"/>
      <c r="I287" s="17"/>
      <c r="J287" s="143"/>
    </row>
  </sheetData>
  <mergeCells count="49">
    <mergeCell ref="AU3:AV3"/>
    <mergeCell ref="AU4:AV4"/>
    <mergeCell ref="AW3:AX3"/>
    <mergeCell ref="AW4:AX4"/>
    <mergeCell ref="K2:X2"/>
    <mergeCell ref="AI4:AJ4"/>
    <mergeCell ref="AK4:AL4"/>
    <mergeCell ref="AM4:AN4"/>
    <mergeCell ref="AO4:AP4"/>
    <mergeCell ref="AQ4:AR4"/>
    <mergeCell ref="AS4:AT4"/>
    <mergeCell ref="W4:X4"/>
    <mergeCell ref="Y4:Z4"/>
    <mergeCell ref="AA4:AB4"/>
    <mergeCell ref="AC4:AD4"/>
    <mergeCell ref="AE4:AF4"/>
    <mergeCell ref="AG4:AH4"/>
    <mergeCell ref="AI3:AJ3"/>
    <mergeCell ref="AK3:AL3"/>
    <mergeCell ref="AM3:AN3"/>
    <mergeCell ref="AO3:AP3"/>
    <mergeCell ref="AQ3:AR3"/>
    <mergeCell ref="AS3:AT3"/>
    <mergeCell ref="W3:X3"/>
    <mergeCell ref="Y3:Z3"/>
    <mergeCell ref="AA3:AB3"/>
    <mergeCell ref="AC3:AD3"/>
    <mergeCell ref="AE3:AF3"/>
    <mergeCell ref="AG3:AH3"/>
    <mergeCell ref="O3:P3"/>
    <mergeCell ref="Q3:R3"/>
    <mergeCell ref="S3:T3"/>
    <mergeCell ref="U3:V3"/>
    <mergeCell ref="M4:N4"/>
    <mergeCell ref="O4:P4"/>
    <mergeCell ref="Q4:R4"/>
    <mergeCell ref="S4:T4"/>
    <mergeCell ref="U4:V4"/>
    <mergeCell ref="B1:B4"/>
    <mergeCell ref="C1:C4"/>
    <mergeCell ref="A1:A4"/>
    <mergeCell ref="K4:L4"/>
    <mergeCell ref="K3:L3"/>
    <mergeCell ref="M3:N3"/>
    <mergeCell ref="D2:E2"/>
    <mergeCell ref="F2:J2"/>
    <mergeCell ref="D1:AX1"/>
    <mergeCell ref="Y2:AL2"/>
    <mergeCell ref="AM2:AX2"/>
  </mergeCells>
  <phoneticPr fontId="2" type="noConversion"/>
  <conditionalFormatting sqref="M6:XFD12 D5:XFD5 D288:XFD1048576 M20:XFD20 A20:C24 M23:XFD24 Y21:XFD22 M27:XFD287 A27:C1048576">
    <cfRule type="cellIs" dxfId="48" priority="174" operator="equal">
      <formula>0</formula>
    </cfRule>
  </conditionalFormatting>
  <conditionalFormatting sqref="D6:L13 D14:J18 D19:L20 D23:L24 D21:J22 D27:L287">
    <cfRule type="cellIs" dxfId="47" priority="173" operator="equal">
      <formula>0</formula>
    </cfRule>
  </conditionalFormatting>
  <conditionalFormatting sqref="D5:L13 D14:J18 D19:L20 D23:L24 D21:J22 D27:L1048576">
    <cfRule type="cellIs" dxfId="46" priority="152" operator="equal">
      <formula>"s"</formula>
    </cfRule>
    <cfRule type="cellIs" dxfId="45" priority="153" operator="equal">
      <formula>"i"</formula>
    </cfRule>
    <cfRule type="cellIs" dxfId="44" priority="154" operator="equal">
      <formula>"c"</formula>
    </cfRule>
  </conditionalFormatting>
  <conditionalFormatting sqref="M13:XFD13 M19:XFD19 Y14:XFD18">
    <cfRule type="cellIs" dxfId="43" priority="76" operator="equal">
      <formula>0</formula>
    </cfRule>
  </conditionalFormatting>
  <conditionalFormatting sqref="D13:L13">
    <cfRule type="cellIs" dxfId="42" priority="71" operator="equal">
      <formula>0</formula>
    </cfRule>
  </conditionalFormatting>
  <conditionalFormatting sqref="A13:A19">
    <cfRule type="cellIs" dxfId="41" priority="50" operator="equal">
      <formula>0</formula>
    </cfRule>
  </conditionalFormatting>
  <conditionalFormatting sqref="B13:C19">
    <cfRule type="cellIs" dxfId="40" priority="25" operator="equal">
      <formula>0</formula>
    </cfRule>
  </conditionalFormatting>
  <conditionalFormatting sqref="A6:A12 A20:A24 A27:A50">
    <cfRule type="notContainsBlanks" dxfId="39" priority="67">
      <formula>LEN(TRIM(A6))&gt;0</formula>
    </cfRule>
  </conditionalFormatting>
  <conditionalFormatting sqref="A6:A12">
    <cfRule type="cellIs" dxfId="38" priority="66" operator="equal">
      <formula>0</formula>
    </cfRule>
  </conditionalFormatting>
  <conditionalFormatting sqref="A13:A19">
    <cfRule type="notContainsBlanks" dxfId="37" priority="51">
      <formula>LEN(TRIM(A13))&gt;0</formula>
    </cfRule>
  </conditionalFormatting>
  <conditionalFormatting sqref="B6:B12 B20:B24 B27:B289">
    <cfRule type="notContainsBlanks" dxfId="36" priority="49">
      <formula>LEN(TRIM(B6))&gt;0</formula>
    </cfRule>
  </conditionalFormatting>
  <conditionalFormatting sqref="C6:C12 C20:C24 C27:C285">
    <cfRule type="notContainsBlanks" dxfId="35" priority="48">
      <formula>LEN(TRIM(C6))&gt;0</formula>
    </cfRule>
  </conditionalFormatting>
  <conditionalFormatting sqref="B6:C12">
    <cfRule type="cellIs" dxfId="34" priority="47" operator="equal">
      <formula>0</formula>
    </cfRule>
  </conditionalFormatting>
  <conditionalFormatting sqref="B13:B19">
    <cfRule type="notContainsBlanks" dxfId="33" priority="27">
      <formula>LEN(TRIM(B13))&gt;0</formula>
    </cfRule>
  </conditionalFormatting>
  <conditionalFormatting sqref="C13:C19">
    <cfRule type="notContainsBlanks" dxfId="32" priority="26">
      <formula>LEN(TRIM(C13))&gt;0</formula>
    </cfRule>
  </conditionalFormatting>
  <conditionalFormatting sqref="A25:C25 M25:XFD25">
    <cfRule type="cellIs" dxfId="23" priority="24" operator="equal">
      <formula>0</formula>
    </cfRule>
  </conditionalFormatting>
  <conditionalFormatting sqref="D25:L25">
    <cfRule type="cellIs" dxfId="22" priority="23" operator="equal">
      <formula>0</formula>
    </cfRule>
  </conditionalFormatting>
  <conditionalFormatting sqref="D25:L25">
    <cfRule type="cellIs" dxfId="21" priority="20" operator="equal">
      <formula>"s"</formula>
    </cfRule>
    <cfRule type="cellIs" dxfId="20" priority="21" operator="equal">
      <formula>"i"</formula>
    </cfRule>
    <cfRule type="cellIs" dxfId="19" priority="22" operator="equal">
      <formula>"c"</formula>
    </cfRule>
  </conditionalFormatting>
  <conditionalFormatting sqref="A25">
    <cfRule type="notContainsBlanks" dxfId="18" priority="19">
      <formula>LEN(TRIM(A25))&gt;0</formula>
    </cfRule>
  </conditionalFormatting>
  <conditionalFormatting sqref="B25">
    <cfRule type="notContainsBlanks" dxfId="17" priority="18">
      <formula>LEN(TRIM(B25))&gt;0</formula>
    </cfRule>
  </conditionalFormatting>
  <conditionalFormatting sqref="C25">
    <cfRule type="notContainsBlanks" dxfId="16" priority="17">
      <formula>LEN(TRIM(C25))&gt;0</formula>
    </cfRule>
  </conditionalFormatting>
  <conditionalFormatting sqref="A26:C26 M26:XFD26">
    <cfRule type="cellIs" dxfId="7" priority="8" operator="equal">
      <formula>0</formula>
    </cfRule>
  </conditionalFormatting>
  <conditionalFormatting sqref="D26:L26">
    <cfRule type="cellIs" dxfId="6" priority="7" operator="equal">
      <formula>0</formula>
    </cfRule>
  </conditionalFormatting>
  <conditionalFormatting sqref="D26:L26">
    <cfRule type="cellIs" dxfId="5" priority="4" operator="equal">
      <formula>"s"</formula>
    </cfRule>
    <cfRule type="cellIs" dxfId="4" priority="5" operator="equal">
      <formula>"i"</formula>
    </cfRule>
    <cfRule type="cellIs" dxfId="3" priority="6" operator="equal">
      <formula>"c"</formula>
    </cfRule>
  </conditionalFormatting>
  <conditionalFormatting sqref="A26">
    <cfRule type="notContainsBlanks" dxfId="2" priority="3">
      <formula>LEN(TRIM(A26))&gt;0</formula>
    </cfRule>
  </conditionalFormatting>
  <conditionalFormatting sqref="B26">
    <cfRule type="notContainsBlanks" dxfId="1" priority="2">
      <formula>LEN(TRIM(B26))&gt;0</formula>
    </cfRule>
  </conditionalFormatting>
  <conditionalFormatting sqref="C26">
    <cfRule type="notContainsBlanks" dxfId="0" priority="1">
      <formula>LEN(TRIM(C26))&gt;0</formula>
    </cfRule>
  </conditionalFormatting>
  <dataValidations count="4">
    <dataValidation type="list" showInputMessage="1" showErrorMessage="1" sqref="K14:K18 O14:O18 Q14:Q18 S14:S18 M14:M18 U14:U18 W14:W18 K21:K22 S21:S22 O21:O22 W21:W22 U21:U22 M21:M22 Q21:Q22" xr:uid="{59DF3103-7327-461F-800F-831FFC78C8B5}">
      <formula1>CODE</formula1>
    </dataValidation>
    <dataValidation type="list" showInputMessage="1" showErrorMessage="1" sqref="C6:C287" xr:uid="{AAFA18B1-52D0-4833-A91A-AEEB84F61540}">
      <formula1>Sous_traitant</formula1>
    </dataValidation>
    <dataValidation type="list" showInputMessage="1" showErrorMessage="1" sqref="B6:B289" xr:uid="{7A709822-B78C-4EEF-89EE-C93180643BDE}">
      <formula1>Interim</formula1>
    </dataValidation>
    <dataValidation type="list" showInputMessage="1" showErrorMessage="1" sqref="A6:A50" xr:uid="{E32C4664-49C6-4706-B903-D3F3AC2B52A2}">
      <formula1>Cunin</formula1>
    </dataValidation>
  </dataValidations>
  <pageMargins left="0.56999999999999995" right="0.2" top="0.92" bottom="0.35433070866141736" header="0.08" footer="0.11811023622047245"/>
  <pageSetup paperSize="15520" scale="80" fitToHeight="0" orientation="portrait" r:id="rId1"/>
  <headerFooter>
    <oddHeader>&amp;L&amp;G&amp;C&amp;20&amp;UPlanning de production Août 2019</oddHeader>
    <oddFooter>&amp;C&amp;D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Planning</vt:lpstr>
      <vt:lpstr>Cunin</vt:lpstr>
      <vt:lpstr>Interim</vt:lpstr>
      <vt:lpstr>Sous-traitant</vt:lpstr>
      <vt:lpstr>Chantiers</vt:lpstr>
      <vt:lpstr>Planning Annuel</vt:lpstr>
      <vt:lpstr>CODE</vt:lpstr>
      <vt:lpstr>Cunin</vt:lpstr>
      <vt:lpstr>Planning!Impression_des_titres</vt:lpstr>
      <vt:lpstr>'Planning Annuel'!Impression_des_titres</vt:lpstr>
      <vt:lpstr>Interim</vt:lpstr>
      <vt:lpstr>Sous_traitant</vt:lpstr>
      <vt:lpstr>Planning!Zone_d_impression</vt:lpstr>
      <vt:lpstr>'Planning Annuel'!Zone_d_impression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Sébastien</dc:creator>
  <cp:lastModifiedBy>DESCHAMPT Sébastien</cp:lastModifiedBy>
  <cp:lastPrinted>2019-08-09T07:43:15Z</cp:lastPrinted>
  <dcterms:created xsi:type="dcterms:W3CDTF">2019-07-31T09:21:54Z</dcterms:created>
  <dcterms:modified xsi:type="dcterms:W3CDTF">2019-08-12T14:29:48Z</dcterms:modified>
</cp:coreProperties>
</file>