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240" yWindow="30" windowWidth="15600" windowHeight="9975"/>
  </bookViews>
  <sheets>
    <sheet name="Feuil1" sheetId="1" r:id="rId1"/>
    <sheet name="Fériés" sheetId="6" r:id="rId2"/>
  </sheets>
  <definedNames>
    <definedName name="An">Fériés!$A$1</definedName>
    <definedName name="Fériés">Fériés!$B$4:$B$16</definedName>
  </definedNames>
  <calcPr calcId="125725"/>
</workbook>
</file>

<file path=xl/calcChain.xml><?xml version="1.0" encoding="utf-8"?>
<calcChain xmlns="http://schemas.openxmlformats.org/spreadsheetml/2006/main">
  <c r="E7" i="1"/>
  <c r="E8"/>
  <c r="E9"/>
  <c r="E10"/>
  <c r="E11"/>
  <c r="E12"/>
  <c r="E13"/>
  <c r="E14"/>
  <c r="E15"/>
  <c r="E16"/>
  <c r="E17"/>
  <c r="E6"/>
  <c r="B16" i="6"/>
  <c r="B15"/>
  <c r="B14"/>
  <c r="B13"/>
  <c r="B12"/>
  <c r="B8"/>
  <c r="B7"/>
  <c r="B5"/>
  <c r="B10" s="1"/>
  <c r="B11" s="1"/>
  <c r="B4"/>
  <c r="B9" l="1"/>
  <c r="B6"/>
</calcChain>
</file>

<file path=xl/sharedStrings.xml><?xml version="1.0" encoding="utf-8"?>
<sst xmlns="http://schemas.openxmlformats.org/spreadsheetml/2006/main" count="20" uniqueCount="20">
  <si>
    <t>date initiale</t>
  </si>
  <si>
    <t>date finale</t>
  </si>
  <si>
    <t>formule</t>
  </si>
  <si>
    <t xml:space="preserve">valeur que la formule devrait trouver </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</si>
  <si>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</si>
  <si>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</si>
  <si>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</si>
  <si>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</si>
  <si>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</si>
  <si>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</si>
  <si>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</si>
  <si>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</si>
  <si>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</si>
  <si>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</si>
  <si>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</si>
  <si>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</si>
  <si>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</si>
  <si>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Ne pas modifier les autres cellules</t>
  </si>
  <si>
    <t>Ne rentrer que l'année désirée en A1</t>
  </si>
  <si>
    <t>Draale</t>
  </si>
</sst>
</file>

<file path=xl/styles.xml><?xml version="1.0" encoding="utf-8"?>
<styleSheet xmlns="http://schemas.openxmlformats.org/spreadsheetml/2006/main">
  <numFmts count="2">
    <numFmt numFmtId="164" formatCode="[$-F800]dddd\,\ mmmm\ dd\,\ yyyy"/>
    <numFmt numFmtId="167" formatCode="dddd\ dd\ mmmm\ yyyy"/>
  </numFmts>
  <fonts count="8">
    <font>
      <sz val="11"/>
      <color theme="1"/>
      <name val="Calibri"/>
      <family val="2"/>
      <scheme val="minor"/>
    </font>
    <font>
      <sz val="12"/>
      <name val="Times New Roman"/>
      <family val="1"/>
    </font>
    <font>
      <b/>
      <sz val="12"/>
      <name val="Arial"/>
      <family val="2"/>
    </font>
    <font>
      <sz val="12"/>
      <color indexed="12"/>
      <name val="Times New Roman"/>
      <family val="1"/>
    </font>
    <font>
      <sz val="10"/>
      <name val="Arial"/>
      <family val="2"/>
    </font>
    <font>
      <sz val="12"/>
      <color rgb="FFFF0000"/>
      <name val="Times New Roman"/>
      <family val="1"/>
    </font>
    <font>
      <sz val="11"/>
      <color indexed="8"/>
      <name val="Calibri"/>
      <family val="2"/>
    </font>
    <font>
      <u/>
      <sz val="11"/>
      <color theme="10"/>
      <name val="Calibri"/>
      <family val="2"/>
    </font>
  </fonts>
  <fills count="10">
    <fill>
      <patternFill patternType="none"/>
    </fill>
    <fill>
      <patternFill patternType="gray125"/>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0" tint="-0.34998626667073579"/>
        <bgColor indexed="64"/>
      </patternFill>
    </fill>
    <fill>
      <patternFill patternType="solid">
        <fgColor rgb="FFFFFF00"/>
        <bgColor indexed="64"/>
      </patternFill>
    </fill>
    <fill>
      <patternFill patternType="solid">
        <fgColor theme="9"/>
        <bgColor indexed="64"/>
      </patternFill>
    </fill>
    <fill>
      <patternFill patternType="solid">
        <fgColor indexed="23"/>
        <bgColor indexed="64"/>
      </patternFill>
    </fill>
    <fill>
      <patternFill patternType="solid">
        <fgColor indexed="26"/>
      </patternFill>
    </fill>
    <fill>
      <patternFill patternType="solid">
        <fgColor theme="9" tint="0.39997558519241921"/>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thin">
        <color indexed="22"/>
      </left>
      <right style="thin">
        <color indexed="22"/>
      </right>
      <top style="thin">
        <color indexed="22"/>
      </top>
      <bottom style="thin">
        <color indexed="22"/>
      </bottom>
      <diagonal/>
    </border>
  </borders>
  <cellStyleXfs count="10">
    <xf numFmtId="0" fontId="0" fillId="0" borderId="0"/>
    <xf numFmtId="0" fontId="1" fillId="0" borderId="0"/>
    <xf numFmtId="0" fontId="6" fillId="8" borderId="4" applyNumberFormat="0" applyFont="0" applyAlignment="0" applyProtection="0"/>
    <xf numFmtId="0" fontId="6" fillId="8" borderId="4" applyNumberFormat="0" applyFont="0" applyAlignment="0" applyProtection="0"/>
    <xf numFmtId="0" fontId="6" fillId="8" borderId="4" applyNumberFormat="0" applyFont="0" applyAlignment="0" applyProtection="0"/>
    <xf numFmtId="0" fontId="6" fillId="8" borderId="4" applyNumberFormat="0" applyFont="0" applyAlignment="0" applyProtection="0"/>
    <xf numFmtId="0" fontId="6" fillId="8" borderId="4" applyNumberFormat="0" applyFont="0" applyAlignment="0" applyProtection="0"/>
    <xf numFmtId="0" fontId="6" fillId="8" borderId="4" applyNumberFormat="0" applyFont="0" applyAlignment="0" applyProtection="0"/>
    <xf numFmtId="0" fontId="6" fillId="8" borderId="4" applyNumberFormat="0" applyFont="0" applyAlignment="0" applyProtection="0"/>
    <xf numFmtId="0" fontId="7" fillId="0" borderId="0" applyNumberFormat="0" applyFill="0" applyBorder="0" applyAlignment="0" applyProtection="0">
      <alignment vertical="top"/>
      <protection locked="0"/>
    </xf>
  </cellStyleXfs>
  <cellXfs count="28">
    <xf numFmtId="0" fontId="0" fillId="0" borderId="0" xfId="0"/>
    <xf numFmtId="164" fontId="0" fillId="2" borderId="1" xfId="0" applyNumberFormat="1" applyFont="1" applyFill="1" applyBorder="1"/>
    <xf numFmtId="164" fontId="0" fillId="4" borderId="1" xfId="0" applyNumberFormat="1" applyFont="1" applyFill="1" applyBorder="1"/>
    <xf numFmtId="164" fontId="0" fillId="3" borderId="2" xfId="0" applyNumberFormat="1" applyFont="1" applyFill="1" applyBorder="1"/>
    <xf numFmtId="164" fontId="0" fillId="4" borderId="2" xfId="0" applyNumberFormat="1" applyFont="1" applyFill="1" applyBorder="1"/>
    <xf numFmtId="164" fontId="0" fillId="3" borderId="1" xfId="0" applyNumberFormat="1" applyFont="1" applyFill="1" applyBorder="1"/>
    <xf numFmtId="164" fontId="0" fillId="2" borderId="2" xfId="0" applyNumberFormat="1" applyFont="1" applyFill="1" applyBorder="1"/>
    <xf numFmtId="164" fontId="0" fillId="3" borderId="3" xfId="0" applyNumberFormat="1" applyFont="1" applyFill="1" applyBorder="1"/>
    <xf numFmtId="164" fontId="0" fillId="4" borderId="3" xfId="0" applyNumberFormat="1" applyFont="1" applyFill="1" applyBorder="1"/>
    <xf numFmtId="164" fontId="0" fillId="0" borderId="0" xfId="0" applyNumberFormat="1"/>
    <xf numFmtId="0" fontId="0" fillId="5" borderId="0" xfId="0" applyFill="1"/>
    <xf numFmtId="0" fontId="0" fillId="6" borderId="0" xfId="0" applyFill="1" applyAlignment="1">
      <alignment horizontal="left"/>
    </xf>
    <xf numFmtId="0" fontId="0" fillId="6" borderId="0" xfId="0" applyFill="1" applyAlignment="1">
      <alignment horizontal="center"/>
    </xf>
    <xf numFmtId="0" fontId="2" fillId="7" borderId="0" xfId="1" applyNumberFormat="1" applyFont="1" applyFill="1" applyBorder="1" applyAlignment="1">
      <alignment horizontal="center" wrapText="1"/>
    </xf>
    <xf numFmtId="0" fontId="1" fillId="0" borderId="0" xfId="1" applyBorder="1"/>
    <xf numFmtId="0" fontId="1" fillId="0" borderId="0" xfId="1"/>
    <xf numFmtId="0" fontId="5" fillId="0" borderId="0" xfId="1" applyFont="1"/>
    <xf numFmtId="14" fontId="1" fillId="0" borderId="0" xfId="1" applyNumberFormat="1"/>
    <xf numFmtId="2" fontId="1" fillId="0" borderId="0" xfId="1" applyNumberFormat="1"/>
    <xf numFmtId="0" fontId="5" fillId="0" borderId="0" xfId="1" quotePrefix="1" applyFont="1" applyAlignment="1">
      <alignment horizontal="left"/>
    </xf>
    <xf numFmtId="0" fontId="7" fillId="9" borderId="0" xfId="9" applyFill="1" applyAlignment="1" applyProtection="1"/>
    <xf numFmtId="0" fontId="4" fillId="0" borderId="0" xfId="1" applyFont="1" applyFill="1" applyBorder="1"/>
    <xf numFmtId="1" fontId="3" fillId="0" borderId="0" xfId="1" applyNumberFormat="1" applyFont="1" applyAlignment="1">
      <alignment horizontal="left"/>
    </xf>
    <xf numFmtId="0" fontId="1" fillId="0" borderId="0" xfId="1" applyAlignment="1">
      <alignment horizontal="left"/>
    </xf>
    <xf numFmtId="0" fontId="1" fillId="0" borderId="0" xfId="1" applyBorder="1" applyAlignment="1">
      <alignment horizontal="left"/>
    </xf>
    <xf numFmtId="167" fontId="4" fillId="0" borderId="0" xfId="1" applyNumberFormat="1" applyFont="1" applyFill="1" applyBorder="1" applyAlignment="1">
      <alignment horizontal="left"/>
    </xf>
    <xf numFmtId="164" fontId="4" fillId="0" borderId="0" xfId="1" applyNumberFormat="1" applyFont="1" applyFill="1" applyBorder="1" applyAlignment="1">
      <alignment horizontal="left"/>
    </xf>
    <xf numFmtId="0" fontId="0" fillId="5" borderId="0" xfId="0" quotePrefix="1" applyFill="1" applyAlignment="1"/>
  </cellXfs>
  <cellStyles count="10">
    <cellStyle name="Commentaire 2" xfId="2"/>
    <cellStyle name="Commentaire 3" xfId="3"/>
    <cellStyle name="Commentaire 4" xfId="4"/>
    <cellStyle name="Commentaire 5" xfId="5"/>
    <cellStyle name="Commentaire 6" xfId="6"/>
    <cellStyle name="Commentaire 7" xfId="7"/>
    <cellStyle name="Commentaire 8" xfId="8"/>
    <cellStyle name="Lien hypertexte" xfId="9" builtinId="8"/>
    <cellStyle name="Normal" xfId="0" builtinId="0"/>
    <cellStyle name="Normal_feries" xfId="1"/>
  </cellStyles>
  <dxfs count="1">
    <dxf>
      <fill>
        <patternFill>
          <bgColor indexed="57"/>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forum.excel-pratique.com/membre12620.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G17"/>
  <sheetViews>
    <sheetView tabSelected="1" workbookViewId="0">
      <selection activeCell="F2" sqref="F2"/>
    </sheetView>
  </sheetViews>
  <sheetFormatPr baseColWidth="10" defaultRowHeight="15"/>
  <cols>
    <col min="1" max="1" width="11.85546875" customWidth="1"/>
    <col min="3" max="3" width="26.42578125" style="9" bestFit="1" customWidth="1"/>
    <col min="4" max="4" width="26.5703125" style="9" bestFit="1" customWidth="1"/>
    <col min="5" max="5" width="25.28515625" customWidth="1"/>
    <col min="7" max="7" width="34" customWidth="1"/>
  </cols>
  <sheetData>
    <row r="1" spans="1:7">
      <c r="A1" s="20" t="s">
        <v>19</v>
      </c>
    </row>
    <row r="4" spans="1:7">
      <c r="G4" s="12" t="s">
        <v>3</v>
      </c>
    </row>
    <row r="5" spans="1:7">
      <c r="C5" s="9" t="s">
        <v>0</v>
      </c>
      <c r="D5" s="9" t="s">
        <v>1</v>
      </c>
      <c r="E5" s="10" t="s">
        <v>2</v>
      </c>
      <c r="G5" s="12"/>
    </row>
    <row r="6" spans="1:7">
      <c r="C6" s="1">
        <v>40809.483159722222</v>
      </c>
      <c r="D6" s="2">
        <v>40812</v>
      </c>
      <c r="E6" s="27">
        <f>NETWORKDAYS(C6,D6,Fériés)</f>
        <v>2</v>
      </c>
      <c r="G6" s="11">
        <v>1</v>
      </c>
    </row>
    <row r="7" spans="1:7">
      <c r="C7" s="3">
        <v>40810.483159722222</v>
      </c>
      <c r="D7" s="4">
        <v>40812</v>
      </c>
      <c r="E7" s="27">
        <f>NETWORKDAYS(C7,D7,Fériés)</f>
        <v>1</v>
      </c>
      <c r="G7" s="11">
        <v>1</v>
      </c>
    </row>
    <row r="8" spans="1:7">
      <c r="C8" s="1">
        <v>40813.487442129626</v>
      </c>
      <c r="D8" s="2">
        <v>40815</v>
      </c>
      <c r="E8" s="27">
        <f>NETWORKDAYS(C8,D8,Fériés)</f>
        <v>3</v>
      </c>
      <c r="G8" s="11">
        <v>2</v>
      </c>
    </row>
    <row r="9" spans="1:7">
      <c r="C9" s="5">
        <v>40813.629560185182</v>
      </c>
      <c r="D9" s="2">
        <v>40814</v>
      </c>
      <c r="E9" s="27">
        <f>NETWORKDAYS(C9,D9,Fériés)</f>
        <v>2</v>
      </c>
      <c r="G9" s="11">
        <v>1</v>
      </c>
    </row>
    <row r="10" spans="1:7">
      <c r="C10" s="1">
        <v>40812.646944444445</v>
      </c>
      <c r="D10" s="2">
        <v>40814</v>
      </c>
      <c r="E10" s="27">
        <f>NETWORKDAYS(C10,D10,Fériés)</f>
        <v>3</v>
      </c>
      <c r="G10" s="11">
        <v>2</v>
      </c>
    </row>
    <row r="11" spans="1:7">
      <c r="C11" s="3">
        <v>40808.400312500002</v>
      </c>
      <c r="D11" s="4">
        <v>40812</v>
      </c>
      <c r="E11" s="27">
        <f>NETWORKDAYS(C11,D11,Fériés)</f>
        <v>3</v>
      </c>
      <c r="G11" s="11">
        <v>2</v>
      </c>
    </row>
    <row r="12" spans="1:7">
      <c r="C12" s="6">
        <v>40809.654398148145</v>
      </c>
      <c r="D12" s="4">
        <v>40815</v>
      </c>
      <c r="E12" s="27">
        <f>NETWORKDAYS(C12,D12,Fériés)</f>
        <v>5</v>
      </c>
      <c r="G12" s="11">
        <v>4</v>
      </c>
    </row>
    <row r="13" spans="1:7">
      <c r="C13" s="5">
        <v>40813.673368055555</v>
      </c>
      <c r="D13" s="2">
        <v>40814</v>
      </c>
      <c r="E13" s="27">
        <f>NETWORKDAYS(C13,D13,Fériés)</f>
        <v>2</v>
      </c>
      <c r="G13" s="11">
        <v>1</v>
      </c>
    </row>
    <row r="14" spans="1:7">
      <c r="C14" s="6">
        <v>40813.674710648149</v>
      </c>
      <c r="D14" s="4">
        <v>40813</v>
      </c>
      <c r="E14" s="27">
        <f>NETWORKDAYS(C14,D14,Fériés)</f>
        <v>1</v>
      </c>
      <c r="G14" s="11">
        <v>1</v>
      </c>
    </row>
    <row r="15" spans="1:7">
      <c r="C15" s="5">
        <v>40809.623055555552</v>
      </c>
      <c r="D15" s="2">
        <v>40812</v>
      </c>
      <c r="E15" s="27">
        <f>NETWORKDAYS(C15,D15,Fériés)</f>
        <v>2</v>
      </c>
      <c r="G15" s="11">
        <v>1</v>
      </c>
    </row>
    <row r="16" spans="1:7">
      <c r="C16" s="1">
        <v>40810.720868055556</v>
      </c>
      <c r="D16" s="2">
        <v>40814</v>
      </c>
      <c r="E16" s="27">
        <f>NETWORKDAYS(C16,D16,Fériés)</f>
        <v>3</v>
      </c>
      <c r="G16" s="11">
        <v>3</v>
      </c>
    </row>
    <row r="17" spans="3:7">
      <c r="C17" s="7">
        <v>40810.608576388891</v>
      </c>
      <c r="D17" s="8">
        <v>40813</v>
      </c>
      <c r="E17" s="27">
        <f>NETWORKDAYS(C17,D17,Fériés)</f>
        <v>2</v>
      </c>
      <c r="G17" s="11">
        <v>2</v>
      </c>
    </row>
  </sheetData>
  <mergeCells count="1">
    <mergeCell ref="G4:G5"/>
  </mergeCells>
  <hyperlinks>
    <hyperlink ref="A1" r:id="rId1" display="http://forum.excel-pratique.com/membre12620.html"/>
  </hyperlink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dimension ref="A1:D21"/>
  <sheetViews>
    <sheetView workbookViewId="0">
      <selection activeCell="A4" sqref="A4"/>
    </sheetView>
  </sheetViews>
  <sheetFormatPr baseColWidth="10" defaultRowHeight="15.75"/>
  <cols>
    <col min="1" max="1" width="21" style="15" customWidth="1"/>
    <col min="2" max="2" width="29.5703125" style="23" customWidth="1"/>
    <col min="3" max="3" width="13.5703125" style="15" customWidth="1"/>
    <col min="4" max="4" width="17.28515625" style="15" bestFit="1" customWidth="1"/>
    <col min="5" max="252" width="11.42578125" style="15"/>
    <col min="253" max="253" width="22.85546875" style="15" bestFit="1" customWidth="1"/>
    <col min="254" max="254" width="2.42578125" style="15" customWidth="1"/>
    <col min="255" max="255" width="26.42578125" style="15" customWidth="1"/>
    <col min="256" max="256" width="11.5703125" style="15" bestFit="1" customWidth="1"/>
    <col min="257" max="257" width="32.85546875" style="15" customWidth="1"/>
    <col min="258" max="258" width="3.28515625" style="15" customWidth="1"/>
    <col min="259" max="259" width="17.28515625" style="15" bestFit="1" customWidth="1"/>
    <col min="260" max="263" width="11.42578125" style="15"/>
    <col min="264" max="264" width="12.85546875" style="15" customWidth="1"/>
    <col min="265" max="508" width="11.42578125" style="15"/>
    <col min="509" max="509" width="22.85546875" style="15" bestFit="1" customWidth="1"/>
    <col min="510" max="510" width="2.42578125" style="15" customWidth="1"/>
    <col min="511" max="511" width="26.42578125" style="15" customWidth="1"/>
    <col min="512" max="512" width="11.5703125" style="15" bestFit="1" customWidth="1"/>
    <col min="513" max="513" width="32.85546875" style="15" customWidth="1"/>
    <col min="514" max="514" width="3.28515625" style="15" customWidth="1"/>
    <col min="515" max="515" width="17.28515625" style="15" bestFit="1" customWidth="1"/>
    <col min="516" max="519" width="11.42578125" style="15"/>
    <col min="520" max="520" width="12.85546875" style="15" customWidth="1"/>
    <col min="521" max="764" width="11.42578125" style="15"/>
    <col min="765" max="765" width="22.85546875" style="15" bestFit="1" customWidth="1"/>
    <col min="766" max="766" width="2.42578125" style="15" customWidth="1"/>
    <col min="767" max="767" width="26.42578125" style="15" customWidth="1"/>
    <col min="768" max="768" width="11.5703125" style="15" bestFit="1" customWidth="1"/>
    <col min="769" max="769" width="32.85546875" style="15" customWidth="1"/>
    <col min="770" max="770" width="3.28515625" style="15" customWidth="1"/>
    <col min="771" max="771" width="17.28515625" style="15" bestFit="1" customWidth="1"/>
    <col min="772" max="775" width="11.42578125" style="15"/>
    <col min="776" max="776" width="12.85546875" style="15" customWidth="1"/>
    <col min="777" max="1020" width="11.42578125" style="15"/>
    <col min="1021" max="1021" width="22.85546875" style="15" bestFit="1" customWidth="1"/>
    <col min="1022" max="1022" width="2.42578125" style="15" customWidth="1"/>
    <col min="1023" max="1023" width="26.42578125" style="15" customWidth="1"/>
    <col min="1024" max="1024" width="11.5703125" style="15" bestFit="1" customWidth="1"/>
    <col min="1025" max="1025" width="32.85546875" style="15" customWidth="1"/>
    <col min="1026" max="1026" width="3.28515625" style="15" customWidth="1"/>
    <col min="1027" max="1027" width="17.28515625" style="15" bestFit="1" customWidth="1"/>
    <col min="1028" max="1031" width="11.42578125" style="15"/>
    <col min="1032" max="1032" width="12.85546875" style="15" customWidth="1"/>
    <col min="1033" max="1276" width="11.42578125" style="15"/>
    <col min="1277" max="1277" width="22.85546875" style="15" bestFit="1" customWidth="1"/>
    <col min="1278" max="1278" width="2.42578125" style="15" customWidth="1"/>
    <col min="1279" max="1279" width="26.42578125" style="15" customWidth="1"/>
    <col min="1280" max="1280" width="11.5703125" style="15" bestFit="1" customWidth="1"/>
    <col min="1281" max="1281" width="32.85546875" style="15" customWidth="1"/>
    <col min="1282" max="1282" width="3.28515625" style="15" customWidth="1"/>
    <col min="1283" max="1283" width="17.28515625" style="15" bestFit="1" customWidth="1"/>
    <col min="1284" max="1287" width="11.42578125" style="15"/>
    <col min="1288" max="1288" width="12.85546875" style="15" customWidth="1"/>
    <col min="1289" max="1532" width="11.42578125" style="15"/>
    <col min="1533" max="1533" width="22.85546875" style="15" bestFit="1" customWidth="1"/>
    <col min="1534" max="1534" width="2.42578125" style="15" customWidth="1"/>
    <col min="1535" max="1535" width="26.42578125" style="15" customWidth="1"/>
    <col min="1536" max="1536" width="11.5703125" style="15" bestFit="1" customWidth="1"/>
    <col min="1537" max="1537" width="32.85546875" style="15" customWidth="1"/>
    <col min="1538" max="1538" width="3.28515625" style="15" customWidth="1"/>
    <col min="1539" max="1539" width="17.28515625" style="15" bestFit="1" customWidth="1"/>
    <col min="1540" max="1543" width="11.42578125" style="15"/>
    <col min="1544" max="1544" width="12.85546875" style="15" customWidth="1"/>
    <col min="1545" max="1788" width="11.42578125" style="15"/>
    <col min="1789" max="1789" width="22.85546875" style="15" bestFit="1" customWidth="1"/>
    <col min="1790" max="1790" width="2.42578125" style="15" customWidth="1"/>
    <col min="1791" max="1791" width="26.42578125" style="15" customWidth="1"/>
    <col min="1792" max="1792" width="11.5703125" style="15" bestFit="1" customWidth="1"/>
    <col min="1793" max="1793" width="32.85546875" style="15" customWidth="1"/>
    <col min="1794" max="1794" width="3.28515625" style="15" customWidth="1"/>
    <col min="1795" max="1795" width="17.28515625" style="15" bestFit="1" customWidth="1"/>
    <col min="1796" max="1799" width="11.42578125" style="15"/>
    <col min="1800" max="1800" width="12.85546875" style="15" customWidth="1"/>
    <col min="1801" max="2044" width="11.42578125" style="15"/>
    <col min="2045" max="2045" width="22.85546875" style="15" bestFit="1" customWidth="1"/>
    <col min="2046" max="2046" width="2.42578125" style="15" customWidth="1"/>
    <col min="2047" max="2047" width="26.42578125" style="15" customWidth="1"/>
    <col min="2048" max="2048" width="11.5703125" style="15" bestFit="1" customWidth="1"/>
    <col min="2049" max="2049" width="32.85546875" style="15" customWidth="1"/>
    <col min="2050" max="2050" width="3.28515625" style="15" customWidth="1"/>
    <col min="2051" max="2051" width="17.28515625" style="15" bestFit="1" customWidth="1"/>
    <col min="2052" max="2055" width="11.42578125" style="15"/>
    <col min="2056" max="2056" width="12.85546875" style="15" customWidth="1"/>
    <col min="2057" max="2300" width="11.42578125" style="15"/>
    <col min="2301" max="2301" width="22.85546875" style="15" bestFit="1" customWidth="1"/>
    <col min="2302" max="2302" width="2.42578125" style="15" customWidth="1"/>
    <col min="2303" max="2303" width="26.42578125" style="15" customWidth="1"/>
    <col min="2304" max="2304" width="11.5703125" style="15" bestFit="1" customWidth="1"/>
    <col min="2305" max="2305" width="32.85546875" style="15" customWidth="1"/>
    <col min="2306" max="2306" width="3.28515625" style="15" customWidth="1"/>
    <col min="2307" max="2307" width="17.28515625" style="15" bestFit="1" customWidth="1"/>
    <col min="2308" max="2311" width="11.42578125" style="15"/>
    <col min="2312" max="2312" width="12.85546875" style="15" customWidth="1"/>
    <col min="2313" max="2556" width="11.42578125" style="15"/>
    <col min="2557" max="2557" width="22.85546875" style="15" bestFit="1" customWidth="1"/>
    <col min="2558" max="2558" width="2.42578125" style="15" customWidth="1"/>
    <col min="2559" max="2559" width="26.42578125" style="15" customWidth="1"/>
    <col min="2560" max="2560" width="11.5703125" style="15" bestFit="1" customWidth="1"/>
    <col min="2561" max="2561" width="32.85546875" style="15" customWidth="1"/>
    <col min="2562" max="2562" width="3.28515625" style="15" customWidth="1"/>
    <col min="2563" max="2563" width="17.28515625" style="15" bestFit="1" customWidth="1"/>
    <col min="2564" max="2567" width="11.42578125" style="15"/>
    <col min="2568" max="2568" width="12.85546875" style="15" customWidth="1"/>
    <col min="2569" max="2812" width="11.42578125" style="15"/>
    <col min="2813" max="2813" width="22.85546875" style="15" bestFit="1" customWidth="1"/>
    <col min="2814" max="2814" width="2.42578125" style="15" customWidth="1"/>
    <col min="2815" max="2815" width="26.42578125" style="15" customWidth="1"/>
    <col min="2816" max="2816" width="11.5703125" style="15" bestFit="1" customWidth="1"/>
    <col min="2817" max="2817" width="32.85546875" style="15" customWidth="1"/>
    <col min="2818" max="2818" width="3.28515625" style="15" customWidth="1"/>
    <col min="2819" max="2819" width="17.28515625" style="15" bestFit="1" customWidth="1"/>
    <col min="2820" max="2823" width="11.42578125" style="15"/>
    <col min="2824" max="2824" width="12.85546875" style="15" customWidth="1"/>
    <col min="2825" max="3068" width="11.42578125" style="15"/>
    <col min="3069" max="3069" width="22.85546875" style="15" bestFit="1" customWidth="1"/>
    <col min="3070" max="3070" width="2.42578125" style="15" customWidth="1"/>
    <col min="3071" max="3071" width="26.42578125" style="15" customWidth="1"/>
    <col min="3072" max="3072" width="11.5703125" style="15" bestFit="1" customWidth="1"/>
    <col min="3073" max="3073" width="32.85546875" style="15" customWidth="1"/>
    <col min="3074" max="3074" width="3.28515625" style="15" customWidth="1"/>
    <col min="3075" max="3075" width="17.28515625" style="15" bestFit="1" customWidth="1"/>
    <col min="3076" max="3079" width="11.42578125" style="15"/>
    <col min="3080" max="3080" width="12.85546875" style="15" customWidth="1"/>
    <col min="3081" max="3324" width="11.42578125" style="15"/>
    <col min="3325" max="3325" width="22.85546875" style="15" bestFit="1" customWidth="1"/>
    <col min="3326" max="3326" width="2.42578125" style="15" customWidth="1"/>
    <col min="3327" max="3327" width="26.42578125" style="15" customWidth="1"/>
    <col min="3328" max="3328" width="11.5703125" style="15" bestFit="1" customWidth="1"/>
    <col min="3329" max="3329" width="32.85546875" style="15" customWidth="1"/>
    <col min="3330" max="3330" width="3.28515625" style="15" customWidth="1"/>
    <col min="3331" max="3331" width="17.28515625" style="15" bestFit="1" customWidth="1"/>
    <col min="3332" max="3335" width="11.42578125" style="15"/>
    <col min="3336" max="3336" width="12.85546875" style="15" customWidth="1"/>
    <col min="3337" max="3580" width="11.42578125" style="15"/>
    <col min="3581" max="3581" width="22.85546875" style="15" bestFit="1" customWidth="1"/>
    <col min="3582" max="3582" width="2.42578125" style="15" customWidth="1"/>
    <col min="3583" max="3583" width="26.42578125" style="15" customWidth="1"/>
    <col min="3584" max="3584" width="11.5703125" style="15" bestFit="1" customWidth="1"/>
    <col min="3585" max="3585" width="32.85546875" style="15" customWidth="1"/>
    <col min="3586" max="3586" width="3.28515625" style="15" customWidth="1"/>
    <col min="3587" max="3587" width="17.28515625" style="15" bestFit="1" customWidth="1"/>
    <col min="3588" max="3591" width="11.42578125" style="15"/>
    <col min="3592" max="3592" width="12.85546875" style="15" customWidth="1"/>
    <col min="3593" max="3836" width="11.42578125" style="15"/>
    <col min="3837" max="3837" width="22.85546875" style="15" bestFit="1" customWidth="1"/>
    <col min="3838" max="3838" width="2.42578125" style="15" customWidth="1"/>
    <col min="3839" max="3839" width="26.42578125" style="15" customWidth="1"/>
    <col min="3840" max="3840" width="11.5703125" style="15" bestFit="1" customWidth="1"/>
    <col min="3841" max="3841" width="32.85546875" style="15" customWidth="1"/>
    <col min="3842" max="3842" width="3.28515625" style="15" customWidth="1"/>
    <col min="3843" max="3843" width="17.28515625" style="15" bestFit="1" customWidth="1"/>
    <col min="3844" max="3847" width="11.42578125" style="15"/>
    <col min="3848" max="3848" width="12.85546875" style="15" customWidth="1"/>
    <col min="3849" max="4092" width="11.42578125" style="15"/>
    <col min="4093" max="4093" width="22.85546875" style="15" bestFit="1" customWidth="1"/>
    <col min="4094" max="4094" width="2.42578125" style="15" customWidth="1"/>
    <col min="4095" max="4095" width="26.42578125" style="15" customWidth="1"/>
    <col min="4096" max="4096" width="11.5703125" style="15" bestFit="1" customWidth="1"/>
    <col min="4097" max="4097" width="32.85546875" style="15" customWidth="1"/>
    <col min="4098" max="4098" width="3.28515625" style="15" customWidth="1"/>
    <col min="4099" max="4099" width="17.28515625" style="15" bestFit="1" customWidth="1"/>
    <col min="4100" max="4103" width="11.42578125" style="15"/>
    <col min="4104" max="4104" width="12.85546875" style="15" customWidth="1"/>
    <col min="4105" max="4348" width="11.42578125" style="15"/>
    <col min="4349" max="4349" width="22.85546875" style="15" bestFit="1" customWidth="1"/>
    <col min="4350" max="4350" width="2.42578125" style="15" customWidth="1"/>
    <col min="4351" max="4351" width="26.42578125" style="15" customWidth="1"/>
    <col min="4352" max="4352" width="11.5703125" style="15" bestFit="1" customWidth="1"/>
    <col min="4353" max="4353" width="32.85546875" style="15" customWidth="1"/>
    <col min="4354" max="4354" width="3.28515625" style="15" customWidth="1"/>
    <col min="4355" max="4355" width="17.28515625" style="15" bestFit="1" customWidth="1"/>
    <col min="4356" max="4359" width="11.42578125" style="15"/>
    <col min="4360" max="4360" width="12.85546875" style="15" customWidth="1"/>
    <col min="4361" max="4604" width="11.42578125" style="15"/>
    <col min="4605" max="4605" width="22.85546875" style="15" bestFit="1" customWidth="1"/>
    <col min="4606" max="4606" width="2.42578125" style="15" customWidth="1"/>
    <col min="4607" max="4607" width="26.42578125" style="15" customWidth="1"/>
    <col min="4608" max="4608" width="11.5703125" style="15" bestFit="1" customWidth="1"/>
    <col min="4609" max="4609" width="32.85546875" style="15" customWidth="1"/>
    <col min="4610" max="4610" width="3.28515625" style="15" customWidth="1"/>
    <col min="4611" max="4611" width="17.28515625" style="15" bestFit="1" customWidth="1"/>
    <col min="4612" max="4615" width="11.42578125" style="15"/>
    <col min="4616" max="4616" width="12.85546875" style="15" customWidth="1"/>
    <col min="4617" max="4860" width="11.42578125" style="15"/>
    <col min="4861" max="4861" width="22.85546875" style="15" bestFit="1" customWidth="1"/>
    <col min="4862" max="4862" width="2.42578125" style="15" customWidth="1"/>
    <col min="4863" max="4863" width="26.42578125" style="15" customWidth="1"/>
    <col min="4864" max="4864" width="11.5703125" style="15" bestFit="1" customWidth="1"/>
    <col min="4865" max="4865" width="32.85546875" style="15" customWidth="1"/>
    <col min="4866" max="4866" width="3.28515625" style="15" customWidth="1"/>
    <col min="4867" max="4867" width="17.28515625" style="15" bestFit="1" customWidth="1"/>
    <col min="4868" max="4871" width="11.42578125" style="15"/>
    <col min="4872" max="4872" width="12.85546875" style="15" customWidth="1"/>
    <col min="4873" max="5116" width="11.42578125" style="15"/>
    <col min="5117" max="5117" width="22.85546875" style="15" bestFit="1" customWidth="1"/>
    <col min="5118" max="5118" width="2.42578125" style="15" customWidth="1"/>
    <col min="5119" max="5119" width="26.42578125" style="15" customWidth="1"/>
    <col min="5120" max="5120" width="11.5703125" style="15" bestFit="1" customWidth="1"/>
    <col min="5121" max="5121" width="32.85546875" style="15" customWidth="1"/>
    <col min="5122" max="5122" width="3.28515625" style="15" customWidth="1"/>
    <col min="5123" max="5123" width="17.28515625" style="15" bestFit="1" customWidth="1"/>
    <col min="5124" max="5127" width="11.42578125" style="15"/>
    <col min="5128" max="5128" width="12.85546875" style="15" customWidth="1"/>
    <col min="5129" max="5372" width="11.42578125" style="15"/>
    <col min="5373" max="5373" width="22.85546875" style="15" bestFit="1" customWidth="1"/>
    <col min="5374" max="5374" width="2.42578125" style="15" customWidth="1"/>
    <col min="5375" max="5375" width="26.42578125" style="15" customWidth="1"/>
    <col min="5376" max="5376" width="11.5703125" style="15" bestFit="1" customWidth="1"/>
    <col min="5377" max="5377" width="32.85546875" style="15" customWidth="1"/>
    <col min="5378" max="5378" width="3.28515625" style="15" customWidth="1"/>
    <col min="5379" max="5379" width="17.28515625" style="15" bestFit="1" customWidth="1"/>
    <col min="5380" max="5383" width="11.42578125" style="15"/>
    <col min="5384" max="5384" width="12.85546875" style="15" customWidth="1"/>
    <col min="5385" max="5628" width="11.42578125" style="15"/>
    <col min="5629" max="5629" width="22.85546875" style="15" bestFit="1" customWidth="1"/>
    <col min="5630" max="5630" width="2.42578125" style="15" customWidth="1"/>
    <col min="5631" max="5631" width="26.42578125" style="15" customWidth="1"/>
    <col min="5632" max="5632" width="11.5703125" style="15" bestFit="1" customWidth="1"/>
    <col min="5633" max="5633" width="32.85546875" style="15" customWidth="1"/>
    <col min="5634" max="5634" width="3.28515625" style="15" customWidth="1"/>
    <col min="5635" max="5635" width="17.28515625" style="15" bestFit="1" customWidth="1"/>
    <col min="5636" max="5639" width="11.42578125" style="15"/>
    <col min="5640" max="5640" width="12.85546875" style="15" customWidth="1"/>
    <col min="5641" max="5884" width="11.42578125" style="15"/>
    <col min="5885" max="5885" width="22.85546875" style="15" bestFit="1" customWidth="1"/>
    <col min="5886" max="5886" width="2.42578125" style="15" customWidth="1"/>
    <col min="5887" max="5887" width="26.42578125" style="15" customWidth="1"/>
    <col min="5888" max="5888" width="11.5703125" style="15" bestFit="1" customWidth="1"/>
    <col min="5889" max="5889" width="32.85546875" style="15" customWidth="1"/>
    <col min="5890" max="5890" width="3.28515625" style="15" customWidth="1"/>
    <col min="5891" max="5891" width="17.28515625" style="15" bestFit="1" customWidth="1"/>
    <col min="5892" max="5895" width="11.42578125" style="15"/>
    <col min="5896" max="5896" width="12.85546875" style="15" customWidth="1"/>
    <col min="5897" max="6140" width="11.42578125" style="15"/>
    <col min="6141" max="6141" width="22.85546875" style="15" bestFit="1" customWidth="1"/>
    <col min="6142" max="6142" width="2.42578125" style="15" customWidth="1"/>
    <col min="6143" max="6143" width="26.42578125" style="15" customWidth="1"/>
    <col min="6144" max="6144" width="11.5703125" style="15" bestFit="1" customWidth="1"/>
    <col min="6145" max="6145" width="32.85546875" style="15" customWidth="1"/>
    <col min="6146" max="6146" width="3.28515625" style="15" customWidth="1"/>
    <col min="6147" max="6147" width="17.28515625" style="15" bestFit="1" customWidth="1"/>
    <col min="6148" max="6151" width="11.42578125" style="15"/>
    <col min="6152" max="6152" width="12.85546875" style="15" customWidth="1"/>
    <col min="6153" max="6396" width="11.42578125" style="15"/>
    <col min="6397" max="6397" width="22.85546875" style="15" bestFit="1" customWidth="1"/>
    <col min="6398" max="6398" width="2.42578125" style="15" customWidth="1"/>
    <col min="6399" max="6399" width="26.42578125" style="15" customWidth="1"/>
    <col min="6400" max="6400" width="11.5703125" style="15" bestFit="1" customWidth="1"/>
    <col min="6401" max="6401" width="32.85546875" style="15" customWidth="1"/>
    <col min="6402" max="6402" width="3.28515625" style="15" customWidth="1"/>
    <col min="6403" max="6403" width="17.28515625" style="15" bestFit="1" customWidth="1"/>
    <col min="6404" max="6407" width="11.42578125" style="15"/>
    <col min="6408" max="6408" width="12.85546875" style="15" customWidth="1"/>
    <col min="6409" max="6652" width="11.42578125" style="15"/>
    <col min="6653" max="6653" width="22.85546875" style="15" bestFit="1" customWidth="1"/>
    <col min="6654" max="6654" width="2.42578125" style="15" customWidth="1"/>
    <col min="6655" max="6655" width="26.42578125" style="15" customWidth="1"/>
    <col min="6656" max="6656" width="11.5703125" style="15" bestFit="1" customWidth="1"/>
    <col min="6657" max="6657" width="32.85546875" style="15" customWidth="1"/>
    <col min="6658" max="6658" width="3.28515625" style="15" customWidth="1"/>
    <col min="6659" max="6659" width="17.28515625" style="15" bestFit="1" customWidth="1"/>
    <col min="6660" max="6663" width="11.42578125" style="15"/>
    <col min="6664" max="6664" width="12.85546875" style="15" customWidth="1"/>
    <col min="6665" max="6908" width="11.42578125" style="15"/>
    <col min="6909" max="6909" width="22.85546875" style="15" bestFit="1" customWidth="1"/>
    <col min="6910" max="6910" width="2.42578125" style="15" customWidth="1"/>
    <col min="6911" max="6911" width="26.42578125" style="15" customWidth="1"/>
    <col min="6912" max="6912" width="11.5703125" style="15" bestFit="1" customWidth="1"/>
    <col min="6913" max="6913" width="32.85546875" style="15" customWidth="1"/>
    <col min="6914" max="6914" width="3.28515625" style="15" customWidth="1"/>
    <col min="6915" max="6915" width="17.28515625" style="15" bestFit="1" customWidth="1"/>
    <col min="6916" max="6919" width="11.42578125" style="15"/>
    <col min="6920" max="6920" width="12.85546875" style="15" customWidth="1"/>
    <col min="6921" max="7164" width="11.42578125" style="15"/>
    <col min="7165" max="7165" width="22.85546875" style="15" bestFit="1" customWidth="1"/>
    <col min="7166" max="7166" width="2.42578125" style="15" customWidth="1"/>
    <col min="7167" max="7167" width="26.42578125" style="15" customWidth="1"/>
    <col min="7168" max="7168" width="11.5703125" style="15" bestFit="1" customWidth="1"/>
    <col min="7169" max="7169" width="32.85546875" style="15" customWidth="1"/>
    <col min="7170" max="7170" width="3.28515625" style="15" customWidth="1"/>
    <col min="7171" max="7171" width="17.28515625" style="15" bestFit="1" customWidth="1"/>
    <col min="7172" max="7175" width="11.42578125" style="15"/>
    <col min="7176" max="7176" width="12.85546875" style="15" customWidth="1"/>
    <col min="7177" max="7420" width="11.42578125" style="15"/>
    <col min="7421" max="7421" width="22.85546875" style="15" bestFit="1" customWidth="1"/>
    <col min="7422" max="7422" width="2.42578125" style="15" customWidth="1"/>
    <col min="7423" max="7423" width="26.42578125" style="15" customWidth="1"/>
    <col min="7424" max="7424" width="11.5703125" style="15" bestFit="1" customWidth="1"/>
    <col min="7425" max="7425" width="32.85546875" style="15" customWidth="1"/>
    <col min="7426" max="7426" width="3.28515625" style="15" customWidth="1"/>
    <col min="7427" max="7427" width="17.28515625" style="15" bestFit="1" customWidth="1"/>
    <col min="7428" max="7431" width="11.42578125" style="15"/>
    <col min="7432" max="7432" width="12.85546875" style="15" customWidth="1"/>
    <col min="7433" max="7676" width="11.42578125" style="15"/>
    <col min="7677" max="7677" width="22.85546875" style="15" bestFit="1" customWidth="1"/>
    <col min="7678" max="7678" width="2.42578125" style="15" customWidth="1"/>
    <col min="7679" max="7679" width="26.42578125" style="15" customWidth="1"/>
    <col min="7680" max="7680" width="11.5703125" style="15" bestFit="1" customWidth="1"/>
    <col min="7681" max="7681" width="32.85546875" style="15" customWidth="1"/>
    <col min="7682" max="7682" width="3.28515625" style="15" customWidth="1"/>
    <col min="7683" max="7683" width="17.28515625" style="15" bestFit="1" customWidth="1"/>
    <col min="7684" max="7687" width="11.42578125" style="15"/>
    <col min="7688" max="7688" width="12.85546875" style="15" customWidth="1"/>
    <col min="7689" max="7932" width="11.42578125" style="15"/>
    <col min="7933" max="7933" width="22.85546875" style="15" bestFit="1" customWidth="1"/>
    <col min="7934" max="7934" width="2.42578125" style="15" customWidth="1"/>
    <col min="7935" max="7935" width="26.42578125" style="15" customWidth="1"/>
    <col min="7936" max="7936" width="11.5703125" style="15" bestFit="1" customWidth="1"/>
    <col min="7937" max="7937" width="32.85546875" style="15" customWidth="1"/>
    <col min="7938" max="7938" width="3.28515625" style="15" customWidth="1"/>
    <col min="7939" max="7939" width="17.28515625" style="15" bestFit="1" customWidth="1"/>
    <col min="7940" max="7943" width="11.42578125" style="15"/>
    <col min="7944" max="7944" width="12.85546875" style="15" customWidth="1"/>
    <col min="7945" max="8188" width="11.42578125" style="15"/>
    <col min="8189" max="8189" width="22.85546875" style="15" bestFit="1" customWidth="1"/>
    <col min="8190" max="8190" width="2.42578125" style="15" customWidth="1"/>
    <col min="8191" max="8191" width="26.42578125" style="15" customWidth="1"/>
    <col min="8192" max="8192" width="11.5703125" style="15" bestFit="1" customWidth="1"/>
    <col min="8193" max="8193" width="32.85546875" style="15" customWidth="1"/>
    <col min="8194" max="8194" width="3.28515625" style="15" customWidth="1"/>
    <col min="8195" max="8195" width="17.28515625" style="15" bestFit="1" customWidth="1"/>
    <col min="8196" max="8199" width="11.42578125" style="15"/>
    <col min="8200" max="8200" width="12.85546875" style="15" customWidth="1"/>
    <col min="8201" max="8444" width="11.42578125" style="15"/>
    <col min="8445" max="8445" width="22.85546875" style="15" bestFit="1" customWidth="1"/>
    <col min="8446" max="8446" width="2.42578125" style="15" customWidth="1"/>
    <col min="8447" max="8447" width="26.42578125" style="15" customWidth="1"/>
    <col min="8448" max="8448" width="11.5703125" style="15" bestFit="1" customWidth="1"/>
    <col min="8449" max="8449" width="32.85546875" style="15" customWidth="1"/>
    <col min="8450" max="8450" width="3.28515625" style="15" customWidth="1"/>
    <col min="8451" max="8451" width="17.28515625" style="15" bestFit="1" customWidth="1"/>
    <col min="8452" max="8455" width="11.42578125" style="15"/>
    <col min="8456" max="8456" width="12.85546875" style="15" customWidth="1"/>
    <col min="8457" max="8700" width="11.42578125" style="15"/>
    <col min="8701" max="8701" width="22.85546875" style="15" bestFit="1" customWidth="1"/>
    <col min="8702" max="8702" width="2.42578125" style="15" customWidth="1"/>
    <col min="8703" max="8703" width="26.42578125" style="15" customWidth="1"/>
    <col min="8704" max="8704" width="11.5703125" style="15" bestFit="1" customWidth="1"/>
    <col min="8705" max="8705" width="32.85546875" style="15" customWidth="1"/>
    <col min="8706" max="8706" width="3.28515625" style="15" customWidth="1"/>
    <col min="8707" max="8707" width="17.28515625" style="15" bestFit="1" customWidth="1"/>
    <col min="8708" max="8711" width="11.42578125" style="15"/>
    <col min="8712" max="8712" width="12.85546875" style="15" customWidth="1"/>
    <col min="8713" max="8956" width="11.42578125" style="15"/>
    <col min="8957" max="8957" width="22.85546875" style="15" bestFit="1" customWidth="1"/>
    <col min="8958" max="8958" width="2.42578125" style="15" customWidth="1"/>
    <col min="8959" max="8959" width="26.42578125" style="15" customWidth="1"/>
    <col min="8960" max="8960" width="11.5703125" style="15" bestFit="1" customWidth="1"/>
    <col min="8961" max="8961" width="32.85546875" style="15" customWidth="1"/>
    <col min="8962" max="8962" width="3.28515625" style="15" customWidth="1"/>
    <col min="8963" max="8963" width="17.28515625" style="15" bestFit="1" customWidth="1"/>
    <col min="8964" max="8967" width="11.42578125" style="15"/>
    <col min="8968" max="8968" width="12.85546875" style="15" customWidth="1"/>
    <col min="8969" max="9212" width="11.42578125" style="15"/>
    <col min="9213" max="9213" width="22.85546875" style="15" bestFit="1" customWidth="1"/>
    <col min="9214" max="9214" width="2.42578125" style="15" customWidth="1"/>
    <col min="9215" max="9215" width="26.42578125" style="15" customWidth="1"/>
    <col min="9216" max="9216" width="11.5703125" style="15" bestFit="1" customWidth="1"/>
    <col min="9217" max="9217" width="32.85546875" style="15" customWidth="1"/>
    <col min="9218" max="9218" width="3.28515625" style="15" customWidth="1"/>
    <col min="9219" max="9219" width="17.28515625" style="15" bestFit="1" customWidth="1"/>
    <col min="9220" max="9223" width="11.42578125" style="15"/>
    <col min="9224" max="9224" width="12.85546875" style="15" customWidth="1"/>
    <col min="9225" max="9468" width="11.42578125" style="15"/>
    <col min="9469" max="9469" width="22.85546875" style="15" bestFit="1" customWidth="1"/>
    <col min="9470" max="9470" width="2.42578125" style="15" customWidth="1"/>
    <col min="9471" max="9471" width="26.42578125" style="15" customWidth="1"/>
    <col min="9472" max="9472" width="11.5703125" style="15" bestFit="1" customWidth="1"/>
    <col min="9473" max="9473" width="32.85546875" style="15" customWidth="1"/>
    <col min="9474" max="9474" width="3.28515625" style="15" customWidth="1"/>
    <col min="9475" max="9475" width="17.28515625" style="15" bestFit="1" customWidth="1"/>
    <col min="9476" max="9479" width="11.42578125" style="15"/>
    <col min="9480" max="9480" width="12.85546875" style="15" customWidth="1"/>
    <col min="9481" max="9724" width="11.42578125" style="15"/>
    <col min="9725" max="9725" width="22.85546875" style="15" bestFit="1" customWidth="1"/>
    <col min="9726" max="9726" width="2.42578125" style="15" customWidth="1"/>
    <col min="9727" max="9727" width="26.42578125" style="15" customWidth="1"/>
    <col min="9728" max="9728" width="11.5703125" style="15" bestFit="1" customWidth="1"/>
    <col min="9729" max="9729" width="32.85546875" style="15" customWidth="1"/>
    <col min="9730" max="9730" width="3.28515625" style="15" customWidth="1"/>
    <col min="9731" max="9731" width="17.28515625" style="15" bestFit="1" customWidth="1"/>
    <col min="9732" max="9735" width="11.42578125" style="15"/>
    <col min="9736" max="9736" width="12.85546875" style="15" customWidth="1"/>
    <col min="9737" max="9980" width="11.42578125" style="15"/>
    <col min="9981" max="9981" width="22.85546875" style="15" bestFit="1" customWidth="1"/>
    <col min="9982" max="9982" width="2.42578125" style="15" customWidth="1"/>
    <col min="9983" max="9983" width="26.42578125" style="15" customWidth="1"/>
    <col min="9984" max="9984" width="11.5703125" style="15" bestFit="1" customWidth="1"/>
    <col min="9985" max="9985" width="32.85546875" style="15" customWidth="1"/>
    <col min="9986" max="9986" width="3.28515625" style="15" customWidth="1"/>
    <col min="9987" max="9987" width="17.28515625" style="15" bestFit="1" customWidth="1"/>
    <col min="9988" max="9991" width="11.42578125" style="15"/>
    <col min="9992" max="9992" width="12.85546875" style="15" customWidth="1"/>
    <col min="9993" max="10236" width="11.42578125" style="15"/>
    <col min="10237" max="10237" width="22.85546875" style="15" bestFit="1" customWidth="1"/>
    <col min="10238" max="10238" width="2.42578125" style="15" customWidth="1"/>
    <col min="10239" max="10239" width="26.42578125" style="15" customWidth="1"/>
    <col min="10240" max="10240" width="11.5703125" style="15" bestFit="1" customWidth="1"/>
    <col min="10241" max="10241" width="32.85546875" style="15" customWidth="1"/>
    <col min="10242" max="10242" width="3.28515625" style="15" customWidth="1"/>
    <col min="10243" max="10243" width="17.28515625" style="15" bestFit="1" customWidth="1"/>
    <col min="10244" max="10247" width="11.42578125" style="15"/>
    <col min="10248" max="10248" width="12.85546875" style="15" customWidth="1"/>
    <col min="10249" max="10492" width="11.42578125" style="15"/>
    <col min="10493" max="10493" width="22.85546875" style="15" bestFit="1" customWidth="1"/>
    <col min="10494" max="10494" width="2.42578125" style="15" customWidth="1"/>
    <col min="10495" max="10495" width="26.42578125" style="15" customWidth="1"/>
    <col min="10496" max="10496" width="11.5703125" style="15" bestFit="1" customWidth="1"/>
    <col min="10497" max="10497" width="32.85546875" style="15" customWidth="1"/>
    <col min="10498" max="10498" width="3.28515625" style="15" customWidth="1"/>
    <col min="10499" max="10499" width="17.28515625" style="15" bestFit="1" customWidth="1"/>
    <col min="10500" max="10503" width="11.42578125" style="15"/>
    <col min="10504" max="10504" width="12.85546875" style="15" customWidth="1"/>
    <col min="10505" max="10748" width="11.42578125" style="15"/>
    <col min="10749" max="10749" width="22.85546875" style="15" bestFit="1" customWidth="1"/>
    <col min="10750" max="10750" width="2.42578125" style="15" customWidth="1"/>
    <col min="10751" max="10751" width="26.42578125" style="15" customWidth="1"/>
    <col min="10752" max="10752" width="11.5703125" style="15" bestFit="1" customWidth="1"/>
    <col min="10753" max="10753" width="32.85546875" style="15" customWidth="1"/>
    <col min="10754" max="10754" width="3.28515625" style="15" customWidth="1"/>
    <col min="10755" max="10755" width="17.28515625" style="15" bestFit="1" customWidth="1"/>
    <col min="10756" max="10759" width="11.42578125" style="15"/>
    <col min="10760" max="10760" width="12.85546875" style="15" customWidth="1"/>
    <col min="10761" max="11004" width="11.42578125" style="15"/>
    <col min="11005" max="11005" width="22.85546875" style="15" bestFit="1" customWidth="1"/>
    <col min="11006" max="11006" width="2.42578125" style="15" customWidth="1"/>
    <col min="11007" max="11007" width="26.42578125" style="15" customWidth="1"/>
    <col min="11008" max="11008" width="11.5703125" style="15" bestFit="1" customWidth="1"/>
    <col min="11009" max="11009" width="32.85546875" style="15" customWidth="1"/>
    <col min="11010" max="11010" width="3.28515625" style="15" customWidth="1"/>
    <col min="11011" max="11011" width="17.28515625" style="15" bestFit="1" customWidth="1"/>
    <col min="11012" max="11015" width="11.42578125" style="15"/>
    <col min="11016" max="11016" width="12.85546875" style="15" customWidth="1"/>
    <col min="11017" max="11260" width="11.42578125" style="15"/>
    <col min="11261" max="11261" width="22.85546875" style="15" bestFit="1" customWidth="1"/>
    <col min="11262" max="11262" width="2.42578125" style="15" customWidth="1"/>
    <col min="11263" max="11263" width="26.42578125" style="15" customWidth="1"/>
    <col min="11264" max="11264" width="11.5703125" style="15" bestFit="1" customWidth="1"/>
    <col min="11265" max="11265" width="32.85546875" style="15" customWidth="1"/>
    <col min="11266" max="11266" width="3.28515625" style="15" customWidth="1"/>
    <col min="11267" max="11267" width="17.28515625" style="15" bestFit="1" customWidth="1"/>
    <col min="11268" max="11271" width="11.42578125" style="15"/>
    <col min="11272" max="11272" width="12.85546875" style="15" customWidth="1"/>
    <col min="11273" max="11516" width="11.42578125" style="15"/>
    <col min="11517" max="11517" width="22.85546875" style="15" bestFit="1" customWidth="1"/>
    <col min="11518" max="11518" width="2.42578125" style="15" customWidth="1"/>
    <col min="11519" max="11519" width="26.42578125" style="15" customWidth="1"/>
    <col min="11520" max="11520" width="11.5703125" style="15" bestFit="1" customWidth="1"/>
    <col min="11521" max="11521" width="32.85546875" style="15" customWidth="1"/>
    <col min="11522" max="11522" width="3.28515625" style="15" customWidth="1"/>
    <col min="11523" max="11523" width="17.28515625" style="15" bestFit="1" customWidth="1"/>
    <col min="11524" max="11527" width="11.42578125" style="15"/>
    <col min="11528" max="11528" width="12.85546875" style="15" customWidth="1"/>
    <col min="11529" max="11772" width="11.42578125" style="15"/>
    <col min="11773" max="11773" width="22.85546875" style="15" bestFit="1" customWidth="1"/>
    <col min="11774" max="11774" width="2.42578125" style="15" customWidth="1"/>
    <col min="11775" max="11775" width="26.42578125" style="15" customWidth="1"/>
    <col min="11776" max="11776" width="11.5703125" style="15" bestFit="1" customWidth="1"/>
    <col min="11777" max="11777" width="32.85546875" style="15" customWidth="1"/>
    <col min="11778" max="11778" width="3.28515625" style="15" customWidth="1"/>
    <col min="11779" max="11779" width="17.28515625" style="15" bestFit="1" customWidth="1"/>
    <col min="11780" max="11783" width="11.42578125" style="15"/>
    <col min="11784" max="11784" width="12.85546875" style="15" customWidth="1"/>
    <col min="11785" max="12028" width="11.42578125" style="15"/>
    <col min="12029" max="12029" width="22.85546875" style="15" bestFit="1" customWidth="1"/>
    <col min="12030" max="12030" width="2.42578125" style="15" customWidth="1"/>
    <col min="12031" max="12031" width="26.42578125" style="15" customWidth="1"/>
    <col min="12032" max="12032" width="11.5703125" style="15" bestFit="1" customWidth="1"/>
    <col min="12033" max="12033" width="32.85546875" style="15" customWidth="1"/>
    <col min="12034" max="12034" width="3.28515625" style="15" customWidth="1"/>
    <col min="12035" max="12035" width="17.28515625" style="15" bestFit="1" customWidth="1"/>
    <col min="12036" max="12039" width="11.42578125" style="15"/>
    <col min="12040" max="12040" width="12.85546875" style="15" customWidth="1"/>
    <col min="12041" max="12284" width="11.42578125" style="15"/>
    <col min="12285" max="12285" width="22.85546875" style="15" bestFit="1" customWidth="1"/>
    <col min="12286" max="12286" width="2.42578125" style="15" customWidth="1"/>
    <col min="12287" max="12287" width="26.42578125" style="15" customWidth="1"/>
    <col min="12288" max="12288" width="11.5703125" style="15" bestFit="1" customWidth="1"/>
    <col min="12289" max="12289" width="32.85546875" style="15" customWidth="1"/>
    <col min="12290" max="12290" width="3.28515625" style="15" customWidth="1"/>
    <col min="12291" max="12291" width="17.28515625" style="15" bestFit="1" customWidth="1"/>
    <col min="12292" max="12295" width="11.42578125" style="15"/>
    <col min="12296" max="12296" width="12.85546875" style="15" customWidth="1"/>
    <col min="12297" max="12540" width="11.42578125" style="15"/>
    <col min="12541" max="12541" width="22.85546875" style="15" bestFit="1" customWidth="1"/>
    <col min="12542" max="12542" width="2.42578125" style="15" customWidth="1"/>
    <col min="12543" max="12543" width="26.42578125" style="15" customWidth="1"/>
    <col min="12544" max="12544" width="11.5703125" style="15" bestFit="1" customWidth="1"/>
    <col min="12545" max="12545" width="32.85546875" style="15" customWidth="1"/>
    <col min="12546" max="12546" width="3.28515625" style="15" customWidth="1"/>
    <col min="12547" max="12547" width="17.28515625" style="15" bestFit="1" customWidth="1"/>
    <col min="12548" max="12551" width="11.42578125" style="15"/>
    <col min="12552" max="12552" width="12.85546875" style="15" customWidth="1"/>
    <col min="12553" max="12796" width="11.42578125" style="15"/>
    <col min="12797" max="12797" width="22.85546875" style="15" bestFit="1" customWidth="1"/>
    <col min="12798" max="12798" width="2.42578125" style="15" customWidth="1"/>
    <col min="12799" max="12799" width="26.42578125" style="15" customWidth="1"/>
    <col min="12800" max="12800" width="11.5703125" style="15" bestFit="1" customWidth="1"/>
    <col min="12801" max="12801" width="32.85546875" style="15" customWidth="1"/>
    <col min="12802" max="12802" width="3.28515625" style="15" customWidth="1"/>
    <col min="12803" max="12803" width="17.28515625" style="15" bestFit="1" customWidth="1"/>
    <col min="12804" max="12807" width="11.42578125" style="15"/>
    <col min="12808" max="12808" width="12.85546875" style="15" customWidth="1"/>
    <col min="12809" max="13052" width="11.42578125" style="15"/>
    <col min="13053" max="13053" width="22.85546875" style="15" bestFit="1" customWidth="1"/>
    <col min="13054" max="13054" width="2.42578125" style="15" customWidth="1"/>
    <col min="13055" max="13055" width="26.42578125" style="15" customWidth="1"/>
    <col min="13056" max="13056" width="11.5703125" style="15" bestFit="1" customWidth="1"/>
    <col min="13057" max="13057" width="32.85546875" style="15" customWidth="1"/>
    <col min="13058" max="13058" width="3.28515625" style="15" customWidth="1"/>
    <col min="13059" max="13059" width="17.28515625" style="15" bestFit="1" customWidth="1"/>
    <col min="13060" max="13063" width="11.42578125" style="15"/>
    <col min="13064" max="13064" width="12.85546875" style="15" customWidth="1"/>
    <col min="13065" max="13308" width="11.42578125" style="15"/>
    <col min="13309" max="13309" width="22.85546875" style="15" bestFit="1" customWidth="1"/>
    <col min="13310" max="13310" width="2.42578125" style="15" customWidth="1"/>
    <col min="13311" max="13311" width="26.42578125" style="15" customWidth="1"/>
    <col min="13312" max="13312" width="11.5703125" style="15" bestFit="1" customWidth="1"/>
    <col min="13313" max="13313" width="32.85546875" style="15" customWidth="1"/>
    <col min="13314" max="13314" width="3.28515625" style="15" customWidth="1"/>
    <col min="13315" max="13315" width="17.28515625" style="15" bestFit="1" customWidth="1"/>
    <col min="13316" max="13319" width="11.42578125" style="15"/>
    <col min="13320" max="13320" width="12.85546875" style="15" customWidth="1"/>
    <col min="13321" max="13564" width="11.42578125" style="15"/>
    <col min="13565" max="13565" width="22.85546875" style="15" bestFit="1" customWidth="1"/>
    <col min="13566" max="13566" width="2.42578125" style="15" customWidth="1"/>
    <col min="13567" max="13567" width="26.42578125" style="15" customWidth="1"/>
    <col min="13568" max="13568" width="11.5703125" style="15" bestFit="1" customWidth="1"/>
    <col min="13569" max="13569" width="32.85546875" style="15" customWidth="1"/>
    <col min="13570" max="13570" width="3.28515625" style="15" customWidth="1"/>
    <col min="13571" max="13571" width="17.28515625" style="15" bestFit="1" customWidth="1"/>
    <col min="13572" max="13575" width="11.42578125" style="15"/>
    <col min="13576" max="13576" width="12.85546875" style="15" customWidth="1"/>
    <col min="13577" max="13820" width="11.42578125" style="15"/>
    <col min="13821" max="13821" width="22.85546875" style="15" bestFit="1" customWidth="1"/>
    <col min="13822" max="13822" width="2.42578125" style="15" customWidth="1"/>
    <col min="13823" max="13823" width="26.42578125" style="15" customWidth="1"/>
    <col min="13824" max="13824" width="11.5703125" style="15" bestFit="1" customWidth="1"/>
    <col min="13825" max="13825" width="32.85546875" style="15" customWidth="1"/>
    <col min="13826" max="13826" width="3.28515625" style="15" customWidth="1"/>
    <col min="13827" max="13827" width="17.28515625" style="15" bestFit="1" customWidth="1"/>
    <col min="13828" max="13831" width="11.42578125" style="15"/>
    <col min="13832" max="13832" width="12.85546875" style="15" customWidth="1"/>
    <col min="13833" max="14076" width="11.42578125" style="15"/>
    <col min="14077" max="14077" width="22.85546875" style="15" bestFit="1" customWidth="1"/>
    <col min="14078" max="14078" width="2.42578125" style="15" customWidth="1"/>
    <col min="14079" max="14079" width="26.42578125" style="15" customWidth="1"/>
    <col min="14080" max="14080" width="11.5703125" style="15" bestFit="1" customWidth="1"/>
    <col min="14081" max="14081" width="32.85546875" style="15" customWidth="1"/>
    <col min="14082" max="14082" width="3.28515625" style="15" customWidth="1"/>
    <col min="14083" max="14083" width="17.28515625" style="15" bestFit="1" customWidth="1"/>
    <col min="14084" max="14087" width="11.42578125" style="15"/>
    <col min="14088" max="14088" width="12.85546875" style="15" customWidth="1"/>
    <col min="14089" max="14332" width="11.42578125" style="15"/>
    <col min="14333" max="14333" width="22.85546875" style="15" bestFit="1" customWidth="1"/>
    <col min="14334" max="14334" width="2.42578125" style="15" customWidth="1"/>
    <col min="14335" max="14335" width="26.42578125" style="15" customWidth="1"/>
    <col min="14336" max="14336" width="11.5703125" style="15" bestFit="1" customWidth="1"/>
    <col min="14337" max="14337" width="32.85546875" style="15" customWidth="1"/>
    <col min="14338" max="14338" width="3.28515625" style="15" customWidth="1"/>
    <col min="14339" max="14339" width="17.28515625" style="15" bestFit="1" customWidth="1"/>
    <col min="14340" max="14343" width="11.42578125" style="15"/>
    <col min="14344" max="14344" width="12.85546875" style="15" customWidth="1"/>
    <col min="14345" max="14588" width="11.42578125" style="15"/>
    <col min="14589" max="14589" width="22.85546875" style="15" bestFit="1" customWidth="1"/>
    <col min="14590" max="14590" width="2.42578125" style="15" customWidth="1"/>
    <col min="14591" max="14591" width="26.42578125" style="15" customWidth="1"/>
    <col min="14592" max="14592" width="11.5703125" style="15" bestFit="1" customWidth="1"/>
    <col min="14593" max="14593" width="32.85546875" style="15" customWidth="1"/>
    <col min="14594" max="14594" width="3.28515625" style="15" customWidth="1"/>
    <col min="14595" max="14595" width="17.28515625" style="15" bestFit="1" customWidth="1"/>
    <col min="14596" max="14599" width="11.42578125" style="15"/>
    <col min="14600" max="14600" width="12.85546875" style="15" customWidth="1"/>
    <col min="14601" max="14844" width="11.42578125" style="15"/>
    <col min="14845" max="14845" width="22.85546875" style="15" bestFit="1" customWidth="1"/>
    <col min="14846" max="14846" width="2.42578125" style="15" customWidth="1"/>
    <col min="14847" max="14847" width="26.42578125" style="15" customWidth="1"/>
    <col min="14848" max="14848" width="11.5703125" style="15" bestFit="1" customWidth="1"/>
    <col min="14849" max="14849" width="32.85546875" style="15" customWidth="1"/>
    <col min="14850" max="14850" width="3.28515625" style="15" customWidth="1"/>
    <col min="14851" max="14851" width="17.28515625" style="15" bestFit="1" customWidth="1"/>
    <col min="14852" max="14855" width="11.42578125" style="15"/>
    <col min="14856" max="14856" width="12.85546875" style="15" customWidth="1"/>
    <col min="14857" max="15100" width="11.42578125" style="15"/>
    <col min="15101" max="15101" width="22.85546875" style="15" bestFit="1" customWidth="1"/>
    <col min="15102" max="15102" width="2.42578125" style="15" customWidth="1"/>
    <col min="15103" max="15103" width="26.42578125" style="15" customWidth="1"/>
    <col min="15104" max="15104" width="11.5703125" style="15" bestFit="1" customWidth="1"/>
    <col min="15105" max="15105" width="32.85546875" style="15" customWidth="1"/>
    <col min="15106" max="15106" width="3.28515625" style="15" customWidth="1"/>
    <col min="15107" max="15107" width="17.28515625" style="15" bestFit="1" customWidth="1"/>
    <col min="15108" max="15111" width="11.42578125" style="15"/>
    <col min="15112" max="15112" width="12.85546875" style="15" customWidth="1"/>
    <col min="15113" max="15356" width="11.42578125" style="15"/>
    <col min="15357" max="15357" width="22.85546875" style="15" bestFit="1" customWidth="1"/>
    <col min="15358" max="15358" width="2.42578125" style="15" customWidth="1"/>
    <col min="15359" max="15359" width="26.42578125" style="15" customWidth="1"/>
    <col min="15360" max="15360" width="11.5703125" style="15" bestFit="1" customWidth="1"/>
    <col min="15361" max="15361" width="32.85546875" style="15" customWidth="1"/>
    <col min="15362" max="15362" width="3.28515625" style="15" customWidth="1"/>
    <col min="15363" max="15363" width="17.28515625" style="15" bestFit="1" customWidth="1"/>
    <col min="15364" max="15367" width="11.42578125" style="15"/>
    <col min="15368" max="15368" width="12.85546875" style="15" customWidth="1"/>
    <col min="15369" max="15612" width="11.42578125" style="15"/>
    <col min="15613" max="15613" width="22.85546875" style="15" bestFit="1" customWidth="1"/>
    <col min="15614" max="15614" width="2.42578125" style="15" customWidth="1"/>
    <col min="15615" max="15615" width="26.42578125" style="15" customWidth="1"/>
    <col min="15616" max="15616" width="11.5703125" style="15" bestFit="1" customWidth="1"/>
    <col min="15617" max="15617" width="32.85546875" style="15" customWidth="1"/>
    <col min="15618" max="15618" width="3.28515625" style="15" customWidth="1"/>
    <col min="15619" max="15619" width="17.28515625" style="15" bestFit="1" customWidth="1"/>
    <col min="15620" max="15623" width="11.42578125" style="15"/>
    <col min="15624" max="15624" width="12.85546875" style="15" customWidth="1"/>
    <col min="15625" max="15868" width="11.42578125" style="15"/>
    <col min="15869" max="15869" width="22.85546875" style="15" bestFit="1" customWidth="1"/>
    <col min="15870" max="15870" width="2.42578125" style="15" customWidth="1"/>
    <col min="15871" max="15871" width="26.42578125" style="15" customWidth="1"/>
    <col min="15872" max="15872" width="11.5703125" style="15" bestFit="1" customWidth="1"/>
    <col min="15873" max="15873" width="32.85546875" style="15" customWidth="1"/>
    <col min="15874" max="15874" width="3.28515625" style="15" customWidth="1"/>
    <col min="15875" max="15875" width="17.28515625" style="15" bestFit="1" customWidth="1"/>
    <col min="15876" max="15879" width="11.42578125" style="15"/>
    <col min="15880" max="15880" width="12.85546875" style="15" customWidth="1"/>
    <col min="15881" max="16124" width="11.42578125" style="15"/>
    <col min="16125" max="16125" width="22.85546875" style="15" bestFit="1" customWidth="1"/>
    <col min="16126" max="16126" width="2.42578125" style="15" customWidth="1"/>
    <col min="16127" max="16127" width="26.42578125" style="15" customWidth="1"/>
    <col min="16128" max="16128" width="11.5703125" style="15" bestFit="1" customWidth="1"/>
    <col min="16129" max="16129" width="32.85546875" style="15" customWidth="1"/>
    <col min="16130" max="16130" width="3.28515625" style="15" customWidth="1"/>
    <col min="16131" max="16131" width="17.28515625" style="15" bestFit="1" customWidth="1"/>
    <col min="16132" max="16135" width="11.42578125" style="15"/>
    <col min="16136" max="16136" width="12.85546875" style="15" customWidth="1"/>
    <col min="16137" max="16384" width="11.42578125" style="15"/>
  </cols>
  <sheetData>
    <row r="1" spans="1:4">
      <c r="A1" s="13">
        <v>2011</v>
      </c>
      <c r="B1" s="22"/>
      <c r="D1" s="19" t="s">
        <v>18</v>
      </c>
    </row>
    <row r="2" spans="1:4">
      <c r="A2" s="14"/>
      <c r="D2" s="16" t="s">
        <v>17</v>
      </c>
    </row>
    <row r="3" spans="1:4">
      <c r="A3" s="14"/>
      <c r="B3" s="24"/>
    </row>
    <row r="4" spans="1:4">
      <c r="A4" s="21" t="s">
        <v>4</v>
      </c>
      <c r="B4" s="25">
        <f>DATE(A1,1,1)</f>
        <v>40544</v>
      </c>
      <c r="D4" s="17"/>
    </row>
    <row r="5" spans="1:4">
      <c r="A5" s="21" t="s">
        <v>5</v>
      </c>
      <c r="B5" s="26">
        <f>FLOOR(DATE(A1,5,DAY(MINUTE(A1/38)/2+56)),7)-34+7*(A1=2079)</f>
        <v>40657</v>
      </c>
      <c r="D5" s="17"/>
    </row>
    <row r="6" spans="1:4">
      <c r="A6" s="21" t="s">
        <v>6</v>
      </c>
      <c r="B6" s="26">
        <f>B5+1</f>
        <v>40658</v>
      </c>
      <c r="D6" s="18"/>
    </row>
    <row r="7" spans="1:4">
      <c r="A7" s="21" t="s">
        <v>7</v>
      </c>
      <c r="B7" s="26">
        <f>DATE(A1,5,1)</f>
        <v>40664</v>
      </c>
    </row>
    <row r="8" spans="1:4">
      <c r="A8" s="21" t="s">
        <v>8</v>
      </c>
      <c r="B8" s="26">
        <f>DATE(A1,5,8)</f>
        <v>40671</v>
      </c>
    </row>
    <row r="9" spans="1:4">
      <c r="A9" s="21" t="s">
        <v>9</v>
      </c>
      <c r="B9" s="26">
        <f>B5+39</f>
        <v>40696</v>
      </c>
    </row>
    <row r="10" spans="1:4">
      <c r="A10" s="21" t="s">
        <v>10</v>
      </c>
      <c r="B10" s="25">
        <f>B5+49</f>
        <v>40706</v>
      </c>
    </row>
    <row r="11" spans="1:4">
      <c r="A11" s="21" t="s">
        <v>11</v>
      </c>
      <c r="B11" s="25">
        <f>B10+1</f>
        <v>40707</v>
      </c>
    </row>
    <row r="12" spans="1:4">
      <c r="A12" s="21" t="s">
        <v>12</v>
      </c>
      <c r="B12" s="25">
        <f>DATE(A1,7,14)</f>
        <v>40738</v>
      </c>
    </row>
    <row r="13" spans="1:4">
      <c r="A13" s="21" t="s">
        <v>13</v>
      </c>
      <c r="B13" s="25">
        <f>DATE(A1,8,15)</f>
        <v>40770</v>
      </c>
      <c r="D13" s="17"/>
    </row>
    <row r="14" spans="1:4">
      <c r="A14" s="21" t="s">
        <v>14</v>
      </c>
      <c r="B14" s="25">
        <f>DATE(A1,11,1)</f>
        <v>40848</v>
      </c>
    </row>
    <row r="15" spans="1:4">
      <c r="A15" s="21" t="s">
        <v>15</v>
      </c>
      <c r="B15" s="25">
        <f>DATE(A1,11,11)</f>
        <v>40858</v>
      </c>
    </row>
    <row r="16" spans="1:4">
      <c r="A16" s="21" t="s">
        <v>16</v>
      </c>
      <c r="B16" s="25">
        <f>DATE(A1,12,25)</f>
        <v>40902</v>
      </c>
    </row>
    <row r="17" spans="1:2">
      <c r="A17" s="14"/>
      <c r="B17" s="24"/>
    </row>
    <row r="18" spans="1:2">
      <c r="A18" s="14"/>
      <c r="B18" s="24"/>
    </row>
    <row r="19" spans="1:2">
      <c r="A19" s="14"/>
      <c r="B19" s="24"/>
    </row>
    <row r="20" spans="1:2">
      <c r="A20" s="14"/>
      <c r="B20" s="24"/>
    </row>
    <row r="21" spans="1:2">
      <c r="A21" s="14"/>
      <c r="B21" s="24"/>
    </row>
  </sheetData>
  <dataValidations count="1">
    <dataValidation type="list" allowBlank="1" showInputMessage="1" showErrorMessage="1" sqref="IU1 SQ1 ACM1 AMI1 AWE1 BGA1 BPW1 BZS1 CJO1 CTK1 DDG1 DNC1 DWY1 EGU1 EQQ1 FAM1 FKI1 FUE1 GEA1 GNW1 GXS1 HHO1 HRK1 IBG1 ILC1 IUY1 JEU1 JOQ1 JYM1 KII1 KSE1 LCA1 LLW1 LVS1 MFO1 MPK1 MZG1 NJC1 NSY1 OCU1 OMQ1 OWM1 PGI1 PQE1 QAA1 QJW1 QTS1 RDO1 RNK1 RXG1 SHC1 SQY1 TAU1 TKQ1 TUM1 UEI1 UOE1 UYA1 VHW1 VRS1 WBO1 WLK1 WVG1 IU65537 SQ65537 ACM65537 AMI65537 AWE65537 BGA65537 BPW65537 BZS65537 CJO65537 CTK65537 DDG65537 DNC65537 DWY65537 EGU65537 EQQ65537 FAM65537 FKI65537 FUE65537 GEA65537 GNW65537 GXS65537 HHO65537 HRK65537 IBG65537 ILC65537 IUY65537 JEU65537 JOQ65537 JYM65537 KII65537 KSE65537 LCA65537 LLW65537 LVS65537 MFO65537 MPK65537 MZG65537 NJC65537 NSY65537 OCU65537 OMQ65537 OWM65537 PGI65537 PQE65537 QAA65537 QJW65537 QTS65537 RDO65537 RNK65537 RXG65537 SHC65537 SQY65537 TAU65537 TKQ65537 TUM65537 UEI65537 UOE65537 UYA65537 VHW65537 VRS65537 WBO65537 WLK65537 WVG65537 IU131073 SQ131073 ACM131073 AMI131073 AWE131073 BGA131073 BPW131073 BZS131073 CJO131073 CTK131073 DDG131073 DNC131073 DWY131073 EGU131073 EQQ131073 FAM131073 FKI131073 FUE131073 GEA131073 GNW131073 GXS131073 HHO131073 HRK131073 IBG131073 ILC131073 IUY131073 JEU131073 JOQ131073 JYM131073 KII131073 KSE131073 LCA131073 LLW131073 LVS131073 MFO131073 MPK131073 MZG131073 NJC131073 NSY131073 OCU131073 OMQ131073 OWM131073 PGI131073 PQE131073 QAA131073 QJW131073 QTS131073 RDO131073 RNK131073 RXG131073 SHC131073 SQY131073 TAU131073 TKQ131073 TUM131073 UEI131073 UOE131073 UYA131073 VHW131073 VRS131073 WBO131073 WLK131073 WVG131073 IU196609 SQ196609 ACM196609 AMI196609 AWE196609 BGA196609 BPW196609 BZS196609 CJO196609 CTK196609 DDG196609 DNC196609 DWY196609 EGU196609 EQQ196609 FAM196609 FKI196609 FUE196609 GEA196609 GNW196609 GXS196609 HHO196609 HRK196609 IBG196609 ILC196609 IUY196609 JEU196609 JOQ196609 JYM196609 KII196609 KSE196609 LCA196609 LLW196609 LVS196609 MFO196609 MPK196609 MZG196609 NJC196609 NSY196609 OCU196609 OMQ196609 OWM196609 PGI196609 PQE196609 QAA196609 QJW196609 QTS196609 RDO196609 RNK196609 RXG196609 SHC196609 SQY196609 TAU196609 TKQ196609 TUM196609 UEI196609 UOE196609 UYA196609 VHW196609 VRS196609 WBO196609 WLK196609 WVG196609 IU262145 SQ262145 ACM262145 AMI262145 AWE262145 BGA262145 BPW262145 BZS262145 CJO262145 CTK262145 DDG262145 DNC262145 DWY262145 EGU262145 EQQ262145 FAM262145 FKI262145 FUE262145 GEA262145 GNW262145 GXS262145 HHO262145 HRK262145 IBG262145 ILC262145 IUY262145 JEU262145 JOQ262145 JYM262145 KII262145 KSE262145 LCA262145 LLW262145 LVS262145 MFO262145 MPK262145 MZG262145 NJC262145 NSY262145 OCU262145 OMQ262145 OWM262145 PGI262145 PQE262145 QAA262145 QJW262145 QTS262145 RDO262145 RNK262145 RXG262145 SHC262145 SQY262145 TAU262145 TKQ262145 TUM262145 UEI262145 UOE262145 UYA262145 VHW262145 VRS262145 WBO262145 WLK262145 WVG262145 IU327681 SQ327681 ACM327681 AMI327681 AWE327681 BGA327681 BPW327681 BZS327681 CJO327681 CTK327681 DDG327681 DNC327681 DWY327681 EGU327681 EQQ327681 FAM327681 FKI327681 FUE327681 GEA327681 GNW327681 GXS327681 HHO327681 HRK327681 IBG327681 ILC327681 IUY327681 JEU327681 JOQ327681 JYM327681 KII327681 KSE327681 LCA327681 LLW327681 LVS327681 MFO327681 MPK327681 MZG327681 NJC327681 NSY327681 OCU327681 OMQ327681 OWM327681 PGI327681 PQE327681 QAA327681 QJW327681 QTS327681 RDO327681 RNK327681 RXG327681 SHC327681 SQY327681 TAU327681 TKQ327681 TUM327681 UEI327681 UOE327681 UYA327681 VHW327681 VRS327681 WBO327681 WLK327681 WVG327681 IU393217 SQ393217 ACM393217 AMI393217 AWE393217 BGA393217 BPW393217 BZS393217 CJO393217 CTK393217 DDG393217 DNC393217 DWY393217 EGU393217 EQQ393217 FAM393217 FKI393217 FUE393217 GEA393217 GNW393217 GXS393217 HHO393217 HRK393217 IBG393217 ILC393217 IUY393217 JEU393217 JOQ393217 JYM393217 KII393217 KSE393217 LCA393217 LLW393217 LVS393217 MFO393217 MPK393217 MZG393217 NJC393217 NSY393217 OCU393217 OMQ393217 OWM393217 PGI393217 PQE393217 QAA393217 QJW393217 QTS393217 RDO393217 RNK393217 RXG393217 SHC393217 SQY393217 TAU393217 TKQ393217 TUM393217 UEI393217 UOE393217 UYA393217 VHW393217 VRS393217 WBO393217 WLK393217 WVG393217 IU458753 SQ458753 ACM458753 AMI458753 AWE458753 BGA458753 BPW458753 BZS458753 CJO458753 CTK458753 DDG458753 DNC458753 DWY458753 EGU458753 EQQ458753 FAM458753 FKI458753 FUE458753 GEA458753 GNW458753 GXS458753 HHO458753 HRK458753 IBG458753 ILC458753 IUY458753 JEU458753 JOQ458753 JYM458753 KII458753 KSE458753 LCA458753 LLW458753 LVS458753 MFO458753 MPK458753 MZG458753 NJC458753 NSY458753 OCU458753 OMQ458753 OWM458753 PGI458753 PQE458753 QAA458753 QJW458753 QTS458753 RDO458753 RNK458753 RXG458753 SHC458753 SQY458753 TAU458753 TKQ458753 TUM458753 UEI458753 UOE458753 UYA458753 VHW458753 VRS458753 WBO458753 WLK458753 WVG458753 IU524289 SQ524289 ACM524289 AMI524289 AWE524289 BGA524289 BPW524289 BZS524289 CJO524289 CTK524289 DDG524289 DNC524289 DWY524289 EGU524289 EQQ524289 FAM524289 FKI524289 FUE524289 GEA524289 GNW524289 GXS524289 HHO524289 HRK524289 IBG524289 ILC524289 IUY524289 JEU524289 JOQ524289 JYM524289 KII524289 KSE524289 LCA524289 LLW524289 LVS524289 MFO524289 MPK524289 MZG524289 NJC524289 NSY524289 OCU524289 OMQ524289 OWM524289 PGI524289 PQE524289 QAA524289 QJW524289 QTS524289 RDO524289 RNK524289 RXG524289 SHC524289 SQY524289 TAU524289 TKQ524289 TUM524289 UEI524289 UOE524289 UYA524289 VHW524289 VRS524289 WBO524289 WLK524289 WVG524289 IU589825 SQ589825 ACM589825 AMI589825 AWE589825 BGA589825 BPW589825 BZS589825 CJO589825 CTK589825 DDG589825 DNC589825 DWY589825 EGU589825 EQQ589825 FAM589825 FKI589825 FUE589825 GEA589825 GNW589825 GXS589825 HHO589825 HRK589825 IBG589825 ILC589825 IUY589825 JEU589825 JOQ589825 JYM589825 KII589825 KSE589825 LCA589825 LLW589825 LVS589825 MFO589825 MPK589825 MZG589825 NJC589825 NSY589825 OCU589825 OMQ589825 OWM589825 PGI589825 PQE589825 QAA589825 QJW589825 QTS589825 RDO589825 RNK589825 RXG589825 SHC589825 SQY589825 TAU589825 TKQ589825 TUM589825 UEI589825 UOE589825 UYA589825 VHW589825 VRS589825 WBO589825 WLK589825 WVG589825 IU655361 SQ655361 ACM655361 AMI655361 AWE655361 BGA655361 BPW655361 BZS655361 CJO655361 CTK655361 DDG655361 DNC655361 DWY655361 EGU655361 EQQ655361 FAM655361 FKI655361 FUE655361 GEA655361 GNW655361 GXS655361 HHO655361 HRK655361 IBG655361 ILC655361 IUY655361 JEU655361 JOQ655361 JYM655361 KII655361 KSE655361 LCA655361 LLW655361 LVS655361 MFO655361 MPK655361 MZG655361 NJC655361 NSY655361 OCU655361 OMQ655361 OWM655361 PGI655361 PQE655361 QAA655361 QJW655361 QTS655361 RDO655361 RNK655361 RXG655361 SHC655361 SQY655361 TAU655361 TKQ655361 TUM655361 UEI655361 UOE655361 UYA655361 VHW655361 VRS655361 WBO655361 WLK655361 WVG655361 IU720897 SQ720897 ACM720897 AMI720897 AWE720897 BGA720897 BPW720897 BZS720897 CJO720897 CTK720897 DDG720897 DNC720897 DWY720897 EGU720897 EQQ720897 FAM720897 FKI720897 FUE720897 GEA720897 GNW720897 GXS720897 HHO720897 HRK720897 IBG720897 ILC720897 IUY720897 JEU720897 JOQ720897 JYM720897 KII720897 KSE720897 LCA720897 LLW720897 LVS720897 MFO720897 MPK720897 MZG720897 NJC720897 NSY720897 OCU720897 OMQ720897 OWM720897 PGI720897 PQE720897 QAA720897 QJW720897 QTS720897 RDO720897 RNK720897 RXG720897 SHC720897 SQY720897 TAU720897 TKQ720897 TUM720897 UEI720897 UOE720897 UYA720897 VHW720897 VRS720897 WBO720897 WLK720897 WVG720897 IU786433 SQ786433 ACM786433 AMI786433 AWE786433 BGA786433 BPW786433 BZS786433 CJO786433 CTK786433 DDG786433 DNC786433 DWY786433 EGU786433 EQQ786433 FAM786433 FKI786433 FUE786433 GEA786433 GNW786433 GXS786433 HHO786433 HRK786433 IBG786433 ILC786433 IUY786433 JEU786433 JOQ786433 JYM786433 KII786433 KSE786433 LCA786433 LLW786433 LVS786433 MFO786433 MPK786433 MZG786433 NJC786433 NSY786433 OCU786433 OMQ786433 OWM786433 PGI786433 PQE786433 QAA786433 QJW786433 QTS786433 RDO786433 RNK786433 RXG786433 SHC786433 SQY786433 TAU786433 TKQ786433 TUM786433 UEI786433 UOE786433 UYA786433 VHW786433 VRS786433 WBO786433 WLK786433 WVG786433 IU851969 SQ851969 ACM851969 AMI851969 AWE851969 BGA851969 BPW851969 BZS851969 CJO851969 CTK851969 DDG851969 DNC851969 DWY851969 EGU851969 EQQ851969 FAM851969 FKI851969 FUE851969 GEA851969 GNW851969 GXS851969 HHO851969 HRK851969 IBG851969 ILC851969 IUY851969 JEU851969 JOQ851969 JYM851969 KII851969 KSE851969 LCA851969 LLW851969 LVS851969 MFO851969 MPK851969 MZG851969 NJC851969 NSY851969 OCU851969 OMQ851969 OWM851969 PGI851969 PQE851969 QAA851969 QJW851969 QTS851969 RDO851969 RNK851969 RXG851969 SHC851969 SQY851969 TAU851969 TKQ851969 TUM851969 UEI851969 UOE851969 UYA851969 VHW851969 VRS851969 WBO851969 WLK851969 WVG851969 IU917505 SQ917505 ACM917505 AMI917505 AWE917505 BGA917505 BPW917505 BZS917505 CJO917505 CTK917505 DDG917505 DNC917505 DWY917505 EGU917505 EQQ917505 FAM917505 FKI917505 FUE917505 GEA917505 GNW917505 GXS917505 HHO917505 HRK917505 IBG917505 ILC917505 IUY917505 JEU917505 JOQ917505 JYM917505 KII917505 KSE917505 LCA917505 LLW917505 LVS917505 MFO917505 MPK917505 MZG917505 NJC917505 NSY917505 OCU917505 OMQ917505 OWM917505 PGI917505 PQE917505 QAA917505 QJW917505 QTS917505 RDO917505 RNK917505 RXG917505 SHC917505 SQY917505 TAU917505 TKQ917505 TUM917505 UEI917505 UOE917505 UYA917505 VHW917505 VRS917505 WBO917505 WLK917505 WVG917505 IU983041 SQ983041 ACM983041 AMI983041 AWE983041 BGA983041 BPW983041 BZS983041 CJO983041 CTK983041 DDG983041 DNC983041 DWY983041 EGU983041 EQQ983041 FAM983041 FKI983041 FUE983041 GEA983041 GNW983041 GXS983041 HHO983041 HRK983041 IBG983041 ILC983041 IUY983041 JEU983041 JOQ983041 JYM983041 KII983041 KSE983041 LCA983041 LLW983041 LVS983041 MFO983041 MPK983041 MZG983041 NJC983041 NSY983041 OCU983041 OMQ983041 OWM983041 PGI983041 PQE983041 QAA983041 QJW983041 QTS983041 RDO983041 RNK983041 RXG983041 SHC983041 SQY983041 TAU983041 TKQ983041 TUM983041 UEI983041 UOE983041 UYA983041 VHW983041 VRS983041 WBO983041 WLK983041 WVG983041 A983041 A65537 A131073 A196609 A262145 A327681 A393217 A458753 A524289 A589825 A655361 A720897 A786433 A851969 A917505">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Fériés</vt:lpstr>
      <vt:lpstr>An</vt:lpstr>
      <vt:lpstr>Fériés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Nepy</dc:creator>
  <cp:lastModifiedBy>claude</cp:lastModifiedBy>
  <dcterms:created xsi:type="dcterms:W3CDTF">2011-09-29T07:43:50Z</dcterms:created>
  <dcterms:modified xsi:type="dcterms:W3CDTF">2011-09-29T09:13:38Z</dcterms:modified>
</cp:coreProperties>
</file>