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xl/drawings/drawing2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 codeName="{B7FE6334-C1A2-E50D-BD3D-5F4D41BBC2E3}"/>
  <workbookPr codeName="ThisWorkbook" defaultThemeVersion="124226"/>
  <bookViews>
    <workbookView xWindow="120" yWindow="90" windowWidth="15600" windowHeight="11760"/>
  </bookViews>
  <sheets>
    <sheet name="Base" sheetId="1" r:id="rId1"/>
    <sheet name="Listes" sheetId="2" r:id="rId2"/>
    <sheet name="Feuil3" sheetId="3" r:id="rId3"/>
  </sheets>
  <definedNames>
    <definedName name="_xlnm._FilterDatabase" localSheetId="0" hidden="1">Base!$A$4:$S$503</definedName>
    <definedName name="_xlnm.Criteria" localSheetId="0">Base!$G$1:$H$2</definedName>
    <definedName name="_xlnm.Extract" localSheetId="1">Listes!$A$1</definedName>
    <definedName name="Fournisseurs">OFFSET(Listes!$A$2,,,COUNTA(Listes!$A:$A)-1)</definedName>
  </definedNames>
  <calcPr calcId="125725"/>
</workbook>
</file>

<file path=xl/calcChain.xml><?xml version="1.0" encoding="utf-8"?>
<calcChain xmlns="http://schemas.openxmlformats.org/spreadsheetml/2006/main">
  <c r="N448" i="1"/>
  <c r="N503"/>
  <c r="N426"/>
  <c r="N438"/>
  <c r="N475"/>
  <c r="N451"/>
  <c r="N455"/>
  <c r="N471"/>
  <c r="N412"/>
  <c r="N502"/>
  <c r="N424"/>
  <c r="N437"/>
  <c r="N474"/>
  <c r="N454"/>
  <c r="N469"/>
  <c r="N425"/>
  <c r="N498"/>
  <c r="N429"/>
  <c r="N434"/>
  <c r="N453"/>
  <c r="N493"/>
  <c r="N430"/>
  <c r="N427"/>
  <c r="N444"/>
  <c r="N468"/>
  <c r="N421"/>
  <c r="N452"/>
  <c r="N479"/>
  <c r="N413"/>
  <c r="N450"/>
  <c r="N447"/>
  <c r="N463"/>
  <c r="N440"/>
  <c r="N457"/>
  <c r="N449"/>
  <c r="N497"/>
  <c r="N465"/>
  <c r="N420"/>
  <c r="N501"/>
  <c r="N496"/>
  <c r="N491"/>
  <c r="N473"/>
  <c r="N495"/>
  <c r="N418"/>
  <c r="N487"/>
  <c r="N486"/>
  <c r="N485"/>
  <c r="N484"/>
  <c r="N483"/>
  <c r="N482"/>
  <c r="N481"/>
  <c r="N480"/>
  <c r="N500"/>
  <c r="N499"/>
  <c r="N492"/>
  <c r="N494"/>
  <c r="N490"/>
  <c r="N489"/>
  <c r="N488"/>
  <c r="N478"/>
  <c r="N477"/>
  <c r="N476"/>
  <c r="N472"/>
  <c r="N470"/>
  <c r="N467"/>
  <c r="N466"/>
  <c r="N464"/>
  <c r="N461"/>
  <c r="N462"/>
  <c r="N460"/>
  <c r="N459"/>
  <c r="N458"/>
  <c r="N456"/>
  <c r="N446"/>
  <c r="N445"/>
  <c r="N443"/>
  <c r="N442"/>
  <c r="N441"/>
  <c r="N439"/>
  <c r="N436"/>
  <c r="N435"/>
  <c r="N433"/>
  <c r="N432"/>
  <c r="N431"/>
  <c r="N428"/>
  <c r="N423"/>
  <c r="N422"/>
  <c r="N419"/>
  <c r="N417"/>
  <c r="N416"/>
  <c r="N415"/>
  <c r="N414"/>
  <c r="N411"/>
  <c r="N410"/>
  <c r="N409"/>
  <c r="N408"/>
  <c r="N407"/>
  <c r="N406"/>
  <c r="N405"/>
  <c r="N404"/>
  <c r="N403"/>
  <c r="N402"/>
  <c r="N401"/>
  <c r="N400"/>
  <c r="N399"/>
  <c r="N398"/>
  <c r="N397"/>
  <c r="N396"/>
  <c r="N395"/>
  <c r="N394"/>
  <c r="N393"/>
  <c r="N392"/>
  <c r="N391"/>
  <c r="N390"/>
  <c r="N389"/>
  <c r="N388"/>
  <c r="N387"/>
  <c r="N386"/>
  <c r="N385"/>
  <c r="N384"/>
  <c r="N383"/>
  <c r="N382"/>
  <c r="N381"/>
  <c r="N380"/>
  <c r="N379"/>
  <c r="N378"/>
  <c r="N377"/>
  <c r="N376"/>
  <c r="N375"/>
  <c r="N374"/>
  <c r="N373"/>
  <c r="N372"/>
  <c r="N371"/>
  <c r="N370"/>
  <c r="N369"/>
  <c r="N368"/>
  <c r="N367"/>
  <c r="N366"/>
  <c r="N365"/>
  <c r="N364"/>
  <c r="N363"/>
  <c r="N362"/>
  <c r="N361"/>
  <c r="N360"/>
  <c r="N359"/>
  <c r="N358"/>
  <c r="N357"/>
  <c r="N356"/>
  <c r="N355"/>
  <c r="N354"/>
  <c r="N353"/>
  <c r="N352"/>
  <c r="N351"/>
  <c r="N350"/>
  <c r="N349"/>
  <c r="N348"/>
  <c r="N347"/>
  <c r="N346"/>
  <c r="N345"/>
  <c r="N344"/>
  <c r="N343"/>
  <c r="N342"/>
  <c r="N341"/>
  <c r="N340"/>
  <c r="N339"/>
  <c r="N338"/>
  <c r="N337"/>
  <c r="N336"/>
  <c r="N335"/>
  <c r="N334"/>
  <c r="N333"/>
  <c r="N332"/>
  <c r="N331"/>
  <c r="N330"/>
  <c r="N329"/>
  <c r="N327"/>
  <c r="N328"/>
  <c r="N326"/>
  <c r="N325"/>
  <c r="N324"/>
  <c r="N323"/>
  <c r="N322"/>
  <c r="N315"/>
  <c r="N318"/>
  <c r="N316"/>
  <c r="N317"/>
  <c r="N319"/>
  <c r="N320"/>
  <c r="N321"/>
  <c r="N314"/>
  <c r="N312"/>
  <c r="N313"/>
  <c r="N311"/>
  <c r="N309"/>
  <c r="N310"/>
  <c r="N307"/>
  <c r="N308"/>
  <c r="N306"/>
  <c r="N305"/>
  <c r="N304"/>
  <c r="N303"/>
  <c r="N302"/>
  <c r="N301"/>
  <c r="N300"/>
  <c r="N299"/>
  <c r="N298"/>
  <c r="N297"/>
  <c r="N296"/>
  <c r="N295"/>
  <c r="N294"/>
  <c r="N293"/>
  <c r="N292"/>
  <c r="N291"/>
  <c r="N290"/>
  <c r="N289"/>
  <c r="N288"/>
  <c r="N286"/>
  <c r="N287"/>
  <c r="N283"/>
  <c r="N284"/>
  <c r="N285"/>
  <c r="N280"/>
  <c r="N281"/>
  <c r="N282"/>
  <c r="N279"/>
  <c r="N278"/>
  <c r="N277"/>
  <c r="N276"/>
  <c r="N275"/>
  <c r="N274"/>
  <c r="N273"/>
  <c r="N272"/>
  <c r="N271"/>
  <c r="N270"/>
  <c r="N269"/>
  <c r="N267"/>
  <c r="N268"/>
  <c r="N266"/>
  <c r="N265"/>
  <c r="N264"/>
  <c r="N262"/>
  <c r="N263"/>
  <c r="N261"/>
  <c r="N260"/>
  <c r="N259"/>
  <c r="N258"/>
  <c r="N257"/>
  <c r="N256"/>
  <c r="N253"/>
  <c r="N254"/>
  <c r="N255"/>
  <c r="N251"/>
  <c r="N252"/>
  <c r="N250"/>
  <c r="N248"/>
  <c r="N247"/>
  <c r="N249"/>
  <c r="N245"/>
  <c r="N246"/>
  <c r="N243"/>
  <c r="N244"/>
  <c r="N242"/>
  <c r="N241"/>
  <c r="N239"/>
  <c r="N240"/>
  <c r="N238"/>
  <c r="N237"/>
  <c r="N233"/>
  <c r="N236"/>
  <c r="N232"/>
  <c r="N235"/>
  <c r="N234"/>
  <c r="N230"/>
  <c r="N229"/>
  <c r="N231"/>
  <c r="N227"/>
  <c r="N226"/>
  <c r="N228"/>
  <c r="N225"/>
  <c r="N223"/>
  <c r="N224"/>
  <c r="N222"/>
  <c r="N221"/>
  <c r="N220"/>
  <c r="N218"/>
  <c r="N219"/>
  <c r="N217"/>
  <c r="N216"/>
  <c r="N215"/>
  <c r="N214"/>
  <c r="N212"/>
  <c r="N213"/>
  <c r="N210"/>
  <c r="N209"/>
  <c r="N211"/>
  <c r="N208"/>
  <c r="N205"/>
  <c r="N206"/>
  <c r="N207"/>
  <c r="N204"/>
  <c r="N203"/>
  <c r="N202"/>
  <c r="N201"/>
  <c r="N200"/>
  <c r="N199"/>
  <c r="N197"/>
  <c r="N198"/>
  <c r="N196"/>
  <c r="N193"/>
  <c r="N194"/>
  <c r="N195"/>
  <c r="N191"/>
  <c r="N192"/>
  <c r="N190"/>
  <c r="N189"/>
  <c r="N188"/>
  <c r="N187"/>
  <c r="N186"/>
  <c r="N184"/>
  <c r="N185"/>
  <c r="N181"/>
  <c r="N182"/>
  <c r="N13"/>
  <c r="N183"/>
  <c r="N14"/>
  <c r="N10"/>
  <c r="N9"/>
  <c r="N12"/>
  <c r="N8"/>
  <c r="N11"/>
  <c r="N180"/>
  <c r="N179"/>
  <c r="N178"/>
  <c r="N177"/>
  <c r="N176"/>
  <c r="N175"/>
  <c r="N174"/>
  <c r="N173"/>
  <c r="N171"/>
  <c r="N172"/>
  <c r="N168"/>
  <c r="N170"/>
  <c r="N169"/>
  <c r="N167"/>
  <c r="N164"/>
  <c r="N166"/>
  <c r="N165"/>
  <c r="N163"/>
  <c r="N160"/>
  <c r="N162"/>
  <c r="N161"/>
  <c r="N159"/>
  <c r="N156"/>
  <c r="N157"/>
  <c r="N158"/>
  <c r="N155"/>
  <c r="N153"/>
  <c r="N154"/>
  <c r="N152"/>
  <c r="N151"/>
  <c r="N148"/>
  <c r="N149"/>
  <c r="N150"/>
  <c r="N147"/>
  <c r="N145"/>
  <c r="N143"/>
  <c r="N146"/>
  <c r="N144"/>
  <c r="N142"/>
  <c r="N141"/>
  <c r="N140"/>
  <c r="N139"/>
  <c r="N138"/>
  <c r="N136"/>
  <c r="N137"/>
  <c r="N135"/>
  <c r="N134"/>
  <c r="N133"/>
  <c r="N132"/>
  <c r="N131"/>
  <c r="N130"/>
  <c r="N129"/>
  <c r="N128"/>
  <c r="N126"/>
  <c r="N127"/>
  <c r="N125"/>
  <c r="N124"/>
  <c r="N122"/>
  <c r="N123"/>
  <c r="N121"/>
  <c r="N120"/>
  <c r="N118"/>
  <c r="N119"/>
  <c r="N117"/>
  <c r="N116"/>
  <c r="N115"/>
  <c r="N111"/>
  <c r="N112"/>
  <c r="N113"/>
  <c r="N114"/>
  <c r="N110"/>
  <c r="N109"/>
  <c r="N107"/>
  <c r="N108"/>
  <c r="N106"/>
  <c r="N6"/>
  <c r="N105"/>
  <c r="N7"/>
  <c r="N103"/>
  <c r="N102"/>
  <c r="N101"/>
  <c r="N104"/>
  <c r="N100"/>
  <c r="N98"/>
  <c r="N97"/>
  <c r="N99"/>
  <c r="N96"/>
  <c r="N93"/>
  <c r="N95"/>
  <c r="N94"/>
  <c r="N91"/>
  <c r="N92"/>
  <c r="N90"/>
  <c r="N89"/>
  <c r="N87"/>
  <c r="N86"/>
  <c r="N85"/>
  <c r="N88"/>
  <c r="N84"/>
  <c r="N83"/>
  <c r="N82"/>
  <c r="N80"/>
  <c r="N78"/>
  <c r="N81"/>
  <c r="N79"/>
  <c r="N74"/>
  <c r="N72"/>
  <c r="N75"/>
  <c r="N73"/>
  <c r="N76"/>
  <c r="N77"/>
  <c r="N70"/>
  <c r="N68"/>
  <c r="N67"/>
  <c r="N69"/>
  <c r="N71"/>
  <c r="N66"/>
  <c r="N65"/>
  <c r="N64"/>
  <c r="N63"/>
  <c r="N61"/>
  <c r="N62"/>
  <c r="N60"/>
  <c r="N59"/>
  <c r="N58"/>
  <c r="N57"/>
  <c r="N56"/>
  <c r="N55"/>
  <c r="N52"/>
  <c r="N51"/>
  <c r="N53"/>
  <c r="N54"/>
  <c r="N49"/>
  <c r="N50"/>
  <c r="N48"/>
  <c r="N47"/>
  <c r="N46"/>
  <c r="N44"/>
  <c r="N45"/>
  <c r="N43"/>
  <c r="N42"/>
  <c r="N39"/>
  <c r="N40"/>
  <c r="N41"/>
  <c r="N38"/>
  <c r="N37"/>
  <c r="N35"/>
  <c r="N36"/>
  <c r="N34"/>
  <c r="N32"/>
  <c r="N31"/>
  <c r="N33"/>
  <c r="N30"/>
  <c r="N5"/>
  <c r="N27"/>
  <c r="N28"/>
  <c r="N29"/>
  <c r="N26"/>
  <c r="N25"/>
  <c r="N24"/>
  <c r="N23"/>
  <c r="N22"/>
  <c r="N18"/>
  <c r="N20"/>
  <c r="N21"/>
  <c r="N19"/>
  <c r="N15"/>
  <c r="N17"/>
  <c r="N16"/>
</calcChain>
</file>

<file path=xl/sharedStrings.xml><?xml version="1.0" encoding="utf-8"?>
<sst xmlns="http://schemas.openxmlformats.org/spreadsheetml/2006/main" count="3446" uniqueCount="1138">
  <si>
    <t>Images</t>
  </si>
  <si>
    <t>Fournisseurs</t>
  </si>
  <si>
    <t>Référence</t>
  </si>
  <si>
    <t>Discs</t>
  </si>
  <si>
    <t>Artist</t>
  </si>
  <si>
    <t>Title</t>
  </si>
  <si>
    <t>Label</t>
  </si>
  <si>
    <t>Barcode</t>
  </si>
  <si>
    <t>Stock</t>
  </si>
  <si>
    <t>Catégorie</t>
  </si>
  <si>
    <t>Price Euros</t>
  </si>
  <si>
    <t>Price $</t>
  </si>
  <si>
    <t>Price £</t>
  </si>
  <si>
    <t>Prix Achat Euros</t>
  </si>
  <si>
    <t>Résultat</t>
  </si>
  <si>
    <t>release date</t>
  </si>
  <si>
    <t>Descriptif Français</t>
  </si>
  <si>
    <t>Descriptif Anglais</t>
  </si>
  <si>
    <t>BTUS</t>
  </si>
  <si>
    <t>12in</t>
  </si>
  <si>
    <t>HOU</t>
  </si>
  <si>
    <t>LP</t>
  </si>
  <si>
    <t>ROC</t>
  </si>
  <si>
    <t>HC.</t>
  </si>
  <si>
    <t>TEC</t>
  </si>
  <si>
    <t>SAINTS, THE</t>
  </si>
  <si>
    <t>Prodigal Son</t>
  </si>
  <si>
    <t>TVT RECORDS</t>
  </si>
  <si>
    <t>0007814841031</t>
  </si>
  <si>
    <t>CLONE</t>
  </si>
  <si>
    <t>ROADRUNNER</t>
  </si>
  <si>
    <t>GHIP</t>
  </si>
  <si>
    <t>TVT-2121</t>
  </si>
  <si>
    <t/>
  </si>
  <si>
    <t>REVOL</t>
  </si>
  <si>
    <t>SCORP</t>
  </si>
  <si>
    <t>SON</t>
  </si>
  <si>
    <t>Metal</t>
  </si>
  <si>
    <t>DAN</t>
  </si>
  <si>
    <t>HIP</t>
  </si>
  <si>
    <t>RAP</t>
  </si>
  <si>
    <t>POP</t>
  </si>
  <si>
    <t>PUN</t>
  </si>
  <si>
    <t>L</t>
  </si>
  <si>
    <t>HM.</t>
  </si>
  <si>
    <t>CBSIDE</t>
  </si>
  <si>
    <t>LP x 2</t>
  </si>
  <si>
    <t>DAF</t>
  </si>
  <si>
    <t xml:space="preserve">LP </t>
  </si>
  <si>
    <t>ILC</t>
  </si>
  <si>
    <t>CGO</t>
  </si>
  <si>
    <t>SAINT VITUS</t>
  </si>
  <si>
    <t>Born Too Late</t>
  </si>
  <si>
    <t xml:space="preserve">SST RECORDS </t>
  </si>
  <si>
    <t>0018861008219</t>
  </si>
  <si>
    <t>2009-11-13</t>
  </si>
  <si>
    <t>58614</t>
  </si>
  <si>
    <t>US-Import.</t>
  </si>
  <si>
    <t>SST 082-1</t>
  </si>
  <si>
    <t>12"</t>
  </si>
  <si>
    <t>Thirsty And Miserable</t>
  </si>
  <si>
    <t>0018861011912</t>
  </si>
  <si>
    <t>2010-01-19</t>
  </si>
  <si>
    <t>2010-01-22</t>
  </si>
  <si>
    <t>58619</t>
  </si>
  <si>
    <t>3 Tracks</t>
  </si>
  <si>
    <t>REVEL</t>
  </si>
  <si>
    <t>7"</t>
  </si>
  <si>
    <t>ACE RECORDS</t>
  </si>
  <si>
    <t>PLHDS</t>
  </si>
  <si>
    <t>S.O.U.L.</t>
  </si>
  <si>
    <t>Soul What Is It</t>
  </si>
  <si>
    <t>0029667278713</t>
  </si>
  <si>
    <t>BGPD1087</t>
  </si>
  <si>
    <t>FNK</t>
  </si>
  <si>
    <t>FOL</t>
  </si>
  <si>
    <t>10"</t>
  </si>
  <si>
    <t>Split</t>
  </si>
  <si>
    <t>STM</t>
  </si>
  <si>
    <t>2008-10-28</t>
  </si>
  <si>
    <t>B</t>
  </si>
  <si>
    <t>UNIV</t>
  </si>
  <si>
    <t>CLS</t>
  </si>
  <si>
    <t>R&amp;R</t>
  </si>
  <si>
    <t>SAVES THE DAY</t>
  </si>
  <si>
    <t>Stay What You Are</t>
  </si>
  <si>
    <t>VAGRANT RECORDS</t>
  </si>
  <si>
    <t>0042286095318</t>
  </si>
  <si>
    <t>2002-05-28</t>
  </si>
  <si>
    <t>SIX</t>
  </si>
  <si>
    <t>2008-10-31</t>
  </si>
  <si>
    <t>SATELLITERS, THE</t>
  </si>
  <si>
    <t>Hashish</t>
  </si>
  <si>
    <t>DIONY</t>
  </si>
  <si>
    <t>0053477310714</t>
  </si>
  <si>
    <t>Where Do We Go?</t>
  </si>
  <si>
    <t>0053477313814</t>
  </si>
  <si>
    <t>ID1233138-1</t>
  </si>
  <si>
    <t>Where Do We Go ?</t>
  </si>
  <si>
    <t>DIONYSUS RECORDS</t>
  </si>
  <si>
    <t>Garage</t>
  </si>
  <si>
    <t xml:space="preserve">Hi Karate </t>
  </si>
  <si>
    <t>0053477333911</t>
  </si>
  <si>
    <t>Shake, Shake, Shake -10'-</t>
  </si>
  <si>
    <t>0053477336110</t>
  </si>
  <si>
    <t>Sexplosive</t>
  </si>
  <si>
    <t>0053477339418</t>
  </si>
  <si>
    <t>7-Split</t>
  </si>
  <si>
    <t>COLUM</t>
  </si>
  <si>
    <t>CBS</t>
  </si>
  <si>
    <t>IN.SC</t>
  </si>
  <si>
    <t>INTERSCOPE RECORDS</t>
  </si>
  <si>
    <t>DEFJA</t>
  </si>
  <si>
    <t>2008-07-29</t>
  </si>
  <si>
    <t>TRA</t>
  </si>
  <si>
    <t>BIL</t>
  </si>
  <si>
    <t>P</t>
  </si>
  <si>
    <t>SCARED TO DEATH</t>
  </si>
  <si>
    <t xml:space="preserve">Pd-Boy Megamix -1- </t>
  </si>
  <si>
    <t>BOY</t>
  </si>
  <si>
    <t>0090204829347</t>
  </si>
  <si>
    <t>SUNDA</t>
  </si>
  <si>
    <t>SUNDAZED MUSIC</t>
  </si>
  <si>
    <t>SUNDZ</t>
  </si>
  <si>
    <t>SANTANA</t>
  </si>
  <si>
    <t xml:space="preserve">Santana -Hd Vinyl- </t>
  </si>
  <si>
    <t>0090771526311</t>
  </si>
  <si>
    <t>LP-5263</t>
  </si>
  <si>
    <t>Santana</t>
  </si>
  <si>
    <t>THE 1969 DEBUT ALBUM THAT SINGLEHANDEDLY BROUGHT LATIN ROCK INTO THE MAINSTREAM FEATURES A CAULDRON OF PERCOLATING PERCUSSION AND STINGING GUITAR WORK</t>
  </si>
  <si>
    <t xml:space="preserve">Abraxas -Hd Vinyl- </t>
  </si>
  <si>
    <t>0090771526410</t>
  </si>
  <si>
    <t>MUTE</t>
  </si>
  <si>
    <t>POSIA</t>
  </si>
  <si>
    <t>ELE</t>
  </si>
  <si>
    <t>SAGE FRANCIS</t>
  </si>
  <si>
    <t>Personal Journals</t>
  </si>
  <si>
    <t>STRANGE FAMOUS</t>
  </si>
  <si>
    <t>0094922583628</t>
  </si>
  <si>
    <t>SFR 010LP</t>
  </si>
  <si>
    <t>SUB POP RECORDS</t>
  </si>
  <si>
    <t>SAINT ETIENNE</t>
  </si>
  <si>
    <t>Sound Of Water</t>
  </si>
  <si>
    <t>0098787050912</t>
  </si>
  <si>
    <t>S/t</t>
  </si>
  <si>
    <t>CD</t>
  </si>
  <si>
    <t>Picture LP</t>
  </si>
  <si>
    <t>GAR</t>
  </si>
  <si>
    <t>KEMADO RECORDS</t>
  </si>
  <si>
    <t>SAVIOURS</t>
  </si>
  <si>
    <t>Cavern Of Mind Raging ..</t>
  </si>
  <si>
    <t>KEMAD</t>
  </si>
  <si>
    <t>0184923000627</t>
  </si>
  <si>
    <t>Into Abaddon</t>
  </si>
  <si>
    <t>0184923000641</t>
  </si>
  <si>
    <t>2008-01-22</t>
  </si>
  <si>
    <t>Accelerated Living</t>
  </si>
  <si>
    <t>0184923001020</t>
  </si>
  <si>
    <t>2009-11-17</t>
  </si>
  <si>
    <t>KEM 102-1</t>
  </si>
  <si>
    <t>JUMP.</t>
  </si>
  <si>
    <t>D&amp;B</t>
  </si>
  <si>
    <t>LP x 3</t>
  </si>
  <si>
    <t>JNG</t>
  </si>
  <si>
    <t>BBE</t>
  </si>
  <si>
    <t>CL RE</t>
  </si>
  <si>
    <t>CLASS</t>
  </si>
  <si>
    <t>SARGENT</t>
  </si>
  <si>
    <t>Heifetz: Scottish Fantasy</t>
  </si>
  <si>
    <t>0601704260310</t>
  </si>
  <si>
    <t>SARGENT, MALCOLM =SIR=</t>
  </si>
  <si>
    <t xml:space="preserve">Prokofiev </t>
  </si>
  <si>
    <t>0601704303413</t>
  </si>
  <si>
    <t>Life</t>
  </si>
  <si>
    <t>SCARFO, SAM</t>
  </si>
  <si>
    <t>Who Want It</t>
  </si>
  <si>
    <t>0602498526712</t>
  </si>
  <si>
    <t>SCARS ON BROADWAY</t>
  </si>
  <si>
    <t>Scars On Broadway</t>
  </si>
  <si>
    <t>0602517782471</t>
  </si>
  <si>
    <t>NDEA</t>
  </si>
  <si>
    <t>LP + CD</t>
  </si>
  <si>
    <t>SARCASM</t>
  </si>
  <si>
    <t>Crematory</t>
  </si>
  <si>
    <t>0621617358119</t>
  </si>
  <si>
    <t>BTOAS</t>
  </si>
  <si>
    <t>YEP ROC RECORDS</t>
  </si>
  <si>
    <t>2009-05-29</t>
  </si>
  <si>
    <t>SADIES, THE</t>
  </si>
  <si>
    <t>Darker Circles</t>
  </si>
  <si>
    <t>0634457219717</t>
  </si>
  <si>
    <t>2010-05-18</t>
  </si>
  <si>
    <t>2010-06-04</t>
  </si>
  <si>
    <t>DENOVALI RECORDS</t>
  </si>
  <si>
    <t>SATURDAY LOOKS GOOD TO ME</t>
  </si>
  <si>
    <t>All Your Summer Songs</t>
  </si>
  <si>
    <t>POLYVINYL RECORDS</t>
  </si>
  <si>
    <t>0644110006011</t>
  </si>
  <si>
    <t>PRC 060</t>
  </si>
  <si>
    <t>Cold Colors Ep</t>
  </si>
  <si>
    <t>0644110013811</t>
  </si>
  <si>
    <t>2008-07-08</t>
  </si>
  <si>
    <t>2008-07-11</t>
  </si>
  <si>
    <t>PRC 138</t>
  </si>
  <si>
    <t>Cold Colors EP</t>
  </si>
  <si>
    <t>4 MEN WITH BEARDS</t>
  </si>
  <si>
    <t>2001-08-06</t>
  </si>
  <si>
    <t>2009-11-27</t>
  </si>
  <si>
    <t>( I'm ) Stranded</t>
  </si>
  <si>
    <t>0646315150216</t>
  </si>
  <si>
    <t>2003-11-03</t>
  </si>
  <si>
    <t>4M502</t>
  </si>
  <si>
    <t xml:space="preserve">4M 502 </t>
  </si>
  <si>
    <t>AFARM</t>
  </si>
  <si>
    <t>2010-06-29</t>
  </si>
  <si>
    <t>SOLE</t>
  </si>
  <si>
    <t>2008-04-25</t>
  </si>
  <si>
    <t>NOWAG</t>
  </si>
  <si>
    <t>SCHATZ &amp; WIKINGER</t>
  </si>
  <si>
    <t>Swarm / Vendetta</t>
  </si>
  <si>
    <t>EK!</t>
  </si>
  <si>
    <t>0661956612961</t>
  </si>
  <si>
    <t>PERST</t>
  </si>
  <si>
    <t>SCHAFFHAEUSER &amp; XHIN</t>
  </si>
  <si>
    <t>Ice Monster Ep</t>
  </si>
  <si>
    <t>0661956619762</t>
  </si>
  <si>
    <t>Aufziehvogel</t>
  </si>
  <si>
    <t>0661956944963</t>
  </si>
  <si>
    <t>TKO</t>
  </si>
  <si>
    <t>TKO RECORDS ROUND</t>
  </si>
  <si>
    <t>S.C. VOLUNTEERS</t>
  </si>
  <si>
    <t>We're Still Here</t>
  </si>
  <si>
    <t>0665625004415</t>
  </si>
  <si>
    <t>punk</t>
  </si>
  <si>
    <t>SCARLETON</t>
  </si>
  <si>
    <t>Coron Data</t>
  </si>
  <si>
    <t>TOUCH</t>
  </si>
  <si>
    <t>0666017145266</t>
  </si>
  <si>
    <t>2010-03-05</t>
  </si>
  <si>
    <t>LOU</t>
  </si>
  <si>
    <t>GATEFOLD COVER</t>
  </si>
  <si>
    <t>STEAM</t>
  </si>
  <si>
    <t>CAR.D</t>
  </si>
  <si>
    <t>SAXON</t>
  </si>
  <si>
    <t>Lionheart</t>
  </si>
  <si>
    <t>0693723696911</t>
  </si>
  <si>
    <t>SPV</t>
  </si>
  <si>
    <t>Into The Labyrinth</t>
  </si>
  <si>
    <t>0693723917115</t>
  </si>
  <si>
    <t>Inner Sanctum</t>
  </si>
  <si>
    <t>0693723959214</t>
  </si>
  <si>
    <t>The Inner Sanctum</t>
  </si>
  <si>
    <t>2007-04-03</t>
  </si>
  <si>
    <t>48017</t>
  </si>
  <si>
    <t>NRA 16-1</t>
  </si>
  <si>
    <t>SAMIAM</t>
  </si>
  <si>
    <t>NEW RED ARCHIVES</t>
  </si>
  <si>
    <t>0720308001614</t>
  </si>
  <si>
    <t>NRA016-2</t>
  </si>
  <si>
    <t>NRA 22-1</t>
  </si>
  <si>
    <t>Soar</t>
  </si>
  <si>
    <t>0720308002215</t>
  </si>
  <si>
    <t>NRA022-1</t>
  </si>
  <si>
    <t>NRA 30-1</t>
  </si>
  <si>
    <t>Don't Break Me</t>
  </si>
  <si>
    <t>0720308003014</t>
  </si>
  <si>
    <t>NRA030-1</t>
  </si>
  <si>
    <t xml:space="preserve">SAMIAM </t>
  </si>
  <si>
    <t>TAANG RECORDS</t>
  </si>
  <si>
    <t>2006-02-05</t>
  </si>
  <si>
    <t>SAM BLACK CHURCH</t>
  </si>
  <si>
    <t>Let In Life</t>
  </si>
  <si>
    <t>0722975007715</t>
  </si>
  <si>
    <t>SCARUB</t>
  </si>
  <si>
    <t>Keep On Stepping</t>
  </si>
  <si>
    <t>UNSAT</t>
  </si>
  <si>
    <t>0724101883514</t>
  </si>
  <si>
    <t>SCENT</t>
  </si>
  <si>
    <t>Up &amp; Down</t>
  </si>
  <si>
    <t>0724386142467</t>
  </si>
  <si>
    <t>SAHM, DOUG</t>
  </si>
  <si>
    <t>San Antonio Rock 1957-1961</t>
  </si>
  <si>
    <t>NORTON RECORDS</t>
  </si>
  <si>
    <t>0731253027413</t>
  </si>
  <si>
    <t xml:space="preserve">NORTON 274 </t>
  </si>
  <si>
    <t>SCARFACE</t>
  </si>
  <si>
    <t>My Block</t>
  </si>
  <si>
    <t>0731458286516</t>
  </si>
  <si>
    <t>CLEOPATRA</t>
  </si>
  <si>
    <t>SAXON, SKY SUNLIGHT</t>
  </si>
  <si>
    <t>7-Pushin Too Hard</t>
  </si>
  <si>
    <t>0741157228618</t>
  </si>
  <si>
    <t>SAXON, SKY &amp; THE SEEDS</t>
  </si>
  <si>
    <t>The King Of Garage Rock</t>
  </si>
  <si>
    <t>0741157278118</t>
  </si>
  <si>
    <t>2008-07-01</t>
  </si>
  <si>
    <t>Acapulco Sunr 1968 Demos.</t>
  </si>
  <si>
    <t>PU.PY</t>
  </si>
  <si>
    <t>0741157312010</t>
  </si>
  <si>
    <t>SLUMBERLAND</t>
  </si>
  <si>
    <t>FAT WRECK CHORDS</t>
  </si>
  <si>
    <t>SAINTE CATHERINES</t>
  </si>
  <si>
    <t>Dancing For Decadence</t>
  </si>
  <si>
    <t>0751097070918</t>
  </si>
  <si>
    <t>itr 44</t>
  </si>
  <si>
    <t>SAWDUST CAESARS</t>
  </si>
  <si>
    <t>Fuck You</t>
  </si>
  <si>
    <t>IN THE RED RECORDS</t>
  </si>
  <si>
    <t>0759718504477</t>
  </si>
  <si>
    <t>Fill Up The Room</t>
  </si>
  <si>
    <t>K RECORDS</t>
  </si>
  <si>
    <t>0789856118212</t>
  </si>
  <si>
    <t>2007-10-23</t>
  </si>
  <si>
    <t>2007-10-26</t>
  </si>
  <si>
    <t>S.M.D.</t>
  </si>
  <si>
    <t>The Devil Makes Me Do It</t>
  </si>
  <si>
    <t>SIX WEEKS RECORDS</t>
  </si>
  <si>
    <t>0790168558818</t>
  </si>
  <si>
    <t>SW 108-1</t>
  </si>
  <si>
    <t>CVR10-7</t>
  </si>
  <si>
    <t>SAKES ALIVE !!</t>
  </si>
  <si>
    <t>Act II</t>
  </si>
  <si>
    <t>CAVITY RECORDS</t>
  </si>
  <si>
    <t>0790168643071</t>
  </si>
  <si>
    <t>SFTRI</t>
  </si>
  <si>
    <t>SYMPATHY FOR THE RECORD INDUSTRY</t>
  </si>
  <si>
    <t>SCARLING</t>
  </si>
  <si>
    <t>Sweet Heart Dealer</t>
  </si>
  <si>
    <t>0790276073111</t>
  </si>
  <si>
    <t>SFTRI731-1</t>
  </si>
  <si>
    <t>So Long Scarecrow</t>
  </si>
  <si>
    <t>0790276075818</t>
  </si>
  <si>
    <t>SCARED OF CHAKA</t>
  </si>
  <si>
    <t>Tired Of You</t>
  </si>
  <si>
    <t>HOPEL</t>
  </si>
  <si>
    <t>0790692000319</t>
  </si>
  <si>
    <t>Crossing With Switchblade</t>
  </si>
  <si>
    <t>0790692065516</t>
  </si>
  <si>
    <t>SOMA</t>
  </si>
  <si>
    <t>SCHATRAX</t>
  </si>
  <si>
    <t>Mispent Years -2-</t>
  </si>
  <si>
    <t>0796122312861</t>
  </si>
  <si>
    <t xml:space="preserve">SCARRED, THE </t>
  </si>
  <si>
    <t>No Solution</t>
  </si>
  <si>
    <t>PUNK CORE RECORDS</t>
  </si>
  <si>
    <t>0802215004213</t>
  </si>
  <si>
    <t>PC 42-1</t>
  </si>
  <si>
    <t>PC42</t>
  </si>
  <si>
    <t>Saxon</t>
  </si>
  <si>
    <t>BACK ON BLACK</t>
  </si>
  <si>
    <t>0803341174023</t>
  </si>
  <si>
    <t>2005-02-07</t>
  </si>
  <si>
    <t>42010</t>
  </si>
  <si>
    <t>Wheels Of Steel</t>
  </si>
  <si>
    <t>0803341174122</t>
  </si>
  <si>
    <t>42011</t>
  </si>
  <si>
    <t>Strong Arm Of The Law</t>
  </si>
  <si>
    <t>0803341174221</t>
  </si>
  <si>
    <t>42012</t>
  </si>
  <si>
    <t>SATYRICON</t>
  </si>
  <si>
    <t>Rebel Extravaganza</t>
  </si>
  <si>
    <t>0803341230132</t>
  </si>
  <si>
    <t>2008-05-20</t>
  </si>
  <si>
    <t>2008-05-30</t>
  </si>
  <si>
    <t>50809</t>
  </si>
  <si>
    <t>Re-Release on Back On Black, limited edit. 180g black and white Vinyl!</t>
  </si>
  <si>
    <t>SABBAT</t>
  </si>
  <si>
    <t>History Of A Time To Come</t>
  </si>
  <si>
    <t>0803341233683</t>
  </si>
  <si>
    <t>51833</t>
  </si>
  <si>
    <t>Re-Release on Back On Black, limited edit. in red DOUBLE Vinyl!</t>
  </si>
  <si>
    <t>Dreamweaver</t>
  </si>
  <si>
    <t>0803341233690</t>
  </si>
  <si>
    <t>51834</t>
  </si>
  <si>
    <t>Re-Release on Back On Black, limited edit. in blue DOUBLE Vinyl!</t>
  </si>
  <si>
    <t>60252</t>
  </si>
  <si>
    <t>The Eagle Has Landed - Live</t>
  </si>
  <si>
    <t>0803341325586</t>
  </si>
  <si>
    <t xml:space="preserve">Limited edit. 180g red vinyl, gatefold cover. </t>
  </si>
  <si>
    <t>BOBV252LP</t>
  </si>
  <si>
    <t>MULCO</t>
  </si>
  <si>
    <t>SCHAFFHAEUSER, MATHIAS</t>
  </si>
  <si>
    <t>2 Vinyl Selection</t>
  </si>
  <si>
    <t>0807297256611</t>
  </si>
  <si>
    <t>Go To Hell/Go Further</t>
  </si>
  <si>
    <t>0807297311419</t>
  </si>
  <si>
    <t>SCARY GRANT</t>
  </si>
  <si>
    <t>Lacone</t>
  </si>
  <si>
    <t>HIFRE</t>
  </si>
  <si>
    <t>0807297341614</t>
  </si>
  <si>
    <t>SHELT</t>
  </si>
  <si>
    <t>Santana -180g.-</t>
  </si>
  <si>
    <t>MFSL</t>
  </si>
  <si>
    <t>0821797130318</t>
  </si>
  <si>
    <t xml:space="preserve">Abraxas -Hq Vinyl- </t>
  </si>
  <si>
    <t>0821797130516</t>
  </si>
  <si>
    <t>2008-12-12</t>
  </si>
  <si>
    <t>HGRAD</t>
  </si>
  <si>
    <t>SCHAFFHAUSER, MATHIAS</t>
  </si>
  <si>
    <t>WIR</t>
  </si>
  <si>
    <t>0827170199965</t>
  </si>
  <si>
    <t>LP86</t>
  </si>
  <si>
    <t>CDs/12"</t>
  </si>
  <si>
    <t>SAVIORS</t>
  </si>
  <si>
    <t>Warship</t>
  </si>
  <si>
    <t>LEVEL PLANE RECORDS</t>
  </si>
  <si>
    <t>0829617008625</t>
  </si>
  <si>
    <t>LP90</t>
  </si>
  <si>
    <t>Crucifire</t>
  </si>
  <si>
    <t>0829617009028</t>
  </si>
  <si>
    <t>COB.S</t>
  </si>
  <si>
    <t>COBRASIDE</t>
  </si>
  <si>
    <t>Under The Boards</t>
  </si>
  <si>
    <t>2008-03-25</t>
  </si>
  <si>
    <t>2008-04-18</t>
  </si>
  <si>
    <t>CSDLP 1118</t>
  </si>
  <si>
    <t xml:space="preserve">Sound The Alarm </t>
  </si>
  <si>
    <t>0829707952517</t>
  </si>
  <si>
    <t>Sound The Alarm</t>
  </si>
  <si>
    <t>2008-07-25</t>
  </si>
  <si>
    <t>REFLECTIONS  RECORDS</t>
  </si>
  <si>
    <t>56493</t>
  </si>
  <si>
    <t>SATURNALIA TEMPLE</t>
  </si>
  <si>
    <t>Ur</t>
  </si>
  <si>
    <t>0880270292110</t>
  </si>
  <si>
    <t>Doom-Drone from Sweden; ltd. to 500</t>
  </si>
  <si>
    <t>RFLMON006</t>
  </si>
  <si>
    <t>KOMPA</t>
  </si>
  <si>
    <t>SCHAEBEN &amp; VOSS</t>
  </si>
  <si>
    <t>Mental Blank</t>
  </si>
  <si>
    <t>0880319031915</t>
  </si>
  <si>
    <t>SCHAD PRIVAT</t>
  </si>
  <si>
    <t>Schad Privat</t>
  </si>
  <si>
    <t>FIRM</t>
  </si>
  <si>
    <t>0880319138010</t>
  </si>
  <si>
    <t>ADJC</t>
  </si>
  <si>
    <t>SCARY GRANT VS. DATABLEEP</t>
  </si>
  <si>
    <t>Crash/Almost Crash</t>
  </si>
  <si>
    <t>LOFI</t>
  </si>
  <si>
    <t>0880319218316</t>
  </si>
  <si>
    <t xml:space="preserve">Holy Pause </t>
  </si>
  <si>
    <t>0880319296215</t>
  </si>
  <si>
    <t>IND</t>
  </si>
  <si>
    <t>Truthology Revisited</t>
  </si>
  <si>
    <t>WARE</t>
  </si>
  <si>
    <t>0881390134960</t>
  </si>
  <si>
    <t>Coincidance</t>
  </si>
  <si>
    <t>0881390135219</t>
  </si>
  <si>
    <t>SCHAFFHAUSER, MATTHIAS</t>
  </si>
  <si>
    <t>Alternatives</t>
  </si>
  <si>
    <t>0881390135462</t>
  </si>
  <si>
    <t>DANCE</t>
  </si>
  <si>
    <t>Gott Ist Tot</t>
  </si>
  <si>
    <t>0881390137565</t>
  </si>
  <si>
    <t>SCHAFFHAUSER &amp; FRIENDS</t>
  </si>
  <si>
    <t xml:space="preserve">Unequal Equality Pt.1 </t>
  </si>
  <si>
    <t>0881390137763</t>
  </si>
  <si>
    <t>SCHAFFHAEUSER &amp; FRIENDS</t>
  </si>
  <si>
    <t>Unequal Equality Ep 2</t>
  </si>
  <si>
    <t>0881390137862</t>
  </si>
  <si>
    <t>ART FOR BLIND RECORDS</t>
  </si>
  <si>
    <t>AFB19</t>
  </si>
  <si>
    <t>SATURDAYS KIDS</t>
  </si>
  <si>
    <t>SATURDAY'S KIDS</t>
  </si>
  <si>
    <t>0884502757767</t>
  </si>
  <si>
    <t>MUSIC ON VINYL</t>
  </si>
  <si>
    <t>0886972695112</t>
  </si>
  <si>
    <t>2008-03-11</t>
  </si>
  <si>
    <t>Santana ( Remastered )</t>
  </si>
  <si>
    <t>LEGACY RECORDS</t>
  </si>
  <si>
    <t>SATRIANI, JOE</t>
  </si>
  <si>
    <t>Surfing With The Alien</t>
  </si>
  <si>
    <t>0886973834916</t>
  </si>
  <si>
    <t>2008-12-16</t>
  </si>
  <si>
    <t>SADE</t>
  </si>
  <si>
    <t>Lovers Rock</t>
  </si>
  <si>
    <t>0886976610814</t>
  </si>
  <si>
    <t>2010-03-02</t>
  </si>
  <si>
    <t>Love Deluxe</t>
  </si>
  <si>
    <t>0886977294815</t>
  </si>
  <si>
    <t>2010-07-09</t>
  </si>
  <si>
    <t>AHNSTERN18LP</t>
  </si>
  <si>
    <t>SANGRE CAVALLUM</t>
  </si>
  <si>
    <t>PATRIA GRANITICA</t>
  </si>
  <si>
    <t>AHNSTERN</t>
  </si>
  <si>
    <t>2090502676801</t>
  </si>
  <si>
    <t>S.FLA</t>
  </si>
  <si>
    <t>SANCTUM</t>
  </si>
  <si>
    <t>On The Horizon</t>
  </si>
  <si>
    <t>AGIPUNK</t>
  </si>
  <si>
    <t>2090503246232</t>
  </si>
  <si>
    <t>SLOLY</t>
  </si>
  <si>
    <t>SLOVENLY</t>
  </si>
  <si>
    <t>EB-026</t>
  </si>
  <si>
    <t>Unknown State ( Of Mind )</t>
  </si>
  <si>
    <t>EL BEASTO</t>
  </si>
  <si>
    <t>3481573894321</t>
  </si>
  <si>
    <t>Two garage-punkers written by THE SATELLITERS ( "Unknown State ( Of Mind )" and "Take Some Soul" ) and the haunting "Shame On You" of Neal Ford &amp; The Fanatics` fame were chosen for the record. FUZZ, FARFISA and MEAN VOCALS!</t>
  </si>
  <si>
    <t>SANDIE TRASH</t>
  </si>
  <si>
    <t>7-Fier De Ne Rien Faire</t>
  </si>
  <si>
    <t>UBAHN</t>
  </si>
  <si>
    <t>3481573920037</t>
  </si>
  <si>
    <t>CU-004</t>
  </si>
  <si>
    <t>Fiere De Ne Rien Faire / Sandie Basement</t>
  </si>
  <si>
    <t>CLOSE UP</t>
  </si>
  <si>
    <t>Sandie Trash, today's most sulphurous two-piece, with a side A featuring a stunning cover of Olinvenstein's punk anthem Fière( e ) de ne rien faire</t>
  </si>
  <si>
    <t>AG 58-1</t>
  </si>
  <si>
    <t>3481573950171</t>
  </si>
  <si>
    <t xml:space="preserve">7-Live At Jay's </t>
  </si>
  <si>
    <t>3481573956012</t>
  </si>
  <si>
    <t>702-78</t>
  </si>
  <si>
    <t>Live At Jays - 5 Song Ep</t>
  </si>
  <si>
    <t>Re-release of rare Italian single for 702 Records anniversary party &amp; Scared Of Chake Reunion - ONLY A FEW LEFT!</t>
  </si>
  <si>
    <t>GAB</t>
  </si>
  <si>
    <t>CREME</t>
  </si>
  <si>
    <t>SAND</t>
  </si>
  <si>
    <t>D</t>
  </si>
  <si>
    <t>SAILORS, THE</t>
  </si>
  <si>
    <t>Violent Masturbation Blues</t>
  </si>
  <si>
    <t>DROPKICK</t>
  </si>
  <si>
    <t>4024572134587</t>
  </si>
  <si>
    <t>MUNSTER</t>
  </si>
  <si>
    <t>Turning The Other Cheek</t>
  </si>
  <si>
    <t>4024572174668</t>
  </si>
  <si>
    <t>2002-10-14</t>
  </si>
  <si>
    <t>2006-12-15</t>
  </si>
  <si>
    <t xml:space="preserve">Age Of Nero </t>
  </si>
  <si>
    <t>4024572364625</t>
  </si>
  <si>
    <t>The Age Of Nero</t>
  </si>
  <si>
    <t>55764</t>
  </si>
  <si>
    <t>CG36462LP</t>
  </si>
  <si>
    <t>52891</t>
  </si>
  <si>
    <t>SANITY´S DAWN / MINDFLAIR</t>
  </si>
  <si>
    <t>POWER IT UP</t>
  </si>
  <si>
    <t>4024572365523</t>
  </si>
  <si>
    <t>2x German Whirlwind Grindcore!</t>
  </si>
  <si>
    <t>CG36552</t>
  </si>
  <si>
    <t>SANKT OTTEN</t>
  </si>
  <si>
    <t>Morgen Wieder Lustig</t>
  </si>
  <si>
    <t>4024572404802</t>
  </si>
  <si>
    <t>2010-02-19</t>
  </si>
  <si>
    <t>57749</t>
  </si>
  <si>
    <t>this is the blue version, containing a blue handstiched cover, a thick printed discobag, the lp on clear vinyl + blue haze and a cd in a cardboard cover. limited to 150 pieces!!</t>
  </si>
  <si>
    <t>SCHANDMAUL</t>
  </si>
  <si>
    <t>Pd-Schandmaul</t>
  </si>
  <si>
    <t>FAME</t>
  </si>
  <si>
    <t>4029758770214</t>
  </si>
  <si>
    <t>SAINT ALVIA</t>
  </si>
  <si>
    <t>The Saint Alvia Cartel</t>
  </si>
  <si>
    <t>GUNNER RECORDS</t>
  </si>
  <si>
    <t>4060108232167</t>
  </si>
  <si>
    <t>GNR11</t>
  </si>
  <si>
    <t>SCHEISSE MINNELLI</t>
  </si>
  <si>
    <t xml:space="preserve">Crime Has Come </t>
  </si>
  <si>
    <t>DI.FA</t>
  </si>
  <si>
    <t>4250137232461</t>
  </si>
  <si>
    <t>Crime Has Come Home</t>
  </si>
  <si>
    <t>DFACE</t>
  </si>
  <si>
    <t>DEFIANCE RECORDS</t>
  </si>
  <si>
    <t>SABOTEUR</t>
  </si>
  <si>
    <t>A Place Where Painters Meet</t>
  </si>
  <si>
    <t>4260007378618</t>
  </si>
  <si>
    <t>2008-08-22</t>
  </si>
  <si>
    <t>Caravanserai</t>
  </si>
  <si>
    <t>4260019713339</t>
  </si>
  <si>
    <t>Lotus -Ltd-</t>
  </si>
  <si>
    <t>4260019713377</t>
  </si>
  <si>
    <t xml:space="preserve">Lotus -Ltd- </t>
  </si>
  <si>
    <t>SAMAEL</t>
  </si>
  <si>
    <t>Above</t>
  </si>
  <si>
    <t>ANIMATE</t>
  </si>
  <si>
    <t>4260070630286</t>
  </si>
  <si>
    <t>2009-10-26</t>
  </si>
  <si>
    <t>2010-01-08</t>
  </si>
  <si>
    <t>56260</t>
  </si>
  <si>
    <t>Limited to 999 copies on white vinyl. Incl. bonus track. Noble Gatefoldcover on 350g matte cardboard and full coloured printed inner sleeve.</t>
  </si>
  <si>
    <t>SCARF</t>
  </si>
  <si>
    <t>Hithouse 1</t>
  </si>
  <si>
    <t>ANDFI</t>
  </si>
  <si>
    <t>4260074530209</t>
  </si>
  <si>
    <t>SARKOM</t>
  </si>
  <si>
    <t>Bestial Supremacy</t>
  </si>
  <si>
    <t>4260141644495</t>
  </si>
  <si>
    <t>SAWADA, LENJI</t>
  </si>
  <si>
    <t>Omoikiri Kizana Jinsei -L</t>
  </si>
  <si>
    <t>4988005470676</t>
  </si>
  <si>
    <t>Mispent Years -1-</t>
  </si>
  <si>
    <t>5017148021915</t>
  </si>
  <si>
    <t>SARGASSO TRIO</t>
  </si>
  <si>
    <t>7-It's Hot In Hell</t>
  </si>
  <si>
    <t>BSCOU</t>
  </si>
  <si>
    <t>5017148111173</t>
  </si>
  <si>
    <t>SAVAGE LUCY</t>
  </si>
  <si>
    <t>7-Dead Boys Stay Dead</t>
  </si>
  <si>
    <t>SQUIL</t>
  </si>
  <si>
    <t>5021449014972</t>
  </si>
  <si>
    <t>Forget This Generation</t>
  </si>
  <si>
    <t>5021449024926</t>
  </si>
  <si>
    <t>ASKLP022</t>
  </si>
  <si>
    <t>SATURN V</t>
  </si>
  <si>
    <t>SKYCYCLE</t>
  </si>
  <si>
    <t>VINYL JAPAN</t>
  </si>
  <si>
    <t>5021969104917</t>
  </si>
  <si>
    <t>SJR</t>
  </si>
  <si>
    <t>Dalstron Shroud</t>
  </si>
  <si>
    <t>5026328001401</t>
  </si>
  <si>
    <t>SARDI</t>
  </si>
  <si>
    <t>People Mover Vip</t>
  </si>
  <si>
    <t>RENE</t>
  </si>
  <si>
    <t>5029651004118</t>
  </si>
  <si>
    <t>DETOU</t>
  </si>
  <si>
    <t>III</t>
  </si>
  <si>
    <t>S.S.S.</t>
  </si>
  <si>
    <t>Short Sharp Shock</t>
  </si>
  <si>
    <t>EARAC</t>
  </si>
  <si>
    <t>5055006535242</t>
  </si>
  <si>
    <t xml:space="preserve">Vintage Vinyl Ep 2 </t>
  </si>
  <si>
    <t>SCHAT</t>
  </si>
  <si>
    <t>5060157037590</t>
  </si>
  <si>
    <t>SCATTERGOOD, POLLY</t>
  </si>
  <si>
    <t xml:space="preserve">I Hate The Way -10"- </t>
  </si>
  <si>
    <t>5099923411913</t>
  </si>
  <si>
    <t>Nitrogen Pink -10'-</t>
  </si>
  <si>
    <t>5099950778515</t>
  </si>
  <si>
    <t>DEM.D</t>
  </si>
  <si>
    <t>SO.PO</t>
  </si>
  <si>
    <t>SAND PEBBLES</t>
  </si>
  <si>
    <t>7-Noah's Ark -3tr/Ltd-</t>
  </si>
  <si>
    <t>CA.OB</t>
  </si>
  <si>
    <t>6373290004213</t>
  </si>
  <si>
    <t>SVR031</t>
  </si>
  <si>
    <t>SARCOFAGUS</t>
  </si>
  <si>
    <t>LIVE IN STUDIO 1979</t>
  </si>
  <si>
    <t>SVART RECORDS</t>
  </si>
  <si>
    <t>6417138606068</t>
  </si>
  <si>
    <t>SVR032</t>
  </si>
  <si>
    <t>CYCLE OF LIFE</t>
  </si>
  <si>
    <t>6417138606556</t>
  </si>
  <si>
    <t>SABATON</t>
  </si>
  <si>
    <t>Attero Dominatus</t>
  </si>
  <si>
    <t>6663666400375</t>
  </si>
  <si>
    <t>The Art Of War</t>
  </si>
  <si>
    <t>6663666400559</t>
  </si>
  <si>
    <t>SARKE</t>
  </si>
  <si>
    <t>Vorunah</t>
  </si>
  <si>
    <t>INDI</t>
  </si>
  <si>
    <t>7090014381076</t>
  </si>
  <si>
    <t>INDIE RECORDINGS</t>
  </si>
  <si>
    <t>59864</t>
  </si>
  <si>
    <t>SAHG</t>
  </si>
  <si>
    <t>7090014381786</t>
  </si>
  <si>
    <t>INDIE028LP</t>
  </si>
  <si>
    <t>Reign Of Light</t>
  </si>
  <si>
    <t>REGAIN</t>
  </si>
  <si>
    <t>7320470050927</t>
  </si>
  <si>
    <t>41419</t>
  </si>
  <si>
    <t>Ltd. 1.000 copies</t>
  </si>
  <si>
    <t>RR055PLP</t>
  </si>
  <si>
    <t>Ii</t>
  </si>
  <si>
    <t>7320470096512</t>
  </si>
  <si>
    <t>52502</t>
  </si>
  <si>
    <t>II</t>
  </si>
  <si>
    <t>Limited 300 copies</t>
  </si>
  <si>
    <t>RR115LP</t>
  </si>
  <si>
    <t>SAVIO, DANIEL</t>
  </si>
  <si>
    <t>Dirty Bomb</t>
  </si>
  <si>
    <t>FLODA</t>
  </si>
  <si>
    <t>7320470110669</t>
  </si>
  <si>
    <t xml:space="preserve">Dirty Bomb </t>
  </si>
  <si>
    <t>SAINT STEVEN</t>
  </si>
  <si>
    <t>Saint Steven</t>
  </si>
  <si>
    <t>ECLECTIC VINYL</t>
  </si>
  <si>
    <t>8013252002243</t>
  </si>
  <si>
    <t>2007-02-02</t>
  </si>
  <si>
    <t>GET B</t>
  </si>
  <si>
    <t>GET BACK</t>
  </si>
  <si>
    <t>Soul Sacrifice</t>
  </si>
  <si>
    <t>8013252361814</t>
  </si>
  <si>
    <t>2002-08-05</t>
  </si>
  <si>
    <t>EARMARK</t>
  </si>
  <si>
    <t>SALLYANGIE, THE</t>
  </si>
  <si>
    <t>Children Of The Sun</t>
  </si>
  <si>
    <t>8013252420825</t>
  </si>
  <si>
    <t>MOLME</t>
  </si>
  <si>
    <t>SAVAGE GRACE</t>
  </si>
  <si>
    <t>The Dominatress</t>
  </si>
  <si>
    <t>8013252610615</t>
  </si>
  <si>
    <t>2007-04-07</t>
  </si>
  <si>
    <t>SCHENETTI VS RIVAZ</t>
  </si>
  <si>
    <t xml:space="preserve">Who Da Fuck </t>
  </si>
  <si>
    <t>DVISI</t>
  </si>
  <si>
    <t>8014090216359</t>
  </si>
  <si>
    <t>SAVIETTO, MAX</t>
  </si>
  <si>
    <t>Nighty</t>
  </si>
  <si>
    <t>MZMAN</t>
  </si>
  <si>
    <t>8022090113608</t>
  </si>
  <si>
    <t>SABOTAGE</t>
  </si>
  <si>
    <t>Rumore Nel Vento</t>
  </si>
  <si>
    <t>KOLON</t>
  </si>
  <si>
    <t>8033712040080</t>
  </si>
  <si>
    <t>BLANC</t>
  </si>
  <si>
    <t>8421597048503</t>
  </si>
  <si>
    <t>HOUWO</t>
  </si>
  <si>
    <t>SCARLET'S WELL</t>
  </si>
  <si>
    <t>Strange Letters</t>
  </si>
  <si>
    <t>SIEST</t>
  </si>
  <si>
    <t>8430217020942</t>
  </si>
  <si>
    <t>Isle Of The Blue Flowers</t>
  </si>
  <si>
    <t>8430217021147</t>
  </si>
  <si>
    <t>Alice In The Underworld</t>
  </si>
  <si>
    <t>8430217021543</t>
  </si>
  <si>
    <t>SALVAJES, LOS</t>
  </si>
  <si>
    <t>The Ep Collection</t>
  </si>
  <si>
    <t>8435008872175</t>
  </si>
  <si>
    <t>SAICOS, LOS</t>
  </si>
  <si>
    <t>Demolicion - Complete Recordings</t>
  </si>
  <si>
    <t>8435008872243</t>
  </si>
  <si>
    <t>2010-04-09</t>
  </si>
  <si>
    <t>BANG !</t>
  </si>
  <si>
    <t>SALMON</t>
  </si>
  <si>
    <t>Rock Formations</t>
  </si>
  <si>
    <t>8435008889579</t>
  </si>
  <si>
    <t>SACRED COWBOYS</t>
  </si>
  <si>
    <t>Cold Harvest</t>
  </si>
  <si>
    <t>8435008889678</t>
  </si>
  <si>
    <t>BLACK SLEEVES</t>
  </si>
  <si>
    <t>SACRED REICH</t>
  </si>
  <si>
    <t>The American Way</t>
  </si>
  <si>
    <t>8436022622869</t>
  </si>
  <si>
    <t>2009-05-26</t>
  </si>
  <si>
    <t>54782</t>
  </si>
  <si>
    <t>BLACK108LP</t>
  </si>
  <si>
    <t>AMB</t>
  </si>
  <si>
    <t>SARIN ASSAULT</t>
  </si>
  <si>
    <t>Da Police Da Beast</t>
  </si>
  <si>
    <t>H2OH</t>
  </si>
  <si>
    <t>8713290005069</t>
  </si>
  <si>
    <t>SAND SNOWMAN</t>
  </si>
  <si>
    <t xml:space="preserve">I'm Not Here </t>
  </si>
  <si>
    <t>CRADI</t>
  </si>
  <si>
    <t>8716059001586</t>
  </si>
  <si>
    <t>TF054</t>
  </si>
  <si>
    <t>I'M NOT HERE</t>
  </si>
  <si>
    <t>TONEFLOAT</t>
  </si>
  <si>
    <t xml:space="preserve">Twilight Game </t>
  </si>
  <si>
    <t>8716059001593</t>
  </si>
  <si>
    <t>TF055</t>
  </si>
  <si>
    <t>THE TWILIGHT GAME</t>
  </si>
  <si>
    <t xml:space="preserve">Two Way Mirror </t>
  </si>
  <si>
    <t>8716059001722</t>
  </si>
  <si>
    <t>TF059</t>
  </si>
  <si>
    <t>TWO WAY MIRROR</t>
  </si>
  <si>
    <t>SCHALL, SIMON</t>
  </si>
  <si>
    <t>Mit Ach Und Krach</t>
  </si>
  <si>
    <t>TESCO</t>
  </si>
  <si>
    <t>9990107040874</t>
  </si>
  <si>
    <t>7-Crispin Glover/Art Of</t>
  </si>
  <si>
    <t>9990107054178</t>
  </si>
  <si>
    <t>Red Planet</t>
  </si>
  <si>
    <t>SO.DO</t>
  </si>
  <si>
    <t>9990107067130</t>
  </si>
  <si>
    <t>SAREL, XAVIER</t>
  </si>
  <si>
    <t>Out Of Exile</t>
  </si>
  <si>
    <t>SPIP</t>
  </si>
  <si>
    <t>9990110044630</t>
  </si>
  <si>
    <t>SCAT RAG BOOSTER</t>
  </si>
  <si>
    <t>7-Boogie Man</t>
  </si>
  <si>
    <t>SA.RE</t>
  </si>
  <si>
    <t>9990208082445</t>
  </si>
  <si>
    <t>7-Crispin Glover/Love Bec</t>
  </si>
  <si>
    <t>9990301081222</t>
  </si>
  <si>
    <t>7-Fuck You</t>
  </si>
  <si>
    <t>I.T.R</t>
  </si>
  <si>
    <t>9990303092660</t>
  </si>
  <si>
    <t>9990306032984</t>
  </si>
  <si>
    <t>9990306034117</t>
  </si>
  <si>
    <t>SLUMB</t>
  </si>
  <si>
    <t>SCARY B.O.O.M.</t>
  </si>
  <si>
    <t>Danke Auf Wiedersehen</t>
  </si>
  <si>
    <t>PU.PR</t>
  </si>
  <si>
    <t>9990404044155</t>
  </si>
  <si>
    <t>9to5</t>
  </si>
  <si>
    <t>9990406017904</t>
  </si>
  <si>
    <t>SCARRED FOR LIFE</t>
  </si>
  <si>
    <t>7-Far From Home</t>
  </si>
  <si>
    <t>KNOW</t>
  </si>
  <si>
    <t>9990407033217</t>
  </si>
  <si>
    <t>NORTO</t>
  </si>
  <si>
    <t>9990506024376</t>
  </si>
  <si>
    <t>Girl's Disattracted</t>
  </si>
  <si>
    <t>9990507024214</t>
  </si>
  <si>
    <t>Satelliters</t>
  </si>
  <si>
    <t>9990509012028</t>
  </si>
  <si>
    <t>Welcome -180 Gr Vinyl-</t>
  </si>
  <si>
    <t>9990604036035</t>
  </si>
  <si>
    <t>SAXON, SKY &amp; NEW SEEDS</t>
  </si>
  <si>
    <t>9990701032619</t>
  </si>
  <si>
    <t>SCHAEFER, JANEK</t>
  </si>
  <si>
    <t>7-Early Electronic Compos</t>
  </si>
  <si>
    <t>TONSC</t>
  </si>
  <si>
    <t>9990702034438</t>
  </si>
  <si>
    <t>9990706069221</t>
  </si>
  <si>
    <t>SCARRED/VOID CONTROL</t>
  </si>
  <si>
    <t>PAV</t>
  </si>
  <si>
    <t>9990807080859</t>
  </si>
  <si>
    <t>Warship Ep</t>
  </si>
  <si>
    <t>LEVPL</t>
  </si>
  <si>
    <t>9990901021765</t>
  </si>
  <si>
    <t>Your Mind =Ltd=</t>
  </si>
  <si>
    <t>9990901062911</t>
  </si>
  <si>
    <t>702 R</t>
  </si>
  <si>
    <t>9991007080557</t>
  </si>
  <si>
    <t>Lost Vox</t>
  </si>
  <si>
    <t>9991102049770</t>
  </si>
  <si>
    <t>9991103096438</t>
  </si>
  <si>
    <t>More Alternatives</t>
  </si>
  <si>
    <t>9991105074120</t>
  </si>
  <si>
    <t>SCARLET TUESDAY/BAYLOR KN</t>
  </si>
  <si>
    <t>SHPHC</t>
  </si>
  <si>
    <t>9991106074822</t>
  </si>
  <si>
    <t>7-Stay Off The Street</t>
  </si>
  <si>
    <t>TWINK</t>
  </si>
  <si>
    <t>9991107061838</t>
  </si>
  <si>
    <t>SARATH</t>
  </si>
  <si>
    <t>Husk Du Skal Do</t>
  </si>
  <si>
    <t>DUPLI</t>
  </si>
  <si>
    <t>9991108047152</t>
  </si>
  <si>
    <t>Patria Granicita</t>
  </si>
  <si>
    <t>AHNST</t>
  </si>
  <si>
    <t>9991109099334</t>
  </si>
  <si>
    <t>MUD</t>
  </si>
  <si>
    <t>SCENIC/LATERNA</t>
  </si>
  <si>
    <t>7-Split -2x7''-</t>
  </si>
  <si>
    <t>PARAS</t>
  </si>
  <si>
    <t>9991110109626</t>
  </si>
  <si>
    <t>SAXON SHORE</t>
  </si>
  <si>
    <t>Exquisite Death Of Saxon</t>
  </si>
  <si>
    <t>9991201083361</t>
  </si>
  <si>
    <t>VOXX</t>
  </si>
  <si>
    <t>SCATCHY</t>
  </si>
  <si>
    <t>Shangooli</t>
  </si>
  <si>
    <t>DUMPV</t>
  </si>
  <si>
    <t>9991203026700</t>
  </si>
  <si>
    <t>Billy</t>
  </si>
  <si>
    <t>9991204012733</t>
  </si>
  <si>
    <t>9991204012740</t>
  </si>
  <si>
    <t>SCARLING/WILLOWZ</t>
  </si>
  <si>
    <t>7-Staring At The Sun</t>
  </si>
  <si>
    <t>9991204049777</t>
  </si>
  <si>
    <t>PROBE</t>
  </si>
  <si>
    <t>9991206024710</t>
  </si>
  <si>
    <t>Undead</t>
  </si>
  <si>
    <t>KTR</t>
  </si>
  <si>
    <t>9991210026106</t>
  </si>
  <si>
    <t>SCHAMONI, ROCKO &amp; LITTLE</t>
  </si>
  <si>
    <t>Rocko Schamoni &amp; Little M</t>
  </si>
  <si>
    <t>TRIKO</t>
  </si>
  <si>
    <t>9991210057926</t>
  </si>
  <si>
    <t>It Came To Me</t>
  </si>
  <si>
    <t>9991304035137</t>
  </si>
  <si>
    <t>SAW THROAT</t>
  </si>
  <si>
    <t>Indestroy</t>
  </si>
  <si>
    <t>EPIST</t>
  </si>
  <si>
    <t>9991304091089</t>
  </si>
  <si>
    <t>SARIN SMOKE</t>
  </si>
  <si>
    <t>Smokescreen</t>
  </si>
  <si>
    <t>3 LOB</t>
  </si>
  <si>
    <t>9991304097821</t>
  </si>
  <si>
    <t>A Question Of Timing</t>
  </si>
  <si>
    <t>SIPHU</t>
  </si>
  <si>
    <t>9991306095535</t>
  </si>
  <si>
    <t>SARANDON</t>
  </si>
  <si>
    <t>7-Joe's Record</t>
  </si>
  <si>
    <t>9991307032010</t>
  </si>
  <si>
    <t>7-Heels On Fire</t>
  </si>
  <si>
    <t>9991307065094</t>
  </si>
  <si>
    <t>SABERTOOTH ZOMBIE</t>
  </si>
  <si>
    <t>Dance / The Prisoner</t>
  </si>
  <si>
    <t>TWELVE GAUGE RECORDS</t>
  </si>
  <si>
    <t>9991307099945</t>
  </si>
  <si>
    <t>SAW, LENA</t>
  </si>
  <si>
    <t>Vulgar Display Of Lfo</t>
  </si>
  <si>
    <t>V CL</t>
  </si>
  <si>
    <t>9991308043589</t>
  </si>
  <si>
    <t xml:space="preserve">Aquamarine </t>
  </si>
  <si>
    <t>SLTSP</t>
  </si>
  <si>
    <t>9991401105931</t>
  </si>
  <si>
    <t xml:space="preserve">Kill Twee Pop! -10'- </t>
  </si>
  <si>
    <t>9991401109304</t>
  </si>
  <si>
    <t>9991402017011</t>
  </si>
  <si>
    <t>Twee Pop</t>
  </si>
  <si>
    <t>9991402093190</t>
  </si>
  <si>
    <t>Now, Diabolical  [Ltd.Black Vinyl]</t>
  </si>
  <si>
    <t>MOONF</t>
  </si>
  <si>
    <t>9991404019433</t>
  </si>
  <si>
    <t>Dianne Falling Off Of..</t>
  </si>
  <si>
    <t>ERNES</t>
  </si>
  <si>
    <t>9991404048914</t>
  </si>
  <si>
    <t>SCHZE</t>
  </si>
  <si>
    <t>SATVA, BODDHI</t>
  </si>
  <si>
    <t xml:space="preserve">Warriors Of Africa </t>
  </si>
  <si>
    <t>9991405109393</t>
  </si>
  <si>
    <t>SARDONIS</t>
  </si>
  <si>
    <t xml:space="preserve">7-Sardonis Ep </t>
  </si>
  <si>
    <t>EL EA</t>
  </si>
  <si>
    <t>9991406060860</t>
  </si>
  <si>
    <t>The Midnight Sessions</t>
  </si>
  <si>
    <t>9991502083527</t>
  </si>
  <si>
    <t>SARANTIS</t>
  </si>
  <si>
    <t xml:space="preserve">Nitroglycerine </t>
  </si>
  <si>
    <t>TDUSK</t>
  </si>
  <si>
    <t>9991503080334</t>
  </si>
  <si>
    <t>9999100109014</t>
  </si>
  <si>
    <t>SAXON, SKY</t>
  </si>
  <si>
    <t>Presents A Starlight Date</t>
  </si>
  <si>
    <t>ARCIN</t>
  </si>
  <si>
    <t>9999101441236</t>
  </si>
  <si>
    <t>Starlight Date</t>
  </si>
  <si>
    <t>9999101750048</t>
  </si>
  <si>
    <t>SCHEMA</t>
  </si>
  <si>
    <t>Schema</t>
  </si>
  <si>
    <t>5 RUE</t>
  </si>
  <si>
    <t>9999102844500</t>
  </si>
  <si>
    <t>NERVO</t>
  </si>
  <si>
    <t>SATURDAY PEOPLE</t>
  </si>
  <si>
    <t>Saturday People</t>
  </si>
  <si>
    <t>9999106810518</t>
  </si>
  <si>
    <t>SCENE/007</t>
  </si>
  <si>
    <t>Landscapes</t>
  </si>
  <si>
    <t>9999107705745</t>
  </si>
  <si>
    <t>Oh Yeah</t>
  </si>
  <si>
    <t>9999200477969</t>
  </si>
  <si>
    <t>7-Beautiful Stars/Univers</t>
  </si>
  <si>
    <t>9999201460793</t>
  </si>
  <si>
    <t>SCHENGEN/LOWFISH</t>
  </si>
  <si>
    <t>AWKWA</t>
  </si>
  <si>
    <t>9999202226299</t>
  </si>
  <si>
    <t>SATURDAY'S CHILDREN</t>
  </si>
  <si>
    <t>7-Ep</t>
  </si>
  <si>
    <t>9999202249915</t>
  </si>
  <si>
    <t>SARBANTE/SOULSHIFT/MOODY</t>
  </si>
  <si>
    <t>Out Tribute To D Music</t>
  </si>
  <si>
    <t>ADGRO</t>
  </si>
  <si>
    <t>9999203219917</t>
  </si>
  <si>
    <t>SATURDAY MORNING SESSIONS</t>
  </si>
  <si>
    <t>This Is My Party</t>
  </si>
  <si>
    <t>VA RE</t>
  </si>
  <si>
    <t>9999205106277</t>
  </si>
  <si>
    <t>7-Band Aid Covers Bullet</t>
  </si>
  <si>
    <t>9999205365254</t>
  </si>
  <si>
    <t>SAXONS</t>
  </si>
  <si>
    <t>7-Camel Walk</t>
  </si>
  <si>
    <t>9999206793537</t>
  </si>
  <si>
    <t>SAND DOLLARS</t>
  </si>
  <si>
    <t>7-Get Thy Bearings</t>
  </si>
  <si>
    <t>9999207948035</t>
  </si>
  <si>
    <t>SCHENK, STEFAN</t>
  </si>
  <si>
    <t>Episode 2</t>
  </si>
  <si>
    <t>EPISO</t>
  </si>
  <si>
    <t>9999208219301</t>
  </si>
  <si>
    <t>10 Jahre Ware</t>
  </si>
  <si>
    <t>7-Acid Hands -Ltd-</t>
  </si>
  <si>
    <t>SATURN V FT. ORBIT</t>
  </si>
  <si>
    <t>7-Buckleshoe Stomp</t>
  </si>
  <si>
    <t>HYTIC</t>
  </si>
  <si>
    <t>7-Burning Cross -Ltd-</t>
  </si>
  <si>
    <t>7-F.G.T.</t>
  </si>
  <si>
    <t>SACRED SHOCK</t>
  </si>
  <si>
    <t>7-For A Living</t>
  </si>
  <si>
    <t>7-Is This The Price Of..</t>
  </si>
  <si>
    <t>DESPO</t>
  </si>
  <si>
    <t>SCARED OF CHAKA/GAIN</t>
  </si>
  <si>
    <t>SCARRED FOR LIFE/DISCLOSE</t>
  </si>
  <si>
    <t>SCHEME</t>
  </si>
  <si>
    <t xml:space="preserve">Action Man </t>
  </si>
  <si>
    <t>SCARY</t>
  </si>
  <si>
    <t>Alpha</t>
  </si>
  <si>
    <t>TRUSI</t>
  </si>
  <si>
    <t>SAVINTO</t>
  </si>
  <si>
    <t>Amphibian</t>
  </si>
  <si>
    <t>TTONE</t>
  </si>
  <si>
    <t>Apachi Killer</t>
  </si>
  <si>
    <t>SARAY</t>
  </si>
  <si>
    <t>Barafaced</t>
  </si>
  <si>
    <t>MOSAI</t>
  </si>
  <si>
    <t>SCENEHEADZ</t>
  </si>
  <si>
    <t xml:space="preserve">Bump N Thump </t>
  </si>
  <si>
    <t>FLTRA</t>
  </si>
  <si>
    <t>Club Inferno</t>
  </si>
  <si>
    <t>CLU.I</t>
  </si>
  <si>
    <t>SAARIMOTH</t>
  </si>
  <si>
    <t>Current 11</t>
  </si>
  <si>
    <t>TEMPLE OF DARKNESS</t>
  </si>
  <si>
    <t>SCHAFER, PASCAL</t>
  </si>
  <si>
    <t>Dawn</t>
  </si>
  <si>
    <t>KA.KA</t>
  </si>
  <si>
    <t>Dianne Falling Of Her..</t>
  </si>
  <si>
    <t>SCHATZ, MARKUS</t>
  </si>
  <si>
    <t xml:space="preserve">Dope On Plastic </t>
  </si>
  <si>
    <t>SARDIZE</t>
  </si>
  <si>
    <t>Electric Feeling</t>
  </si>
  <si>
    <t>Flood Of The Gods</t>
  </si>
  <si>
    <t>SCHATZ, MARK</t>
  </si>
  <si>
    <t xml:space="preserve">Frozen Flowers </t>
  </si>
  <si>
    <t>OPOSS</t>
  </si>
  <si>
    <t>SCARY &amp; BAD MATTER</t>
  </si>
  <si>
    <t>Giant Worrior</t>
  </si>
  <si>
    <t>NOBRE</t>
  </si>
  <si>
    <t>SARGE</t>
  </si>
  <si>
    <t>Glass Intact</t>
  </si>
  <si>
    <t>SARIN ASSAULT &amp; SMILEY SL</t>
  </si>
  <si>
    <t>Go</t>
  </si>
  <si>
    <t>KANKN</t>
  </si>
  <si>
    <t>How To Lose -10'-</t>
  </si>
  <si>
    <t>Hutch Brown Sayngwich</t>
  </si>
  <si>
    <t>Life In Japain</t>
  </si>
  <si>
    <t>SANTANA, CARLOS/JOHN MCLA</t>
  </si>
  <si>
    <t>Love Devotion Surrender</t>
  </si>
  <si>
    <t>SCAVO, FEDERICO</t>
  </si>
  <si>
    <t xml:space="preserve">Mantice </t>
  </si>
  <si>
    <t>ARP</t>
  </si>
  <si>
    <t>Meditate</t>
  </si>
  <si>
    <t>Money In The Afterlife</t>
  </si>
  <si>
    <t>More Than Money</t>
  </si>
  <si>
    <t>LESSS</t>
  </si>
  <si>
    <t>SCHAFFHAEUSER &amp; CARPENTI</t>
  </si>
  <si>
    <t>Praise The Lord</t>
  </si>
  <si>
    <t>NEVEN</t>
  </si>
  <si>
    <t>Puictures At An..</t>
  </si>
  <si>
    <t>EVERE</t>
  </si>
  <si>
    <t>SAGAN</t>
  </si>
  <si>
    <t>Resting Pleasures</t>
  </si>
  <si>
    <t>333 RECORDINGS</t>
  </si>
  <si>
    <t>SCHATSI</t>
  </si>
  <si>
    <t>Rhythm Machine Ep</t>
  </si>
  <si>
    <t>Scared Of Chaka</t>
  </si>
  <si>
    <t>SCARLATTI GOES ELECTRO</t>
  </si>
  <si>
    <t xml:space="preserve">Scarlatti Goes Electro </t>
  </si>
  <si>
    <t>L'ARM</t>
  </si>
  <si>
    <t>SAVIER FT. RAY J</t>
  </si>
  <si>
    <t>Should I</t>
  </si>
  <si>
    <t>RE-FL</t>
  </si>
  <si>
    <t>Silence</t>
  </si>
  <si>
    <t>Society</t>
  </si>
  <si>
    <t>SOFX</t>
  </si>
  <si>
    <t>The American Way  (Ltd. 2-Lp Coloured Vinyl)</t>
  </si>
  <si>
    <t>Urban Madness</t>
  </si>
  <si>
    <t>Virus Ep</t>
  </si>
  <si>
    <t>51537</t>
  </si>
  <si>
    <t>Short Sharp Shock  (Ltd. Black Vinyl)</t>
  </si>
  <si>
    <t>51533</t>
  </si>
  <si>
    <t>Short Sharp Shock  (Ltd. Blue Vinyl)</t>
  </si>
  <si>
    <t>51534</t>
  </si>
  <si>
    <t>Short Sharp Shock  (Ltd. Green Vinyl)</t>
  </si>
  <si>
    <t>51535</t>
  </si>
  <si>
    <t>Short Sharp Shock  (Ltd. Grey Vinyl)</t>
  </si>
  <si>
    <t>51532</t>
  </si>
  <si>
    <t>Short Sharp Shock  (Ltd. Orange Vinyl)</t>
  </si>
  <si>
    <t>51531</t>
  </si>
  <si>
    <t>Short Sharp Shock  (Ltd. Purple Vinyl)</t>
  </si>
  <si>
    <t>51530</t>
  </si>
  <si>
    <t>Short Sharp Shock  (Ltd. White Vinyl)</t>
  </si>
  <si>
    <t>51536</t>
  </si>
  <si>
    <t>Short Sharp Shock  (Ltd. Yellow Vinyl)</t>
  </si>
  <si>
    <t>46729</t>
  </si>
  <si>
    <t>50847</t>
  </si>
  <si>
    <t>Gatefold-Sleeve</t>
  </si>
  <si>
    <t>55018</t>
  </si>
  <si>
    <t xml:space="preserve">Limited Edit. 500 copies, handnumbered, black vinyl. Lyrics. </t>
  </si>
  <si>
    <t>54785</t>
  </si>
  <si>
    <t>The American Way  (Ltd. 2-LP Coloured Vinyl)</t>
  </si>
  <si>
    <t>Strictly limited 2-LP in coloured vinyl!!!</t>
  </si>
  <si>
    <t>52856</t>
  </si>
  <si>
    <t>SARGEIST</t>
  </si>
  <si>
    <t>The Dark Embrace  (Ltd.7"EP)</t>
  </si>
  <si>
    <t>Limited Edit. 1.000 copies, 2 exclusive Tracks. US-Import</t>
  </si>
  <si>
    <t>54017</t>
  </si>
  <si>
    <t>56171</t>
  </si>
  <si>
    <t>180g vinyl, heavy gatefold, handnumbered, ltd. to 666 copies, with A2 poster!_x000B_</t>
  </si>
  <si>
    <t>51539</t>
  </si>
  <si>
    <t>Limited Edition in BLACK Vinyl ! Import.</t>
  </si>
  <si>
    <t>54272</t>
  </si>
  <si>
    <t>Metal Blade Classix Re-Issue</t>
  </si>
  <si>
    <t>52813</t>
  </si>
  <si>
    <t>Into The Labyrinth  (2-LP)</t>
  </si>
  <si>
    <t>Gatefold 2-LP</t>
  </si>
  <si>
    <t>48016</t>
  </si>
  <si>
    <t>52024</t>
  </si>
  <si>
    <t>SCEPTER</t>
  </si>
  <si>
    <t>Fucking Metal Motherfuckers</t>
  </si>
  <si>
    <t>48993</t>
  </si>
  <si>
    <t>SCHELMISH</t>
  </si>
  <si>
    <t>Moor</t>
  </si>
  <si>
    <t>Incl. 2 Tracks taken from new album "Wir werden sehen" + 2 exclusive Tracks !</t>
  </si>
  <si>
    <t>SKULD 80-1</t>
  </si>
  <si>
    <t>SKULD RELEASES</t>
  </si>
  <si>
    <t>SFR-45-008</t>
  </si>
  <si>
    <t>It Came To Me / Nice + 2</t>
  </si>
  <si>
    <t>SOUNDFLAT</t>
  </si>
  <si>
    <t>The title track „It Came To Me“ is a tribute to the Dutch Q65. This version of the mid 60’s-classic from THE SATELLITERS is both, it follows the original in an authentic and electrifying way and comes along with an art-typical SATELLITERS-goody</t>
  </si>
  <si>
    <t>ED-A12LP</t>
  </si>
  <si>
    <t>A Starlight Date With Richard Marsh</t>
  </si>
  <si>
    <t>SEEDS MAN'S EARLIEST RECORDINGS 1959-64</t>
  </si>
  <si>
    <t>SCHIZOPHRENIC</t>
  </si>
  <si>
    <t>Jonxer / Get Up and Go</t>
  </si>
  <si>
    <t>PAPER + PLASTICK</t>
  </si>
  <si>
    <t>SAW WHEEL</t>
  </si>
  <si>
    <t>Raw Words</t>
  </si>
  <si>
    <t>ANTI-CREATIVE</t>
  </si>
  <si>
    <t>SAW WHEEL / MILKCRATE RUSTLERS</t>
  </si>
  <si>
    <t>HILLBILLY STEW</t>
  </si>
  <si>
    <t>TOD017</t>
  </si>
  <si>
    <t>TGR13LP</t>
  </si>
  <si>
    <t>BLACK108PD</t>
  </si>
  <si>
    <t>PP047</t>
  </si>
  <si>
    <t>DUPLO9</t>
  </si>
  <si>
    <t>DU SKAL DO</t>
  </si>
  <si>
    <t>DUPLICATE</t>
  </si>
  <si>
    <t>TGR13</t>
  </si>
  <si>
    <t>TGR16</t>
  </si>
  <si>
    <t>333 006</t>
  </si>
  <si>
    <t>SL 77</t>
  </si>
  <si>
    <t>Kill Twee Pop !</t>
  </si>
  <si>
    <t>SL 67LP</t>
  </si>
  <si>
    <t>SQRL 10</t>
  </si>
  <si>
    <t>SQUIRREL</t>
  </si>
  <si>
    <t xml:space="preserve">LP 090 </t>
  </si>
  <si>
    <t xml:space="preserve">LP 86 </t>
  </si>
  <si>
    <t>A 12</t>
  </si>
  <si>
    <t>Now, Diabolical</t>
  </si>
  <si>
    <t>Age Of Nero</t>
  </si>
  <si>
    <t>Dont Break Me</t>
  </si>
  <si>
    <t>TKO RECORDS</t>
  </si>
  <si>
    <t>SC. VOLUNTEERS</t>
  </si>
  <si>
    <t>THE SADIES</t>
  </si>
  <si>
    <r>
      <t>ç</t>
    </r>
    <r>
      <rPr>
        <sz val="11"/>
        <color rgb="FFFF0000"/>
        <rFont val="Calibri"/>
        <family val="2"/>
        <scheme val="minor"/>
      </rPr>
      <t xml:space="preserve"> Listes dynamiques</t>
    </r>
  </si>
  <si>
    <r>
      <t xml:space="preserve">Listes Filtre  </t>
    </r>
    <r>
      <rPr>
        <sz val="11"/>
        <color rgb="FFFF0000"/>
        <rFont val="Wingdings"/>
        <charset val="2"/>
      </rPr>
      <t>è</t>
    </r>
  </si>
  <si>
    <t>effacer pour supprimer critère</t>
  </si>
</sst>
</file>

<file path=xl/styles.xml><?xml version="1.0" encoding="utf-8"?>
<styleSheet xmlns="http://schemas.openxmlformats.org/spreadsheetml/2006/main">
  <numFmts count="6">
    <numFmt numFmtId="44" formatCode="_-* #,##0.00\ &quot;€&quot;_-;\-* #,##0.00\ &quot;€&quot;_-;_-* &quot;-&quot;??\ &quot;€&quot;_-;_-@_-"/>
    <numFmt numFmtId="164" formatCode="#,##0.00\ &quot;€&quot;"/>
    <numFmt numFmtId="165" formatCode="[$$-409]#,##0.00"/>
    <numFmt numFmtId="166" formatCode="#,##0.00\ [$€-40C]"/>
    <numFmt numFmtId="167" formatCode="[$£-809]#,##0.00"/>
    <numFmt numFmtId="168" formatCode="0;[Red]0"/>
  </numFmts>
  <fonts count="1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8"/>
      <name val="Arial"/>
      <family val="2"/>
    </font>
    <font>
      <sz val="8"/>
      <name val="Arial"/>
      <family val="2"/>
    </font>
    <font>
      <sz val="11"/>
      <name val="Calibri"/>
      <family val="2"/>
      <scheme val="minor"/>
    </font>
    <font>
      <sz val="10"/>
      <color indexed="8"/>
      <name val="Arial"/>
      <family val="2"/>
    </font>
    <font>
      <sz val="11"/>
      <color rgb="FFFF0000"/>
      <name val="Calibri"/>
      <family val="2"/>
      <scheme val="minor"/>
    </font>
    <font>
      <sz val="8"/>
      <color rgb="FFFF0000"/>
      <name val="Arial"/>
      <family val="2"/>
    </font>
    <font>
      <b/>
      <sz val="8"/>
      <color rgb="FFFF0000"/>
      <name val="Arial"/>
      <family val="2"/>
    </font>
    <font>
      <sz val="11"/>
      <color rgb="FFFF0000"/>
      <name val="Wingdings"/>
      <charset val="2"/>
    </font>
    <font>
      <i/>
      <sz val="10"/>
      <color rgb="FFFF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9" tint="0.59999389629810485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44" fontId="1" fillId="0" borderId="0" applyFont="0" applyFill="0" applyBorder="0" applyAlignment="0" applyProtection="0"/>
    <xf numFmtId="0" fontId="5" fillId="0" borderId="0"/>
  </cellStyleXfs>
  <cellXfs count="90">
    <xf numFmtId="0" fontId="0" fillId="0" borderId="0" xfId="0"/>
    <xf numFmtId="0" fontId="3" fillId="0" borderId="0" xfId="0" applyFont="1" applyFill="1" applyBorder="1" applyAlignment="1"/>
    <xf numFmtId="0" fontId="4" fillId="0" borderId="0" xfId="0" applyFont="1" applyFill="1"/>
    <xf numFmtId="0" fontId="2" fillId="0" borderId="0" xfId="0" applyFont="1" applyFill="1" applyBorder="1" applyAlignment="1"/>
    <xf numFmtId="0" fontId="3" fillId="0" borderId="0" xfId="0" applyFont="1" applyFill="1" applyBorder="1" applyAlignment="1">
      <alignment horizontal="left"/>
    </xf>
    <xf numFmtId="0" fontId="3" fillId="0" borderId="0" xfId="0" applyNumberFormat="1" applyFont="1" applyFill="1" applyBorder="1" applyAlignment="1">
      <alignment horizontal="left"/>
    </xf>
    <xf numFmtId="0" fontId="3" fillId="0" borderId="0" xfId="0" applyFont="1" applyFill="1"/>
    <xf numFmtId="0" fontId="2" fillId="0" borderId="0" xfId="0" applyFont="1" applyFill="1" applyBorder="1" applyAlignment="1">
      <alignment horizontal="left"/>
    </xf>
    <xf numFmtId="164" fontId="3" fillId="0" borderId="0" xfId="0" applyNumberFormat="1" applyFont="1" applyFill="1"/>
    <xf numFmtId="165" fontId="3" fillId="0" borderId="0" xfId="0" applyNumberFormat="1" applyFont="1" applyFill="1" applyBorder="1" applyAlignment="1"/>
    <xf numFmtId="164" fontId="3" fillId="0" borderId="0" xfId="0" applyNumberFormat="1" applyFont="1" applyFill="1" applyBorder="1" applyAlignment="1"/>
    <xf numFmtId="0" fontId="3" fillId="0" borderId="0" xfId="0" applyFont="1" applyFill="1" applyBorder="1" applyAlignment="1">
      <alignment horizontal="right"/>
    </xf>
    <xf numFmtId="0" fontId="2" fillId="0" borderId="0" xfId="0" applyFont="1" applyFill="1"/>
    <xf numFmtId="1" fontId="3" fillId="0" borderId="0" xfId="0" applyNumberFormat="1" applyFont="1" applyFill="1" applyBorder="1" applyAlignment="1"/>
    <xf numFmtId="1" fontId="2" fillId="0" borderId="0" xfId="0" applyNumberFormat="1" applyFont="1" applyFill="1" applyBorder="1" applyAlignment="1">
      <alignment horizontal="left"/>
    </xf>
    <xf numFmtId="165" fontId="3" fillId="0" borderId="0" xfId="0" applyNumberFormat="1" applyFont="1" applyFill="1"/>
    <xf numFmtId="14" fontId="3" fillId="0" borderId="0" xfId="0" applyNumberFormat="1" applyFont="1" applyFill="1" applyAlignment="1">
      <alignment horizontal="right"/>
    </xf>
    <xf numFmtId="0" fontId="3" fillId="0" borderId="0" xfId="2" applyFont="1" applyFill="1" applyBorder="1" applyAlignment="1">
      <alignment horizontal="left"/>
    </xf>
    <xf numFmtId="0" fontId="3" fillId="0" borderId="0" xfId="2" applyFont="1" applyFill="1" applyBorder="1" applyAlignment="1"/>
    <xf numFmtId="0" fontId="2" fillId="0" borderId="0" xfId="2" applyFont="1" applyFill="1" applyBorder="1" applyAlignment="1">
      <alignment horizontal="left"/>
    </xf>
    <xf numFmtId="165" fontId="3" fillId="0" borderId="0" xfId="2" applyNumberFormat="1" applyFont="1" applyFill="1" applyBorder="1" applyAlignment="1"/>
    <xf numFmtId="0" fontId="3" fillId="0" borderId="0" xfId="0" applyFont="1" applyFill="1" applyAlignment="1"/>
    <xf numFmtId="0" fontId="2" fillId="0" borderId="0" xfId="0" applyFont="1" applyFill="1" applyAlignment="1"/>
    <xf numFmtId="49" fontId="3" fillId="0" borderId="0" xfId="0" applyNumberFormat="1" applyFont="1" applyFill="1" applyAlignment="1">
      <alignment horizontal="left"/>
    </xf>
    <xf numFmtId="49" fontId="3" fillId="0" borderId="0" xfId="0" applyNumberFormat="1" applyFont="1" applyFill="1" applyAlignment="1"/>
    <xf numFmtId="0" fontId="3" fillId="0" borderId="0" xfId="0" applyNumberFormat="1" applyFont="1" applyFill="1" applyAlignment="1">
      <alignment horizontal="left"/>
    </xf>
    <xf numFmtId="0" fontId="2" fillId="0" borderId="0" xfId="0" applyFont="1" applyFill="1" applyAlignment="1">
      <alignment horizontal="left"/>
    </xf>
    <xf numFmtId="164" fontId="3" fillId="0" borderId="0" xfId="0" applyNumberFormat="1" applyFont="1" applyFill="1" applyAlignment="1"/>
    <xf numFmtId="165" fontId="3" fillId="0" borderId="0" xfId="1" applyNumberFormat="1" applyFont="1" applyFill="1" applyBorder="1" applyAlignment="1"/>
    <xf numFmtId="0" fontId="3" fillId="0" borderId="0" xfId="0" applyFont="1" applyFill="1" applyAlignment="1">
      <alignment horizontal="right"/>
    </xf>
    <xf numFmtId="2" fontId="3" fillId="0" borderId="0" xfId="0" applyNumberFormat="1" applyFont="1" applyFill="1" applyBorder="1" applyAlignment="1">
      <alignment horizontal="right"/>
    </xf>
    <xf numFmtId="1" fontId="2" fillId="0" borderId="0" xfId="0" applyNumberFormat="1" applyFont="1" applyFill="1" applyBorder="1" applyAlignment="1"/>
    <xf numFmtId="1" fontId="3" fillId="0" borderId="0" xfId="0" applyNumberFormat="1" applyFont="1" applyFill="1" applyBorder="1" applyAlignment="1">
      <alignment horizontal="left"/>
    </xf>
    <xf numFmtId="166" fontId="3" fillId="0" borderId="0" xfId="0" applyNumberFormat="1" applyFont="1" applyFill="1" applyBorder="1" applyAlignment="1"/>
    <xf numFmtId="1" fontId="3" fillId="0" borderId="0" xfId="0" applyNumberFormat="1" applyFont="1" applyFill="1" applyBorder="1" applyAlignment="1">
      <alignment horizontal="right"/>
    </xf>
    <xf numFmtId="49" fontId="2" fillId="0" borderId="0" xfId="0" applyNumberFormat="1" applyFont="1" applyFill="1" applyBorder="1" applyAlignment="1">
      <alignment horizontal="left"/>
    </xf>
    <xf numFmtId="167" fontId="3" fillId="0" borderId="0" xfId="0" applyNumberFormat="1" applyFont="1" applyFill="1" applyBorder="1" applyAlignment="1"/>
    <xf numFmtId="165" fontId="3" fillId="0" borderId="0" xfId="1" applyNumberFormat="1" applyFont="1" applyFill="1" applyAlignment="1"/>
    <xf numFmtId="49" fontId="3" fillId="0" borderId="0" xfId="0" applyNumberFormat="1" applyFont="1" applyFill="1" applyBorder="1" applyAlignment="1">
      <alignment horizontal="left"/>
    </xf>
    <xf numFmtId="49" fontId="3" fillId="0" borderId="0" xfId="0" applyNumberFormat="1" applyFont="1" applyFill="1" applyBorder="1" applyAlignment="1"/>
    <xf numFmtId="0" fontId="3" fillId="0" borderId="0" xfId="2" applyNumberFormat="1" applyFont="1" applyFill="1" applyBorder="1" applyAlignment="1">
      <alignment horizontal="left"/>
    </xf>
    <xf numFmtId="1" fontId="2" fillId="0" borderId="0" xfId="0" applyNumberFormat="1" applyFont="1" applyFill="1" applyAlignment="1"/>
    <xf numFmtId="1" fontId="3" fillId="0" borderId="0" xfId="0" applyNumberFormat="1" applyFont="1" applyFill="1" applyAlignment="1">
      <alignment horizontal="left"/>
    </xf>
    <xf numFmtId="1" fontId="3" fillId="0" borderId="0" xfId="0" applyNumberFormat="1" applyFont="1" applyFill="1" applyAlignment="1"/>
    <xf numFmtId="0" fontId="3" fillId="0" borderId="0" xfId="0" applyFont="1" applyFill="1" applyAlignment="1">
      <alignment horizontal="left"/>
    </xf>
    <xf numFmtId="1" fontId="3" fillId="0" borderId="0" xfId="0" applyNumberFormat="1" applyFont="1" applyFill="1" applyAlignment="1">
      <alignment horizontal="right"/>
    </xf>
    <xf numFmtId="1" fontId="2" fillId="0" borderId="0" xfId="0" applyNumberFormat="1" applyFont="1" applyFill="1" applyAlignment="1">
      <alignment horizontal="left"/>
    </xf>
    <xf numFmtId="0" fontId="7" fillId="0" borderId="0" xfId="0" applyFont="1" applyFill="1" applyBorder="1" applyAlignment="1"/>
    <xf numFmtId="0" fontId="8" fillId="0" borderId="0" xfId="0" applyFont="1" applyFill="1" applyBorder="1" applyAlignment="1"/>
    <xf numFmtId="0" fontId="7" fillId="0" borderId="0" xfId="0" applyFont="1" applyFill="1" applyBorder="1" applyAlignment="1">
      <alignment horizontal="left"/>
    </xf>
    <xf numFmtId="0" fontId="7" fillId="0" borderId="0" xfId="0" applyNumberFormat="1" applyFont="1" applyFill="1" applyBorder="1" applyAlignment="1">
      <alignment horizontal="left"/>
    </xf>
    <xf numFmtId="0" fontId="7" fillId="0" borderId="0" xfId="0" applyFont="1" applyFill="1"/>
    <xf numFmtId="0" fontId="8" fillId="0" borderId="0" xfId="0" applyFont="1" applyFill="1" applyBorder="1" applyAlignment="1">
      <alignment horizontal="left"/>
    </xf>
    <xf numFmtId="164" fontId="7" fillId="0" borderId="0" xfId="0" applyNumberFormat="1" applyFont="1" applyFill="1"/>
    <xf numFmtId="165" fontId="7" fillId="0" borderId="0" xfId="0" applyNumberFormat="1" applyFont="1" applyFill="1" applyBorder="1" applyAlignment="1"/>
    <xf numFmtId="164" fontId="7" fillId="0" borderId="0" xfId="0" applyNumberFormat="1" applyFont="1" applyFill="1" applyBorder="1" applyAlignment="1"/>
    <xf numFmtId="0" fontId="7" fillId="0" borderId="0" xfId="0" applyFont="1" applyFill="1" applyBorder="1" applyAlignment="1">
      <alignment horizontal="right"/>
    </xf>
    <xf numFmtId="0" fontId="6" fillId="0" borderId="0" xfId="0" applyFont="1" applyFill="1"/>
    <xf numFmtId="0" fontId="8" fillId="0" borderId="0" xfId="0" applyFont="1" applyFill="1"/>
    <xf numFmtId="0" fontId="8" fillId="0" borderId="0" xfId="0" applyFont="1" applyFill="1" applyAlignment="1">
      <alignment horizontal="left"/>
    </xf>
    <xf numFmtId="165" fontId="7" fillId="0" borderId="0" xfId="0" applyNumberFormat="1" applyFont="1" applyFill="1"/>
    <xf numFmtId="14" fontId="7" fillId="0" borderId="0" xfId="0" applyNumberFormat="1" applyFont="1" applyFill="1" applyAlignment="1">
      <alignment horizontal="right"/>
    </xf>
    <xf numFmtId="1" fontId="8" fillId="0" borderId="0" xfId="0" applyNumberFormat="1" applyFont="1" applyFill="1" applyBorder="1" applyAlignment="1"/>
    <xf numFmtId="1" fontId="7" fillId="0" borderId="0" xfId="0" applyNumberFormat="1" applyFont="1" applyFill="1" applyBorder="1" applyAlignment="1">
      <alignment horizontal="left"/>
    </xf>
    <xf numFmtId="1" fontId="7" fillId="0" borderId="0" xfId="0" applyNumberFormat="1" applyFont="1" applyFill="1" applyBorder="1" applyAlignment="1"/>
    <xf numFmtId="1" fontId="8" fillId="0" borderId="0" xfId="0" applyNumberFormat="1" applyFont="1" applyFill="1" applyBorder="1" applyAlignment="1">
      <alignment horizontal="left"/>
    </xf>
    <xf numFmtId="1" fontId="7" fillId="0" borderId="0" xfId="0" applyNumberFormat="1" applyFont="1" applyFill="1" applyBorder="1" applyAlignment="1">
      <alignment horizontal="right"/>
    </xf>
    <xf numFmtId="0" fontId="7" fillId="0" borderId="0" xfId="0" applyFont="1" applyFill="1" applyBorder="1"/>
    <xf numFmtId="0" fontId="3" fillId="0" borderId="0" xfId="0" applyNumberFormat="1" applyFont="1" applyFill="1" applyBorder="1" applyAlignment="1">
      <alignment horizontal="center"/>
    </xf>
    <xf numFmtId="0" fontId="3" fillId="0" borderId="0" xfId="0" applyNumberFormat="1" applyFont="1" applyFill="1" applyAlignment="1">
      <alignment horizontal="center"/>
    </xf>
    <xf numFmtId="0" fontId="4" fillId="0" borderId="0" xfId="0" applyNumberFormat="1" applyFont="1" applyFill="1" applyAlignment="1">
      <alignment horizontal="center"/>
    </xf>
    <xf numFmtId="168" fontId="7" fillId="0" borderId="0" xfId="0" applyNumberFormat="1" applyFont="1" applyFill="1" applyBorder="1" applyAlignment="1"/>
    <xf numFmtId="168" fontId="3" fillId="0" borderId="0" xfId="0" applyNumberFormat="1" applyFont="1" applyFill="1" applyBorder="1" applyAlignment="1"/>
    <xf numFmtId="168" fontId="3" fillId="0" borderId="0" xfId="0" applyNumberFormat="1" applyFont="1" applyFill="1" applyAlignment="1"/>
    <xf numFmtId="168" fontId="3" fillId="0" borderId="0" xfId="2" applyNumberFormat="1" applyFont="1" applyFill="1" applyBorder="1" applyAlignment="1"/>
    <xf numFmtId="168" fontId="7" fillId="0" borderId="0" xfId="0" applyNumberFormat="1" applyFont="1" applyFill="1" applyAlignment="1"/>
    <xf numFmtId="168" fontId="4" fillId="0" borderId="0" xfId="0" applyNumberFormat="1" applyFont="1" applyFill="1" applyAlignment="1"/>
    <xf numFmtId="0" fontId="2" fillId="2" borderId="1" xfId="0" applyFont="1" applyFill="1" applyBorder="1" applyAlignment="1">
      <alignment horizontal="center" wrapText="1"/>
    </xf>
    <xf numFmtId="168" fontId="2" fillId="2" borderId="1" xfId="0" applyNumberFormat="1" applyFont="1" applyFill="1" applyBorder="1" applyAlignment="1">
      <alignment horizontal="center" wrapText="1"/>
    </xf>
    <xf numFmtId="164" fontId="2" fillId="2" borderId="1" xfId="0" applyNumberFormat="1" applyFont="1" applyFill="1" applyBorder="1" applyAlignment="1">
      <alignment horizontal="center" wrapText="1"/>
    </xf>
    <xf numFmtId="165" fontId="2" fillId="2" borderId="1" xfId="0" applyNumberFormat="1" applyFont="1" applyFill="1" applyBorder="1" applyAlignment="1">
      <alignment horizontal="center" wrapText="1"/>
    </xf>
    <xf numFmtId="0" fontId="2" fillId="2" borderId="1" xfId="0" applyNumberFormat="1" applyFont="1" applyFill="1" applyBorder="1" applyAlignment="1">
      <alignment horizontal="center"/>
    </xf>
    <xf numFmtId="0" fontId="3" fillId="2" borderId="1" xfId="0" applyFont="1" applyFill="1" applyBorder="1" applyAlignment="1">
      <alignment horizontal="center" wrapText="1"/>
    </xf>
    <xf numFmtId="0" fontId="9" fillId="0" borderId="0" xfId="0" quotePrefix="1" applyFont="1" applyAlignment="1">
      <alignment horizontal="left"/>
    </xf>
    <xf numFmtId="0" fontId="4" fillId="3" borderId="1" xfId="0" applyFont="1" applyFill="1" applyBorder="1"/>
    <xf numFmtId="0" fontId="4" fillId="0" borderId="0" xfId="0" quotePrefix="1" applyFont="1" applyFill="1" applyAlignment="1">
      <alignment horizontal="right"/>
    </xf>
    <xf numFmtId="168" fontId="4" fillId="3" borderId="1" xfId="0" applyNumberFormat="1" applyFont="1" applyFill="1" applyBorder="1" applyAlignment="1">
      <alignment horizontal="center"/>
    </xf>
    <xf numFmtId="0" fontId="10" fillId="0" borderId="0" xfId="0" applyFont="1" applyFill="1" applyAlignment="1">
      <alignment horizontal="centerContinuous"/>
    </xf>
    <xf numFmtId="168" fontId="4" fillId="0" borderId="0" xfId="0" applyNumberFormat="1" applyFont="1" applyFill="1" applyAlignment="1">
      <alignment horizontal="centerContinuous"/>
    </xf>
    <xf numFmtId="0" fontId="2" fillId="4" borderId="1" xfId="0" applyNumberFormat="1" applyFont="1" applyFill="1" applyBorder="1" applyAlignment="1">
      <alignment horizontal="center"/>
    </xf>
  </cellXfs>
  <cellStyles count="3">
    <cellStyle name="Monétaire" xfId="1" builtinId="4"/>
    <cellStyle name="Normal" xfId="0" builtinId="0"/>
    <cellStyle name="Normal_Sheet1" xfId="2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152400</xdr:colOff>
      <xdr:row>0</xdr:row>
      <xdr:rowOff>104774</xdr:rowOff>
    </xdr:from>
    <xdr:to>
      <xdr:col>10</xdr:col>
      <xdr:colOff>409575</xdr:colOff>
      <xdr:row>1</xdr:row>
      <xdr:rowOff>190499</xdr:rowOff>
    </xdr:to>
    <xdr:sp macro="[0]!Compare" textlink="">
      <xdr:nvSpPr>
        <xdr:cNvPr id="2" name="Rectangle 1"/>
        <xdr:cNvSpPr/>
      </xdr:nvSpPr>
      <xdr:spPr>
        <a:xfrm>
          <a:off x="9324975" y="104774"/>
          <a:ext cx="838200" cy="276225"/>
        </a:xfrm>
        <a:prstGeom prst="rect">
          <a:avLst/>
        </a:prstGeom>
        <a:solidFill>
          <a:srgbClr val="FFFF00"/>
        </a:solidFill>
        <a:ln w="12700"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lIns="0" tIns="0" rIns="0" bIns="0" rtlCol="0" anchor="ctr"/>
        <a:lstStyle/>
        <a:p>
          <a:pPr algn="ctr"/>
          <a:r>
            <a:rPr lang="fr-FR" sz="1200" b="1">
              <a:solidFill>
                <a:srgbClr val="FF0000"/>
              </a:solidFill>
            </a:rPr>
            <a:t>Compare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657225</xdr:colOff>
      <xdr:row>1</xdr:row>
      <xdr:rowOff>171450</xdr:rowOff>
    </xdr:from>
    <xdr:to>
      <xdr:col>9</xdr:col>
      <xdr:colOff>219075</xdr:colOff>
      <xdr:row>4</xdr:row>
      <xdr:rowOff>180975</xdr:rowOff>
    </xdr:to>
    <xdr:sp macro="[0]!MiseAjourListe" textlink="">
      <xdr:nvSpPr>
        <xdr:cNvPr id="2" name="Rectangle 1"/>
        <xdr:cNvSpPr/>
      </xdr:nvSpPr>
      <xdr:spPr>
        <a:xfrm>
          <a:off x="5286375" y="361950"/>
          <a:ext cx="1847850" cy="581025"/>
        </a:xfrm>
        <a:prstGeom prst="rect">
          <a:avLst/>
        </a:prstGeom>
        <a:solidFill>
          <a:srgbClr val="FFFF00"/>
        </a:solidFill>
        <a:ln w="12700"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t" anchorCtr="0"/>
        <a:lstStyle/>
        <a:p>
          <a:pPr algn="ctr"/>
          <a:r>
            <a:rPr lang="fr-FR" sz="1100">
              <a:solidFill>
                <a:sysClr val="windowText" lastClr="000000"/>
              </a:solidFill>
            </a:rPr>
            <a:t>Mise à four liste avec  Base</a:t>
          </a:r>
        </a:p>
        <a:p>
          <a:pPr algn="ctr"/>
          <a:r>
            <a:rPr lang="fr-FR" sz="1800" b="1">
              <a:solidFill>
                <a:srgbClr val="FF0000"/>
              </a:solidFill>
            </a:rPr>
            <a:t>Cliquez ici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X503"/>
  <sheetViews>
    <sheetView tabSelected="1" topLeftCell="F1" zoomScaleNormal="100" workbookViewId="0">
      <pane ySplit="4" topLeftCell="A5" activePane="bottomLeft" state="frozen"/>
      <selection pane="bottomLeft" activeCell="H2" sqref="H2"/>
    </sheetView>
  </sheetViews>
  <sheetFormatPr baseColWidth="10" defaultRowHeight="15"/>
  <cols>
    <col min="1" max="1" width="6.85546875" style="2" bestFit="1" customWidth="1"/>
    <col min="2" max="4" width="11.42578125" style="2"/>
    <col min="5" max="5" width="23.7109375" style="2" customWidth="1"/>
    <col min="6" max="6" width="32" style="2" customWidth="1"/>
    <col min="7" max="7" width="17.28515625" style="2" customWidth="1"/>
    <col min="8" max="8" width="13.140625" style="76" customWidth="1"/>
    <col min="9" max="9" width="10.28515625" style="2" customWidth="1"/>
    <col min="10" max="10" width="8.7109375" style="2" bestFit="1" customWidth="1"/>
    <col min="11" max="11" width="10" style="2" bestFit="1" customWidth="1"/>
    <col min="12" max="13" width="7.28515625" style="2" customWidth="1"/>
    <col min="14" max="14" width="10.5703125" style="2" customWidth="1"/>
    <col min="15" max="15" width="8.140625" style="70" bestFit="1" customWidth="1"/>
    <col min="16" max="16" width="9.5703125" style="2" bestFit="1" customWidth="1"/>
    <col min="17" max="18" width="11.42578125" style="2"/>
    <col min="19" max="19" width="15" customWidth="1"/>
    <col min="20" max="16384" width="11.42578125" style="2"/>
  </cols>
  <sheetData>
    <row r="1" spans="1:24">
      <c r="G1" s="77" t="s">
        <v>1</v>
      </c>
      <c r="H1" s="81" t="s">
        <v>14</v>
      </c>
    </row>
    <row r="2" spans="1:24">
      <c r="F2" s="85" t="s">
        <v>1136</v>
      </c>
      <c r="G2" s="84"/>
      <c r="H2" s="86"/>
    </row>
    <row r="3" spans="1:24">
      <c r="G3" s="87" t="s">
        <v>1137</v>
      </c>
      <c r="H3" s="88"/>
    </row>
    <row r="4" spans="1:24" ht="30.75" customHeight="1">
      <c r="A4" s="77" t="s">
        <v>0</v>
      </c>
      <c r="B4" s="77" t="s">
        <v>1</v>
      </c>
      <c r="C4" s="77" t="s">
        <v>2</v>
      </c>
      <c r="D4" s="77" t="s">
        <v>3</v>
      </c>
      <c r="E4" s="77" t="s">
        <v>4</v>
      </c>
      <c r="F4" s="77" t="s">
        <v>5</v>
      </c>
      <c r="G4" s="77" t="s">
        <v>6</v>
      </c>
      <c r="H4" s="78" t="s">
        <v>7</v>
      </c>
      <c r="I4" s="77" t="s">
        <v>8</v>
      </c>
      <c r="J4" s="77" t="s">
        <v>9</v>
      </c>
      <c r="K4" s="79" t="s">
        <v>10</v>
      </c>
      <c r="L4" s="80" t="s">
        <v>11</v>
      </c>
      <c r="M4" s="80" t="s">
        <v>12</v>
      </c>
      <c r="N4" s="79" t="s">
        <v>13</v>
      </c>
      <c r="O4" s="89" t="s">
        <v>14</v>
      </c>
      <c r="P4" s="82" t="s">
        <v>15</v>
      </c>
      <c r="Q4" s="82" t="s">
        <v>16</v>
      </c>
      <c r="R4" s="82" t="s">
        <v>17</v>
      </c>
      <c r="T4" s="1"/>
      <c r="U4" s="1"/>
      <c r="V4" s="1"/>
      <c r="W4" s="1"/>
      <c r="X4" s="1"/>
    </row>
    <row r="5" spans="1:24" s="57" customFormat="1">
      <c r="A5" s="1">
        <v>316</v>
      </c>
      <c r="B5" s="62" t="s">
        <v>36</v>
      </c>
      <c r="C5" s="63">
        <v>330679</v>
      </c>
      <c r="D5" s="64" t="s">
        <v>21</v>
      </c>
      <c r="E5" s="50" t="s">
        <v>84</v>
      </c>
      <c r="F5" s="50" t="s">
        <v>85</v>
      </c>
      <c r="G5" s="65" t="s">
        <v>86</v>
      </c>
      <c r="H5" s="71">
        <v>42286095318</v>
      </c>
      <c r="I5" s="47"/>
      <c r="J5" s="64"/>
      <c r="K5" s="55">
        <v>9.5500000000000007</v>
      </c>
      <c r="L5" s="54"/>
      <c r="M5" s="54"/>
      <c r="N5" s="55">
        <f>K5+L5*0.705+M5*1.15</f>
        <v>9.5500000000000007</v>
      </c>
      <c r="O5" s="68">
        <v>0</v>
      </c>
      <c r="P5" s="56"/>
      <c r="Q5" s="47"/>
      <c r="R5" s="47"/>
      <c r="S5"/>
      <c r="T5" s="47"/>
      <c r="U5" s="47"/>
      <c r="V5" s="47"/>
      <c r="W5" s="47"/>
      <c r="X5" s="47"/>
    </row>
    <row r="6" spans="1:24" s="57" customFormat="1">
      <c r="A6" s="1">
        <v>140</v>
      </c>
      <c r="B6" s="48" t="s">
        <v>180</v>
      </c>
      <c r="C6" s="49"/>
      <c r="D6" s="47" t="s">
        <v>76</v>
      </c>
      <c r="E6" s="50" t="s">
        <v>255</v>
      </c>
      <c r="F6" s="50" t="s">
        <v>264</v>
      </c>
      <c r="G6" s="52" t="s">
        <v>256</v>
      </c>
      <c r="H6" s="71">
        <v>720308003014</v>
      </c>
      <c r="I6" s="47"/>
      <c r="J6" s="47"/>
      <c r="K6" s="55"/>
      <c r="L6" s="54">
        <v>8.5</v>
      </c>
      <c r="M6" s="54"/>
      <c r="N6" s="55">
        <f>K6+L6*0.705+M6*1.15</f>
        <v>5.9924999999999997</v>
      </c>
      <c r="O6" s="68">
        <v>1</v>
      </c>
      <c r="P6" s="56"/>
      <c r="Q6" s="47"/>
      <c r="R6" s="47"/>
      <c r="S6"/>
      <c r="T6" s="47"/>
      <c r="U6" s="47"/>
      <c r="V6" s="47"/>
      <c r="W6" s="47"/>
      <c r="X6" s="47"/>
    </row>
    <row r="7" spans="1:24" s="57" customFormat="1">
      <c r="A7" s="1">
        <v>139</v>
      </c>
      <c r="B7" s="48" t="s">
        <v>47</v>
      </c>
      <c r="C7" s="49" t="s">
        <v>263</v>
      </c>
      <c r="D7" s="47" t="s">
        <v>76</v>
      </c>
      <c r="E7" s="50" t="s">
        <v>255</v>
      </c>
      <c r="F7" s="50" t="s">
        <v>264</v>
      </c>
      <c r="G7" s="52" t="s">
        <v>256</v>
      </c>
      <c r="H7" s="71">
        <v>720308003014</v>
      </c>
      <c r="I7" s="47"/>
      <c r="J7" s="47"/>
      <c r="K7" s="55">
        <v>7.25</v>
      </c>
      <c r="L7" s="54"/>
      <c r="M7" s="54"/>
      <c r="N7" s="55">
        <f>K7+L7*0.705+M7*1.15</f>
        <v>7.25</v>
      </c>
      <c r="O7" s="68">
        <v>2</v>
      </c>
      <c r="P7" s="56"/>
      <c r="Q7" s="47"/>
      <c r="R7" s="47"/>
      <c r="S7"/>
      <c r="T7" s="47"/>
      <c r="U7" s="47"/>
      <c r="V7" s="47"/>
      <c r="W7" s="47"/>
      <c r="X7" s="47"/>
    </row>
    <row r="8" spans="1:24" s="57" customFormat="1">
      <c r="A8" s="1">
        <v>318</v>
      </c>
      <c r="B8" s="3" t="s">
        <v>45</v>
      </c>
      <c r="C8" s="4">
        <v>450011</v>
      </c>
      <c r="D8" s="1" t="s">
        <v>21</v>
      </c>
      <c r="E8" s="5" t="s">
        <v>84</v>
      </c>
      <c r="F8" s="5" t="s">
        <v>412</v>
      </c>
      <c r="G8" s="14" t="s">
        <v>411</v>
      </c>
      <c r="H8" s="72">
        <v>829707951817</v>
      </c>
      <c r="I8" s="1"/>
      <c r="J8" s="1"/>
      <c r="K8" s="10"/>
      <c r="L8" s="9">
        <v>8.5</v>
      </c>
      <c r="M8" s="9"/>
      <c r="N8" s="10">
        <f>K8+L8*0.705+M8*1.15</f>
        <v>5.9924999999999997</v>
      </c>
      <c r="O8" s="68">
        <v>1</v>
      </c>
      <c r="P8" s="11" t="s">
        <v>413</v>
      </c>
      <c r="Q8" s="1"/>
      <c r="R8" s="1"/>
      <c r="S8"/>
      <c r="T8" s="47"/>
      <c r="U8" s="47"/>
      <c r="V8" s="47"/>
      <c r="W8" s="47"/>
      <c r="X8" s="47"/>
    </row>
    <row r="9" spans="1:24">
      <c r="A9" s="1">
        <v>320</v>
      </c>
      <c r="B9" s="3" t="s">
        <v>34</v>
      </c>
      <c r="C9" s="38" t="s">
        <v>415</v>
      </c>
      <c r="D9" s="39" t="s">
        <v>21</v>
      </c>
      <c r="E9" s="5" t="s">
        <v>84</v>
      </c>
      <c r="F9" s="25" t="s">
        <v>412</v>
      </c>
      <c r="G9" s="14" t="s">
        <v>411</v>
      </c>
      <c r="H9" s="72">
        <v>829707951817</v>
      </c>
      <c r="I9" s="1"/>
      <c r="J9" s="1"/>
      <c r="K9" s="10"/>
      <c r="L9" s="28">
        <v>9.1</v>
      </c>
      <c r="M9" s="28"/>
      <c r="N9" s="10">
        <f>K9+L9*0.705+M9*1.15</f>
        <v>6.4154999999999998</v>
      </c>
      <c r="O9" s="68">
        <v>2</v>
      </c>
      <c r="P9" s="11"/>
      <c r="Q9" s="1"/>
      <c r="R9" s="1"/>
      <c r="T9" s="1"/>
      <c r="U9" s="1"/>
      <c r="V9" s="1"/>
      <c r="W9" s="1"/>
      <c r="X9" s="1"/>
    </row>
    <row r="10" spans="1:24">
      <c r="A10" s="1">
        <v>321</v>
      </c>
      <c r="B10" s="31" t="s">
        <v>36</v>
      </c>
      <c r="C10" s="32">
        <v>378994</v>
      </c>
      <c r="D10" s="13" t="s">
        <v>21</v>
      </c>
      <c r="E10" s="5" t="s">
        <v>84</v>
      </c>
      <c r="F10" s="5" t="s">
        <v>412</v>
      </c>
      <c r="G10" s="14" t="s">
        <v>411</v>
      </c>
      <c r="H10" s="72">
        <v>829707951817</v>
      </c>
      <c r="I10" s="1"/>
      <c r="J10" s="13"/>
      <c r="K10" s="10">
        <v>7.7</v>
      </c>
      <c r="L10" s="9"/>
      <c r="M10" s="9"/>
      <c r="N10" s="10">
        <f>K10+L10*0.705+M10*1.15</f>
        <v>7.7</v>
      </c>
      <c r="O10" s="68">
        <v>3</v>
      </c>
      <c r="P10" s="11"/>
      <c r="Q10" s="1"/>
      <c r="R10" s="1"/>
      <c r="T10" s="1"/>
      <c r="U10" s="1"/>
      <c r="V10" s="1"/>
      <c r="W10" s="1"/>
      <c r="X10" s="1"/>
    </row>
    <row r="11" spans="1:24">
      <c r="A11" s="1">
        <v>317</v>
      </c>
      <c r="B11" s="3" t="s">
        <v>18</v>
      </c>
      <c r="C11" s="4" t="s">
        <v>21</v>
      </c>
      <c r="D11" s="1"/>
      <c r="E11" s="5" t="s">
        <v>84</v>
      </c>
      <c r="F11" s="6" t="s">
        <v>412</v>
      </c>
      <c r="G11" s="7" t="s">
        <v>410</v>
      </c>
      <c r="H11" s="72">
        <v>829707951817</v>
      </c>
      <c r="I11" s="1"/>
      <c r="J11" s="1" t="s">
        <v>22</v>
      </c>
      <c r="K11" s="8">
        <v>9.4499999999999993</v>
      </c>
      <c r="L11" s="9"/>
      <c r="M11" s="9"/>
      <c r="N11" s="10">
        <f>K11+L11*0.705+M11*1.15</f>
        <v>9.4499999999999993</v>
      </c>
      <c r="O11" s="68">
        <v>4</v>
      </c>
      <c r="P11" s="11"/>
      <c r="Q11" s="1"/>
      <c r="R11" s="1"/>
      <c r="T11" s="1"/>
      <c r="U11" s="1"/>
      <c r="V11" s="1"/>
      <c r="W11" s="1"/>
      <c r="X11" s="1"/>
    </row>
    <row r="12" spans="1:24">
      <c r="A12" s="1">
        <v>319</v>
      </c>
      <c r="B12" s="31" t="s">
        <v>50</v>
      </c>
      <c r="C12" s="32">
        <v>32412</v>
      </c>
      <c r="D12" s="1" t="s">
        <v>21</v>
      </c>
      <c r="E12" s="5" t="s">
        <v>84</v>
      </c>
      <c r="F12" s="5" t="s">
        <v>412</v>
      </c>
      <c r="G12" s="14" t="s">
        <v>411</v>
      </c>
      <c r="H12" s="72">
        <v>829707951817</v>
      </c>
      <c r="I12" s="1"/>
      <c r="J12" s="13"/>
      <c r="K12" s="10">
        <v>9.9</v>
      </c>
      <c r="L12" s="9"/>
      <c r="M12" s="9"/>
      <c r="N12" s="10">
        <f>K12+L12*0.705+M12*1.15</f>
        <v>9.9</v>
      </c>
      <c r="O12" s="68">
        <v>5</v>
      </c>
      <c r="P12" s="34" t="s">
        <v>414</v>
      </c>
      <c r="Q12" s="1"/>
      <c r="R12" s="1"/>
      <c r="T12" s="1"/>
      <c r="U12" s="1"/>
      <c r="V12" s="1"/>
      <c r="W12" s="1"/>
      <c r="X12" s="1"/>
    </row>
    <row r="13" spans="1:24">
      <c r="A13" s="1">
        <v>308</v>
      </c>
      <c r="B13" s="48" t="s">
        <v>45</v>
      </c>
      <c r="C13" s="49">
        <v>590547</v>
      </c>
      <c r="D13" s="47" t="s">
        <v>21</v>
      </c>
      <c r="E13" s="50" t="s">
        <v>84</v>
      </c>
      <c r="F13" s="50" t="s">
        <v>418</v>
      </c>
      <c r="G13" s="65" t="s">
        <v>411</v>
      </c>
      <c r="H13" s="71">
        <v>829707952517</v>
      </c>
      <c r="I13" s="47"/>
      <c r="J13" s="47"/>
      <c r="K13" s="55"/>
      <c r="L13" s="54">
        <v>9.5</v>
      </c>
      <c r="M13" s="54"/>
      <c r="N13" s="55">
        <f>K13+L13*0.705+M13*1.15</f>
        <v>6.6974999999999998</v>
      </c>
      <c r="O13" s="68">
        <v>1</v>
      </c>
      <c r="P13" s="56" t="s">
        <v>295</v>
      </c>
      <c r="Q13" s="47"/>
      <c r="R13" s="47"/>
      <c r="T13" s="1"/>
      <c r="U13" s="1"/>
      <c r="V13" s="1"/>
      <c r="W13" s="1"/>
      <c r="X13" s="1"/>
    </row>
    <row r="14" spans="1:24" s="57" customFormat="1">
      <c r="A14" s="1">
        <v>311</v>
      </c>
      <c r="B14" s="48" t="s">
        <v>18</v>
      </c>
      <c r="C14" s="49" t="s">
        <v>21</v>
      </c>
      <c r="D14" s="47"/>
      <c r="E14" s="50" t="s">
        <v>84</v>
      </c>
      <c r="F14" s="51" t="s">
        <v>416</v>
      </c>
      <c r="G14" s="52" t="s">
        <v>410</v>
      </c>
      <c r="H14" s="71">
        <v>829707952517</v>
      </c>
      <c r="I14" s="47"/>
      <c r="J14" s="47" t="s">
        <v>44</v>
      </c>
      <c r="K14" s="53">
        <v>12</v>
      </c>
      <c r="L14" s="54"/>
      <c r="M14" s="54"/>
      <c r="N14" s="55">
        <f>K14+L14*0.705+M14*1.15</f>
        <v>12</v>
      </c>
      <c r="O14" s="68">
        <v>2</v>
      </c>
      <c r="P14" s="56"/>
      <c r="Q14" s="47"/>
      <c r="R14" s="47"/>
      <c r="S14"/>
      <c r="T14" s="47"/>
      <c r="U14" s="47"/>
      <c r="V14" s="47"/>
      <c r="W14" s="47"/>
      <c r="X14" s="47"/>
    </row>
    <row r="15" spans="1:24" s="57" customFormat="1">
      <c r="A15" s="1">
        <v>116</v>
      </c>
      <c r="B15" s="3" t="s">
        <v>35</v>
      </c>
      <c r="C15" s="4">
        <v>2121</v>
      </c>
      <c r="D15" s="1" t="s">
        <v>21</v>
      </c>
      <c r="E15" s="5" t="s">
        <v>25</v>
      </c>
      <c r="F15" s="5" t="s">
        <v>26</v>
      </c>
      <c r="G15" s="7" t="s">
        <v>27</v>
      </c>
      <c r="H15" s="72" t="s">
        <v>28</v>
      </c>
      <c r="I15" s="1"/>
      <c r="J15" s="1"/>
      <c r="K15" s="10"/>
      <c r="L15" s="28">
        <v>0.5</v>
      </c>
      <c r="M15" s="28"/>
      <c r="N15" s="10">
        <f>K15+L15*0.705+M15*1.15</f>
        <v>0.35249999999999998</v>
      </c>
      <c r="O15" s="68">
        <v>1</v>
      </c>
      <c r="P15" s="30"/>
      <c r="Q15" s="1"/>
      <c r="R15" s="1"/>
      <c r="S15"/>
      <c r="T15" s="47"/>
      <c r="U15" s="47"/>
      <c r="V15" s="47"/>
      <c r="W15" s="47"/>
      <c r="X15" s="47"/>
    </row>
    <row r="16" spans="1:24" s="57" customFormat="1">
      <c r="A16" s="1">
        <v>114</v>
      </c>
      <c r="B16" s="3" t="s">
        <v>18</v>
      </c>
      <c r="C16" s="4" t="s">
        <v>21</v>
      </c>
      <c r="D16" s="1" t="s">
        <v>21</v>
      </c>
      <c r="E16" s="5" t="s">
        <v>25</v>
      </c>
      <c r="F16" s="6" t="s">
        <v>26</v>
      </c>
      <c r="G16" s="7" t="s">
        <v>27</v>
      </c>
      <c r="H16" s="72" t="s">
        <v>28</v>
      </c>
      <c r="I16" s="1"/>
      <c r="J16" s="1" t="s">
        <v>22</v>
      </c>
      <c r="K16" s="8">
        <v>1.47</v>
      </c>
      <c r="L16" s="9"/>
      <c r="M16" s="9"/>
      <c r="N16" s="10">
        <f>K16+L16*0.705+M16*1.15</f>
        <v>1.47</v>
      </c>
      <c r="O16" s="68">
        <v>2</v>
      </c>
      <c r="P16" s="11"/>
      <c r="Q16" s="1"/>
      <c r="R16" s="1"/>
      <c r="S16"/>
      <c r="T16" s="51"/>
      <c r="U16" s="47"/>
      <c r="V16" s="47"/>
      <c r="W16" s="47"/>
      <c r="X16" s="47"/>
    </row>
    <row r="17" spans="1:24" s="57" customFormat="1">
      <c r="A17" s="1">
        <v>115</v>
      </c>
      <c r="B17" s="3" t="s">
        <v>31</v>
      </c>
      <c r="C17" s="17" t="s">
        <v>32</v>
      </c>
      <c r="D17" s="18" t="s">
        <v>21</v>
      </c>
      <c r="E17" s="5" t="s">
        <v>25</v>
      </c>
      <c r="F17" s="5" t="s">
        <v>26</v>
      </c>
      <c r="G17" s="19" t="s">
        <v>27</v>
      </c>
      <c r="H17" s="72" t="s">
        <v>28</v>
      </c>
      <c r="I17" s="1"/>
      <c r="J17" s="18"/>
      <c r="K17" s="10"/>
      <c r="L17" s="20">
        <v>6.5</v>
      </c>
      <c r="M17" s="20"/>
      <c r="N17" s="10">
        <f>K17+L17*0.705+M17*1.15</f>
        <v>4.5824999999999996</v>
      </c>
      <c r="O17" s="68">
        <v>3</v>
      </c>
      <c r="P17" s="11"/>
      <c r="Q17" s="1"/>
      <c r="R17" s="18" t="s">
        <v>33</v>
      </c>
      <c r="S17"/>
      <c r="T17" s="51"/>
      <c r="U17" s="47"/>
      <c r="V17" s="47"/>
      <c r="W17" s="47"/>
      <c r="X17" s="47"/>
    </row>
    <row r="18" spans="1:24" s="57" customFormat="1">
      <c r="A18" s="1">
        <v>104</v>
      </c>
      <c r="B18" s="3" t="s">
        <v>35</v>
      </c>
      <c r="C18" s="4">
        <v>82</v>
      </c>
      <c r="D18" s="1" t="s">
        <v>21</v>
      </c>
      <c r="E18" s="5" t="s">
        <v>51</v>
      </c>
      <c r="F18" s="5" t="s">
        <v>52</v>
      </c>
      <c r="G18" s="7" t="s">
        <v>53</v>
      </c>
      <c r="H18" s="72" t="s">
        <v>54</v>
      </c>
      <c r="I18" s="1"/>
      <c r="J18" s="1"/>
      <c r="K18" s="10"/>
      <c r="L18" s="28">
        <v>8.5</v>
      </c>
      <c r="M18" s="28"/>
      <c r="N18" s="10">
        <f>K18+L18*0.705+M18*1.15</f>
        <v>5.9924999999999997</v>
      </c>
      <c r="O18" s="68">
        <v>1</v>
      </c>
      <c r="P18" s="30"/>
      <c r="Q18" s="1"/>
      <c r="R18" s="1"/>
      <c r="S18"/>
      <c r="T18" s="51"/>
      <c r="U18" s="47"/>
      <c r="V18" s="47"/>
      <c r="W18" s="47"/>
      <c r="X18" s="47"/>
    </row>
    <row r="19" spans="1:24" s="57" customFormat="1">
      <c r="A19" s="1">
        <v>101</v>
      </c>
      <c r="B19" s="31" t="s">
        <v>50</v>
      </c>
      <c r="C19" s="32">
        <v>43669</v>
      </c>
      <c r="D19" s="1" t="s">
        <v>21</v>
      </c>
      <c r="E19" s="5" t="s">
        <v>51</v>
      </c>
      <c r="F19" s="5" t="s">
        <v>52</v>
      </c>
      <c r="G19" s="14" t="s">
        <v>53</v>
      </c>
      <c r="H19" s="72" t="s">
        <v>54</v>
      </c>
      <c r="I19" s="1"/>
      <c r="J19" s="13"/>
      <c r="K19" s="10">
        <v>9.5</v>
      </c>
      <c r="L19" s="9"/>
      <c r="M19" s="9"/>
      <c r="N19" s="10">
        <f>K19+L19*0.705+M19*1.15</f>
        <v>9.5</v>
      </c>
      <c r="O19" s="68">
        <v>2</v>
      </c>
      <c r="P19" s="34" t="s">
        <v>55</v>
      </c>
      <c r="Q19" s="1"/>
      <c r="R19" s="1"/>
      <c r="S19"/>
      <c r="T19" s="51"/>
      <c r="U19" s="47"/>
      <c r="V19" s="47"/>
      <c r="W19" s="47"/>
      <c r="X19" s="47"/>
    </row>
    <row r="20" spans="1:24" s="57" customFormat="1">
      <c r="A20" s="1">
        <v>103</v>
      </c>
      <c r="B20" s="3" t="s">
        <v>47</v>
      </c>
      <c r="C20" s="4" t="s">
        <v>58</v>
      </c>
      <c r="D20" s="1" t="s">
        <v>48</v>
      </c>
      <c r="E20" s="5" t="s">
        <v>51</v>
      </c>
      <c r="F20" s="5" t="s">
        <v>52</v>
      </c>
      <c r="G20" s="14" t="s">
        <v>53</v>
      </c>
      <c r="H20" s="72" t="s">
        <v>54</v>
      </c>
      <c r="I20" s="1"/>
      <c r="J20" s="1"/>
      <c r="K20" s="10">
        <v>9.5</v>
      </c>
      <c r="L20" s="9"/>
      <c r="M20" s="9"/>
      <c r="N20" s="10">
        <f>K20+L20*0.705+M20*1.15</f>
        <v>9.5</v>
      </c>
      <c r="O20" s="68">
        <v>2</v>
      </c>
      <c r="P20" s="11"/>
      <c r="Q20" s="1"/>
      <c r="R20" s="1"/>
      <c r="S20"/>
      <c r="T20" s="51"/>
      <c r="U20" s="47"/>
      <c r="V20" s="47"/>
      <c r="W20" s="47"/>
      <c r="X20" s="47"/>
    </row>
    <row r="21" spans="1:24" s="57" customFormat="1">
      <c r="A21" s="1">
        <v>102</v>
      </c>
      <c r="B21" s="12" t="s">
        <v>29</v>
      </c>
      <c r="C21" s="6" t="s">
        <v>56</v>
      </c>
      <c r="D21" s="1" t="s">
        <v>21</v>
      </c>
      <c r="E21" s="5" t="s">
        <v>51</v>
      </c>
      <c r="F21" s="5" t="s">
        <v>52</v>
      </c>
      <c r="G21" s="7" t="s">
        <v>53</v>
      </c>
      <c r="H21" s="72" t="s">
        <v>54</v>
      </c>
      <c r="I21" s="6"/>
      <c r="J21" s="6"/>
      <c r="K21" s="8">
        <v>11.5</v>
      </c>
      <c r="L21" s="15"/>
      <c r="M21" s="15"/>
      <c r="N21" s="10">
        <f>K21+L21*0.705+M21*1.15</f>
        <v>11.5</v>
      </c>
      <c r="O21" s="69">
        <v>3</v>
      </c>
      <c r="P21" s="16">
        <v>40130</v>
      </c>
      <c r="Q21" s="6"/>
      <c r="R21" s="6" t="s">
        <v>57</v>
      </c>
      <c r="S21"/>
      <c r="T21" s="51"/>
      <c r="U21" s="47"/>
      <c r="V21" s="47"/>
      <c r="W21" s="47"/>
      <c r="X21" s="47"/>
    </row>
    <row r="22" spans="1:24" s="57" customFormat="1">
      <c r="A22" s="1">
        <v>105</v>
      </c>
      <c r="B22" s="3" t="s">
        <v>45</v>
      </c>
      <c r="C22" s="4">
        <v>730148</v>
      </c>
      <c r="D22" s="1" t="s">
        <v>59</v>
      </c>
      <c r="E22" s="5" t="s">
        <v>51</v>
      </c>
      <c r="F22" s="5" t="s">
        <v>60</v>
      </c>
      <c r="G22" s="7" t="s">
        <v>53</v>
      </c>
      <c r="H22" s="72" t="s">
        <v>61</v>
      </c>
      <c r="I22" s="1"/>
      <c r="J22" s="1"/>
      <c r="K22" s="10"/>
      <c r="L22" s="9">
        <v>7.5</v>
      </c>
      <c r="M22" s="9"/>
      <c r="N22" s="10">
        <f>K22+L22*0.705+M22*1.15</f>
        <v>5.2874999999999996</v>
      </c>
      <c r="O22" s="68">
        <v>1</v>
      </c>
      <c r="P22" s="11" t="s">
        <v>62</v>
      </c>
      <c r="Q22" s="1"/>
      <c r="R22" s="1"/>
      <c r="S22"/>
      <c r="T22" s="51"/>
      <c r="U22" s="47"/>
      <c r="V22" s="47"/>
      <c r="W22" s="47"/>
      <c r="X22" s="47"/>
    </row>
    <row r="23" spans="1:24" s="57" customFormat="1">
      <c r="A23" s="1">
        <v>106</v>
      </c>
      <c r="B23" s="31" t="s">
        <v>50</v>
      </c>
      <c r="C23" s="32">
        <v>43672</v>
      </c>
      <c r="D23" s="1" t="s">
        <v>59</v>
      </c>
      <c r="E23" s="5" t="s">
        <v>51</v>
      </c>
      <c r="F23" s="5" t="s">
        <v>60</v>
      </c>
      <c r="G23" s="14" t="s">
        <v>53</v>
      </c>
      <c r="H23" s="72" t="s">
        <v>61</v>
      </c>
      <c r="I23" s="1"/>
      <c r="J23" s="13"/>
      <c r="K23" s="10">
        <v>9.5</v>
      </c>
      <c r="L23" s="9"/>
      <c r="M23" s="9"/>
      <c r="N23" s="10">
        <f>K23+L23*0.705+M23*1.15</f>
        <v>9.5</v>
      </c>
      <c r="O23" s="68">
        <v>2</v>
      </c>
      <c r="P23" s="34" t="s">
        <v>63</v>
      </c>
      <c r="Q23" s="1"/>
      <c r="R23" s="1"/>
      <c r="S23"/>
      <c r="T23" s="51"/>
      <c r="U23" s="47"/>
      <c r="V23" s="47"/>
      <c r="W23" s="47"/>
      <c r="X23" s="47"/>
    </row>
    <row r="24" spans="1:24">
      <c r="A24" s="1">
        <v>107</v>
      </c>
      <c r="B24" s="12" t="s">
        <v>29</v>
      </c>
      <c r="C24" s="6" t="s">
        <v>64</v>
      </c>
      <c r="D24" s="1" t="s">
        <v>59</v>
      </c>
      <c r="E24" s="5" t="s">
        <v>51</v>
      </c>
      <c r="F24" s="5" t="s">
        <v>60</v>
      </c>
      <c r="G24" s="7" t="s">
        <v>53</v>
      </c>
      <c r="H24" s="72" t="s">
        <v>61</v>
      </c>
      <c r="I24" s="6"/>
      <c r="J24" s="6"/>
      <c r="K24" s="8">
        <v>10.9</v>
      </c>
      <c r="L24" s="15"/>
      <c r="M24" s="15"/>
      <c r="N24" s="10">
        <f>K24+L24*0.705+M24*1.15</f>
        <v>10.9</v>
      </c>
      <c r="O24" s="69">
        <v>3</v>
      </c>
      <c r="P24" s="16">
        <v>40200</v>
      </c>
      <c r="Q24" s="6"/>
      <c r="R24" s="6" t="s">
        <v>65</v>
      </c>
      <c r="T24" s="1"/>
      <c r="U24" s="1"/>
      <c r="V24" s="1"/>
      <c r="W24" s="1"/>
      <c r="X24" s="1"/>
    </row>
    <row r="25" spans="1:24">
      <c r="A25" s="1">
        <v>8</v>
      </c>
      <c r="B25" s="3" t="s">
        <v>18</v>
      </c>
      <c r="C25" s="4" t="s">
        <v>21</v>
      </c>
      <c r="D25" s="1" t="s">
        <v>21</v>
      </c>
      <c r="E25" s="5" t="s">
        <v>70</v>
      </c>
      <c r="F25" s="6" t="s">
        <v>71</v>
      </c>
      <c r="G25" s="7" t="s">
        <v>68</v>
      </c>
      <c r="H25" s="72" t="s">
        <v>72</v>
      </c>
      <c r="I25" s="1"/>
      <c r="J25" s="1" t="s">
        <v>38</v>
      </c>
      <c r="K25" s="8">
        <v>8.4</v>
      </c>
      <c r="L25" s="9"/>
      <c r="M25" s="9"/>
      <c r="N25" s="10">
        <f>K25+L25*0.705+M25*1.15</f>
        <v>8.4</v>
      </c>
      <c r="O25" s="68">
        <v>1</v>
      </c>
      <c r="P25" s="11"/>
      <c r="Q25" s="1"/>
      <c r="R25" s="1"/>
      <c r="T25" s="1"/>
      <c r="U25" s="1"/>
      <c r="V25" s="1"/>
      <c r="W25" s="1"/>
      <c r="X25" s="1"/>
    </row>
    <row r="26" spans="1:24">
      <c r="A26" s="1">
        <v>9</v>
      </c>
      <c r="B26" s="3" t="s">
        <v>69</v>
      </c>
      <c r="C26" s="4" t="s">
        <v>73</v>
      </c>
      <c r="D26" s="1" t="s">
        <v>21</v>
      </c>
      <c r="E26" s="5" t="s">
        <v>70</v>
      </c>
      <c r="F26" s="5" t="s">
        <v>71</v>
      </c>
      <c r="G26" s="7" t="s">
        <v>68</v>
      </c>
      <c r="H26" s="72" t="s">
        <v>72</v>
      </c>
      <c r="I26" s="1"/>
      <c r="J26" s="1"/>
      <c r="K26" s="10"/>
      <c r="L26" s="9"/>
      <c r="M26" s="36">
        <v>9.2880000000000003</v>
      </c>
      <c r="N26" s="10">
        <f>K26+L26*0.705+M26*1.15</f>
        <v>10.681199999999999</v>
      </c>
      <c r="O26" s="68">
        <v>2</v>
      </c>
      <c r="P26" s="11"/>
      <c r="Q26" s="1"/>
      <c r="R26" s="1"/>
      <c r="T26" s="1"/>
      <c r="U26" s="1"/>
      <c r="V26" s="1"/>
      <c r="W26" s="1"/>
      <c r="X26" s="1"/>
    </row>
    <row r="27" spans="1:24">
      <c r="A27" s="1">
        <v>315</v>
      </c>
      <c r="B27" s="48" t="s">
        <v>45</v>
      </c>
      <c r="C27" s="49">
        <v>441052</v>
      </c>
      <c r="D27" s="47" t="s">
        <v>21</v>
      </c>
      <c r="E27" s="50" t="s">
        <v>84</v>
      </c>
      <c r="F27" s="50" t="s">
        <v>85</v>
      </c>
      <c r="G27" s="52" t="s">
        <v>86</v>
      </c>
      <c r="H27" s="71" t="s">
        <v>87</v>
      </c>
      <c r="I27" s="47"/>
      <c r="J27" s="47"/>
      <c r="K27" s="55"/>
      <c r="L27" s="54">
        <v>8.5</v>
      </c>
      <c r="M27" s="54"/>
      <c r="N27" s="55">
        <f>K27+L27*0.705+M27*1.15</f>
        <v>5.9924999999999997</v>
      </c>
      <c r="O27" s="68">
        <v>1</v>
      </c>
      <c r="P27" s="56" t="s">
        <v>88</v>
      </c>
      <c r="Q27" s="47"/>
      <c r="R27" s="47"/>
      <c r="T27" s="6"/>
      <c r="U27" s="1"/>
      <c r="V27" s="1"/>
      <c r="W27" s="1"/>
      <c r="X27" s="1"/>
    </row>
    <row r="28" spans="1:24">
      <c r="A28" s="1">
        <v>314</v>
      </c>
      <c r="B28" s="48" t="s">
        <v>18</v>
      </c>
      <c r="C28" s="49" t="s">
        <v>21</v>
      </c>
      <c r="D28" s="47" t="s">
        <v>21</v>
      </c>
      <c r="E28" s="50" t="s">
        <v>84</v>
      </c>
      <c r="F28" s="51" t="s">
        <v>85</v>
      </c>
      <c r="G28" s="52" t="s">
        <v>86</v>
      </c>
      <c r="H28" s="71" t="s">
        <v>87</v>
      </c>
      <c r="I28" s="47"/>
      <c r="J28" s="47" t="s">
        <v>23</v>
      </c>
      <c r="K28" s="53">
        <v>8.1999999999999993</v>
      </c>
      <c r="L28" s="54"/>
      <c r="M28" s="54"/>
      <c r="N28" s="55">
        <f>K28+L28*0.705+M28*1.15</f>
        <v>8.1999999999999993</v>
      </c>
      <c r="O28" s="68">
        <v>2</v>
      </c>
      <c r="P28" s="56"/>
      <c r="Q28" s="47"/>
      <c r="R28" s="47"/>
      <c r="T28" s="1"/>
      <c r="U28" s="1"/>
      <c r="V28" s="1"/>
      <c r="W28" s="1"/>
      <c r="X28" s="1"/>
    </row>
    <row r="29" spans="1:24">
      <c r="A29" s="1">
        <v>313</v>
      </c>
      <c r="B29" s="48" t="s">
        <v>18</v>
      </c>
      <c r="C29" s="49" t="s">
        <v>21</v>
      </c>
      <c r="D29" s="47" t="s">
        <v>21</v>
      </c>
      <c r="E29" s="50" t="s">
        <v>84</v>
      </c>
      <c r="F29" s="51" t="s">
        <v>85</v>
      </c>
      <c r="G29" s="52" t="s">
        <v>86</v>
      </c>
      <c r="H29" s="71" t="s">
        <v>87</v>
      </c>
      <c r="I29" s="47"/>
      <c r="J29" s="47" t="s">
        <v>23</v>
      </c>
      <c r="K29" s="53">
        <v>10.95</v>
      </c>
      <c r="L29" s="54"/>
      <c r="M29" s="54"/>
      <c r="N29" s="55">
        <f>K29+L29*0.705+M29*1.15</f>
        <v>10.95</v>
      </c>
      <c r="O29" s="68">
        <v>3</v>
      </c>
      <c r="P29" s="56"/>
      <c r="Q29" s="47"/>
      <c r="R29" s="47"/>
      <c r="T29" s="6"/>
      <c r="U29" s="1"/>
      <c r="V29" s="1"/>
      <c r="W29" s="1"/>
      <c r="X29" s="1"/>
    </row>
    <row r="30" spans="1:24">
      <c r="A30" s="1">
        <v>236</v>
      </c>
      <c r="B30" s="3" t="s">
        <v>18</v>
      </c>
      <c r="C30" s="4" t="s">
        <v>21</v>
      </c>
      <c r="D30" s="1"/>
      <c r="E30" s="5" t="s">
        <v>91</v>
      </c>
      <c r="F30" s="6" t="s">
        <v>92</v>
      </c>
      <c r="G30" s="7" t="s">
        <v>93</v>
      </c>
      <c r="H30" s="72" t="s">
        <v>94</v>
      </c>
      <c r="I30" s="1"/>
      <c r="J30" s="1" t="s">
        <v>42</v>
      </c>
      <c r="K30" s="8">
        <v>6</v>
      </c>
      <c r="L30" s="9"/>
      <c r="M30" s="9"/>
      <c r="N30" s="10">
        <f>K30+L30*0.705+M30*1.15</f>
        <v>6</v>
      </c>
      <c r="O30" s="68">
        <v>0</v>
      </c>
      <c r="P30" s="11"/>
      <c r="Q30" s="1"/>
      <c r="R30" s="1"/>
      <c r="T30" s="1"/>
      <c r="U30" s="1"/>
      <c r="V30" s="1"/>
      <c r="W30" s="1"/>
      <c r="X30" s="1"/>
    </row>
    <row r="31" spans="1:24">
      <c r="A31" s="1">
        <v>250</v>
      </c>
      <c r="B31" s="3" t="s">
        <v>49</v>
      </c>
      <c r="C31" s="4" t="s">
        <v>97</v>
      </c>
      <c r="D31" s="1" t="s">
        <v>21</v>
      </c>
      <c r="E31" s="5" t="s">
        <v>91</v>
      </c>
      <c r="F31" s="5" t="s">
        <v>98</v>
      </c>
      <c r="G31" s="7" t="s">
        <v>99</v>
      </c>
      <c r="H31" s="72" t="s">
        <v>96</v>
      </c>
      <c r="I31" s="1"/>
      <c r="J31" s="18" t="s">
        <v>100</v>
      </c>
      <c r="K31" s="10"/>
      <c r="L31" s="9">
        <v>6.39</v>
      </c>
      <c r="M31" s="9"/>
      <c r="N31" s="10">
        <f>K31+L31*0.705+M31*1.15</f>
        <v>4.5049499999999991</v>
      </c>
      <c r="O31" s="68">
        <v>1</v>
      </c>
      <c r="P31" s="11"/>
      <c r="Q31" s="1"/>
      <c r="R31" s="1"/>
      <c r="T31" s="1"/>
      <c r="U31" s="1"/>
      <c r="V31" s="1"/>
      <c r="W31" s="1"/>
      <c r="X31" s="1"/>
    </row>
    <row r="32" spans="1:24">
      <c r="A32" s="1">
        <v>251</v>
      </c>
      <c r="B32" s="31" t="s">
        <v>36</v>
      </c>
      <c r="C32" s="32">
        <v>372751</v>
      </c>
      <c r="D32" s="13" t="s">
        <v>21</v>
      </c>
      <c r="E32" s="5" t="s">
        <v>91</v>
      </c>
      <c r="F32" s="5" t="s">
        <v>98</v>
      </c>
      <c r="G32" s="7" t="s">
        <v>99</v>
      </c>
      <c r="H32" s="72" t="s">
        <v>96</v>
      </c>
      <c r="I32" s="1"/>
      <c r="J32" s="18" t="s">
        <v>100</v>
      </c>
      <c r="K32" s="10">
        <v>9.15</v>
      </c>
      <c r="L32" s="9"/>
      <c r="M32" s="9"/>
      <c r="N32" s="10">
        <f>K32+L32*0.705+M32*1.15</f>
        <v>9.15</v>
      </c>
      <c r="O32" s="68">
        <v>2</v>
      </c>
      <c r="P32" s="11"/>
      <c r="Q32" s="1"/>
      <c r="R32" s="1"/>
      <c r="T32" s="1"/>
      <c r="U32" s="1"/>
      <c r="V32" s="1"/>
      <c r="W32" s="1"/>
      <c r="X32" s="1"/>
    </row>
    <row r="33" spans="1:24">
      <c r="A33" s="1">
        <v>252</v>
      </c>
      <c r="B33" s="3" t="s">
        <v>18</v>
      </c>
      <c r="C33" s="4" t="s">
        <v>21</v>
      </c>
      <c r="D33" s="1"/>
      <c r="E33" s="5" t="s">
        <v>91</v>
      </c>
      <c r="F33" s="6" t="s">
        <v>95</v>
      </c>
      <c r="G33" s="7" t="s">
        <v>93</v>
      </c>
      <c r="H33" s="72" t="s">
        <v>96</v>
      </c>
      <c r="I33" s="1"/>
      <c r="J33" s="1" t="s">
        <v>22</v>
      </c>
      <c r="K33" s="8">
        <v>9.35</v>
      </c>
      <c r="L33" s="9"/>
      <c r="M33" s="9"/>
      <c r="N33" s="10">
        <f>K33+L33*0.705+M33*1.15</f>
        <v>9.35</v>
      </c>
      <c r="O33" s="68">
        <v>3</v>
      </c>
      <c r="P33" s="11"/>
      <c r="Q33" s="1"/>
      <c r="R33" s="1"/>
      <c r="T33" s="6"/>
      <c r="U33" s="1"/>
      <c r="V33" s="1"/>
      <c r="W33" s="1"/>
      <c r="X33" s="1"/>
    </row>
    <row r="34" spans="1:24">
      <c r="A34" s="1">
        <v>237</v>
      </c>
      <c r="B34" s="3" t="s">
        <v>18</v>
      </c>
      <c r="C34" s="4" t="s">
        <v>21</v>
      </c>
      <c r="D34" s="1"/>
      <c r="E34" s="5" t="s">
        <v>91</v>
      </c>
      <c r="F34" s="6" t="s">
        <v>101</v>
      </c>
      <c r="G34" s="7" t="s">
        <v>93</v>
      </c>
      <c r="H34" s="72" t="s">
        <v>102</v>
      </c>
      <c r="I34" s="1"/>
      <c r="J34" s="1" t="s">
        <v>22</v>
      </c>
      <c r="K34" s="8">
        <v>8.5500000000000007</v>
      </c>
      <c r="L34" s="9"/>
      <c r="M34" s="9"/>
      <c r="N34" s="10">
        <f>K34+L34*0.705+M34*1.15</f>
        <v>8.5500000000000007</v>
      </c>
      <c r="O34" s="68">
        <v>0</v>
      </c>
      <c r="P34" s="11"/>
      <c r="Q34" s="1"/>
      <c r="R34" s="1"/>
      <c r="T34" s="1"/>
      <c r="U34" s="1"/>
      <c r="V34" s="1"/>
      <c r="W34" s="1"/>
      <c r="X34" s="1"/>
    </row>
    <row r="35" spans="1:24">
      <c r="A35" s="1">
        <v>247</v>
      </c>
      <c r="B35" s="3" t="s">
        <v>18</v>
      </c>
      <c r="C35" s="4" t="s">
        <v>21</v>
      </c>
      <c r="D35" s="1" t="s">
        <v>76</v>
      </c>
      <c r="E35" s="5" t="s">
        <v>91</v>
      </c>
      <c r="F35" s="6" t="s">
        <v>103</v>
      </c>
      <c r="G35" s="7" t="s">
        <v>93</v>
      </c>
      <c r="H35" s="72" t="s">
        <v>104</v>
      </c>
      <c r="I35" s="1"/>
      <c r="J35" s="1" t="s">
        <v>22</v>
      </c>
      <c r="K35" s="8">
        <v>5</v>
      </c>
      <c r="L35" s="9"/>
      <c r="M35" s="9"/>
      <c r="N35" s="10">
        <f>K35+L35*0.705+M35*1.15</f>
        <v>5</v>
      </c>
      <c r="O35" s="68">
        <v>1</v>
      </c>
      <c r="P35" s="11"/>
      <c r="Q35" s="1"/>
      <c r="R35" s="1"/>
      <c r="T35" s="1"/>
      <c r="U35" s="1"/>
      <c r="V35" s="1"/>
      <c r="W35" s="1"/>
      <c r="X35" s="1"/>
    </row>
    <row r="36" spans="1:24">
      <c r="A36" s="1">
        <v>246</v>
      </c>
      <c r="B36" s="3" t="s">
        <v>18</v>
      </c>
      <c r="C36" s="4" t="s">
        <v>21</v>
      </c>
      <c r="D36" s="1" t="s">
        <v>76</v>
      </c>
      <c r="E36" s="5" t="s">
        <v>91</v>
      </c>
      <c r="F36" s="6" t="s">
        <v>103</v>
      </c>
      <c r="G36" s="7" t="s">
        <v>93</v>
      </c>
      <c r="H36" s="72" t="s">
        <v>104</v>
      </c>
      <c r="I36" s="1"/>
      <c r="J36" s="1" t="s">
        <v>22</v>
      </c>
      <c r="K36" s="8">
        <v>7.05</v>
      </c>
      <c r="L36" s="9"/>
      <c r="M36" s="9"/>
      <c r="N36" s="10">
        <f>K36+L36*0.705+M36*1.15</f>
        <v>7.05</v>
      </c>
      <c r="O36" s="68">
        <v>2</v>
      </c>
      <c r="P36" s="11"/>
      <c r="Q36" s="1"/>
      <c r="R36" s="1"/>
      <c r="T36" s="1"/>
      <c r="U36" s="1"/>
      <c r="V36" s="1"/>
      <c r="W36" s="1"/>
      <c r="X36" s="1"/>
    </row>
    <row r="37" spans="1:24">
      <c r="A37" s="1">
        <v>244</v>
      </c>
      <c r="B37" s="3" t="s">
        <v>18</v>
      </c>
      <c r="C37" s="4" t="s">
        <v>21</v>
      </c>
      <c r="D37" s="1"/>
      <c r="E37" s="5" t="s">
        <v>91</v>
      </c>
      <c r="F37" s="6" t="s">
        <v>105</v>
      </c>
      <c r="G37" s="7" t="s">
        <v>93</v>
      </c>
      <c r="H37" s="72" t="s">
        <v>106</v>
      </c>
      <c r="I37" s="1"/>
      <c r="J37" s="1" t="s">
        <v>22</v>
      </c>
      <c r="K37" s="8">
        <v>6</v>
      </c>
      <c r="L37" s="9"/>
      <c r="M37" s="9"/>
      <c r="N37" s="10">
        <f>K37+L37*0.705+M37*1.15</f>
        <v>6</v>
      </c>
      <c r="O37" s="68">
        <v>0</v>
      </c>
      <c r="P37" s="11"/>
      <c r="Q37" s="1"/>
      <c r="R37" s="1"/>
      <c r="T37" s="6"/>
      <c r="U37" s="1"/>
      <c r="V37" s="1"/>
      <c r="W37" s="1"/>
      <c r="X37" s="1"/>
    </row>
    <row r="38" spans="1:24">
      <c r="A38" s="1">
        <v>403</v>
      </c>
      <c r="B38" s="3" t="s">
        <v>18</v>
      </c>
      <c r="C38" s="4" t="s">
        <v>19</v>
      </c>
      <c r="D38" s="1" t="s">
        <v>116</v>
      </c>
      <c r="E38" s="5" t="s">
        <v>117</v>
      </c>
      <c r="F38" s="6" t="s">
        <v>118</v>
      </c>
      <c r="G38" s="7" t="s">
        <v>119</v>
      </c>
      <c r="H38" s="72" t="s">
        <v>120</v>
      </c>
      <c r="I38" s="1"/>
      <c r="J38" s="1" t="s">
        <v>24</v>
      </c>
      <c r="K38" s="8">
        <v>5.1100000000000003</v>
      </c>
      <c r="L38" s="9"/>
      <c r="M38" s="9"/>
      <c r="N38" s="10">
        <f>K38+L38*0.705+M38*1.15</f>
        <v>5.1100000000000003</v>
      </c>
      <c r="O38" s="68">
        <v>0</v>
      </c>
      <c r="P38" s="11"/>
      <c r="Q38" s="1"/>
      <c r="R38" s="1"/>
      <c r="T38" s="1"/>
      <c r="U38" s="1"/>
      <c r="V38" s="1"/>
      <c r="W38" s="1"/>
      <c r="X38" s="1"/>
    </row>
    <row r="39" spans="1:24">
      <c r="A39" s="1">
        <v>183</v>
      </c>
      <c r="B39" s="3" t="s">
        <v>31</v>
      </c>
      <c r="C39" s="17" t="s">
        <v>127</v>
      </c>
      <c r="D39" s="18" t="s">
        <v>21</v>
      </c>
      <c r="E39" s="40" t="s">
        <v>124</v>
      </c>
      <c r="F39" s="5" t="s">
        <v>128</v>
      </c>
      <c r="G39" s="14" t="s">
        <v>122</v>
      </c>
      <c r="H39" s="72" t="s">
        <v>126</v>
      </c>
      <c r="I39" s="1"/>
      <c r="J39" s="18"/>
      <c r="K39" s="10"/>
      <c r="L39" s="20">
        <v>13.5</v>
      </c>
      <c r="M39" s="20"/>
      <c r="N39" s="10">
        <f>K39+L39*0.705+M39*1.15</f>
        <v>9.5175000000000001</v>
      </c>
      <c r="O39" s="68">
        <v>1</v>
      </c>
      <c r="P39" s="11"/>
      <c r="Q39" s="1"/>
      <c r="R39" s="18" t="s">
        <v>129</v>
      </c>
      <c r="T39" s="1"/>
      <c r="U39" s="1"/>
      <c r="V39" s="1"/>
      <c r="W39" s="1"/>
      <c r="X39" s="1"/>
    </row>
    <row r="40" spans="1:24">
      <c r="A40" s="1">
        <v>191</v>
      </c>
      <c r="B40" s="3" t="s">
        <v>18</v>
      </c>
      <c r="C40" s="4" t="s">
        <v>21</v>
      </c>
      <c r="D40" s="1"/>
      <c r="E40" s="5" t="s">
        <v>124</v>
      </c>
      <c r="F40" s="6" t="s">
        <v>125</v>
      </c>
      <c r="G40" s="7" t="s">
        <v>121</v>
      </c>
      <c r="H40" s="72" t="s">
        <v>126</v>
      </c>
      <c r="I40" s="1"/>
      <c r="J40" s="1" t="s">
        <v>22</v>
      </c>
      <c r="K40" s="8">
        <v>10.4</v>
      </c>
      <c r="L40" s="9"/>
      <c r="M40" s="9"/>
      <c r="N40" s="10">
        <f>K40+L40*0.705+M40*1.15</f>
        <v>10.4</v>
      </c>
      <c r="O40" s="68">
        <v>2</v>
      </c>
      <c r="P40" s="11"/>
      <c r="Q40" s="1"/>
      <c r="R40" s="1"/>
      <c r="T40" s="1"/>
      <c r="U40" s="1"/>
      <c r="V40" s="1"/>
      <c r="W40" s="1"/>
      <c r="X40" s="1"/>
    </row>
    <row r="41" spans="1:24">
      <c r="A41" s="1">
        <v>190</v>
      </c>
      <c r="B41" s="3" t="s">
        <v>18</v>
      </c>
      <c r="C41" s="4" t="s">
        <v>21</v>
      </c>
      <c r="D41" s="1"/>
      <c r="E41" s="5" t="s">
        <v>124</v>
      </c>
      <c r="F41" s="6" t="s">
        <v>125</v>
      </c>
      <c r="G41" s="7" t="s">
        <v>123</v>
      </c>
      <c r="H41" s="72" t="s">
        <v>126</v>
      </c>
      <c r="I41" s="1"/>
      <c r="J41" s="1" t="s">
        <v>22</v>
      </c>
      <c r="K41" s="8">
        <v>14.4</v>
      </c>
      <c r="L41" s="9"/>
      <c r="M41" s="9"/>
      <c r="N41" s="10">
        <f>K41+L41*0.705+M41*1.15</f>
        <v>14.4</v>
      </c>
      <c r="O41" s="68">
        <v>3</v>
      </c>
      <c r="P41" s="11"/>
      <c r="Q41" s="1"/>
      <c r="R41" s="1"/>
      <c r="T41" s="1"/>
      <c r="U41" s="1"/>
      <c r="V41" s="1"/>
      <c r="W41" s="1"/>
      <c r="X41" s="1"/>
    </row>
    <row r="42" spans="1:24">
      <c r="A42" s="1">
        <v>184</v>
      </c>
      <c r="B42" s="31" t="s">
        <v>36</v>
      </c>
      <c r="C42" s="32">
        <v>400647</v>
      </c>
      <c r="D42" s="13" t="s">
        <v>21</v>
      </c>
      <c r="E42" s="5" t="s">
        <v>124</v>
      </c>
      <c r="F42" s="5" t="s">
        <v>128</v>
      </c>
      <c r="G42" s="14" t="s">
        <v>122</v>
      </c>
      <c r="H42" s="72" t="s">
        <v>126</v>
      </c>
      <c r="I42" s="1"/>
      <c r="J42" s="13"/>
      <c r="K42" s="10">
        <v>14.6</v>
      </c>
      <c r="L42" s="9"/>
      <c r="M42" s="9"/>
      <c r="N42" s="10">
        <f>K42+L42*0.705+M42*1.15</f>
        <v>14.6</v>
      </c>
      <c r="O42" s="68">
        <v>4</v>
      </c>
      <c r="P42" s="11"/>
      <c r="Q42" s="1"/>
      <c r="R42" s="1"/>
      <c r="T42" s="1"/>
      <c r="U42" s="1"/>
      <c r="V42" s="1"/>
      <c r="W42" s="1"/>
      <c r="X42" s="1"/>
    </row>
    <row r="43" spans="1:24">
      <c r="A43" s="1">
        <v>176</v>
      </c>
      <c r="B43" s="3" t="s">
        <v>18</v>
      </c>
      <c r="C43" s="4" t="s">
        <v>21</v>
      </c>
      <c r="D43" s="1"/>
      <c r="E43" s="5" t="s">
        <v>124</v>
      </c>
      <c r="F43" s="6" t="s">
        <v>130</v>
      </c>
      <c r="G43" s="7" t="s">
        <v>121</v>
      </c>
      <c r="H43" s="72" t="s">
        <v>131</v>
      </c>
      <c r="I43" s="1"/>
      <c r="J43" s="1" t="s">
        <v>22</v>
      </c>
      <c r="K43" s="8">
        <v>10.4</v>
      </c>
      <c r="L43" s="9"/>
      <c r="M43" s="9"/>
      <c r="N43" s="10">
        <f>K43+L43*0.705+M43*1.15</f>
        <v>10.4</v>
      </c>
      <c r="O43" s="68">
        <v>0</v>
      </c>
      <c r="P43" s="11"/>
      <c r="Q43" s="1"/>
      <c r="R43" s="1"/>
      <c r="T43" s="1"/>
      <c r="U43" s="1"/>
      <c r="V43" s="1"/>
      <c r="W43" s="1"/>
      <c r="X43" s="1"/>
    </row>
    <row r="44" spans="1:24">
      <c r="A44" s="1">
        <v>71</v>
      </c>
      <c r="B44" s="3" t="s">
        <v>34</v>
      </c>
      <c r="C44" s="38" t="s">
        <v>139</v>
      </c>
      <c r="D44" s="39" t="s">
        <v>46</v>
      </c>
      <c r="E44" s="5" t="s">
        <v>135</v>
      </c>
      <c r="F44" s="5" t="s">
        <v>136</v>
      </c>
      <c r="G44" s="14" t="s">
        <v>137</v>
      </c>
      <c r="H44" s="72" t="s">
        <v>138</v>
      </c>
      <c r="I44" s="1"/>
      <c r="J44" s="1"/>
      <c r="K44" s="10"/>
      <c r="L44" s="28">
        <v>9.85</v>
      </c>
      <c r="M44" s="28"/>
      <c r="N44" s="10">
        <f>K44+L44*0.705+M44*1.15</f>
        <v>6.9442499999999994</v>
      </c>
      <c r="O44" s="68">
        <v>1</v>
      </c>
      <c r="P44" s="11"/>
      <c r="Q44" s="1"/>
      <c r="R44" s="1"/>
      <c r="T44" s="6"/>
      <c r="U44" s="1"/>
      <c r="V44" s="1"/>
      <c r="W44" s="1"/>
      <c r="X44" s="1"/>
    </row>
    <row r="45" spans="1:24">
      <c r="A45" s="1">
        <v>70</v>
      </c>
      <c r="B45" s="3" t="s">
        <v>18</v>
      </c>
      <c r="C45" s="4" t="s">
        <v>21</v>
      </c>
      <c r="D45" s="13" t="s">
        <v>46</v>
      </c>
      <c r="E45" s="5" t="s">
        <v>135</v>
      </c>
      <c r="F45" s="6" t="s">
        <v>136</v>
      </c>
      <c r="G45" s="14" t="s">
        <v>137</v>
      </c>
      <c r="H45" s="72" t="s">
        <v>138</v>
      </c>
      <c r="I45" s="1"/>
      <c r="J45" s="1" t="s">
        <v>39</v>
      </c>
      <c r="K45" s="8">
        <v>9.6</v>
      </c>
      <c r="L45" s="9"/>
      <c r="M45" s="9"/>
      <c r="N45" s="10">
        <f>K45+L45*0.705+M45*1.15</f>
        <v>9.6</v>
      </c>
      <c r="O45" s="68">
        <v>2</v>
      </c>
      <c r="P45" s="11"/>
      <c r="Q45" s="1"/>
      <c r="R45" s="1"/>
      <c r="T45" s="1"/>
      <c r="U45" s="1"/>
      <c r="V45" s="1"/>
      <c r="W45" s="1"/>
      <c r="X45" s="1"/>
    </row>
    <row r="46" spans="1:24">
      <c r="A46" s="1">
        <v>72</v>
      </c>
      <c r="B46" s="31" t="s">
        <v>36</v>
      </c>
      <c r="C46" s="32">
        <v>380795</v>
      </c>
      <c r="D46" s="13" t="s">
        <v>46</v>
      </c>
      <c r="E46" s="5" t="s">
        <v>135</v>
      </c>
      <c r="F46" s="5" t="s">
        <v>136</v>
      </c>
      <c r="G46" s="14" t="s">
        <v>137</v>
      </c>
      <c r="H46" s="72" t="s">
        <v>138</v>
      </c>
      <c r="I46" s="1"/>
      <c r="J46" s="13"/>
      <c r="K46" s="10">
        <v>11.35</v>
      </c>
      <c r="L46" s="9"/>
      <c r="M46" s="9"/>
      <c r="N46" s="10">
        <f>K46+L46*0.705+M46*1.15</f>
        <v>11.35</v>
      </c>
      <c r="O46" s="68">
        <v>3</v>
      </c>
      <c r="P46" s="11"/>
      <c r="Q46" s="1"/>
      <c r="R46" s="1"/>
      <c r="T46" s="1"/>
      <c r="U46" s="1"/>
      <c r="V46" s="1"/>
      <c r="W46" s="1"/>
      <c r="X46" s="1"/>
    </row>
    <row r="47" spans="1:24">
      <c r="A47" s="1">
        <v>95</v>
      </c>
      <c r="B47" s="31" t="s">
        <v>36</v>
      </c>
      <c r="C47" s="32">
        <v>387813</v>
      </c>
      <c r="D47" s="13" t="s">
        <v>21</v>
      </c>
      <c r="E47" s="5" t="s">
        <v>141</v>
      </c>
      <c r="F47" s="5" t="s">
        <v>142</v>
      </c>
      <c r="G47" s="14" t="s">
        <v>140</v>
      </c>
      <c r="H47" s="72" t="s">
        <v>143</v>
      </c>
      <c r="I47" s="1"/>
      <c r="J47" s="13"/>
      <c r="K47" s="10">
        <v>8.4499999999999993</v>
      </c>
      <c r="L47" s="9"/>
      <c r="M47" s="9"/>
      <c r="N47" s="10">
        <f>K47+L47*0.705+M47*1.15</f>
        <v>8.4499999999999993</v>
      </c>
      <c r="O47" s="68">
        <v>1</v>
      </c>
      <c r="P47" s="11"/>
      <c r="Q47" s="1"/>
      <c r="R47" s="1"/>
      <c r="T47" s="1"/>
      <c r="U47" s="1"/>
      <c r="V47" s="1"/>
      <c r="W47" s="1"/>
      <c r="X47" s="1"/>
    </row>
    <row r="48" spans="1:24">
      <c r="A48" s="1">
        <v>96</v>
      </c>
      <c r="B48" s="31" t="s">
        <v>36</v>
      </c>
      <c r="C48" s="32">
        <v>400644</v>
      </c>
      <c r="D48" s="13" t="s">
        <v>21</v>
      </c>
      <c r="E48" s="5" t="s">
        <v>141</v>
      </c>
      <c r="F48" s="5" t="s">
        <v>142</v>
      </c>
      <c r="G48" s="14" t="s">
        <v>140</v>
      </c>
      <c r="H48" s="72" t="s">
        <v>143</v>
      </c>
      <c r="I48" s="1"/>
      <c r="J48" s="13"/>
      <c r="K48" s="10">
        <v>8.4499999999999993</v>
      </c>
      <c r="L48" s="9"/>
      <c r="M48" s="9"/>
      <c r="N48" s="10">
        <f>K48+L48*0.705+M48*1.15</f>
        <v>8.4499999999999993</v>
      </c>
      <c r="O48" s="68">
        <v>1</v>
      </c>
      <c r="P48" s="11"/>
      <c r="Q48" s="1"/>
      <c r="R48" s="1"/>
      <c r="T48" s="1"/>
      <c r="U48" s="1"/>
      <c r="V48" s="1"/>
      <c r="W48" s="1"/>
      <c r="X48" s="1"/>
    </row>
    <row r="49" spans="1:24">
      <c r="A49" s="1">
        <v>335</v>
      </c>
      <c r="B49" s="3" t="s">
        <v>18</v>
      </c>
      <c r="C49" s="4" t="s">
        <v>19</v>
      </c>
      <c r="D49" s="1"/>
      <c r="E49" s="5" t="s">
        <v>149</v>
      </c>
      <c r="F49" s="6" t="s">
        <v>150</v>
      </c>
      <c r="G49" s="7" t="s">
        <v>151</v>
      </c>
      <c r="H49" s="72" t="s">
        <v>152</v>
      </c>
      <c r="I49" s="1"/>
      <c r="J49" s="1" t="s">
        <v>42</v>
      </c>
      <c r="K49" s="8">
        <v>4.95</v>
      </c>
      <c r="L49" s="9"/>
      <c r="M49" s="9"/>
      <c r="N49" s="10">
        <f>K49+L49*0.705+M49*1.15</f>
        <v>4.95</v>
      </c>
      <c r="O49" s="68">
        <v>1</v>
      </c>
      <c r="P49" s="11"/>
      <c r="Q49" s="1"/>
      <c r="R49" s="1"/>
      <c r="T49" s="1"/>
      <c r="U49" s="1"/>
      <c r="V49" s="1"/>
      <c r="W49" s="1"/>
      <c r="X49" s="1"/>
    </row>
    <row r="50" spans="1:24">
      <c r="A50" s="1">
        <v>334</v>
      </c>
      <c r="B50" s="3" t="s">
        <v>18</v>
      </c>
      <c r="C50" s="4" t="s">
        <v>19</v>
      </c>
      <c r="D50" s="1"/>
      <c r="E50" s="5" t="s">
        <v>149</v>
      </c>
      <c r="F50" s="6" t="s">
        <v>150</v>
      </c>
      <c r="G50" s="7" t="s">
        <v>151</v>
      </c>
      <c r="H50" s="72" t="s">
        <v>152</v>
      </c>
      <c r="I50" s="1"/>
      <c r="J50" s="1" t="s">
        <v>42</v>
      </c>
      <c r="K50" s="8">
        <v>5.2</v>
      </c>
      <c r="L50" s="9"/>
      <c r="M50" s="9"/>
      <c r="N50" s="10">
        <f>K50+L50*0.705+M50*1.15</f>
        <v>5.2</v>
      </c>
      <c r="O50" s="68">
        <v>2</v>
      </c>
      <c r="P50" s="11"/>
      <c r="Q50" s="1"/>
      <c r="R50" s="1"/>
      <c r="T50" s="1"/>
      <c r="U50" s="1"/>
      <c r="V50" s="1"/>
      <c r="W50" s="1"/>
      <c r="X50" s="1"/>
    </row>
    <row r="51" spans="1:24">
      <c r="A51" s="1">
        <v>342</v>
      </c>
      <c r="B51" s="48" t="s">
        <v>18</v>
      </c>
      <c r="C51" s="49" t="s">
        <v>21</v>
      </c>
      <c r="D51" s="47"/>
      <c r="E51" s="50" t="s">
        <v>149</v>
      </c>
      <c r="F51" s="51" t="s">
        <v>153</v>
      </c>
      <c r="G51" s="52" t="s">
        <v>151</v>
      </c>
      <c r="H51" s="71" t="s">
        <v>154</v>
      </c>
      <c r="I51" s="47"/>
      <c r="J51" s="47" t="s">
        <v>22</v>
      </c>
      <c r="K51" s="53">
        <v>10.199999999999999</v>
      </c>
      <c r="L51" s="54"/>
      <c r="M51" s="54"/>
      <c r="N51" s="55">
        <f>K51+L51*0.705+M51*1.15</f>
        <v>10.199999999999999</v>
      </c>
      <c r="O51" s="68">
        <v>1</v>
      </c>
      <c r="P51" s="56"/>
      <c r="Q51" s="47"/>
      <c r="R51" s="47"/>
      <c r="T51" s="1"/>
      <c r="U51" s="1"/>
      <c r="V51" s="1"/>
      <c r="W51" s="1"/>
      <c r="X51" s="1"/>
    </row>
    <row r="52" spans="1:24">
      <c r="A52" s="1">
        <v>343</v>
      </c>
      <c r="B52" s="48" t="s">
        <v>45</v>
      </c>
      <c r="C52" s="49">
        <v>573410</v>
      </c>
      <c r="D52" s="47" t="s">
        <v>21</v>
      </c>
      <c r="E52" s="50" t="s">
        <v>149</v>
      </c>
      <c r="F52" s="50" t="s">
        <v>153</v>
      </c>
      <c r="G52" s="52" t="s">
        <v>310</v>
      </c>
      <c r="H52" s="71" t="s">
        <v>154</v>
      </c>
      <c r="I52" s="47"/>
      <c r="J52" s="47"/>
      <c r="K52" s="55"/>
      <c r="L52" s="54">
        <v>15</v>
      </c>
      <c r="M52" s="54"/>
      <c r="N52" s="55">
        <f>K52+L52*0.705+M52*1.15</f>
        <v>10.574999999999999</v>
      </c>
      <c r="O52" s="68">
        <v>2</v>
      </c>
      <c r="P52" s="56" t="s">
        <v>155</v>
      </c>
      <c r="Q52" s="47"/>
      <c r="R52" s="47"/>
      <c r="T52" s="1"/>
      <c r="U52" s="1"/>
      <c r="V52" s="1"/>
      <c r="W52" s="1"/>
      <c r="X52" s="1"/>
    </row>
    <row r="53" spans="1:24">
      <c r="A53" s="1">
        <v>341</v>
      </c>
      <c r="B53" s="48" t="s">
        <v>18</v>
      </c>
      <c r="C53" s="49" t="s">
        <v>21</v>
      </c>
      <c r="D53" s="47"/>
      <c r="E53" s="50" t="s">
        <v>149</v>
      </c>
      <c r="F53" s="51" t="s">
        <v>153</v>
      </c>
      <c r="G53" s="52" t="s">
        <v>151</v>
      </c>
      <c r="H53" s="71" t="s">
        <v>154</v>
      </c>
      <c r="I53" s="47"/>
      <c r="J53" s="47" t="s">
        <v>22</v>
      </c>
      <c r="K53" s="53">
        <v>11.6</v>
      </c>
      <c r="L53" s="54"/>
      <c r="M53" s="54"/>
      <c r="N53" s="55">
        <f>K53+L53*0.705+M53*1.15</f>
        <v>11.6</v>
      </c>
      <c r="O53" s="68">
        <v>3</v>
      </c>
      <c r="P53" s="56"/>
      <c r="Q53" s="47"/>
      <c r="R53" s="47"/>
      <c r="T53" s="1"/>
      <c r="U53" s="1"/>
      <c r="V53" s="1"/>
      <c r="W53" s="1"/>
      <c r="X53" s="1"/>
    </row>
    <row r="54" spans="1:24">
      <c r="A54" s="1">
        <v>340</v>
      </c>
      <c r="B54" s="48" t="s">
        <v>18</v>
      </c>
      <c r="C54" s="49" t="s">
        <v>21</v>
      </c>
      <c r="D54" s="47"/>
      <c r="E54" s="50" t="s">
        <v>149</v>
      </c>
      <c r="F54" s="51" t="s">
        <v>153</v>
      </c>
      <c r="G54" s="52" t="s">
        <v>151</v>
      </c>
      <c r="H54" s="71" t="s">
        <v>154</v>
      </c>
      <c r="I54" s="47"/>
      <c r="J54" s="47" t="s">
        <v>22</v>
      </c>
      <c r="K54" s="53">
        <v>14.5</v>
      </c>
      <c r="L54" s="54"/>
      <c r="M54" s="54"/>
      <c r="N54" s="55">
        <f>K54+L54*0.705+M54*1.15</f>
        <v>14.5</v>
      </c>
      <c r="O54" s="68">
        <v>4</v>
      </c>
      <c r="P54" s="56"/>
      <c r="Q54" s="47"/>
      <c r="R54" s="47"/>
      <c r="T54" s="1"/>
      <c r="U54" s="1"/>
      <c r="V54" s="1"/>
      <c r="W54" s="1"/>
      <c r="X54" s="1"/>
    </row>
    <row r="55" spans="1:24">
      <c r="A55" s="1">
        <v>344</v>
      </c>
      <c r="B55" s="62" t="s">
        <v>36</v>
      </c>
      <c r="C55" s="63">
        <v>400650</v>
      </c>
      <c r="D55" s="64" t="s">
        <v>21</v>
      </c>
      <c r="E55" s="50" t="s">
        <v>149</v>
      </c>
      <c r="F55" s="50" t="s">
        <v>153</v>
      </c>
      <c r="G55" s="65" t="s">
        <v>148</v>
      </c>
      <c r="H55" s="71" t="s">
        <v>154</v>
      </c>
      <c r="I55" s="47"/>
      <c r="J55" s="64"/>
      <c r="K55" s="55">
        <v>16.649999999999999</v>
      </c>
      <c r="L55" s="54"/>
      <c r="M55" s="54"/>
      <c r="N55" s="55">
        <f>K55+L55*0.705+M55*1.15</f>
        <v>16.649999999999999</v>
      </c>
      <c r="O55" s="68">
        <v>5</v>
      </c>
      <c r="P55" s="56"/>
      <c r="Q55" s="47"/>
      <c r="R55" s="47"/>
      <c r="T55" s="1"/>
      <c r="U55" s="1"/>
      <c r="V55" s="1"/>
      <c r="W55" s="1"/>
      <c r="X55" s="1"/>
    </row>
    <row r="56" spans="1:24">
      <c r="A56" s="1">
        <v>332</v>
      </c>
      <c r="B56" s="3" t="s">
        <v>45</v>
      </c>
      <c r="C56" s="4">
        <v>692206</v>
      </c>
      <c r="D56" s="1" t="s">
        <v>46</v>
      </c>
      <c r="E56" s="5" t="s">
        <v>149</v>
      </c>
      <c r="F56" s="5" t="s">
        <v>156</v>
      </c>
      <c r="G56" s="7" t="s">
        <v>148</v>
      </c>
      <c r="H56" s="72" t="s">
        <v>157</v>
      </c>
      <c r="I56" s="1"/>
      <c r="J56" s="1"/>
      <c r="K56" s="10"/>
      <c r="L56" s="9">
        <v>15.75</v>
      </c>
      <c r="M56" s="9"/>
      <c r="N56" s="10">
        <f>K56+L56*0.705+M56*1.15</f>
        <v>11.10375</v>
      </c>
      <c r="O56" s="68">
        <v>1</v>
      </c>
      <c r="P56" s="11" t="s">
        <v>158</v>
      </c>
      <c r="Q56" s="1"/>
      <c r="R56" s="1"/>
      <c r="T56" s="6"/>
      <c r="U56" s="1"/>
      <c r="V56" s="1"/>
      <c r="W56" s="1"/>
      <c r="X56" s="1"/>
    </row>
    <row r="57" spans="1:24">
      <c r="A57" s="1">
        <v>333</v>
      </c>
      <c r="B57" s="3" t="s">
        <v>47</v>
      </c>
      <c r="C57" s="4" t="s">
        <v>159</v>
      </c>
      <c r="D57" s="1" t="s">
        <v>46</v>
      </c>
      <c r="E57" s="5" t="s">
        <v>149</v>
      </c>
      <c r="F57" s="5" t="s">
        <v>156</v>
      </c>
      <c r="G57" s="7" t="s">
        <v>148</v>
      </c>
      <c r="H57" s="72" t="s">
        <v>157</v>
      </c>
      <c r="I57" s="1"/>
      <c r="J57" s="1"/>
      <c r="K57" s="10">
        <v>16.149999999999999</v>
      </c>
      <c r="L57" s="9"/>
      <c r="M57" s="9"/>
      <c r="N57" s="10">
        <f>K57+L57*0.705+M57*1.15</f>
        <v>16.149999999999999</v>
      </c>
      <c r="O57" s="68">
        <v>2</v>
      </c>
      <c r="P57" s="11"/>
      <c r="Q57" s="1"/>
      <c r="R57" s="1"/>
      <c r="T57" s="1"/>
      <c r="U57" s="1"/>
      <c r="V57" s="1"/>
      <c r="W57" s="1"/>
      <c r="X57" s="1"/>
    </row>
    <row r="58" spans="1:24">
      <c r="A58" s="1">
        <v>224</v>
      </c>
      <c r="B58" s="3" t="s">
        <v>18</v>
      </c>
      <c r="C58" s="4" t="s">
        <v>21</v>
      </c>
      <c r="D58" s="1"/>
      <c r="E58" s="5" t="s">
        <v>167</v>
      </c>
      <c r="F58" s="6" t="s">
        <v>168</v>
      </c>
      <c r="G58" s="7" t="s">
        <v>166</v>
      </c>
      <c r="H58" s="72" t="s">
        <v>169</v>
      </c>
      <c r="I58" s="1"/>
      <c r="J58" s="1" t="s">
        <v>82</v>
      </c>
      <c r="K58" s="8">
        <v>17.399999999999999</v>
      </c>
      <c r="L58" s="9"/>
      <c r="M58" s="9"/>
      <c r="N58" s="10">
        <f>K58+L58*0.705+M58*1.15</f>
        <v>17.399999999999999</v>
      </c>
      <c r="O58" s="68">
        <v>0</v>
      </c>
      <c r="P58" s="11"/>
      <c r="Q58" s="1"/>
      <c r="R58" s="1"/>
      <c r="T58" s="1"/>
      <c r="U58" s="1"/>
      <c r="V58" s="1"/>
      <c r="W58" s="1"/>
      <c r="X58" s="1"/>
    </row>
    <row r="59" spans="1:24">
      <c r="A59" s="1">
        <v>226</v>
      </c>
      <c r="B59" s="3" t="s">
        <v>18</v>
      </c>
      <c r="C59" s="4" t="s">
        <v>21</v>
      </c>
      <c r="D59" s="1"/>
      <c r="E59" s="5" t="s">
        <v>170</v>
      </c>
      <c r="F59" s="6" t="s">
        <v>171</v>
      </c>
      <c r="G59" s="7" t="s">
        <v>165</v>
      </c>
      <c r="H59" s="72" t="s">
        <v>172</v>
      </c>
      <c r="I59" s="1"/>
      <c r="J59" s="1" t="s">
        <v>82</v>
      </c>
      <c r="K59" s="8">
        <v>22</v>
      </c>
      <c r="L59" s="9"/>
      <c r="M59" s="9"/>
      <c r="N59" s="10">
        <f>K59+L59*0.705+M59*1.15</f>
        <v>22</v>
      </c>
      <c r="O59" s="68">
        <v>0</v>
      </c>
      <c r="P59" s="11"/>
      <c r="Q59" s="1"/>
      <c r="R59" s="1"/>
      <c r="T59" s="1"/>
      <c r="U59" s="1"/>
      <c r="V59" s="1"/>
      <c r="W59" s="1"/>
      <c r="X59" s="1"/>
    </row>
    <row r="60" spans="1:24" s="57" customFormat="1">
      <c r="A60" s="1">
        <v>407</v>
      </c>
      <c r="B60" s="3" t="s">
        <v>18</v>
      </c>
      <c r="C60" s="4" t="s">
        <v>19</v>
      </c>
      <c r="D60" s="1"/>
      <c r="E60" s="5" t="s">
        <v>174</v>
      </c>
      <c r="F60" s="6" t="s">
        <v>175</v>
      </c>
      <c r="G60" s="7" t="s">
        <v>112</v>
      </c>
      <c r="H60" s="72" t="s">
        <v>176</v>
      </c>
      <c r="I60" s="1"/>
      <c r="J60" s="1" t="s">
        <v>38</v>
      </c>
      <c r="K60" s="8">
        <v>4</v>
      </c>
      <c r="L60" s="9"/>
      <c r="M60" s="9"/>
      <c r="N60" s="10">
        <f>K60+L60*0.705+M60*1.15</f>
        <v>4</v>
      </c>
      <c r="O60" s="68">
        <v>0</v>
      </c>
      <c r="P60" s="11"/>
      <c r="Q60" s="1"/>
      <c r="R60" s="1"/>
      <c r="S60"/>
      <c r="T60" s="47"/>
      <c r="U60" s="47"/>
      <c r="V60" s="47"/>
      <c r="W60" s="47"/>
      <c r="X60" s="47"/>
    </row>
    <row r="61" spans="1:24" s="57" customFormat="1">
      <c r="A61" s="1">
        <v>432</v>
      </c>
      <c r="B61" s="3" t="s">
        <v>45</v>
      </c>
      <c r="C61" s="4">
        <v>602411</v>
      </c>
      <c r="D61" s="1" t="s">
        <v>21</v>
      </c>
      <c r="E61" s="5" t="s">
        <v>177</v>
      </c>
      <c r="F61" s="5" t="s">
        <v>178</v>
      </c>
      <c r="G61" s="7" t="s">
        <v>111</v>
      </c>
      <c r="H61" s="72" t="s">
        <v>179</v>
      </c>
      <c r="I61" s="1"/>
      <c r="J61" s="1"/>
      <c r="K61" s="10"/>
      <c r="L61" s="9">
        <v>8.5</v>
      </c>
      <c r="M61" s="9"/>
      <c r="N61" s="10">
        <f>K61+L61*0.705+M61*1.15</f>
        <v>5.9924999999999997</v>
      </c>
      <c r="O61" s="68">
        <v>1</v>
      </c>
      <c r="P61" s="11" t="s">
        <v>113</v>
      </c>
      <c r="Q61" s="1"/>
      <c r="R61" s="1"/>
      <c r="S61"/>
      <c r="T61" s="51"/>
      <c r="U61" s="47"/>
      <c r="V61" s="47"/>
      <c r="W61" s="47"/>
      <c r="X61" s="47"/>
    </row>
    <row r="62" spans="1:24" s="57" customFormat="1">
      <c r="A62" s="1">
        <v>431</v>
      </c>
      <c r="B62" s="3" t="s">
        <v>18</v>
      </c>
      <c r="C62" s="4" t="s">
        <v>21</v>
      </c>
      <c r="D62" s="1"/>
      <c r="E62" s="5" t="s">
        <v>177</v>
      </c>
      <c r="F62" s="6" t="s">
        <v>178</v>
      </c>
      <c r="G62" s="7" t="s">
        <v>110</v>
      </c>
      <c r="H62" s="72" t="s">
        <v>179</v>
      </c>
      <c r="I62" s="1"/>
      <c r="J62" s="1" t="s">
        <v>22</v>
      </c>
      <c r="K62" s="8">
        <v>7</v>
      </c>
      <c r="L62" s="9"/>
      <c r="M62" s="9"/>
      <c r="N62" s="10">
        <f>K62+L62*0.705+M62*1.15</f>
        <v>7</v>
      </c>
      <c r="O62" s="68">
        <v>2</v>
      </c>
      <c r="P62" s="11"/>
      <c r="Q62" s="1"/>
      <c r="R62" s="1"/>
      <c r="S62"/>
      <c r="T62" s="47"/>
      <c r="U62" s="47"/>
      <c r="V62" s="47"/>
      <c r="W62" s="47"/>
      <c r="X62" s="47"/>
    </row>
    <row r="63" spans="1:24" s="57" customFormat="1">
      <c r="A63" s="1">
        <v>433</v>
      </c>
      <c r="B63" s="31" t="s">
        <v>36</v>
      </c>
      <c r="C63" s="32">
        <v>389439</v>
      </c>
      <c r="D63" s="13" t="s">
        <v>21</v>
      </c>
      <c r="E63" s="5" t="s">
        <v>177</v>
      </c>
      <c r="F63" s="5" t="s">
        <v>178</v>
      </c>
      <c r="G63" s="14" t="s">
        <v>111</v>
      </c>
      <c r="H63" s="72" t="s">
        <v>179</v>
      </c>
      <c r="I63" s="1"/>
      <c r="J63" s="13"/>
      <c r="K63" s="10">
        <v>10.15</v>
      </c>
      <c r="L63" s="9"/>
      <c r="M63" s="9"/>
      <c r="N63" s="10">
        <f>K63+L63*0.705+M63*1.15</f>
        <v>10.15</v>
      </c>
      <c r="O63" s="68">
        <v>3</v>
      </c>
      <c r="P63" s="11"/>
      <c r="Q63" s="1"/>
      <c r="R63" s="1"/>
      <c r="S63"/>
      <c r="T63" s="47"/>
      <c r="U63" s="47"/>
      <c r="V63" s="47"/>
      <c r="W63" s="47"/>
      <c r="X63" s="47"/>
    </row>
    <row r="64" spans="1:24">
      <c r="A64" s="1">
        <v>212</v>
      </c>
      <c r="B64" s="3" t="s">
        <v>18</v>
      </c>
      <c r="C64" s="4" t="s">
        <v>21</v>
      </c>
      <c r="D64" s="1"/>
      <c r="E64" s="5" t="s">
        <v>182</v>
      </c>
      <c r="F64" s="6" t="s">
        <v>183</v>
      </c>
      <c r="G64" s="7"/>
      <c r="H64" s="72" t="s">
        <v>184</v>
      </c>
      <c r="I64" s="1"/>
      <c r="J64" s="1" t="s">
        <v>44</v>
      </c>
      <c r="K64" s="8">
        <v>11</v>
      </c>
      <c r="L64" s="9"/>
      <c r="M64" s="9"/>
      <c r="N64" s="10">
        <f>K64+L64*0.705+M64*1.15</f>
        <v>11</v>
      </c>
      <c r="O64" s="68">
        <v>0</v>
      </c>
      <c r="P64" s="11"/>
      <c r="Q64" s="1"/>
      <c r="R64" s="1"/>
      <c r="T64" s="1"/>
      <c r="U64" s="1"/>
      <c r="V64" s="1"/>
      <c r="W64" s="1"/>
      <c r="X64" s="1"/>
    </row>
    <row r="65" spans="1:24">
      <c r="A65" s="1">
        <v>65</v>
      </c>
      <c r="B65" s="48" t="s">
        <v>45</v>
      </c>
      <c r="C65" s="49">
        <v>739689</v>
      </c>
      <c r="D65" s="47" t="s">
        <v>21</v>
      </c>
      <c r="E65" s="50" t="s">
        <v>188</v>
      </c>
      <c r="F65" s="50" t="s">
        <v>189</v>
      </c>
      <c r="G65" s="52" t="s">
        <v>186</v>
      </c>
      <c r="H65" s="71" t="s">
        <v>190</v>
      </c>
      <c r="I65" s="47"/>
      <c r="J65" s="47"/>
      <c r="K65" s="55"/>
      <c r="L65" s="54">
        <v>16.5</v>
      </c>
      <c r="M65" s="54"/>
      <c r="N65" s="55">
        <f>K65+L65*0.705+M65*1.15</f>
        <v>11.632499999999999</v>
      </c>
      <c r="O65" s="68">
        <v>1</v>
      </c>
      <c r="P65" s="56" t="s">
        <v>191</v>
      </c>
      <c r="Q65" s="47"/>
      <c r="R65" s="47"/>
      <c r="T65" s="1"/>
      <c r="U65" s="1"/>
      <c r="V65" s="1"/>
      <c r="W65" s="1"/>
      <c r="X65" s="1"/>
    </row>
    <row r="66" spans="1:24">
      <c r="A66" s="1">
        <v>66</v>
      </c>
      <c r="B66" s="62" t="s">
        <v>50</v>
      </c>
      <c r="C66" s="63">
        <v>43359</v>
      </c>
      <c r="D66" s="47" t="s">
        <v>21</v>
      </c>
      <c r="E66" s="50" t="s">
        <v>1134</v>
      </c>
      <c r="F66" s="50" t="s">
        <v>189</v>
      </c>
      <c r="G66" s="65" t="s">
        <v>186</v>
      </c>
      <c r="H66" s="71" t="s">
        <v>190</v>
      </c>
      <c r="I66" s="47"/>
      <c r="J66" s="64"/>
      <c r="K66" s="55">
        <v>11.7</v>
      </c>
      <c r="L66" s="54"/>
      <c r="M66" s="54"/>
      <c r="N66" s="55">
        <f>K66+L66*0.705+M66*1.15</f>
        <v>11.7</v>
      </c>
      <c r="O66" s="68">
        <v>2</v>
      </c>
      <c r="P66" s="66" t="s">
        <v>192</v>
      </c>
      <c r="Q66" s="47"/>
      <c r="R66" s="47"/>
      <c r="T66" s="1"/>
      <c r="U66" s="1"/>
      <c r="V66" s="1"/>
      <c r="W66" s="1"/>
      <c r="X66" s="1"/>
    </row>
    <row r="67" spans="1:24">
      <c r="A67" s="1">
        <v>259</v>
      </c>
      <c r="B67" s="22" t="s">
        <v>34</v>
      </c>
      <c r="C67" s="23" t="s">
        <v>198</v>
      </c>
      <c r="D67" s="24" t="s">
        <v>21</v>
      </c>
      <c r="E67" s="25" t="s">
        <v>194</v>
      </c>
      <c r="F67" s="25" t="s">
        <v>195</v>
      </c>
      <c r="G67" s="26" t="s">
        <v>196</v>
      </c>
      <c r="H67" s="73" t="s">
        <v>197</v>
      </c>
      <c r="I67" s="21"/>
      <c r="J67" s="21"/>
      <c r="K67" s="27"/>
      <c r="L67" s="28">
        <v>7.65</v>
      </c>
      <c r="M67" s="28"/>
      <c r="N67" s="10">
        <f>K67+L67*0.705+M67*1.15</f>
        <v>5.3932500000000001</v>
      </c>
      <c r="O67" s="69">
        <v>1</v>
      </c>
      <c r="P67" s="29"/>
      <c r="Q67" s="21"/>
      <c r="R67" s="21"/>
      <c r="T67" s="1"/>
      <c r="U67" s="1"/>
      <c r="V67" s="1"/>
      <c r="W67" s="1"/>
      <c r="X67" s="1"/>
    </row>
    <row r="68" spans="1:24">
      <c r="A68" s="1">
        <v>260</v>
      </c>
      <c r="B68" s="3" t="s">
        <v>35</v>
      </c>
      <c r="C68" s="4">
        <v>60</v>
      </c>
      <c r="D68" s="24" t="s">
        <v>21</v>
      </c>
      <c r="E68" s="5" t="s">
        <v>194</v>
      </c>
      <c r="F68" s="5" t="s">
        <v>195</v>
      </c>
      <c r="G68" s="7" t="s">
        <v>196</v>
      </c>
      <c r="H68" s="72" t="s">
        <v>197</v>
      </c>
      <c r="I68" s="1"/>
      <c r="J68" s="1"/>
      <c r="K68" s="10"/>
      <c r="L68" s="28">
        <v>8</v>
      </c>
      <c r="M68" s="28"/>
      <c r="N68" s="10">
        <f>K68+L68*0.705+M68*1.15</f>
        <v>5.64</v>
      </c>
      <c r="O68" s="68">
        <v>2</v>
      </c>
      <c r="P68" s="30"/>
      <c r="Q68" s="1"/>
      <c r="R68" s="1"/>
      <c r="T68" s="1"/>
      <c r="U68" s="1"/>
      <c r="V68" s="1"/>
      <c r="W68" s="1"/>
      <c r="X68" s="1"/>
    </row>
    <row r="69" spans="1:24" s="57" customFormat="1">
      <c r="A69" s="1">
        <v>258</v>
      </c>
      <c r="B69" s="3" t="s">
        <v>18</v>
      </c>
      <c r="C69" s="4" t="s">
        <v>21</v>
      </c>
      <c r="D69" s="1" t="s">
        <v>21</v>
      </c>
      <c r="E69" s="5" t="s">
        <v>194</v>
      </c>
      <c r="F69" s="6" t="s">
        <v>195</v>
      </c>
      <c r="G69" s="7" t="s">
        <v>196</v>
      </c>
      <c r="H69" s="72" t="s">
        <v>197</v>
      </c>
      <c r="I69" s="1"/>
      <c r="J69" s="1" t="s">
        <v>41</v>
      </c>
      <c r="K69" s="8">
        <v>7.4</v>
      </c>
      <c r="L69" s="9"/>
      <c r="M69" s="9"/>
      <c r="N69" s="10">
        <f>K69+L69*0.705+M69*1.15</f>
        <v>7.4</v>
      </c>
      <c r="O69" s="68">
        <v>3</v>
      </c>
      <c r="P69" s="11"/>
      <c r="Q69" s="1"/>
      <c r="R69" s="1"/>
      <c r="S69"/>
      <c r="T69" s="47"/>
      <c r="U69" s="47"/>
      <c r="V69" s="47"/>
      <c r="W69" s="47"/>
      <c r="X69" s="47"/>
    </row>
    <row r="70" spans="1:24" s="57" customFormat="1">
      <c r="A70" s="1">
        <v>261</v>
      </c>
      <c r="B70" s="31" t="s">
        <v>36</v>
      </c>
      <c r="C70" s="32">
        <v>342031</v>
      </c>
      <c r="D70" s="24" t="s">
        <v>21</v>
      </c>
      <c r="E70" s="5" t="s">
        <v>194</v>
      </c>
      <c r="F70" s="5" t="s">
        <v>195</v>
      </c>
      <c r="G70" s="14" t="s">
        <v>196</v>
      </c>
      <c r="H70" s="72" t="s">
        <v>197</v>
      </c>
      <c r="I70" s="1"/>
      <c r="J70" s="13"/>
      <c r="K70" s="10">
        <v>8.0500000000000007</v>
      </c>
      <c r="L70" s="9"/>
      <c r="M70" s="9"/>
      <c r="N70" s="10">
        <f>K70+L70*0.705+M70*1.15</f>
        <v>8.0500000000000007</v>
      </c>
      <c r="O70" s="68">
        <v>4</v>
      </c>
      <c r="P70" s="11"/>
      <c r="Q70" s="1"/>
      <c r="R70" s="1"/>
      <c r="S70"/>
      <c r="T70" s="47"/>
      <c r="U70" s="47"/>
      <c r="V70" s="47"/>
      <c r="W70" s="47"/>
      <c r="X70" s="47"/>
    </row>
    <row r="71" spans="1:24">
      <c r="A71" s="1">
        <v>257</v>
      </c>
      <c r="B71" s="3" t="s">
        <v>18</v>
      </c>
      <c r="C71" s="4" t="s">
        <v>21</v>
      </c>
      <c r="D71" s="1" t="s">
        <v>21</v>
      </c>
      <c r="E71" s="5" t="s">
        <v>194</v>
      </c>
      <c r="F71" s="6" t="s">
        <v>195</v>
      </c>
      <c r="G71" s="7" t="s">
        <v>196</v>
      </c>
      <c r="H71" s="72" t="s">
        <v>197</v>
      </c>
      <c r="I71" s="1"/>
      <c r="J71" s="1" t="s">
        <v>41</v>
      </c>
      <c r="K71" s="8">
        <v>9.1999999999999993</v>
      </c>
      <c r="L71" s="9"/>
      <c r="M71" s="9"/>
      <c r="N71" s="10">
        <f>K71+L71*0.705+M71*1.15</f>
        <v>9.1999999999999993</v>
      </c>
      <c r="O71" s="68">
        <v>5</v>
      </c>
      <c r="P71" s="11"/>
      <c r="Q71" s="1"/>
      <c r="R71" s="1"/>
      <c r="T71" s="1"/>
      <c r="U71" s="1"/>
      <c r="V71" s="1"/>
      <c r="W71" s="1"/>
      <c r="X71" s="1"/>
    </row>
    <row r="72" spans="1:24">
      <c r="A72" s="1">
        <v>266</v>
      </c>
      <c r="B72" s="22" t="s">
        <v>34</v>
      </c>
      <c r="C72" s="23" t="s">
        <v>203</v>
      </c>
      <c r="D72" s="24" t="s">
        <v>59</v>
      </c>
      <c r="E72" s="25" t="s">
        <v>194</v>
      </c>
      <c r="F72" s="25" t="s">
        <v>204</v>
      </c>
      <c r="G72" s="26" t="s">
        <v>196</v>
      </c>
      <c r="H72" s="73" t="s">
        <v>200</v>
      </c>
      <c r="I72" s="21"/>
      <c r="J72" s="21"/>
      <c r="K72" s="27"/>
      <c r="L72" s="37">
        <v>6.15</v>
      </c>
      <c r="M72" s="37"/>
      <c r="N72" s="10">
        <f>K72+L72*0.705+M72*1.15</f>
        <v>4.33575</v>
      </c>
      <c r="O72" s="69">
        <v>1</v>
      </c>
      <c r="P72" s="29"/>
      <c r="Q72" s="21"/>
      <c r="R72" s="21"/>
      <c r="T72" s="1"/>
      <c r="U72" s="1"/>
      <c r="V72" s="1"/>
      <c r="W72" s="1"/>
      <c r="X72" s="1"/>
    </row>
    <row r="73" spans="1:24">
      <c r="A73" s="1">
        <v>264</v>
      </c>
      <c r="B73" s="3" t="s">
        <v>45</v>
      </c>
      <c r="C73" s="4">
        <v>601963</v>
      </c>
      <c r="D73" s="1" t="s">
        <v>59</v>
      </c>
      <c r="E73" s="5" t="s">
        <v>194</v>
      </c>
      <c r="F73" s="5" t="s">
        <v>199</v>
      </c>
      <c r="G73" s="7" t="s">
        <v>196</v>
      </c>
      <c r="H73" s="72" t="s">
        <v>200</v>
      </c>
      <c r="I73" s="1"/>
      <c r="J73" s="1"/>
      <c r="K73" s="10"/>
      <c r="L73" s="9">
        <v>8</v>
      </c>
      <c r="M73" s="9"/>
      <c r="N73" s="10">
        <f>K73+L73*0.705+M73*1.15</f>
        <v>5.64</v>
      </c>
      <c r="O73" s="68">
        <v>2</v>
      </c>
      <c r="P73" s="11" t="s">
        <v>201</v>
      </c>
      <c r="Q73" s="1"/>
      <c r="R73" s="1"/>
      <c r="T73" s="1"/>
      <c r="U73" s="1"/>
      <c r="V73" s="1"/>
      <c r="W73" s="1"/>
      <c r="X73" s="1"/>
    </row>
    <row r="74" spans="1:24">
      <c r="A74" s="1">
        <v>267</v>
      </c>
      <c r="B74" s="31" t="s">
        <v>36</v>
      </c>
      <c r="C74" s="32">
        <v>373692</v>
      </c>
      <c r="D74" s="13" t="s">
        <v>21</v>
      </c>
      <c r="E74" s="5" t="s">
        <v>194</v>
      </c>
      <c r="F74" s="5" t="s">
        <v>199</v>
      </c>
      <c r="G74" s="14" t="s">
        <v>196</v>
      </c>
      <c r="H74" s="72" t="s">
        <v>200</v>
      </c>
      <c r="I74" s="1"/>
      <c r="J74" s="13"/>
      <c r="K74" s="10">
        <v>6.55</v>
      </c>
      <c r="L74" s="9"/>
      <c r="M74" s="9"/>
      <c r="N74" s="10">
        <f>K74+L74*0.705+M74*1.15</f>
        <v>6.55</v>
      </c>
      <c r="O74" s="68">
        <v>3</v>
      </c>
      <c r="P74" s="11"/>
      <c r="Q74" s="1"/>
      <c r="R74" s="1"/>
      <c r="T74" s="1"/>
      <c r="U74" s="1"/>
      <c r="V74" s="1"/>
      <c r="W74" s="1"/>
      <c r="X74" s="1"/>
    </row>
    <row r="75" spans="1:24">
      <c r="A75" s="1">
        <v>265</v>
      </c>
      <c r="B75" s="31" t="s">
        <v>50</v>
      </c>
      <c r="C75" s="32">
        <v>34705</v>
      </c>
      <c r="D75" s="1" t="s">
        <v>59</v>
      </c>
      <c r="E75" s="5" t="s">
        <v>194</v>
      </c>
      <c r="F75" s="5" t="s">
        <v>199</v>
      </c>
      <c r="G75" s="14" t="s">
        <v>196</v>
      </c>
      <c r="H75" s="72" t="s">
        <v>200</v>
      </c>
      <c r="I75" s="1"/>
      <c r="J75" s="13"/>
      <c r="K75" s="10">
        <v>6.7</v>
      </c>
      <c r="L75" s="9"/>
      <c r="M75" s="9"/>
      <c r="N75" s="10">
        <f>K75+L75*0.705+M75*1.15</f>
        <v>6.7</v>
      </c>
      <c r="O75" s="68">
        <v>4</v>
      </c>
      <c r="P75" s="34" t="s">
        <v>202</v>
      </c>
      <c r="Q75" s="1"/>
      <c r="R75" s="1"/>
      <c r="T75" s="1"/>
      <c r="U75" s="1"/>
      <c r="V75" s="1"/>
      <c r="W75" s="1"/>
      <c r="X75" s="1"/>
    </row>
    <row r="76" spans="1:24">
      <c r="A76" s="1">
        <v>263</v>
      </c>
      <c r="B76" s="3" t="s">
        <v>18</v>
      </c>
      <c r="C76" s="4" t="s">
        <v>21</v>
      </c>
      <c r="D76" s="1" t="s">
        <v>59</v>
      </c>
      <c r="E76" s="5" t="s">
        <v>194</v>
      </c>
      <c r="F76" s="6" t="s">
        <v>199</v>
      </c>
      <c r="G76" s="7" t="s">
        <v>196</v>
      </c>
      <c r="H76" s="72" t="s">
        <v>200</v>
      </c>
      <c r="I76" s="1"/>
      <c r="J76" s="1" t="s">
        <v>41</v>
      </c>
      <c r="K76" s="8">
        <v>6.8</v>
      </c>
      <c r="L76" s="9"/>
      <c r="M76" s="9"/>
      <c r="N76" s="10">
        <f>K76+L76*0.705+M76*1.15</f>
        <v>6.8</v>
      </c>
      <c r="O76" s="68">
        <v>5</v>
      </c>
      <c r="P76" s="11"/>
      <c r="Q76" s="1"/>
      <c r="R76" s="1"/>
      <c r="T76" s="1"/>
      <c r="U76" s="1"/>
      <c r="V76" s="1"/>
      <c r="W76" s="1"/>
      <c r="X76" s="1"/>
    </row>
    <row r="77" spans="1:24">
      <c r="A77" s="1">
        <v>262</v>
      </c>
      <c r="B77" s="3" t="s">
        <v>18</v>
      </c>
      <c r="C77" s="4" t="s">
        <v>21</v>
      </c>
      <c r="D77" s="1" t="s">
        <v>59</v>
      </c>
      <c r="E77" s="5" t="s">
        <v>194</v>
      </c>
      <c r="F77" s="6" t="s">
        <v>199</v>
      </c>
      <c r="G77" s="7" t="s">
        <v>196</v>
      </c>
      <c r="H77" s="72" t="s">
        <v>200</v>
      </c>
      <c r="I77" s="1"/>
      <c r="J77" s="1" t="s">
        <v>41</v>
      </c>
      <c r="K77" s="8">
        <v>7.5</v>
      </c>
      <c r="L77" s="9"/>
      <c r="M77" s="9"/>
      <c r="N77" s="10">
        <f>K77+L77*0.705+M77*1.15</f>
        <v>7.5</v>
      </c>
      <c r="O77" s="68">
        <v>6</v>
      </c>
      <c r="P77" s="11"/>
      <c r="Q77" s="1"/>
      <c r="R77" s="1"/>
      <c r="T77" s="1"/>
      <c r="U77" s="1"/>
      <c r="V77" s="1"/>
      <c r="W77" s="1"/>
      <c r="X77" s="1"/>
    </row>
    <row r="78" spans="1:24">
      <c r="A78" s="1">
        <v>112</v>
      </c>
      <c r="B78" s="22" t="s">
        <v>34</v>
      </c>
      <c r="C78" s="23" t="s">
        <v>212</v>
      </c>
      <c r="D78" s="24" t="s">
        <v>21</v>
      </c>
      <c r="E78" s="5" t="s">
        <v>25</v>
      </c>
      <c r="F78" s="25" t="s">
        <v>208</v>
      </c>
      <c r="G78" s="26" t="s">
        <v>205</v>
      </c>
      <c r="H78" s="73" t="s">
        <v>209</v>
      </c>
      <c r="I78" s="21"/>
      <c r="J78" s="21"/>
      <c r="K78" s="27"/>
      <c r="L78" s="37">
        <v>12.1</v>
      </c>
      <c r="M78" s="37"/>
      <c r="N78" s="10">
        <f>K78+L78*0.705+M78*1.15</f>
        <v>8.5305</v>
      </c>
      <c r="O78" s="69">
        <v>1</v>
      </c>
      <c r="P78" s="29"/>
      <c r="Q78" s="21"/>
      <c r="R78" s="21"/>
      <c r="T78" s="6"/>
      <c r="U78" s="1"/>
      <c r="V78" s="1"/>
      <c r="W78" s="1"/>
      <c r="X78" s="1"/>
    </row>
    <row r="79" spans="1:24">
      <c r="A79" s="1">
        <v>110</v>
      </c>
      <c r="B79" s="31" t="s">
        <v>50</v>
      </c>
      <c r="C79" s="32">
        <v>19373</v>
      </c>
      <c r="D79" s="1" t="s">
        <v>21</v>
      </c>
      <c r="E79" s="5" t="s">
        <v>25</v>
      </c>
      <c r="F79" s="5" t="s">
        <v>208</v>
      </c>
      <c r="G79" s="26" t="s">
        <v>205</v>
      </c>
      <c r="H79" s="72" t="s">
        <v>209</v>
      </c>
      <c r="I79" s="1"/>
      <c r="J79" s="13"/>
      <c r="K79" s="10">
        <v>14.7</v>
      </c>
      <c r="L79" s="9"/>
      <c r="M79" s="9"/>
      <c r="N79" s="10">
        <f>K79+L79*0.705+M79*1.15</f>
        <v>14.7</v>
      </c>
      <c r="O79" s="68">
        <v>2</v>
      </c>
      <c r="P79" s="34" t="s">
        <v>210</v>
      </c>
      <c r="Q79" s="1"/>
      <c r="R79" s="1"/>
      <c r="T79" s="1"/>
      <c r="U79" s="1"/>
      <c r="V79" s="1"/>
      <c r="W79" s="1"/>
      <c r="X79" s="1"/>
    </row>
    <row r="80" spans="1:24">
      <c r="A80" s="1">
        <v>113</v>
      </c>
      <c r="B80" s="31" t="s">
        <v>36</v>
      </c>
      <c r="C80" s="32">
        <v>397948</v>
      </c>
      <c r="D80" s="13" t="s">
        <v>21</v>
      </c>
      <c r="E80" s="5" t="s">
        <v>25</v>
      </c>
      <c r="F80" s="5" t="s">
        <v>208</v>
      </c>
      <c r="G80" s="26" t="s">
        <v>205</v>
      </c>
      <c r="H80" s="72" t="s">
        <v>209</v>
      </c>
      <c r="I80" s="1"/>
      <c r="J80" s="13"/>
      <c r="K80" s="10">
        <v>14.7</v>
      </c>
      <c r="L80" s="9"/>
      <c r="M80" s="9"/>
      <c r="N80" s="10">
        <f>K80+L80*0.705+M80*1.15</f>
        <v>14.7</v>
      </c>
      <c r="O80" s="68">
        <v>2</v>
      </c>
      <c r="P80" s="11"/>
      <c r="Q80" s="1"/>
      <c r="R80" s="1"/>
      <c r="T80" s="6"/>
      <c r="U80" s="1"/>
      <c r="V80" s="1"/>
      <c r="W80" s="1"/>
      <c r="X80" s="1"/>
    </row>
    <row r="81" spans="1:24">
      <c r="A81" s="1">
        <v>111</v>
      </c>
      <c r="B81" s="3" t="s">
        <v>69</v>
      </c>
      <c r="C81" s="4" t="s">
        <v>211</v>
      </c>
      <c r="D81" s="1" t="s">
        <v>21</v>
      </c>
      <c r="E81" s="5" t="s">
        <v>25</v>
      </c>
      <c r="F81" s="25" t="s">
        <v>208</v>
      </c>
      <c r="G81" s="26" t="s">
        <v>205</v>
      </c>
      <c r="H81" s="73" t="s">
        <v>209</v>
      </c>
      <c r="I81" s="1"/>
      <c r="J81" s="1"/>
      <c r="K81" s="10"/>
      <c r="L81" s="9"/>
      <c r="M81" s="36">
        <v>16.788</v>
      </c>
      <c r="N81" s="10">
        <f>K81+L81*0.705+M81*1.15</f>
        <v>19.3062</v>
      </c>
      <c r="O81" s="68">
        <v>3</v>
      </c>
      <c r="P81" s="11"/>
      <c r="Q81" s="1"/>
      <c r="R81" s="1"/>
      <c r="T81" s="1"/>
      <c r="U81" s="1"/>
      <c r="V81" s="1"/>
      <c r="W81" s="1"/>
      <c r="X81" s="1"/>
    </row>
    <row r="82" spans="1:24">
      <c r="A82" s="1">
        <v>487</v>
      </c>
      <c r="B82" s="3" t="s">
        <v>18</v>
      </c>
      <c r="C82" s="4" t="s">
        <v>19</v>
      </c>
      <c r="D82" s="1"/>
      <c r="E82" s="5" t="s">
        <v>218</v>
      </c>
      <c r="F82" s="6" t="s">
        <v>219</v>
      </c>
      <c r="G82" s="7" t="s">
        <v>220</v>
      </c>
      <c r="H82" s="72" t="s">
        <v>221</v>
      </c>
      <c r="I82" s="1"/>
      <c r="J82" s="1" t="s">
        <v>134</v>
      </c>
      <c r="K82" s="8">
        <v>5.75</v>
      </c>
      <c r="L82" s="9"/>
      <c r="M82" s="9"/>
      <c r="N82" s="10">
        <f>K82+L82*0.705+M82*1.15</f>
        <v>5.75</v>
      </c>
      <c r="O82" s="68">
        <v>0</v>
      </c>
      <c r="P82" s="11"/>
      <c r="Q82" s="1"/>
      <c r="R82" s="1"/>
      <c r="T82" s="1"/>
      <c r="U82" s="1"/>
      <c r="V82" s="1"/>
      <c r="W82" s="1"/>
      <c r="X82" s="1"/>
    </row>
    <row r="83" spans="1:24">
      <c r="A83" s="1">
        <v>460</v>
      </c>
      <c r="B83" s="3" t="s">
        <v>18</v>
      </c>
      <c r="C83" s="4" t="s">
        <v>19</v>
      </c>
      <c r="D83" s="1"/>
      <c r="E83" s="5" t="s">
        <v>223</v>
      </c>
      <c r="F83" s="6" t="s">
        <v>224</v>
      </c>
      <c r="G83" s="7" t="s">
        <v>222</v>
      </c>
      <c r="H83" s="72" t="s">
        <v>225</v>
      </c>
      <c r="I83" s="1"/>
      <c r="J83" s="1" t="s">
        <v>24</v>
      </c>
      <c r="K83" s="8">
        <v>5.7</v>
      </c>
      <c r="L83" s="9"/>
      <c r="M83" s="9"/>
      <c r="N83" s="10">
        <f>K83+L83*0.705+M83*1.15</f>
        <v>5.7</v>
      </c>
      <c r="O83" s="68">
        <v>0</v>
      </c>
      <c r="P83" s="11"/>
      <c r="Q83" s="1"/>
      <c r="R83" s="1"/>
      <c r="T83" s="1"/>
      <c r="U83" s="1"/>
      <c r="V83" s="1"/>
      <c r="W83" s="1"/>
      <c r="X83" s="1"/>
    </row>
    <row r="84" spans="1:24">
      <c r="A84" s="1">
        <v>486</v>
      </c>
      <c r="B84" s="3" t="s">
        <v>18</v>
      </c>
      <c r="C84" s="4" t="s">
        <v>19</v>
      </c>
      <c r="D84" s="1"/>
      <c r="E84" s="5" t="s">
        <v>218</v>
      </c>
      <c r="F84" s="6" t="s">
        <v>226</v>
      </c>
      <c r="G84" s="7" t="s">
        <v>220</v>
      </c>
      <c r="H84" s="72" t="s">
        <v>227</v>
      </c>
      <c r="I84" s="1"/>
      <c r="J84" s="1" t="s">
        <v>134</v>
      </c>
      <c r="K84" s="8">
        <v>5.45</v>
      </c>
      <c r="L84" s="9"/>
      <c r="M84" s="9"/>
      <c r="N84" s="10">
        <f>K84+L84*0.705+M84*1.15</f>
        <v>5.45</v>
      </c>
      <c r="O84" s="68">
        <v>0</v>
      </c>
      <c r="P84" s="11"/>
      <c r="Q84" s="1"/>
      <c r="R84" s="1"/>
      <c r="T84" s="1"/>
      <c r="U84" s="1"/>
      <c r="V84" s="1"/>
      <c r="W84" s="1"/>
      <c r="X84" s="1"/>
    </row>
    <row r="85" spans="1:24">
      <c r="A85" s="1">
        <v>2</v>
      </c>
      <c r="B85" s="48" t="s">
        <v>18</v>
      </c>
      <c r="C85" s="49" t="s">
        <v>19</v>
      </c>
      <c r="D85" s="64" t="s">
        <v>67</v>
      </c>
      <c r="E85" s="50" t="s">
        <v>230</v>
      </c>
      <c r="F85" s="51" t="s">
        <v>231</v>
      </c>
      <c r="G85" s="65" t="s">
        <v>229</v>
      </c>
      <c r="H85" s="71" t="s">
        <v>232</v>
      </c>
      <c r="I85" s="47"/>
      <c r="J85" s="47" t="s">
        <v>42</v>
      </c>
      <c r="K85" s="53">
        <v>3.4</v>
      </c>
      <c r="L85" s="54"/>
      <c r="M85" s="54"/>
      <c r="N85" s="55">
        <f>K85+L85*0.705+M85*1.15</f>
        <v>3.4</v>
      </c>
      <c r="O85" s="68">
        <v>1</v>
      </c>
      <c r="P85" s="56"/>
      <c r="Q85" s="47"/>
      <c r="R85" s="47"/>
      <c r="T85" s="1"/>
      <c r="U85" s="1"/>
      <c r="V85" s="1"/>
      <c r="W85" s="1"/>
      <c r="X85" s="1"/>
    </row>
    <row r="86" spans="1:24">
      <c r="A86" s="1">
        <v>3</v>
      </c>
      <c r="B86" s="62" t="s">
        <v>50</v>
      </c>
      <c r="C86" s="63">
        <v>29812</v>
      </c>
      <c r="D86" s="47" t="s">
        <v>67</v>
      </c>
      <c r="E86" s="50" t="s">
        <v>1133</v>
      </c>
      <c r="F86" s="50" t="s">
        <v>231</v>
      </c>
      <c r="G86" s="65" t="s">
        <v>1132</v>
      </c>
      <c r="H86" s="71" t="s">
        <v>232</v>
      </c>
      <c r="I86" s="47"/>
      <c r="J86" s="64" t="s">
        <v>233</v>
      </c>
      <c r="K86" s="55">
        <v>3.5</v>
      </c>
      <c r="L86" s="54"/>
      <c r="M86" s="54"/>
      <c r="N86" s="55">
        <f>K86+L86*0.705+M86*1.15</f>
        <v>3.5</v>
      </c>
      <c r="O86" s="68">
        <v>2</v>
      </c>
      <c r="P86" s="66"/>
      <c r="Q86" s="47"/>
      <c r="R86" s="47"/>
      <c r="T86" s="1"/>
      <c r="U86" s="1"/>
      <c r="V86" s="1"/>
      <c r="W86" s="1"/>
      <c r="X86" s="1"/>
    </row>
    <row r="87" spans="1:24">
      <c r="A87" s="1">
        <v>4</v>
      </c>
      <c r="B87" s="62" t="s">
        <v>36</v>
      </c>
      <c r="C87" s="63">
        <v>323160</v>
      </c>
      <c r="D87" s="64" t="s">
        <v>67</v>
      </c>
      <c r="E87" s="50" t="s">
        <v>230</v>
      </c>
      <c r="F87" s="50" t="s">
        <v>231</v>
      </c>
      <c r="G87" s="65" t="s">
        <v>228</v>
      </c>
      <c r="H87" s="71" t="s">
        <v>232</v>
      </c>
      <c r="I87" s="47"/>
      <c r="J87" s="64" t="s">
        <v>233</v>
      </c>
      <c r="K87" s="55">
        <v>4.1500000000000004</v>
      </c>
      <c r="L87" s="54"/>
      <c r="M87" s="54"/>
      <c r="N87" s="55">
        <f>K87+L87*0.705+M87*1.15</f>
        <v>4.1500000000000004</v>
      </c>
      <c r="O87" s="68">
        <v>3</v>
      </c>
      <c r="P87" s="56"/>
      <c r="Q87" s="47"/>
      <c r="R87" s="47"/>
      <c r="T87" s="1"/>
      <c r="U87" s="1"/>
      <c r="V87" s="1"/>
      <c r="W87" s="1"/>
      <c r="X87" s="1"/>
    </row>
    <row r="88" spans="1:24">
      <c r="A88" s="1">
        <v>1</v>
      </c>
      <c r="B88" s="48" t="s">
        <v>18</v>
      </c>
      <c r="C88" s="49" t="s">
        <v>19</v>
      </c>
      <c r="D88" s="64" t="s">
        <v>67</v>
      </c>
      <c r="E88" s="50" t="s">
        <v>230</v>
      </c>
      <c r="F88" s="51" t="s">
        <v>231</v>
      </c>
      <c r="G88" s="65" t="s">
        <v>229</v>
      </c>
      <c r="H88" s="71" t="s">
        <v>232</v>
      </c>
      <c r="I88" s="47"/>
      <c r="J88" s="47" t="s">
        <v>42</v>
      </c>
      <c r="K88" s="53">
        <v>4.3499999999999996</v>
      </c>
      <c r="L88" s="54"/>
      <c r="M88" s="54"/>
      <c r="N88" s="55">
        <f>K88+L88*0.705+M88*1.15</f>
        <v>4.3499999999999996</v>
      </c>
      <c r="O88" s="68">
        <v>4</v>
      </c>
      <c r="P88" s="56"/>
      <c r="Q88" s="47"/>
      <c r="R88" s="47"/>
      <c r="T88" s="1"/>
      <c r="U88" s="1"/>
      <c r="V88" s="1"/>
      <c r="W88" s="1"/>
      <c r="X88" s="1"/>
    </row>
    <row r="89" spans="1:24">
      <c r="A89" s="1">
        <v>410</v>
      </c>
      <c r="B89" s="3" t="s">
        <v>18</v>
      </c>
      <c r="C89" s="4" t="s">
        <v>19</v>
      </c>
      <c r="D89" s="1"/>
      <c r="E89" s="5" t="s">
        <v>234</v>
      </c>
      <c r="F89" s="6" t="s">
        <v>235</v>
      </c>
      <c r="G89" s="7" t="s">
        <v>236</v>
      </c>
      <c r="H89" s="72" t="s">
        <v>237</v>
      </c>
      <c r="I89" s="1"/>
      <c r="J89" s="1" t="s">
        <v>38</v>
      </c>
      <c r="K89" s="8">
        <v>6.4</v>
      </c>
      <c r="L89" s="9"/>
      <c r="M89" s="9"/>
      <c r="N89" s="10">
        <f>K89+L89*0.705+M89*1.15</f>
        <v>6.4</v>
      </c>
      <c r="O89" s="68">
        <v>0</v>
      </c>
      <c r="P89" s="11"/>
      <c r="Q89" s="1"/>
      <c r="R89" s="1"/>
      <c r="T89" s="1"/>
      <c r="U89" s="1"/>
      <c r="V89" s="1"/>
      <c r="W89" s="1"/>
      <c r="X89" s="1"/>
    </row>
    <row r="90" spans="1:24">
      <c r="A90" s="1">
        <v>362</v>
      </c>
      <c r="B90" s="48" t="s">
        <v>18</v>
      </c>
      <c r="C90" s="49" t="s">
        <v>21</v>
      </c>
      <c r="D90" s="47" t="s">
        <v>43</v>
      </c>
      <c r="E90" s="50" t="s">
        <v>243</v>
      </c>
      <c r="F90" s="51" t="s">
        <v>244</v>
      </c>
      <c r="G90" s="52" t="s">
        <v>242</v>
      </c>
      <c r="H90" s="71" t="s">
        <v>245</v>
      </c>
      <c r="I90" s="47"/>
      <c r="J90" s="47" t="s">
        <v>44</v>
      </c>
      <c r="K90" s="53">
        <v>9.3000000000000007</v>
      </c>
      <c r="L90" s="54"/>
      <c r="M90" s="54"/>
      <c r="N90" s="55">
        <f>K90+L90*0.705+M90*1.15</f>
        <v>9.3000000000000007</v>
      </c>
      <c r="O90" s="68">
        <v>0</v>
      </c>
      <c r="P90" s="56"/>
      <c r="Q90" s="47"/>
      <c r="R90" s="47"/>
      <c r="T90" s="1"/>
      <c r="U90" s="1"/>
      <c r="V90" s="1"/>
      <c r="W90" s="1"/>
      <c r="X90" s="1"/>
    </row>
    <row r="91" spans="1:24">
      <c r="A91" s="1">
        <v>360</v>
      </c>
      <c r="B91" s="3" t="s">
        <v>18</v>
      </c>
      <c r="C91" s="4" t="s">
        <v>21</v>
      </c>
      <c r="D91" s="1" t="s">
        <v>43</v>
      </c>
      <c r="E91" s="5" t="s">
        <v>243</v>
      </c>
      <c r="F91" s="6" t="s">
        <v>247</v>
      </c>
      <c r="G91" s="7" t="s">
        <v>241</v>
      </c>
      <c r="H91" s="72" t="s">
        <v>248</v>
      </c>
      <c r="I91" s="1"/>
      <c r="J91" s="1" t="s">
        <v>44</v>
      </c>
      <c r="K91" s="8">
        <v>13.65</v>
      </c>
      <c r="L91" s="9"/>
      <c r="M91" s="9"/>
      <c r="N91" s="10">
        <f>K91+L91*0.705+M91*1.15</f>
        <v>13.65</v>
      </c>
      <c r="O91" s="68">
        <v>1</v>
      </c>
      <c r="P91" s="11"/>
      <c r="Q91" s="1"/>
      <c r="R91" s="1"/>
      <c r="T91" s="1"/>
      <c r="U91" s="1"/>
      <c r="V91" s="1"/>
      <c r="W91" s="1"/>
      <c r="X91" s="1"/>
    </row>
    <row r="92" spans="1:24">
      <c r="A92" s="1">
        <v>359</v>
      </c>
      <c r="B92" s="3" t="s">
        <v>18</v>
      </c>
      <c r="C92" s="4" t="s">
        <v>21</v>
      </c>
      <c r="D92" s="1"/>
      <c r="E92" s="5" t="s">
        <v>243</v>
      </c>
      <c r="F92" s="6" t="s">
        <v>247</v>
      </c>
      <c r="G92" s="7" t="s">
        <v>241</v>
      </c>
      <c r="H92" s="72" t="s">
        <v>248</v>
      </c>
      <c r="I92" s="1"/>
      <c r="J92" s="1" t="s">
        <v>44</v>
      </c>
      <c r="K92" s="8">
        <v>16.600000000000001</v>
      </c>
      <c r="L92" s="9"/>
      <c r="M92" s="9"/>
      <c r="N92" s="10">
        <f>K92+L92*0.705+M92*1.15</f>
        <v>16.600000000000001</v>
      </c>
      <c r="O92" s="68">
        <v>2</v>
      </c>
      <c r="P92" s="11"/>
      <c r="Q92" s="1"/>
      <c r="R92" s="1"/>
      <c r="T92" s="1"/>
      <c r="U92" s="1"/>
      <c r="V92" s="1"/>
      <c r="W92" s="1"/>
      <c r="X92" s="1"/>
    </row>
    <row r="93" spans="1:24">
      <c r="A93" s="1">
        <v>375</v>
      </c>
      <c r="B93" s="12" t="s">
        <v>29</v>
      </c>
      <c r="C93" s="6" t="s">
        <v>253</v>
      </c>
      <c r="D93" s="13" t="s">
        <v>21</v>
      </c>
      <c r="E93" s="5" t="s">
        <v>243</v>
      </c>
      <c r="F93" s="5" t="s">
        <v>251</v>
      </c>
      <c r="G93" s="14" t="s">
        <v>246</v>
      </c>
      <c r="H93" s="72" t="s">
        <v>250</v>
      </c>
      <c r="I93" s="6"/>
      <c r="J93" s="6"/>
      <c r="K93" s="8">
        <v>8.99</v>
      </c>
      <c r="L93" s="15"/>
      <c r="M93" s="15"/>
      <c r="N93" s="10">
        <f>K93+L93*0.705+M93*1.15</f>
        <v>8.99</v>
      </c>
      <c r="O93" s="69">
        <v>1</v>
      </c>
      <c r="P93" s="16">
        <v>39171</v>
      </c>
      <c r="Q93" s="6"/>
      <c r="R93" s="6"/>
      <c r="T93" s="1"/>
      <c r="U93" s="1"/>
      <c r="V93" s="1"/>
      <c r="W93" s="1"/>
      <c r="X93" s="1"/>
    </row>
    <row r="94" spans="1:24">
      <c r="A94" s="1">
        <v>358</v>
      </c>
      <c r="B94" s="3" t="s">
        <v>18</v>
      </c>
      <c r="C94" s="4" t="s">
        <v>21</v>
      </c>
      <c r="D94" s="1" t="s">
        <v>43</v>
      </c>
      <c r="E94" s="5" t="s">
        <v>243</v>
      </c>
      <c r="F94" s="6" t="s">
        <v>249</v>
      </c>
      <c r="G94" s="7" t="s">
        <v>242</v>
      </c>
      <c r="H94" s="72" t="s">
        <v>250</v>
      </c>
      <c r="I94" s="1"/>
      <c r="J94" s="1" t="s">
        <v>44</v>
      </c>
      <c r="K94" s="8">
        <v>9.3000000000000007</v>
      </c>
      <c r="L94" s="9"/>
      <c r="M94" s="9"/>
      <c r="N94" s="10">
        <f>K94+L94*0.705+M94*1.15</f>
        <v>9.3000000000000007</v>
      </c>
      <c r="O94" s="68">
        <v>2</v>
      </c>
      <c r="P94" s="11"/>
      <c r="Q94" s="1"/>
      <c r="R94" s="1"/>
      <c r="T94" s="1"/>
      <c r="U94" s="1"/>
      <c r="V94" s="1"/>
      <c r="W94" s="1"/>
      <c r="X94" s="1"/>
    </row>
    <row r="95" spans="1:24">
      <c r="A95" s="1">
        <v>374</v>
      </c>
      <c r="B95" s="3" t="s">
        <v>45</v>
      </c>
      <c r="C95" s="4">
        <v>489146</v>
      </c>
      <c r="D95" s="13" t="s">
        <v>21</v>
      </c>
      <c r="E95" s="5" t="s">
        <v>243</v>
      </c>
      <c r="F95" s="5" t="s">
        <v>251</v>
      </c>
      <c r="G95" s="14" t="s">
        <v>246</v>
      </c>
      <c r="H95" s="72" t="s">
        <v>250</v>
      </c>
      <c r="I95" s="1"/>
      <c r="J95" s="13" t="s">
        <v>37</v>
      </c>
      <c r="K95" s="10"/>
      <c r="L95" s="9">
        <v>15.5</v>
      </c>
      <c r="M95" s="9"/>
      <c r="N95" s="10">
        <f>K95+L95*0.705+M95*1.15</f>
        <v>10.9275</v>
      </c>
      <c r="O95" s="68">
        <v>3</v>
      </c>
      <c r="P95" s="11" t="s">
        <v>252</v>
      </c>
      <c r="Q95" s="1"/>
      <c r="R95" s="1"/>
      <c r="T95" s="1"/>
      <c r="U95" s="1"/>
      <c r="V95" s="1"/>
      <c r="W95" s="1"/>
      <c r="X95" s="1"/>
    </row>
    <row r="96" spans="1:24">
      <c r="A96" s="1">
        <v>376</v>
      </c>
      <c r="B96" s="31" t="s">
        <v>36</v>
      </c>
      <c r="C96" s="32">
        <v>387821</v>
      </c>
      <c r="D96" s="13" t="s">
        <v>21</v>
      </c>
      <c r="E96" s="5" t="s">
        <v>243</v>
      </c>
      <c r="F96" s="5" t="s">
        <v>251</v>
      </c>
      <c r="G96" s="14" t="s">
        <v>246</v>
      </c>
      <c r="H96" s="72" t="s">
        <v>250</v>
      </c>
      <c r="I96" s="1"/>
      <c r="J96" s="13" t="s">
        <v>37</v>
      </c>
      <c r="K96" s="10">
        <v>16.7</v>
      </c>
      <c r="L96" s="9"/>
      <c r="M96" s="9"/>
      <c r="N96" s="10">
        <f>K96+L96*0.705+M96*1.15</f>
        <v>16.7</v>
      </c>
      <c r="O96" s="68">
        <v>4</v>
      </c>
      <c r="P96" s="11"/>
      <c r="Q96" s="1"/>
      <c r="R96" s="1"/>
      <c r="T96" s="1"/>
      <c r="U96" s="1"/>
      <c r="V96" s="1"/>
      <c r="W96" s="1"/>
      <c r="X96" s="1"/>
    </row>
    <row r="97" spans="1:24">
      <c r="A97" s="1">
        <v>144</v>
      </c>
      <c r="B97" s="3" t="s">
        <v>49</v>
      </c>
      <c r="C97" s="4" t="s">
        <v>258</v>
      </c>
      <c r="D97" s="1" t="s">
        <v>21</v>
      </c>
      <c r="E97" s="5" t="s">
        <v>255</v>
      </c>
      <c r="F97" s="5" t="s">
        <v>144</v>
      </c>
      <c r="G97" s="7" t="s">
        <v>256</v>
      </c>
      <c r="H97" s="72" t="s">
        <v>257</v>
      </c>
      <c r="I97" s="1"/>
      <c r="J97" s="1"/>
      <c r="K97" s="10"/>
      <c r="L97" s="9">
        <v>6.39</v>
      </c>
      <c r="M97" s="9"/>
      <c r="N97" s="10">
        <f>K97+L97*0.705+M97*1.15</f>
        <v>4.5049499999999991</v>
      </c>
      <c r="O97" s="68">
        <v>1</v>
      </c>
      <c r="P97" s="11"/>
      <c r="Q97" s="1"/>
      <c r="R97" s="1"/>
      <c r="T97" s="1"/>
      <c r="U97" s="1"/>
      <c r="V97" s="1"/>
      <c r="W97" s="1"/>
      <c r="X97" s="1"/>
    </row>
    <row r="98" spans="1:24">
      <c r="A98" s="1">
        <v>145</v>
      </c>
      <c r="B98" s="3" t="s">
        <v>180</v>
      </c>
      <c r="C98" s="4"/>
      <c r="D98" s="13" t="s">
        <v>21</v>
      </c>
      <c r="E98" s="5" t="s">
        <v>255</v>
      </c>
      <c r="F98" s="5" t="s">
        <v>144</v>
      </c>
      <c r="G98" s="7" t="s">
        <v>256</v>
      </c>
      <c r="H98" s="72" t="s">
        <v>257</v>
      </c>
      <c r="I98" s="1"/>
      <c r="J98" s="1"/>
      <c r="K98" s="10"/>
      <c r="L98" s="9">
        <v>9.75</v>
      </c>
      <c r="M98" s="9"/>
      <c r="N98" s="10">
        <f>K98+L98*0.705+M98*1.15</f>
        <v>6.8737499999999994</v>
      </c>
      <c r="O98" s="68">
        <v>2</v>
      </c>
      <c r="P98" s="11"/>
      <c r="Q98" s="1"/>
      <c r="R98" s="1"/>
      <c r="T98" s="1"/>
      <c r="U98" s="1"/>
      <c r="V98" s="1"/>
      <c r="W98" s="1"/>
      <c r="X98" s="1"/>
    </row>
    <row r="99" spans="1:24">
      <c r="A99" s="1">
        <v>143</v>
      </c>
      <c r="B99" s="3" t="s">
        <v>47</v>
      </c>
      <c r="C99" s="4" t="s">
        <v>254</v>
      </c>
      <c r="D99" s="1" t="s">
        <v>48</v>
      </c>
      <c r="E99" s="5" t="s">
        <v>255</v>
      </c>
      <c r="F99" s="5" t="s">
        <v>144</v>
      </c>
      <c r="G99" s="7" t="s">
        <v>256</v>
      </c>
      <c r="H99" s="72" t="s">
        <v>257</v>
      </c>
      <c r="I99" s="1"/>
      <c r="J99" s="1"/>
      <c r="K99" s="10">
        <v>7.5</v>
      </c>
      <c r="L99" s="9"/>
      <c r="M99" s="9"/>
      <c r="N99" s="10">
        <f>K99+L99*0.705+M99*1.15</f>
        <v>7.5</v>
      </c>
      <c r="O99" s="68">
        <v>3</v>
      </c>
      <c r="P99" s="11"/>
      <c r="Q99" s="1"/>
      <c r="R99" s="1"/>
      <c r="T99" s="1"/>
      <c r="U99" s="1"/>
      <c r="V99" s="1"/>
      <c r="W99" s="1"/>
      <c r="X99" s="1"/>
    </row>
    <row r="100" spans="1:24">
      <c r="A100" s="1">
        <v>146</v>
      </c>
      <c r="B100" s="31" t="s">
        <v>36</v>
      </c>
      <c r="C100" s="32">
        <v>316759</v>
      </c>
      <c r="D100" s="13" t="s">
        <v>21</v>
      </c>
      <c r="E100" s="5" t="s">
        <v>255</v>
      </c>
      <c r="F100" s="5" t="s">
        <v>144</v>
      </c>
      <c r="G100" s="7" t="s">
        <v>256</v>
      </c>
      <c r="H100" s="72" t="s">
        <v>257</v>
      </c>
      <c r="I100" s="1"/>
      <c r="J100" s="13"/>
      <c r="K100" s="10">
        <v>8.1999999999999993</v>
      </c>
      <c r="L100" s="9"/>
      <c r="M100" s="9"/>
      <c r="N100" s="10">
        <f>K100+L100*0.705+M100*1.15</f>
        <v>8.1999999999999993</v>
      </c>
      <c r="O100" s="68">
        <v>4</v>
      </c>
      <c r="P100" s="11"/>
      <c r="Q100" s="1"/>
      <c r="R100" s="1"/>
      <c r="T100" s="1"/>
      <c r="U100" s="1"/>
      <c r="V100" s="1"/>
      <c r="W100" s="1"/>
      <c r="X100" s="1"/>
    </row>
    <row r="101" spans="1:24">
      <c r="A101" s="1">
        <v>148</v>
      </c>
      <c r="B101" s="3" t="s">
        <v>49</v>
      </c>
      <c r="C101" s="4" t="s">
        <v>262</v>
      </c>
      <c r="D101" s="1" t="s">
        <v>21</v>
      </c>
      <c r="E101" s="5" t="s">
        <v>255</v>
      </c>
      <c r="F101" s="5" t="s">
        <v>260</v>
      </c>
      <c r="G101" s="7" t="s">
        <v>256</v>
      </c>
      <c r="H101" s="72" t="s">
        <v>261</v>
      </c>
      <c r="I101" s="1"/>
      <c r="J101" s="1"/>
      <c r="K101" s="10"/>
      <c r="L101" s="9">
        <v>6.39</v>
      </c>
      <c r="M101" s="9"/>
      <c r="N101" s="10">
        <f>K101+L101*0.705+M101*1.15</f>
        <v>4.5049499999999991</v>
      </c>
      <c r="O101" s="68">
        <v>1</v>
      </c>
      <c r="P101" s="11"/>
      <c r="Q101" s="1"/>
      <c r="R101" s="1"/>
      <c r="T101" s="1"/>
      <c r="U101" s="1"/>
      <c r="V101" s="1"/>
      <c r="W101" s="1"/>
      <c r="X101" s="1"/>
    </row>
    <row r="102" spans="1:24">
      <c r="A102" s="1">
        <v>149</v>
      </c>
      <c r="B102" s="3" t="s">
        <v>180</v>
      </c>
      <c r="C102" s="4"/>
      <c r="D102" s="1" t="s">
        <v>48</v>
      </c>
      <c r="E102" s="5" t="s">
        <v>255</v>
      </c>
      <c r="F102" s="5" t="s">
        <v>260</v>
      </c>
      <c r="G102" s="7" t="s">
        <v>256</v>
      </c>
      <c r="H102" s="72" t="s">
        <v>261</v>
      </c>
      <c r="I102" s="1"/>
      <c r="J102" s="1"/>
      <c r="K102" s="10"/>
      <c r="L102" s="9">
        <v>9.75</v>
      </c>
      <c r="M102" s="9"/>
      <c r="N102" s="10">
        <f>K102+L102*0.705+M102*1.15</f>
        <v>6.8737499999999994</v>
      </c>
      <c r="O102" s="68">
        <v>2</v>
      </c>
      <c r="P102" s="11"/>
      <c r="Q102" s="1"/>
      <c r="R102" s="1"/>
      <c r="T102" s="1"/>
      <c r="U102" s="1"/>
      <c r="V102" s="1"/>
      <c r="W102" s="1"/>
      <c r="X102" s="1"/>
    </row>
    <row r="103" spans="1:24">
      <c r="A103" s="1">
        <v>150</v>
      </c>
      <c r="B103" s="31" t="s">
        <v>36</v>
      </c>
      <c r="C103" s="32">
        <v>316766</v>
      </c>
      <c r="D103" s="13" t="s">
        <v>21</v>
      </c>
      <c r="E103" s="5" t="s">
        <v>255</v>
      </c>
      <c r="F103" s="5" t="s">
        <v>260</v>
      </c>
      <c r="G103" s="7" t="s">
        <v>256</v>
      </c>
      <c r="H103" s="72" t="s">
        <v>261</v>
      </c>
      <c r="I103" s="1"/>
      <c r="J103" s="13"/>
      <c r="K103" s="10">
        <v>8.1999999999999993</v>
      </c>
      <c r="L103" s="9"/>
      <c r="M103" s="9"/>
      <c r="N103" s="10">
        <f>K103+L103*0.705+M103*1.15</f>
        <v>8.1999999999999993</v>
      </c>
      <c r="O103" s="68">
        <v>3</v>
      </c>
      <c r="P103" s="11"/>
      <c r="Q103" s="1"/>
      <c r="R103" s="1"/>
      <c r="T103" s="1"/>
      <c r="U103" s="1"/>
      <c r="V103" s="1"/>
      <c r="W103" s="1"/>
      <c r="X103" s="1"/>
    </row>
    <row r="104" spans="1:24">
      <c r="A104" s="1">
        <v>147</v>
      </c>
      <c r="B104" s="3" t="s">
        <v>47</v>
      </c>
      <c r="C104" s="4" t="s">
        <v>259</v>
      </c>
      <c r="D104" s="1" t="s">
        <v>48</v>
      </c>
      <c r="E104" s="5" t="s">
        <v>255</v>
      </c>
      <c r="F104" s="5" t="s">
        <v>260</v>
      </c>
      <c r="G104" s="7" t="s">
        <v>256</v>
      </c>
      <c r="H104" s="72" t="s">
        <v>261</v>
      </c>
      <c r="I104" s="1"/>
      <c r="J104" s="1"/>
      <c r="K104" s="10">
        <v>8.25</v>
      </c>
      <c r="L104" s="9"/>
      <c r="M104" s="9"/>
      <c r="N104" s="10">
        <f>K104+L104*0.705+M104*1.15</f>
        <v>8.25</v>
      </c>
      <c r="O104" s="68">
        <v>4</v>
      </c>
      <c r="P104" s="11"/>
      <c r="Q104" s="1"/>
      <c r="R104" s="1"/>
      <c r="T104" s="1"/>
      <c r="U104" s="1"/>
      <c r="V104" s="1"/>
      <c r="W104" s="1"/>
      <c r="X104" s="1"/>
    </row>
    <row r="105" spans="1:24">
      <c r="A105" s="1">
        <v>152</v>
      </c>
      <c r="B105" s="3" t="s">
        <v>49</v>
      </c>
      <c r="C105" s="4" t="s">
        <v>266</v>
      </c>
      <c r="D105" s="1" t="s">
        <v>76</v>
      </c>
      <c r="E105" s="5" t="s">
        <v>267</v>
      </c>
      <c r="F105" s="5" t="s">
        <v>264</v>
      </c>
      <c r="G105" s="7" t="s">
        <v>256</v>
      </c>
      <c r="H105" s="72" t="s">
        <v>265</v>
      </c>
      <c r="I105" s="1"/>
      <c r="J105" s="1"/>
      <c r="K105" s="10"/>
      <c r="L105" s="9">
        <v>5.4</v>
      </c>
      <c r="M105" s="9"/>
      <c r="N105" s="10">
        <f>K105+L105*0.705+M105*1.15</f>
        <v>3.8069999999999999</v>
      </c>
      <c r="O105" s="68">
        <v>1</v>
      </c>
      <c r="P105" s="11"/>
      <c r="Q105" s="1"/>
      <c r="R105" s="1"/>
      <c r="T105" s="1"/>
      <c r="U105" s="1"/>
      <c r="V105" s="1"/>
      <c r="W105" s="1"/>
      <c r="X105" s="1"/>
    </row>
    <row r="106" spans="1:24">
      <c r="A106" s="1">
        <v>141</v>
      </c>
      <c r="B106" s="62" t="s">
        <v>36</v>
      </c>
      <c r="C106" s="63">
        <v>316784</v>
      </c>
      <c r="D106" s="47" t="s">
        <v>76</v>
      </c>
      <c r="E106" s="50" t="s">
        <v>255</v>
      </c>
      <c r="F106" s="50" t="s">
        <v>264</v>
      </c>
      <c r="G106" s="52" t="s">
        <v>256</v>
      </c>
      <c r="H106" s="71" t="s">
        <v>265</v>
      </c>
      <c r="I106" s="47"/>
      <c r="J106" s="64"/>
      <c r="K106" s="55">
        <v>7.95</v>
      </c>
      <c r="L106" s="54"/>
      <c r="M106" s="54"/>
      <c r="N106" s="55">
        <f>K106+L106*0.705+M106*1.15</f>
        <v>7.95</v>
      </c>
      <c r="O106" s="68">
        <v>2</v>
      </c>
      <c r="P106" s="56"/>
      <c r="Q106" s="47"/>
      <c r="R106" s="47"/>
      <c r="T106" s="6"/>
      <c r="U106" s="1"/>
      <c r="V106" s="1"/>
      <c r="W106" s="1"/>
      <c r="X106" s="1"/>
    </row>
    <row r="107" spans="1:24">
      <c r="A107" s="1">
        <v>129</v>
      </c>
      <c r="B107" s="31" t="s">
        <v>36</v>
      </c>
      <c r="C107" s="32">
        <v>62282</v>
      </c>
      <c r="D107" s="13" t="s">
        <v>21</v>
      </c>
      <c r="E107" s="5" t="s">
        <v>270</v>
      </c>
      <c r="F107" s="5" t="s">
        <v>271</v>
      </c>
      <c r="G107" s="14" t="s">
        <v>268</v>
      </c>
      <c r="H107" s="72" t="s">
        <v>272</v>
      </c>
      <c r="I107" s="1"/>
      <c r="J107" s="13"/>
      <c r="K107" s="10">
        <v>3.9</v>
      </c>
      <c r="L107" s="9"/>
      <c r="M107" s="9"/>
      <c r="N107" s="10">
        <f>K107+L107*0.705+M107*1.15</f>
        <v>3.9</v>
      </c>
      <c r="O107" s="68">
        <v>1</v>
      </c>
      <c r="P107" s="11"/>
      <c r="Q107" s="1"/>
      <c r="R107" s="1"/>
      <c r="T107" s="1"/>
      <c r="U107" s="1"/>
      <c r="V107" s="1"/>
      <c r="W107" s="1"/>
      <c r="X107" s="1"/>
    </row>
    <row r="108" spans="1:24">
      <c r="A108" s="1">
        <v>128</v>
      </c>
      <c r="B108" s="31" t="s">
        <v>50</v>
      </c>
      <c r="C108" s="32">
        <v>41257</v>
      </c>
      <c r="D108" s="1" t="s">
        <v>21</v>
      </c>
      <c r="E108" s="5" t="s">
        <v>270</v>
      </c>
      <c r="F108" s="5" t="s">
        <v>271</v>
      </c>
      <c r="G108" s="14" t="s">
        <v>268</v>
      </c>
      <c r="H108" s="72" t="s">
        <v>272</v>
      </c>
      <c r="I108" s="1"/>
      <c r="J108" s="13"/>
      <c r="K108" s="10">
        <v>4.7</v>
      </c>
      <c r="L108" s="9"/>
      <c r="M108" s="9"/>
      <c r="N108" s="10">
        <f>K108+L108*0.705+M108*1.15</f>
        <v>4.7</v>
      </c>
      <c r="O108" s="68">
        <v>2</v>
      </c>
      <c r="P108" s="34" t="s">
        <v>269</v>
      </c>
      <c r="Q108" s="1"/>
      <c r="R108" s="1"/>
      <c r="T108" s="1"/>
      <c r="U108" s="1"/>
      <c r="V108" s="1"/>
      <c r="W108" s="1"/>
      <c r="X108" s="1"/>
    </row>
    <row r="109" spans="1:24">
      <c r="A109" s="1">
        <v>434</v>
      </c>
      <c r="B109" s="3" t="s">
        <v>18</v>
      </c>
      <c r="C109" s="4" t="s">
        <v>19</v>
      </c>
      <c r="D109" s="1"/>
      <c r="E109" s="5" t="s">
        <v>273</v>
      </c>
      <c r="F109" s="6" t="s">
        <v>274</v>
      </c>
      <c r="G109" s="7" t="s">
        <v>275</v>
      </c>
      <c r="H109" s="72" t="s">
        <v>276</v>
      </c>
      <c r="I109" s="1"/>
      <c r="J109" s="1" t="s">
        <v>39</v>
      </c>
      <c r="K109" s="8">
        <v>5.4</v>
      </c>
      <c r="L109" s="9"/>
      <c r="M109" s="9"/>
      <c r="N109" s="10">
        <f>K109+L109*0.705+M109*1.15</f>
        <v>5.4</v>
      </c>
      <c r="O109" s="68">
        <v>0</v>
      </c>
      <c r="P109" s="11"/>
      <c r="Q109" s="1"/>
      <c r="R109" s="1"/>
      <c r="T109" s="1"/>
      <c r="U109" s="1"/>
      <c r="V109" s="1"/>
      <c r="W109" s="1"/>
      <c r="X109" s="1"/>
    </row>
    <row r="110" spans="1:24">
      <c r="A110" s="1">
        <v>449</v>
      </c>
      <c r="B110" s="3" t="s">
        <v>18</v>
      </c>
      <c r="C110" s="4" t="s">
        <v>19</v>
      </c>
      <c r="D110" s="1"/>
      <c r="E110" s="5" t="s">
        <v>277</v>
      </c>
      <c r="F110" s="6" t="s">
        <v>278</v>
      </c>
      <c r="G110" s="7" t="s">
        <v>133</v>
      </c>
      <c r="H110" s="72" t="s">
        <v>279</v>
      </c>
      <c r="I110" s="1"/>
      <c r="J110" s="1" t="s">
        <v>20</v>
      </c>
      <c r="K110" s="8">
        <v>4</v>
      </c>
      <c r="L110" s="9"/>
      <c r="M110" s="9"/>
      <c r="N110" s="10">
        <f>K110+L110*0.705+M110*1.15</f>
        <v>4</v>
      </c>
      <c r="O110" s="68">
        <v>0</v>
      </c>
      <c r="P110" s="11"/>
      <c r="Q110" s="1"/>
      <c r="R110" s="1"/>
      <c r="T110" s="1"/>
      <c r="U110" s="1"/>
      <c r="V110" s="1"/>
      <c r="W110" s="1"/>
      <c r="X110" s="1"/>
    </row>
    <row r="111" spans="1:24">
      <c r="A111" s="1">
        <v>81</v>
      </c>
      <c r="B111" s="22" t="s">
        <v>34</v>
      </c>
      <c r="C111" s="23" t="s">
        <v>284</v>
      </c>
      <c r="D111" s="24" t="s">
        <v>21</v>
      </c>
      <c r="E111" s="25" t="s">
        <v>280</v>
      </c>
      <c r="F111" s="5" t="s">
        <v>281</v>
      </c>
      <c r="G111" s="14" t="s">
        <v>282</v>
      </c>
      <c r="H111" s="72" t="s">
        <v>283</v>
      </c>
      <c r="I111" s="21"/>
      <c r="J111" s="21"/>
      <c r="K111" s="27"/>
      <c r="L111" s="37">
        <v>8.1</v>
      </c>
      <c r="M111" s="37"/>
      <c r="N111" s="10">
        <f>K111+L111*0.705+M111*1.15</f>
        <v>5.7104999999999997</v>
      </c>
      <c r="O111" s="69">
        <v>1</v>
      </c>
      <c r="P111" s="29"/>
      <c r="Q111" s="21"/>
      <c r="R111" s="21"/>
      <c r="T111" s="6"/>
      <c r="U111" s="1"/>
      <c r="V111" s="1"/>
      <c r="W111" s="1"/>
      <c r="X111" s="1"/>
    </row>
    <row r="112" spans="1:24">
      <c r="A112" s="1">
        <v>80</v>
      </c>
      <c r="B112" s="3" t="s">
        <v>18</v>
      </c>
      <c r="C112" s="4" t="s">
        <v>21</v>
      </c>
      <c r="D112" s="24" t="s">
        <v>21</v>
      </c>
      <c r="E112" s="25" t="s">
        <v>280</v>
      </c>
      <c r="F112" s="6" t="s">
        <v>281</v>
      </c>
      <c r="G112" s="14" t="s">
        <v>282</v>
      </c>
      <c r="H112" s="72" t="s">
        <v>283</v>
      </c>
      <c r="I112" s="1"/>
      <c r="J112" s="1" t="s">
        <v>22</v>
      </c>
      <c r="K112" s="8">
        <v>6.2</v>
      </c>
      <c r="L112" s="9"/>
      <c r="M112" s="9"/>
      <c r="N112" s="10">
        <f>K112+L112*0.705+M112*1.15</f>
        <v>6.2</v>
      </c>
      <c r="O112" s="68">
        <v>2</v>
      </c>
      <c r="P112" s="11"/>
      <c r="Q112" s="1"/>
      <c r="R112" s="1"/>
      <c r="T112" s="1"/>
      <c r="U112" s="1"/>
      <c r="V112" s="1"/>
      <c r="W112" s="1"/>
      <c r="X112" s="1"/>
    </row>
    <row r="113" spans="1:24">
      <c r="A113" s="1">
        <v>79</v>
      </c>
      <c r="B113" s="3" t="s">
        <v>18</v>
      </c>
      <c r="C113" s="4" t="s">
        <v>21</v>
      </c>
      <c r="D113" s="24" t="s">
        <v>21</v>
      </c>
      <c r="E113" s="25" t="s">
        <v>280</v>
      </c>
      <c r="F113" s="6" t="s">
        <v>281</v>
      </c>
      <c r="G113" s="14" t="s">
        <v>282</v>
      </c>
      <c r="H113" s="72" t="s">
        <v>283</v>
      </c>
      <c r="I113" s="1"/>
      <c r="J113" s="1" t="s">
        <v>22</v>
      </c>
      <c r="K113" s="8">
        <v>8</v>
      </c>
      <c r="L113" s="9"/>
      <c r="M113" s="9"/>
      <c r="N113" s="10">
        <f>K113+L113*0.705+M113*1.15</f>
        <v>8</v>
      </c>
      <c r="O113" s="68">
        <v>3</v>
      </c>
      <c r="P113" s="11"/>
      <c r="Q113" s="1"/>
      <c r="R113" s="1"/>
      <c r="T113" s="1"/>
      <c r="U113" s="1"/>
      <c r="V113" s="1"/>
      <c r="W113" s="1"/>
      <c r="X113" s="1"/>
    </row>
    <row r="114" spans="1:24">
      <c r="A114" s="1">
        <v>78</v>
      </c>
      <c r="B114" s="3" t="s">
        <v>18</v>
      </c>
      <c r="C114" s="4" t="s">
        <v>21</v>
      </c>
      <c r="D114" s="24" t="s">
        <v>21</v>
      </c>
      <c r="E114" s="25" t="s">
        <v>280</v>
      </c>
      <c r="F114" s="6" t="s">
        <v>281</v>
      </c>
      <c r="G114" s="14" t="s">
        <v>282</v>
      </c>
      <c r="H114" s="72" t="s">
        <v>283</v>
      </c>
      <c r="I114" s="1"/>
      <c r="J114" s="1" t="s">
        <v>22</v>
      </c>
      <c r="K114" s="8">
        <v>8.8000000000000007</v>
      </c>
      <c r="L114" s="9"/>
      <c r="M114" s="9"/>
      <c r="N114" s="10">
        <f>K114+L114*0.705+M114*1.15</f>
        <v>8.8000000000000007</v>
      </c>
      <c r="O114" s="68">
        <v>4</v>
      </c>
      <c r="P114" s="11"/>
      <c r="Q114" s="1"/>
      <c r="R114" s="1"/>
      <c r="T114" s="1"/>
      <c r="U114" s="1"/>
      <c r="V114" s="1"/>
      <c r="W114" s="1"/>
      <c r="X114" s="1"/>
    </row>
    <row r="115" spans="1:24">
      <c r="A115" s="1">
        <v>82</v>
      </c>
      <c r="B115" s="31" t="s">
        <v>36</v>
      </c>
      <c r="C115" s="32">
        <v>380827</v>
      </c>
      <c r="D115" s="13" t="s">
        <v>21</v>
      </c>
      <c r="E115" s="5" t="s">
        <v>280</v>
      </c>
      <c r="F115" s="5" t="s">
        <v>281</v>
      </c>
      <c r="G115" s="14" t="s">
        <v>282</v>
      </c>
      <c r="H115" s="72" t="s">
        <v>283</v>
      </c>
      <c r="I115" s="1"/>
      <c r="J115" s="13"/>
      <c r="K115" s="10">
        <v>10.199999999999999</v>
      </c>
      <c r="L115" s="9"/>
      <c r="M115" s="9"/>
      <c r="N115" s="10">
        <f>K115+L115*0.705+M115*1.15</f>
        <v>10.199999999999999</v>
      </c>
      <c r="O115" s="68">
        <v>5</v>
      </c>
      <c r="P115" s="11"/>
      <c r="Q115" s="1"/>
      <c r="R115" s="1"/>
      <c r="T115" s="1"/>
      <c r="U115" s="1"/>
      <c r="V115" s="1"/>
      <c r="W115" s="1"/>
      <c r="X115" s="1"/>
    </row>
    <row r="116" spans="1:24">
      <c r="A116" s="1">
        <v>406</v>
      </c>
      <c r="B116" s="3" t="s">
        <v>18</v>
      </c>
      <c r="C116" s="4" t="s">
        <v>19</v>
      </c>
      <c r="D116" s="1"/>
      <c r="E116" s="5" t="s">
        <v>285</v>
      </c>
      <c r="F116" s="6" t="s">
        <v>286</v>
      </c>
      <c r="G116" s="7" t="s">
        <v>112</v>
      </c>
      <c r="H116" s="72" t="s">
        <v>287</v>
      </c>
      <c r="I116" s="1"/>
      <c r="J116" s="1" t="s">
        <v>40</v>
      </c>
      <c r="K116" s="8">
        <v>4.4000000000000004</v>
      </c>
      <c r="L116" s="9"/>
      <c r="M116" s="9"/>
      <c r="N116" s="10">
        <f>K116+L116*0.705+M116*1.15</f>
        <v>4.4000000000000004</v>
      </c>
      <c r="O116" s="68">
        <v>0</v>
      </c>
      <c r="P116" s="11"/>
      <c r="Q116" s="1"/>
      <c r="R116" s="1"/>
      <c r="T116" s="1"/>
      <c r="U116" s="1"/>
      <c r="V116" s="1"/>
      <c r="W116" s="1"/>
      <c r="X116" s="1"/>
    </row>
    <row r="117" spans="1:24">
      <c r="A117" s="1">
        <v>392</v>
      </c>
      <c r="B117" s="3" t="s">
        <v>18</v>
      </c>
      <c r="C117" s="4" t="s">
        <v>19</v>
      </c>
      <c r="D117" s="1">
        <v>7</v>
      </c>
      <c r="E117" s="5" t="s">
        <v>289</v>
      </c>
      <c r="F117" s="6" t="s">
        <v>290</v>
      </c>
      <c r="G117" s="7" t="s">
        <v>288</v>
      </c>
      <c r="H117" s="72" t="s">
        <v>291</v>
      </c>
      <c r="I117" s="1"/>
      <c r="J117" s="1" t="s">
        <v>22</v>
      </c>
      <c r="K117" s="8">
        <v>5.95</v>
      </c>
      <c r="L117" s="9"/>
      <c r="M117" s="9"/>
      <c r="N117" s="10">
        <f>K117+L117*0.705+M117*1.15</f>
        <v>5.95</v>
      </c>
      <c r="O117" s="68">
        <v>0</v>
      </c>
      <c r="P117" s="11"/>
      <c r="Q117" s="1"/>
      <c r="R117" s="1"/>
      <c r="T117" s="1"/>
      <c r="U117" s="1"/>
      <c r="V117" s="1"/>
      <c r="W117" s="1"/>
      <c r="X117" s="1"/>
    </row>
    <row r="118" spans="1:24">
      <c r="A118" s="1">
        <v>390</v>
      </c>
      <c r="B118" s="3" t="s">
        <v>45</v>
      </c>
      <c r="C118" s="4">
        <v>604315</v>
      </c>
      <c r="D118" s="1" t="s">
        <v>21</v>
      </c>
      <c r="E118" s="5" t="s">
        <v>292</v>
      </c>
      <c r="F118" s="5" t="s">
        <v>293</v>
      </c>
      <c r="G118" s="14" t="s">
        <v>288</v>
      </c>
      <c r="H118" s="72" t="s">
        <v>294</v>
      </c>
      <c r="I118" s="1"/>
      <c r="J118" s="1"/>
      <c r="K118" s="10"/>
      <c r="L118" s="9">
        <v>15.5</v>
      </c>
      <c r="M118" s="9"/>
      <c r="N118" s="10">
        <f>K118+L118*0.705+M118*1.15</f>
        <v>10.9275</v>
      </c>
      <c r="O118" s="68">
        <v>1</v>
      </c>
      <c r="P118" s="11" t="s">
        <v>295</v>
      </c>
      <c r="Q118" s="1"/>
      <c r="R118" s="1"/>
      <c r="T118" s="1"/>
      <c r="U118" s="1"/>
      <c r="V118" s="1"/>
      <c r="W118" s="1"/>
      <c r="X118" s="1"/>
    </row>
    <row r="119" spans="1:24">
      <c r="A119" s="1">
        <v>389</v>
      </c>
      <c r="B119" s="3" t="s">
        <v>18</v>
      </c>
      <c r="C119" s="4" t="s">
        <v>21</v>
      </c>
      <c r="D119" s="1" t="s">
        <v>21</v>
      </c>
      <c r="E119" s="5" t="s">
        <v>292</v>
      </c>
      <c r="F119" s="6" t="s">
        <v>293</v>
      </c>
      <c r="G119" s="7" t="s">
        <v>288</v>
      </c>
      <c r="H119" s="72" t="s">
        <v>294</v>
      </c>
      <c r="I119" s="1"/>
      <c r="J119" s="1" t="s">
        <v>83</v>
      </c>
      <c r="K119" s="8">
        <v>12.6</v>
      </c>
      <c r="L119" s="9"/>
      <c r="M119" s="9"/>
      <c r="N119" s="10">
        <f>K119+L119*0.705+M119*1.15</f>
        <v>12.6</v>
      </c>
      <c r="O119" s="68">
        <v>2</v>
      </c>
      <c r="P119" s="11"/>
      <c r="Q119" s="1"/>
      <c r="R119" s="1"/>
      <c r="T119" s="1"/>
      <c r="U119" s="1"/>
      <c r="V119" s="1"/>
      <c r="W119" s="1"/>
      <c r="X119" s="1"/>
    </row>
    <row r="120" spans="1:24">
      <c r="A120" s="1">
        <v>391</v>
      </c>
      <c r="B120" s="31" t="s">
        <v>36</v>
      </c>
      <c r="C120" s="32">
        <v>395262</v>
      </c>
      <c r="D120" s="13" t="s">
        <v>21</v>
      </c>
      <c r="E120" s="5" t="s">
        <v>292</v>
      </c>
      <c r="F120" s="5" t="s">
        <v>293</v>
      </c>
      <c r="G120" s="14" t="s">
        <v>288</v>
      </c>
      <c r="H120" s="72" t="s">
        <v>294</v>
      </c>
      <c r="I120" s="1"/>
      <c r="J120" s="13"/>
      <c r="K120" s="10">
        <v>14</v>
      </c>
      <c r="L120" s="9"/>
      <c r="M120" s="9"/>
      <c r="N120" s="10">
        <f>K120+L120*0.705+M120*1.15</f>
        <v>14</v>
      </c>
      <c r="O120" s="68">
        <v>3</v>
      </c>
      <c r="P120" s="11"/>
      <c r="Q120" s="1"/>
      <c r="R120" s="1"/>
      <c r="T120" s="1"/>
      <c r="U120" s="1"/>
      <c r="V120" s="1"/>
      <c r="W120" s="1"/>
      <c r="X120" s="1"/>
    </row>
    <row r="121" spans="1:24">
      <c r="A121" s="1">
        <v>178</v>
      </c>
      <c r="B121" s="3" t="s">
        <v>18</v>
      </c>
      <c r="C121" s="4" t="s">
        <v>21</v>
      </c>
      <c r="D121" s="1"/>
      <c r="E121" s="5" t="s">
        <v>124</v>
      </c>
      <c r="F121" s="6" t="s">
        <v>296</v>
      </c>
      <c r="G121" s="7" t="s">
        <v>297</v>
      </c>
      <c r="H121" s="72" t="s">
        <v>298</v>
      </c>
      <c r="I121" s="1"/>
      <c r="J121" s="1" t="s">
        <v>22</v>
      </c>
      <c r="K121" s="8">
        <v>18.600000000000001</v>
      </c>
      <c r="L121" s="9"/>
      <c r="M121" s="9"/>
      <c r="N121" s="10">
        <f>K121+L121*0.705+M121*1.15</f>
        <v>18.600000000000001</v>
      </c>
      <c r="O121" s="68">
        <v>0</v>
      </c>
      <c r="P121" s="11"/>
      <c r="Q121" s="1"/>
      <c r="R121" s="1"/>
      <c r="T121" s="1"/>
      <c r="U121" s="1"/>
      <c r="V121" s="1"/>
      <c r="W121" s="1"/>
      <c r="X121" s="1"/>
    </row>
    <row r="122" spans="1:24">
      <c r="A122" s="1">
        <v>109</v>
      </c>
      <c r="B122" s="3" t="s">
        <v>180</v>
      </c>
      <c r="C122" s="4"/>
      <c r="D122" s="1" t="s">
        <v>21</v>
      </c>
      <c r="E122" s="5" t="s">
        <v>301</v>
      </c>
      <c r="F122" s="5" t="s">
        <v>302</v>
      </c>
      <c r="G122" s="7" t="s">
        <v>300</v>
      </c>
      <c r="H122" s="72" t="s">
        <v>303</v>
      </c>
      <c r="I122" s="1"/>
      <c r="J122" s="1"/>
      <c r="K122" s="10"/>
      <c r="L122" s="9">
        <v>7.75</v>
      </c>
      <c r="M122" s="9"/>
      <c r="N122" s="10">
        <f>K122+L122*0.705+M122*1.15</f>
        <v>5.4637500000000001</v>
      </c>
      <c r="O122" s="68">
        <v>1</v>
      </c>
      <c r="P122" s="11"/>
      <c r="Q122" s="1"/>
      <c r="R122" s="1"/>
      <c r="T122" s="1"/>
      <c r="U122" s="1"/>
      <c r="V122" s="1"/>
      <c r="W122" s="1"/>
      <c r="X122" s="1"/>
    </row>
    <row r="123" spans="1:24">
      <c r="A123" s="1">
        <v>108</v>
      </c>
      <c r="B123" s="3" t="s">
        <v>18</v>
      </c>
      <c r="C123" s="4" t="s">
        <v>21</v>
      </c>
      <c r="D123" s="1" t="s">
        <v>21</v>
      </c>
      <c r="E123" s="5" t="s">
        <v>301</v>
      </c>
      <c r="F123" s="6" t="s">
        <v>302</v>
      </c>
      <c r="G123" s="7" t="s">
        <v>300</v>
      </c>
      <c r="H123" s="72" t="s">
        <v>303</v>
      </c>
      <c r="I123" s="1"/>
      <c r="J123" s="1" t="s">
        <v>42</v>
      </c>
      <c r="K123" s="8">
        <v>7.75</v>
      </c>
      <c r="L123" s="9"/>
      <c r="M123" s="9"/>
      <c r="N123" s="10">
        <f>K123+L123*0.705+M123*1.15</f>
        <v>7.75</v>
      </c>
      <c r="O123" s="68">
        <v>2</v>
      </c>
      <c r="P123" s="11"/>
      <c r="Q123" s="1"/>
      <c r="R123" s="1"/>
      <c r="T123" s="1"/>
      <c r="U123" s="1"/>
      <c r="V123" s="1"/>
      <c r="W123" s="1"/>
      <c r="X123" s="1"/>
    </row>
    <row r="124" spans="1:24">
      <c r="A124" s="1">
        <v>356</v>
      </c>
      <c r="B124" s="22" t="s">
        <v>34</v>
      </c>
      <c r="C124" s="23" t="s">
        <v>304</v>
      </c>
      <c r="D124" s="24" t="s">
        <v>67</v>
      </c>
      <c r="E124" s="5" t="s">
        <v>305</v>
      </c>
      <c r="F124" s="5" t="s">
        <v>306</v>
      </c>
      <c r="G124" s="14" t="s">
        <v>307</v>
      </c>
      <c r="H124" s="72" t="s">
        <v>308</v>
      </c>
      <c r="I124" s="21"/>
      <c r="J124" s="21"/>
      <c r="K124" s="27"/>
      <c r="L124" s="37">
        <v>2.35</v>
      </c>
      <c r="M124" s="37"/>
      <c r="N124" s="10">
        <f>K124+L124*0.705+M124*1.15</f>
        <v>1.6567499999999999</v>
      </c>
      <c r="O124" s="69">
        <v>1</v>
      </c>
      <c r="P124" s="29"/>
      <c r="Q124" s="21"/>
      <c r="R124" s="21"/>
      <c r="T124" s="1"/>
      <c r="U124" s="1"/>
      <c r="V124" s="1"/>
      <c r="W124" s="1"/>
      <c r="X124" s="1"/>
    </row>
    <row r="125" spans="1:24">
      <c r="A125" s="1">
        <v>357</v>
      </c>
      <c r="B125" s="31" t="s">
        <v>36</v>
      </c>
      <c r="C125" s="32">
        <v>374054</v>
      </c>
      <c r="D125" s="13" t="s">
        <v>67</v>
      </c>
      <c r="E125" s="5" t="s">
        <v>305</v>
      </c>
      <c r="F125" s="5" t="s">
        <v>306</v>
      </c>
      <c r="G125" s="14" t="s">
        <v>307</v>
      </c>
      <c r="H125" s="72" t="s">
        <v>308</v>
      </c>
      <c r="I125" s="1"/>
      <c r="J125" s="13"/>
      <c r="K125" s="10">
        <v>4.05</v>
      </c>
      <c r="L125" s="9"/>
      <c r="M125" s="9"/>
      <c r="N125" s="10">
        <f>K125+L125*0.705+M125*1.15</f>
        <v>4.05</v>
      </c>
      <c r="O125" s="68">
        <v>2</v>
      </c>
      <c r="P125" s="11"/>
      <c r="Q125" s="1"/>
      <c r="R125" s="1"/>
      <c r="T125" s="1"/>
      <c r="U125" s="1"/>
      <c r="V125" s="1"/>
      <c r="W125" s="1"/>
      <c r="X125" s="1"/>
    </row>
    <row r="126" spans="1:24">
      <c r="A126" s="1">
        <v>271</v>
      </c>
      <c r="B126" s="3" t="s">
        <v>45</v>
      </c>
      <c r="C126" s="4">
        <v>555746</v>
      </c>
      <c r="D126" s="1" t="s">
        <v>21</v>
      </c>
      <c r="E126" s="5" t="s">
        <v>194</v>
      </c>
      <c r="F126" s="5" t="s">
        <v>309</v>
      </c>
      <c r="G126" s="7" t="s">
        <v>310</v>
      </c>
      <c r="H126" s="72" t="s">
        <v>311</v>
      </c>
      <c r="I126" s="1"/>
      <c r="J126" s="1"/>
      <c r="K126" s="10"/>
      <c r="L126" s="9">
        <v>9.5</v>
      </c>
      <c r="M126" s="9"/>
      <c r="N126" s="10">
        <f>K126+L126*0.705+M126*1.15</f>
        <v>6.6974999999999998</v>
      </c>
      <c r="O126" s="68">
        <v>1</v>
      </c>
      <c r="P126" s="11" t="s">
        <v>312</v>
      </c>
      <c r="Q126" s="1"/>
      <c r="R126" s="1"/>
      <c r="T126" s="1"/>
      <c r="U126" s="1"/>
      <c r="V126" s="1"/>
      <c r="W126" s="1"/>
      <c r="X126" s="1"/>
    </row>
    <row r="127" spans="1:24">
      <c r="A127" s="1">
        <v>270</v>
      </c>
      <c r="B127" s="3" t="s">
        <v>18</v>
      </c>
      <c r="C127" s="4" t="s">
        <v>21</v>
      </c>
      <c r="D127" s="1" t="s">
        <v>21</v>
      </c>
      <c r="E127" s="5" t="s">
        <v>194</v>
      </c>
      <c r="F127" s="6" t="s">
        <v>309</v>
      </c>
      <c r="G127" s="7" t="s">
        <v>310</v>
      </c>
      <c r="H127" s="72" t="s">
        <v>311</v>
      </c>
      <c r="I127" s="1"/>
      <c r="J127" s="1" t="s">
        <v>42</v>
      </c>
      <c r="K127" s="8">
        <v>8.99</v>
      </c>
      <c r="L127" s="9"/>
      <c r="M127" s="9"/>
      <c r="N127" s="10">
        <f>K127+L127*0.705+M127*1.15</f>
        <v>8.99</v>
      </c>
      <c r="O127" s="68">
        <v>2</v>
      </c>
      <c r="P127" s="11"/>
      <c r="Q127" s="1"/>
      <c r="R127" s="1"/>
      <c r="T127" s="1"/>
      <c r="U127" s="1"/>
      <c r="V127" s="1"/>
      <c r="W127" s="1"/>
      <c r="X127" s="1"/>
    </row>
    <row r="128" spans="1:24">
      <c r="A128" s="1">
        <v>272</v>
      </c>
      <c r="B128" s="31" t="s">
        <v>50</v>
      </c>
      <c r="C128" s="32">
        <v>32206</v>
      </c>
      <c r="D128" s="1" t="s">
        <v>21</v>
      </c>
      <c r="E128" s="5" t="s">
        <v>194</v>
      </c>
      <c r="F128" s="5" t="s">
        <v>309</v>
      </c>
      <c r="G128" s="14" t="s">
        <v>310</v>
      </c>
      <c r="H128" s="72" t="s">
        <v>311</v>
      </c>
      <c r="I128" s="1"/>
      <c r="J128" s="13"/>
      <c r="K128" s="10">
        <v>9.9</v>
      </c>
      <c r="L128" s="9"/>
      <c r="M128" s="9"/>
      <c r="N128" s="10">
        <f>K128+L128*0.705+M128*1.15</f>
        <v>9.9</v>
      </c>
      <c r="O128" s="68">
        <v>3</v>
      </c>
      <c r="P128" s="34" t="s">
        <v>313</v>
      </c>
      <c r="Q128" s="1"/>
      <c r="R128" s="1"/>
      <c r="T128" s="1"/>
      <c r="U128" s="1"/>
      <c r="V128" s="1"/>
      <c r="W128" s="1"/>
      <c r="X128" s="1"/>
    </row>
    <row r="129" spans="1:24">
      <c r="A129" s="1">
        <v>273</v>
      </c>
      <c r="B129" s="41" t="s">
        <v>36</v>
      </c>
      <c r="C129" s="42">
        <v>380684</v>
      </c>
      <c r="D129" s="43" t="s">
        <v>21</v>
      </c>
      <c r="E129" s="25" t="s">
        <v>194</v>
      </c>
      <c r="F129" s="5" t="s">
        <v>309</v>
      </c>
      <c r="G129" s="46" t="s">
        <v>310</v>
      </c>
      <c r="H129" s="73" t="s">
        <v>311</v>
      </c>
      <c r="I129" s="21"/>
      <c r="J129" s="43"/>
      <c r="K129" s="27">
        <v>11.05</v>
      </c>
      <c r="L129" s="9"/>
      <c r="M129" s="9"/>
      <c r="N129" s="10">
        <f>K129+L129*0.705+M129*1.15</f>
        <v>11.05</v>
      </c>
      <c r="O129" s="69">
        <v>4</v>
      </c>
      <c r="P129" s="29"/>
      <c r="Q129" s="21"/>
      <c r="R129" s="21"/>
      <c r="T129" s="1"/>
      <c r="U129" s="1"/>
      <c r="V129" s="1"/>
      <c r="W129" s="1"/>
      <c r="X129" s="1"/>
    </row>
    <row r="130" spans="1:24">
      <c r="A130" s="1">
        <v>5</v>
      </c>
      <c r="B130" s="3" t="s">
        <v>18</v>
      </c>
      <c r="C130" s="4" t="s">
        <v>21</v>
      </c>
      <c r="D130" s="1" t="s">
        <v>21</v>
      </c>
      <c r="E130" s="5" t="s">
        <v>314</v>
      </c>
      <c r="F130" s="6" t="s">
        <v>315</v>
      </c>
      <c r="G130" s="7" t="s">
        <v>316</v>
      </c>
      <c r="H130" s="72" t="s">
        <v>317</v>
      </c>
      <c r="I130" s="1"/>
      <c r="J130" s="1" t="s">
        <v>23</v>
      </c>
      <c r="K130" s="8">
        <v>6.2</v>
      </c>
      <c r="L130" s="9"/>
      <c r="M130" s="9"/>
      <c r="N130" s="10">
        <f>K130+L130*0.705+M130*1.15</f>
        <v>6.2</v>
      </c>
      <c r="O130" s="68">
        <v>1</v>
      </c>
      <c r="P130" s="11"/>
      <c r="Q130" s="1"/>
      <c r="R130" s="1"/>
      <c r="T130" s="1"/>
      <c r="U130" s="1"/>
      <c r="V130" s="1"/>
      <c r="W130" s="1"/>
      <c r="X130" s="1"/>
    </row>
    <row r="131" spans="1:24">
      <c r="A131" s="1">
        <v>6</v>
      </c>
      <c r="B131" s="3" t="s">
        <v>47</v>
      </c>
      <c r="C131" s="4" t="s">
        <v>318</v>
      </c>
      <c r="D131" s="1" t="s">
        <v>48</v>
      </c>
      <c r="E131" s="5" t="s">
        <v>314</v>
      </c>
      <c r="F131" s="5" t="s">
        <v>315</v>
      </c>
      <c r="G131" s="14" t="s">
        <v>316</v>
      </c>
      <c r="H131" s="72" t="s">
        <v>317</v>
      </c>
      <c r="I131" s="1"/>
      <c r="J131" s="1"/>
      <c r="K131" s="10">
        <v>7</v>
      </c>
      <c r="L131" s="9"/>
      <c r="M131" s="9"/>
      <c r="N131" s="10">
        <f>K131+L131*0.705+M131*1.15</f>
        <v>7</v>
      </c>
      <c r="O131" s="68">
        <v>2</v>
      </c>
      <c r="P131" s="11"/>
      <c r="Q131" s="1"/>
      <c r="R131" s="1"/>
      <c r="T131" s="1"/>
      <c r="U131" s="1"/>
      <c r="V131" s="1"/>
      <c r="W131" s="1"/>
      <c r="X131" s="1"/>
    </row>
    <row r="132" spans="1:24">
      <c r="A132" s="1">
        <v>7</v>
      </c>
      <c r="B132" s="31" t="s">
        <v>36</v>
      </c>
      <c r="C132" s="32">
        <v>370480</v>
      </c>
      <c r="D132" s="13" t="s">
        <v>21</v>
      </c>
      <c r="E132" s="5" t="s">
        <v>314</v>
      </c>
      <c r="F132" s="5" t="s">
        <v>315</v>
      </c>
      <c r="G132" s="14" t="s">
        <v>316</v>
      </c>
      <c r="H132" s="72" t="s">
        <v>317</v>
      </c>
      <c r="I132" s="1"/>
      <c r="J132" s="13"/>
      <c r="K132" s="10">
        <v>7</v>
      </c>
      <c r="L132" s="9"/>
      <c r="M132" s="9"/>
      <c r="N132" s="10">
        <f>K132+L132*0.705+M132*1.15</f>
        <v>7</v>
      </c>
      <c r="O132" s="68">
        <v>2</v>
      </c>
      <c r="P132" s="11"/>
      <c r="Q132" s="1"/>
      <c r="R132" s="1"/>
      <c r="T132" s="1"/>
      <c r="U132" s="1"/>
      <c r="V132" s="1"/>
      <c r="W132" s="1"/>
      <c r="X132" s="1"/>
    </row>
    <row r="133" spans="1:24">
      <c r="A133" s="1">
        <v>117</v>
      </c>
      <c r="B133" s="3" t="s">
        <v>49</v>
      </c>
      <c r="C133" s="4" t="s">
        <v>319</v>
      </c>
      <c r="D133" s="13" t="s">
        <v>67</v>
      </c>
      <c r="E133" s="5" t="s">
        <v>320</v>
      </c>
      <c r="F133" s="5" t="s">
        <v>321</v>
      </c>
      <c r="G133" s="7" t="s">
        <v>322</v>
      </c>
      <c r="H133" s="72" t="s">
        <v>323</v>
      </c>
      <c r="I133" s="1"/>
      <c r="J133" s="1"/>
      <c r="K133" s="10"/>
      <c r="L133" s="9">
        <v>3.15</v>
      </c>
      <c r="M133" s="9"/>
      <c r="N133" s="10">
        <f>K133+L133*0.705+M133*1.15</f>
        <v>2.2207499999999998</v>
      </c>
      <c r="O133" s="68">
        <v>1</v>
      </c>
      <c r="P133" s="11"/>
      <c r="Q133" s="1"/>
      <c r="R133" s="1"/>
      <c r="T133" s="1"/>
      <c r="U133" s="1"/>
      <c r="V133" s="1"/>
      <c r="W133" s="1"/>
      <c r="X133" s="1"/>
    </row>
    <row r="134" spans="1:24">
      <c r="A134" s="1">
        <v>118</v>
      </c>
      <c r="B134" s="3" t="s">
        <v>180</v>
      </c>
      <c r="C134" s="4"/>
      <c r="D134" s="13" t="s">
        <v>67</v>
      </c>
      <c r="E134" s="5" t="s">
        <v>320</v>
      </c>
      <c r="F134" s="5" t="s">
        <v>321</v>
      </c>
      <c r="G134" s="7" t="s">
        <v>322</v>
      </c>
      <c r="H134" s="72" t="s">
        <v>323</v>
      </c>
      <c r="I134" s="1"/>
      <c r="J134" s="1"/>
      <c r="K134" s="10"/>
      <c r="L134" s="9">
        <v>4.5</v>
      </c>
      <c r="M134" s="9"/>
      <c r="N134" s="10">
        <f>K134+L134*0.705+M134*1.15</f>
        <v>3.1724999999999999</v>
      </c>
      <c r="O134" s="68">
        <v>2</v>
      </c>
      <c r="P134" s="11"/>
      <c r="Q134" s="1"/>
      <c r="R134" s="1"/>
      <c r="T134" s="1"/>
      <c r="U134" s="1"/>
      <c r="V134" s="1"/>
      <c r="W134" s="1"/>
      <c r="X134" s="1"/>
    </row>
    <row r="135" spans="1:24">
      <c r="A135" s="1">
        <v>119</v>
      </c>
      <c r="B135" s="31" t="s">
        <v>36</v>
      </c>
      <c r="C135" s="32">
        <v>402709</v>
      </c>
      <c r="D135" s="13" t="s">
        <v>67</v>
      </c>
      <c r="E135" s="5" t="s">
        <v>320</v>
      </c>
      <c r="F135" s="5" t="s">
        <v>321</v>
      </c>
      <c r="G135" s="7" t="s">
        <v>322</v>
      </c>
      <c r="H135" s="72" t="s">
        <v>323</v>
      </c>
      <c r="I135" s="1"/>
      <c r="J135" s="13"/>
      <c r="K135" s="10">
        <v>4.5999999999999996</v>
      </c>
      <c r="L135" s="9"/>
      <c r="M135" s="9"/>
      <c r="N135" s="10">
        <f>K135+L135*0.705+M135*1.15</f>
        <v>4.5999999999999996</v>
      </c>
      <c r="O135" s="68">
        <v>3</v>
      </c>
      <c r="P135" s="11"/>
      <c r="Q135" s="1"/>
      <c r="R135" s="1"/>
      <c r="T135" s="1"/>
      <c r="U135" s="1"/>
      <c r="V135" s="1"/>
      <c r="W135" s="1"/>
      <c r="X135" s="1"/>
    </row>
    <row r="136" spans="1:24">
      <c r="A136" s="1">
        <v>420</v>
      </c>
      <c r="B136" s="3" t="s">
        <v>49</v>
      </c>
      <c r="C136" s="4" t="s">
        <v>329</v>
      </c>
      <c r="D136" s="1" t="s">
        <v>21</v>
      </c>
      <c r="E136" s="5" t="s">
        <v>326</v>
      </c>
      <c r="F136" s="5" t="s">
        <v>327</v>
      </c>
      <c r="G136" s="7" t="s">
        <v>325</v>
      </c>
      <c r="H136" s="72" t="s">
        <v>328</v>
      </c>
      <c r="I136" s="1"/>
      <c r="J136" s="1"/>
      <c r="K136" s="10"/>
      <c r="L136" s="9">
        <v>7.2</v>
      </c>
      <c r="M136" s="9"/>
      <c r="N136" s="10">
        <f>K136+L136*0.705+M136*1.15</f>
        <v>5.0759999999999996</v>
      </c>
      <c r="O136" s="68">
        <v>1</v>
      </c>
      <c r="P136" s="11"/>
      <c r="Q136" s="1"/>
      <c r="R136" s="1"/>
      <c r="T136" s="1"/>
      <c r="U136" s="1"/>
      <c r="V136" s="1"/>
      <c r="W136" s="1"/>
      <c r="X136" s="1"/>
    </row>
    <row r="137" spans="1:24">
      <c r="A137" s="1">
        <v>419</v>
      </c>
      <c r="B137" s="3" t="s">
        <v>18</v>
      </c>
      <c r="C137" s="4" t="s">
        <v>21</v>
      </c>
      <c r="D137" s="1" t="s">
        <v>21</v>
      </c>
      <c r="E137" s="5" t="s">
        <v>326</v>
      </c>
      <c r="F137" s="6" t="s">
        <v>327</v>
      </c>
      <c r="G137" s="7" t="s">
        <v>325</v>
      </c>
      <c r="H137" s="72" t="s">
        <v>328</v>
      </c>
      <c r="I137" s="1"/>
      <c r="J137" s="1" t="s">
        <v>22</v>
      </c>
      <c r="K137" s="8">
        <v>8</v>
      </c>
      <c r="L137" s="9"/>
      <c r="M137" s="9"/>
      <c r="N137" s="10">
        <f>K137+L137*0.705+M137*1.15</f>
        <v>8</v>
      </c>
      <c r="O137" s="68">
        <v>2</v>
      </c>
      <c r="P137" s="11"/>
      <c r="Q137" s="1"/>
      <c r="R137" s="1"/>
      <c r="T137" s="6"/>
      <c r="U137" s="1"/>
      <c r="V137" s="1"/>
      <c r="W137" s="1"/>
      <c r="X137" s="1"/>
    </row>
    <row r="138" spans="1:24">
      <c r="A138" s="1">
        <v>421</v>
      </c>
      <c r="B138" s="31" t="s">
        <v>36</v>
      </c>
      <c r="C138" s="32">
        <v>357343</v>
      </c>
      <c r="D138" s="13" t="s">
        <v>21</v>
      </c>
      <c r="E138" s="5" t="s">
        <v>326</v>
      </c>
      <c r="F138" s="5" t="s">
        <v>327</v>
      </c>
      <c r="G138" s="14" t="s">
        <v>325</v>
      </c>
      <c r="H138" s="72" t="s">
        <v>328</v>
      </c>
      <c r="I138" s="1"/>
      <c r="J138" s="13"/>
      <c r="K138" s="10">
        <v>9.15</v>
      </c>
      <c r="L138" s="9"/>
      <c r="M138" s="9"/>
      <c r="N138" s="10">
        <f>K138+L138*0.705+M138*1.15</f>
        <v>9.15</v>
      </c>
      <c r="O138" s="68">
        <v>3</v>
      </c>
      <c r="P138" s="11"/>
      <c r="Q138" s="1"/>
      <c r="R138" s="1"/>
      <c r="T138" s="1"/>
      <c r="U138" s="1"/>
      <c r="V138" s="1"/>
      <c r="W138" s="1"/>
      <c r="X138" s="1"/>
    </row>
    <row r="139" spans="1:24">
      <c r="A139" s="1">
        <v>418</v>
      </c>
      <c r="B139" s="3" t="s">
        <v>18</v>
      </c>
      <c r="C139" s="4" t="s">
        <v>21</v>
      </c>
      <c r="D139" s="1"/>
      <c r="E139" s="5" t="s">
        <v>326</v>
      </c>
      <c r="F139" s="6" t="s">
        <v>330</v>
      </c>
      <c r="G139" s="7" t="s">
        <v>325</v>
      </c>
      <c r="H139" s="72" t="s">
        <v>331</v>
      </c>
      <c r="I139" s="1"/>
      <c r="J139" s="1" t="s">
        <v>22</v>
      </c>
      <c r="K139" s="8">
        <v>6.8</v>
      </c>
      <c r="L139" s="9"/>
      <c r="M139" s="9"/>
      <c r="N139" s="10">
        <f>K139+L139*0.705+M139*1.15</f>
        <v>6.8</v>
      </c>
      <c r="O139" s="68">
        <v>0</v>
      </c>
      <c r="P139" s="11"/>
      <c r="Q139" s="1"/>
      <c r="R139" s="1"/>
      <c r="T139" s="6"/>
      <c r="U139" s="1"/>
      <c r="V139" s="1"/>
      <c r="W139" s="1"/>
      <c r="X139" s="1"/>
    </row>
    <row r="140" spans="1:24">
      <c r="A140" s="1">
        <v>401</v>
      </c>
      <c r="B140" s="3" t="s">
        <v>18</v>
      </c>
      <c r="C140" s="4" t="s">
        <v>21</v>
      </c>
      <c r="D140" s="1" t="s">
        <v>43</v>
      </c>
      <c r="E140" s="5" t="s">
        <v>332</v>
      </c>
      <c r="F140" s="6" t="s">
        <v>333</v>
      </c>
      <c r="G140" s="7" t="s">
        <v>334</v>
      </c>
      <c r="H140" s="72" t="s">
        <v>335</v>
      </c>
      <c r="I140" s="1"/>
      <c r="J140" s="1" t="s">
        <v>22</v>
      </c>
      <c r="K140" s="8">
        <v>8.15</v>
      </c>
      <c r="L140" s="9"/>
      <c r="M140" s="9"/>
      <c r="N140" s="10">
        <f>K140+L140*0.705+M140*1.15</f>
        <v>8.15</v>
      </c>
      <c r="O140" s="68">
        <v>0</v>
      </c>
      <c r="P140" s="11"/>
      <c r="Q140" s="1"/>
      <c r="R140" s="1"/>
      <c r="T140" s="1"/>
      <c r="U140" s="1"/>
      <c r="V140" s="1"/>
      <c r="W140" s="1"/>
      <c r="X140" s="1"/>
    </row>
    <row r="141" spans="1:24">
      <c r="A141" s="1">
        <v>395</v>
      </c>
      <c r="B141" s="3" t="s">
        <v>18</v>
      </c>
      <c r="C141" s="4" t="s">
        <v>21</v>
      </c>
      <c r="D141" s="1" t="s">
        <v>43</v>
      </c>
      <c r="E141" s="5" t="s">
        <v>332</v>
      </c>
      <c r="F141" s="6" t="s">
        <v>336</v>
      </c>
      <c r="G141" s="7" t="s">
        <v>334</v>
      </c>
      <c r="H141" s="72" t="s">
        <v>337</v>
      </c>
      <c r="I141" s="1"/>
      <c r="J141" s="1" t="s">
        <v>22</v>
      </c>
      <c r="K141" s="8">
        <v>8.15</v>
      </c>
      <c r="L141" s="9"/>
      <c r="M141" s="9"/>
      <c r="N141" s="10">
        <f>K141+L141*0.705+M141*1.15</f>
        <v>8.15</v>
      </c>
      <c r="O141" s="68">
        <v>0</v>
      </c>
      <c r="P141" s="11"/>
      <c r="Q141" s="1"/>
      <c r="R141" s="1"/>
      <c r="T141" s="1"/>
      <c r="U141" s="1"/>
      <c r="V141" s="1"/>
      <c r="W141" s="1"/>
      <c r="X141" s="1"/>
    </row>
    <row r="142" spans="1:24">
      <c r="A142" s="1">
        <v>483</v>
      </c>
      <c r="B142" s="3" t="s">
        <v>18</v>
      </c>
      <c r="C142" s="4" t="s">
        <v>19</v>
      </c>
      <c r="D142" s="1"/>
      <c r="E142" s="5" t="s">
        <v>339</v>
      </c>
      <c r="F142" s="6" t="s">
        <v>340</v>
      </c>
      <c r="G142" s="7" t="s">
        <v>338</v>
      </c>
      <c r="H142" s="72" t="s">
        <v>341</v>
      </c>
      <c r="I142" s="1"/>
      <c r="J142" s="1" t="s">
        <v>24</v>
      </c>
      <c r="K142" s="8">
        <v>3.8</v>
      </c>
      <c r="L142" s="9"/>
      <c r="M142" s="9"/>
      <c r="N142" s="10">
        <f>K142+L142*0.705+M142*1.15</f>
        <v>3.8</v>
      </c>
      <c r="O142" s="68">
        <v>0</v>
      </c>
      <c r="P142" s="11"/>
      <c r="Q142" s="1"/>
      <c r="R142" s="1"/>
      <c r="T142" s="1"/>
      <c r="U142" s="1"/>
      <c r="V142" s="1"/>
      <c r="W142" s="1"/>
      <c r="X142" s="1"/>
    </row>
    <row r="143" spans="1:24" s="57" customFormat="1">
      <c r="A143" s="1">
        <v>428</v>
      </c>
      <c r="B143" s="3" t="s">
        <v>66</v>
      </c>
      <c r="C143" s="1" t="s">
        <v>347</v>
      </c>
      <c r="D143" s="9" t="s">
        <v>21</v>
      </c>
      <c r="E143" s="1" t="s">
        <v>342</v>
      </c>
      <c r="F143" s="33" t="s">
        <v>343</v>
      </c>
      <c r="G143" s="35" t="s">
        <v>344</v>
      </c>
      <c r="H143" s="72" t="s">
        <v>345</v>
      </c>
      <c r="I143" s="1"/>
      <c r="J143" s="1"/>
      <c r="K143" s="10"/>
      <c r="L143" s="9">
        <v>6.2</v>
      </c>
      <c r="M143" s="9"/>
      <c r="N143" s="10">
        <f>K143+L143*0.705+M143*1.15</f>
        <v>4.3709999999999996</v>
      </c>
      <c r="O143" s="68">
        <v>1</v>
      </c>
      <c r="P143" s="11"/>
      <c r="Q143" s="1"/>
      <c r="R143" s="1"/>
      <c r="S143"/>
      <c r="T143" s="47"/>
      <c r="U143" s="47"/>
      <c r="V143" s="47"/>
      <c r="W143" s="47"/>
      <c r="X143" s="47"/>
    </row>
    <row r="144" spans="1:24" s="57" customFormat="1">
      <c r="A144" s="1">
        <v>426</v>
      </c>
      <c r="B144" s="3" t="s">
        <v>18</v>
      </c>
      <c r="C144" s="4" t="s">
        <v>21</v>
      </c>
      <c r="D144" s="1" t="s">
        <v>21</v>
      </c>
      <c r="E144" s="5" t="s">
        <v>342</v>
      </c>
      <c r="F144" s="6" t="s">
        <v>343</v>
      </c>
      <c r="G144" s="7" t="s">
        <v>344</v>
      </c>
      <c r="H144" s="72" t="s">
        <v>345</v>
      </c>
      <c r="I144" s="1"/>
      <c r="J144" s="1" t="s">
        <v>42</v>
      </c>
      <c r="K144" s="8">
        <v>8.5500000000000007</v>
      </c>
      <c r="L144" s="9"/>
      <c r="M144" s="9"/>
      <c r="N144" s="10">
        <f>K144+L144*0.705+M144*1.15</f>
        <v>8.5500000000000007</v>
      </c>
      <c r="O144" s="68">
        <v>2</v>
      </c>
      <c r="P144" s="11"/>
      <c r="Q144" s="1"/>
      <c r="R144" s="1"/>
      <c r="S144"/>
      <c r="T144" s="47"/>
      <c r="U144" s="47"/>
      <c r="V144" s="47"/>
      <c r="W144" s="47"/>
      <c r="X144" s="47"/>
    </row>
    <row r="145" spans="1:24" s="57" customFormat="1">
      <c r="A145" s="1">
        <v>429</v>
      </c>
      <c r="B145" s="31" t="s">
        <v>36</v>
      </c>
      <c r="C145" s="32">
        <v>359408</v>
      </c>
      <c r="D145" s="13" t="s">
        <v>21</v>
      </c>
      <c r="E145" s="5" t="s">
        <v>342</v>
      </c>
      <c r="F145" s="33" t="s">
        <v>343</v>
      </c>
      <c r="G145" s="35" t="s">
        <v>344</v>
      </c>
      <c r="H145" s="72" t="s">
        <v>345</v>
      </c>
      <c r="I145" s="1"/>
      <c r="J145" s="13"/>
      <c r="K145" s="10">
        <v>8.6999999999999993</v>
      </c>
      <c r="L145" s="9"/>
      <c r="M145" s="9"/>
      <c r="N145" s="10">
        <f>K145+L145*0.705+M145*1.15</f>
        <v>8.6999999999999993</v>
      </c>
      <c r="O145" s="68">
        <v>3</v>
      </c>
      <c r="P145" s="11"/>
      <c r="Q145" s="1"/>
      <c r="R145" s="1"/>
      <c r="S145"/>
      <c r="T145" s="47"/>
      <c r="U145" s="47"/>
      <c r="V145" s="47"/>
      <c r="W145" s="47"/>
      <c r="X145" s="47"/>
    </row>
    <row r="146" spans="1:24" s="57" customFormat="1">
      <c r="A146" s="1">
        <v>427</v>
      </c>
      <c r="B146" s="3" t="s">
        <v>47</v>
      </c>
      <c r="C146" s="4" t="s">
        <v>346</v>
      </c>
      <c r="D146" s="1" t="s">
        <v>48</v>
      </c>
      <c r="E146" s="5" t="s">
        <v>342</v>
      </c>
      <c r="F146" s="33" t="s">
        <v>343</v>
      </c>
      <c r="G146" s="35" t="s">
        <v>344</v>
      </c>
      <c r="H146" s="72" t="s">
        <v>345</v>
      </c>
      <c r="I146" s="1"/>
      <c r="J146" s="1"/>
      <c r="K146" s="10">
        <v>8.9</v>
      </c>
      <c r="L146" s="9"/>
      <c r="M146" s="9"/>
      <c r="N146" s="10">
        <f>K146+L146*0.705+M146*1.15</f>
        <v>8.9</v>
      </c>
      <c r="O146" s="68">
        <v>4</v>
      </c>
      <c r="P146" s="11"/>
      <c r="Q146" s="1"/>
      <c r="R146" s="1"/>
      <c r="S146"/>
      <c r="T146" s="47"/>
      <c r="U146" s="47"/>
      <c r="V146" s="47"/>
      <c r="W146" s="47"/>
      <c r="X146" s="47"/>
    </row>
    <row r="147" spans="1:24">
      <c r="A147" s="1">
        <v>364</v>
      </c>
      <c r="B147" s="3" t="s">
        <v>18</v>
      </c>
      <c r="C147" s="4" t="s">
        <v>21</v>
      </c>
      <c r="D147" s="1" t="s">
        <v>146</v>
      </c>
      <c r="E147" s="5" t="s">
        <v>243</v>
      </c>
      <c r="F147" s="6" t="s">
        <v>348</v>
      </c>
      <c r="G147" s="7" t="s">
        <v>349</v>
      </c>
      <c r="H147" s="72" t="s">
        <v>350</v>
      </c>
      <c r="I147" s="1"/>
      <c r="J147" s="1" t="s">
        <v>44</v>
      </c>
      <c r="K147" s="8">
        <v>3.8</v>
      </c>
      <c r="L147" s="9"/>
      <c r="M147" s="9"/>
      <c r="N147" s="10">
        <f>K147+L147*0.705+M147*1.15</f>
        <v>3.8</v>
      </c>
      <c r="O147" s="68">
        <v>1</v>
      </c>
      <c r="P147" s="11"/>
      <c r="Q147" s="1"/>
      <c r="R147" s="1"/>
      <c r="T147" s="1"/>
      <c r="U147" s="1"/>
      <c r="V147" s="1"/>
      <c r="W147" s="1"/>
      <c r="X147" s="1"/>
    </row>
    <row r="148" spans="1:24">
      <c r="A148" s="1">
        <v>367</v>
      </c>
      <c r="B148" s="41" t="s">
        <v>36</v>
      </c>
      <c r="C148" s="42">
        <v>356451</v>
      </c>
      <c r="D148" s="1" t="s">
        <v>146</v>
      </c>
      <c r="E148" s="5" t="s">
        <v>243</v>
      </c>
      <c r="F148" s="5" t="s">
        <v>348</v>
      </c>
      <c r="G148" s="14" t="s">
        <v>349</v>
      </c>
      <c r="H148" s="72" t="s">
        <v>350</v>
      </c>
      <c r="I148" s="21"/>
      <c r="J148" s="13" t="s">
        <v>37</v>
      </c>
      <c r="K148" s="27">
        <v>5.7</v>
      </c>
      <c r="L148" s="9"/>
      <c r="M148" s="9"/>
      <c r="N148" s="10">
        <f>K148+L148*0.705+M148*1.15</f>
        <v>5.7</v>
      </c>
      <c r="O148" s="69">
        <v>2</v>
      </c>
      <c r="P148" s="29"/>
      <c r="Q148" s="21"/>
      <c r="R148" s="21"/>
      <c r="T148" s="1"/>
      <c r="U148" s="1"/>
      <c r="V148" s="1"/>
      <c r="W148" s="1"/>
      <c r="X148" s="1"/>
    </row>
    <row r="149" spans="1:24">
      <c r="A149" s="1">
        <v>366</v>
      </c>
      <c r="B149" s="12" t="s">
        <v>29</v>
      </c>
      <c r="C149" s="6" t="s">
        <v>352</v>
      </c>
      <c r="D149" s="1" t="s">
        <v>146</v>
      </c>
      <c r="E149" s="5" t="s">
        <v>243</v>
      </c>
      <c r="F149" s="5" t="s">
        <v>348</v>
      </c>
      <c r="G149" s="14" t="s">
        <v>349</v>
      </c>
      <c r="H149" s="72" t="s">
        <v>350</v>
      </c>
      <c r="I149" s="6"/>
      <c r="J149" s="6"/>
      <c r="K149" s="8">
        <v>6.9</v>
      </c>
      <c r="L149" s="15"/>
      <c r="M149" s="15"/>
      <c r="N149" s="10">
        <f>K149+L149*0.705+M149*1.15</f>
        <v>6.9</v>
      </c>
      <c r="O149" s="69">
        <v>3</v>
      </c>
      <c r="P149" s="16">
        <v>38390</v>
      </c>
      <c r="Q149" s="6"/>
      <c r="R149" s="6"/>
      <c r="T149" s="1"/>
      <c r="U149" s="1"/>
      <c r="V149" s="1"/>
      <c r="W149" s="1"/>
      <c r="X149" s="1"/>
    </row>
    <row r="150" spans="1:24">
      <c r="A150" s="1">
        <v>365</v>
      </c>
      <c r="B150" s="31" t="s">
        <v>50</v>
      </c>
      <c r="C150" s="32">
        <v>24733</v>
      </c>
      <c r="D150" s="1" t="s">
        <v>146</v>
      </c>
      <c r="E150" s="5" t="s">
        <v>243</v>
      </c>
      <c r="F150" s="5" t="s">
        <v>348</v>
      </c>
      <c r="G150" s="14" t="s">
        <v>349</v>
      </c>
      <c r="H150" s="72" t="s">
        <v>350</v>
      </c>
      <c r="I150" s="1"/>
      <c r="J150" s="13" t="s">
        <v>37</v>
      </c>
      <c r="K150" s="10">
        <v>13.5</v>
      </c>
      <c r="L150" s="9"/>
      <c r="M150" s="9"/>
      <c r="N150" s="10">
        <f>K150+L150*0.705+M150*1.15</f>
        <v>13.5</v>
      </c>
      <c r="O150" s="68">
        <v>4</v>
      </c>
      <c r="P150" s="34" t="s">
        <v>351</v>
      </c>
      <c r="Q150" s="1"/>
      <c r="R150" s="1"/>
      <c r="T150" s="1"/>
      <c r="U150" s="1"/>
      <c r="V150" s="1"/>
      <c r="W150" s="1"/>
      <c r="X150" s="1"/>
    </row>
    <row r="151" spans="1:24">
      <c r="A151" s="1">
        <v>377</v>
      </c>
      <c r="B151" s="3" t="s">
        <v>18</v>
      </c>
      <c r="C151" s="4" t="s">
        <v>21</v>
      </c>
      <c r="D151" s="1" t="s">
        <v>146</v>
      </c>
      <c r="E151" s="5" t="s">
        <v>243</v>
      </c>
      <c r="F151" s="6" t="s">
        <v>353</v>
      </c>
      <c r="G151" s="7" t="s">
        <v>349</v>
      </c>
      <c r="H151" s="72" t="s">
        <v>354</v>
      </c>
      <c r="I151" s="1"/>
      <c r="J151" s="1" t="s">
        <v>44</v>
      </c>
      <c r="K151" s="8">
        <v>3.8</v>
      </c>
      <c r="L151" s="9"/>
      <c r="M151" s="9"/>
      <c r="N151" s="10">
        <f>K151+L151*0.705+M151*1.15</f>
        <v>3.8</v>
      </c>
      <c r="O151" s="68">
        <v>1</v>
      </c>
      <c r="P151" s="11"/>
      <c r="Q151" s="1"/>
      <c r="R151" s="1"/>
      <c r="T151" s="1"/>
      <c r="U151" s="1"/>
      <c r="V151" s="1"/>
      <c r="W151" s="1"/>
      <c r="X151" s="1"/>
    </row>
    <row r="152" spans="1:24">
      <c r="A152" s="1">
        <v>378</v>
      </c>
      <c r="B152" s="31" t="s">
        <v>50</v>
      </c>
      <c r="C152" s="32">
        <v>24735</v>
      </c>
      <c r="D152" s="1" t="s">
        <v>146</v>
      </c>
      <c r="E152" s="5" t="s">
        <v>243</v>
      </c>
      <c r="F152" s="5" t="s">
        <v>353</v>
      </c>
      <c r="G152" s="14" t="s">
        <v>349</v>
      </c>
      <c r="H152" s="72" t="s">
        <v>354</v>
      </c>
      <c r="I152" s="1"/>
      <c r="J152" s="13" t="s">
        <v>37</v>
      </c>
      <c r="K152" s="10">
        <v>5.7</v>
      </c>
      <c r="L152" s="9"/>
      <c r="M152" s="9"/>
      <c r="N152" s="10">
        <f>K152+L152*0.705+M152*1.15</f>
        <v>5.7</v>
      </c>
      <c r="O152" s="68">
        <v>2</v>
      </c>
      <c r="P152" s="34" t="s">
        <v>351</v>
      </c>
      <c r="Q152" s="1"/>
      <c r="R152" s="1"/>
      <c r="T152" s="1"/>
      <c r="U152" s="1"/>
      <c r="V152" s="1"/>
      <c r="W152" s="1"/>
      <c r="X152" s="1"/>
    </row>
    <row r="153" spans="1:24">
      <c r="A153" s="1">
        <v>380</v>
      </c>
      <c r="B153" s="41" t="s">
        <v>36</v>
      </c>
      <c r="C153" s="42">
        <v>356452</v>
      </c>
      <c r="D153" s="1" t="s">
        <v>146</v>
      </c>
      <c r="E153" s="5" t="s">
        <v>243</v>
      </c>
      <c r="F153" s="5" t="s">
        <v>353</v>
      </c>
      <c r="G153" s="14" t="s">
        <v>349</v>
      </c>
      <c r="H153" s="72" t="s">
        <v>354</v>
      </c>
      <c r="I153" s="21"/>
      <c r="J153" s="13" t="s">
        <v>37</v>
      </c>
      <c r="K153" s="27">
        <v>5.7</v>
      </c>
      <c r="L153" s="9"/>
      <c r="M153" s="9"/>
      <c r="N153" s="10">
        <f>K153+L153*0.705+M153*1.15</f>
        <v>5.7</v>
      </c>
      <c r="O153" s="69">
        <v>2</v>
      </c>
      <c r="P153" s="29"/>
      <c r="Q153" s="21"/>
      <c r="R153" s="21"/>
      <c r="T153" s="1"/>
      <c r="U153" s="1"/>
      <c r="V153" s="1"/>
      <c r="W153" s="1"/>
      <c r="X153" s="1"/>
    </row>
    <row r="154" spans="1:24">
      <c r="A154" s="1">
        <v>379</v>
      </c>
      <c r="B154" s="12" t="s">
        <v>29</v>
      </c>
      <c r="C154" s="6" t="s">
        <v>355</v>
      </c>
      <c r="D154" s="1" t="s">
        <v>146</v>
      </c>
      <c r="E154" s="5" t="s">
        <v>243</v>
      </c>
      <c r="F154" s="5" t="s">
        <v>353</v>
      </c>
      <c r="G154" s="14" t="s">
        <v>349</v>
      </c>
      <c r="H154" s="72" t="s">
        <v>354</v>
      </c>
      <c r="I154" s="6"/>
      <c r="J154" s="6"/>
      <c r="K154" s="8">
        <v>6.9</v>
      </c>
      <c r="L154" s="15"/>
      <c r="M154" s="15"/>
      <c r="N154" s="10">
        <f>K154+L154*0.705+M154*1.15</f>
        <v>6.9</v>
      </c>
      <c r="O154" s="69">
        <v>3</v>
      </c>
      <c r="P154" s="16">
        <v>38390</v>
      </c>
      <c r="Q154" s="6"/>
      <c r="R154" s="6"/>
      <c r="T154" s="1"/>
      <c r="U154" s="1"/>
      <c r="V154" s="1"/>
      <c r="W154" s="1"/>
      <c r="X154" s="1"/>
    </row>
    <row r="155" spans="1:24">
      <c r="A155" s="1">
        <v>368</v>
      </c>
      <c r="B155" s="3" t="s">
        <v>18</v>
      </c>
      <c r="C155" s="4" t="s">
        <v>21</v>
      </c>
      <c r="D155" s="1" t="s">
        <v>146</v>
      </c>
      <c r="E155" s="5" t="s">
        <v>243</v>
      </c>
      <c r="F155" s="6" t="s">
        <v>356</v>
      </c>
      <c r="G155" s="7" t="s">
        <v>349</v>
      </c>
      <c r="H155" s="72" t="s">
        <v>357</v>
      </c>
      <c r="I155" s="1"/>
      <c r="J155" s="1" t="s">
        <v>44</v>
      </c>
      <c r="K155" s="8">
        <v>3.8</v>
      </c>
      <c r="L155" s="9"/>
      <c r="M155" s="9"/>
      <c r="N155" s="10">
        <f>K155+L155*0.705+M155*1.15</f>
        <v>3.8</v>
      </c>
      <c r="O155" s="68">
        <v>1</v>
      </c>
      <c r="P155" s="11"/>
      <c r="Q155" s="1"/>
      <c r="R155" s="1"/>
      <c r="T155" s="1"/>
      <c r="U155" s="1"/>
      <c r="V155" s="1"/>
      <c r="W155" s="1"/>
      <c r="X155" s="1"/>
    </row>
    <row r="156" spans="1:24">
      <c r="A156" s="1">
        <v>371</v>
      </c>
      <c r="B156" s="41" t="s">
        <v>36</v>
      </c>
      <c r="C156" s="42">
        <v>356453</v>
      </c>
      <c r="D156" s="1" t="s">
        <v>146</v>
      </c>
      <c r="E156" s="25" t="s">
        <v>243</v>
      </c>
      <c r="F156" s="5" t="s">
        <v>356</v>
      </c>
      <c r="G156" s="14" t="s">
        <v>349</v>
      </c>
      <c r="H156" s="72" t="s">
        <v>357</v>
      </c>
      <c r="I156" s="21"/>
      <c r="J156" s="13" t="s">
        <v>37</v>
      </c>
      <c r="K156" s="27">
        <v>5.7</v>
      </c>
      <c r="L156" s="9"/>
      <c r="M156" s="9"/>
      <c r="N156" s="10">
        <f>K156+L156*0.705+M156*1.15</f>
        <v>5.7</v>
      </c>
      <c r="O156" s="69">
        <v>2</v>
      </c>
      <c r="P156" s="29"/>
      <c r="Q156" s="21"/>
      <c r="R156" s="21"/>
      <c r="T156" s="1"/>
      <c r="U156" s="1"/>
      <c r="V156" s="1"/>
      <c r="W156" s="1"/>
      <c r="X156" s="1"/>
    </row>
    <row r="157" spans="1:24">
      <c r="A157" s="1">
        <v>370</v>
      </c>
      <c r="B157" s="12" t="s">
        <v>29</v>
      </c>
      <c r="C157" s="6" t="s">
        <v>358</v>
      </c>
      <c r="D157" s="1" t="s">
        <v>146</v>
      </c>
      <c r="E157" s="25" t="s">
        <v>243</v>
      </c>
      <c r="F157" s="5" t="s">
        <v>356</v>
      </c>
      <c r="G157" s="14" t="s">
        <v>349</v>
      </c>
      <c r="H157" s="72" t="s">
        <v>357</v>
      </c>
      <c r="I157" s="6"/>
      <c r="J157" s="6"/>
      <c r="K157" s="8">
        <v>6.9</v>
      </c>
      <c r="L157" s="15"/>
      <c r="M157" s="15"/>
      <c r="N157" s="10">
        <f>K157+L157*0.705+M157*1.15</f>
        <v>6.9</v>
      </c>
      <c r="O157" s="69">
        <v>3</v>
      </c>
      <c r="P157" s="16">
        <v>38390</v>
      </c>
      <c r="Q157" s="6"/>
      <c r="R157" s="6"/>
      <c r="T157" s="1"/>
      <c r="U157" s="1"/>
      <c r="V157" s="1"/>
      <c r="W157" s="1"/>
      <c r="X157" s="1"/>
    </row>
    <row r="158" spans="1:24">
      <c r="A158" s="1">
        <v>369</v>
      </c>
      <c r="B158" s="31" t="s">
        <v>50</v>
      </c>
      <c r="C158" s="32">
        <v>24734</v>
      </c>
      <c r="D158" s="1" t="s">
        <v>146</v>
      </c>
      <c r="E158" s="25" t="s">
        <v>243</v>
      </c>
      <c r="F158" s="5" t="s">
        <v>356</v>
      </c>
      <c r="G158" s="14" t="s">
        <v>349</v>
      </c>
      <c r="H158" s="72" t="s">
        <v>357</v>
      </c>
      <c r="I158" s="1"/>
      <c r="J158" s="13" t="s">
        <v>37</v>
      </c>
      <c r="K158" s="10">
        <v>13.5</v>
      </c>
      <c r="L158" s="9"/>
      <c r="M158" s="9"/>
      <c r="N158" s="10">
        <f>K158+L158*0.705+M158*1.15</f>
        <v>13.5</v>
      </c>
      <c r="O158" s="68">
        <v>4</v>
      </c>
      <c r="P158" s="34" t="s">
        <v>351</v>
      </c>
      <c r="Q158" s="1"/>
      <c r="R158" s="1"/>
      <c r="T158" s="1"/>
      <c r="U158" s="1"/>
      <c r="V158" s="1"/>
      <c r="W158" s="1"/>
      <c r="X158" s="1"/>
    </row>
    <row r="159" spans="1:24">
      <c r="A159" s="1">
        <v>293</v>
      </c>
      <c r="B159" s="3" t="s">
        <v>18</v>
      </c>
      <c r="C159" s="4" t="s">
        <v>21</v>
      </c>
      <c r="D159" s="1" t="s">
        <v>46</v>
      </c>
      <c r="E159" s="5" t="s">
        <v>359</v>
      </c>
      <c r="F159" s="6" t="s">
        <v>360</v>
      </c>
      <c r="G159" s="7" t="s">
        <v>349</v>
      </c>
      <c r="H159" s="72" t="s">
        <v>361</v>
      </c>
      <c r="I159" s="1"/>
      <c r="J159" s="1" t="s">
        <v>78</v>
      </c>
      <c r="K159" s="8">
        <v>11.4</v>
      </c>
      <c r="L159" s="9"/>
      <c r="M159" s="9"/>
      <c r="N159" s="10">
        <f>K159+L159*0.705+M159*1.15</f>
        <v>11.4</v>
      </c>
      <c r="O159" s="68">
        <v>1</v>
      </c>
      <c r="P159" s="11"/>
      <c r="Q159" s="1"/>
      <c r="R159" s="1"/>
      <c r="T159" s="1"/>
      <c r="U159" s="1"/>
      <c r="V159" s="1"/>
      <c r="W159" s="1"/>
      <c r="X159" s="1"/>
    </row>
    <row r="160" spans="1:24">
      <c r="A160" s="1">
        <v>296</v>
      </c>
      <c r="B160" s="12" t="s">
        <v>29</v>
      </c>
      <c r="C160" s="6" t="s">
        <v>364</v>
      </c>
      <c r="D160" s="1" t="s">
        <v>46</v>
      </c>
      <c r="E160" s="5" t="s">
        <v>359</v>
      </c>
      <c r="F160" s="5" t="s">
        <v>360</v>
      </c>
      <c r="G160" s="7" t="s">
        <v>349</v>
      </c>
      <c r="H160" s="72" t="s">
        <v>361</v>
      </c>
      <c r="I160" s="6"/>
      <c r="J160" s="6"/>
      <c r="K160" s="8">
        <v>11.8</v>
      </c>
      <c r="L160" s="15"/>
      <c r="M160" s="15"/>
      <c r="N160" s="10">
        <f>K160+L160*0.705+M160*1.15</f>
        <v>11.8</v>
      </c>
      <c r="O160" s="69">
        <v>2</v>
      </c>
      <c r="P160" s="16">
        <v>39584</v>
      </c>
      <c r="Q160" s="6"/>
      <c r="R160" s="6" t="s">
        <v>365</v>
      </c>
      <c r="T160" s="1"/>
      <c r="U160" s="1"/>
      <c r="V160" s="1"/>
      <c r="W160" s="1"/>
      <c r="X160" s="1"/>
    </row>
    <row r="161" spans="1:24">
      <c r="A161" s="1">
        <v>294</v>
      </c>
      <c r="B161" s="3" t="s">
        <v>45</v>
      </c>
      <c r="C161" s="4">
        <v>594815</v>
      </c>
      <c r="D161" s="1" t="s">
        <v>46</v>
      </c>
      <c r="E161" s="5" t="s">
        <v>359</v>
      </c>
      <c r="F161" s="5" t="s">
        <v>360</v>
      </c>
      <c r="G161" s="7" t="s">
        <v>349</v>
      </c>
      <c r="H161" s="72" t="s">
        <v>361</v>
      </c>
      <c r="I161" s="1"/>
      <c r="J161" s="1" t="s">
        <v>37</v>
      </c>
      <c r="K161" s="10"/>
      <c r="L161" s="9">
        <v>21.5</v>
      </c>
      <c r="M161" s="9"/>
      <c r="N161" s="10">
        <f>K161+L161*0.705+M161*1.15</f>
        <v>15.157499999999999</v>
      </c>
      <c r="O161" s="68">
        <v>3</v>
      </c>
      <c r="P161" s="11" t="s">
        <v>362</v>
      </c>
      <c r="Q161" s="1"/>
      <c r="R161" s="1"/>
      <c r="T161" s="1"/>
      <c r="U161" s="1"/>
      <c r="V161" s="1"/>
      <c r="W161" s="1"/>
      <c r="X161" s="1"/>
    </row>
    <row r="162" spans="1:24">
      <c r="A162" s="1">
        <v>295</v>
      </c>
      <c r="B162" s="31" t="s">
        <v>50</v>
      </c>
      <c r="C162" s="32">
        <v>34363</v>
      </c>
      <c r="D162" s="1" t="s">
        <v>46</v>
      </c>
      <c r="E162" s="5" t="s">
        <v>359</v>
      </c>
      <c r="F162" s="5" t="s">
        <v>360</v>
      </c>
      <c r="G162" s="7" t="s">
        <v>349</v>
      </c>
      <c r="H162" s="72" t="s">
        <v>361</v>
      </c>
      <c r="I162" s="1"/>
      <c r="J162" s="13" t="s">
        <v>37</v>
      </c>
      <c r="K162" s="10">
        <v>15.5</v>
      </c>
      <c r="L162" s="9"/>
      <c r="M162" s="9"/>
      <c r="N162" s="10">
        <f>K162+L162*0.705+M162*1.15</f>
        <v>15.5</v>
      </c>
      <c r="O162" s="68">
        <v>4</v>
      </c>
      <c r="P162" s="34" t="s">
        <v>363</v>
      </c>
      <c r="Q162" s="1"/>
      <c r="R162" s="1"/>
      <c r="T162" s="1"/>
      <c r="U162" s="1"/>
      <c r="V162" s="1"/>
      <c r="W162" s="1"/>
      <c r="X162" s="1"/>
    </row>
    <row r="163" spans="1:24">
      <c r="A163" s="1">
        <v>30</v>
      </c>
      <c r="B163" s="3" t="s">
        <v>18</v>
      </c>
      <c r="C163" s="4" t="s">
        <v>21</v>
      </c>
      <c r="D163" s="1" t="s">
        <v>46</v>
      </c>
      <c r="E163" s="5" t="s">
        <v>366</v>
      </c>
      <c r="F163" s="6" t="s">
        <v>367</v>
      </c>
      <c r="G163" s="7" t="s">
        <v>349</v>
      </c>
      <c r="H163" s="72" t="s">
        <v>368</v>
      </c>
      <c r="I163" s="1"/>
      <c r="J163" s="1" t="s">
        <v>78</v>
      </c>
      <c r="K163" s="8">
        <v>11.4</v>
      </c>
      <c r="L163" s="9"/>
      <c r="M163" s="9"/>
      <c r="N163" s="10">
        <f>K163+L163*0.705+M163*1.15</f>
        <v>11.4</v>
      </c>
      <c r="O163" s="68">
        <v>1</v>
      </c>
      <c r="P163" s="11"/>
      <c r="Q163" s="1"/>
      <c r="R163" s="1"/>
      <c r="T163" s="1"/>
      <c r="U163" s="1"/>
      <c r="V163" s="1"/>
      <c r="W163" s="1"/>
      <c r="X163" s="1"/>
    </row>
    <row r="164" spans="1:24">
      <c r="A164" s="1">
        <v>33</v>
      </c>
      <c r="B164" s="12" t="s">
        <v>29</v>
      </c>
      <c r="C164" s="6" t="s">
        <v>369</v>
      </c>
      <c r="D164" s="6" t="s">
        <v>46</v>
      </c>
      <c r="E164" s="6" t="s">
        <v>366</v>
      </c>
      <c r="F164" s="6" t="s">
        <v>367</v>
      </c>
      <c r="G164" s="26" t="s">
        <v>349</v>
      </c>
      <c r="H164" s="73" t="s">
        <v>368</v>
      </c>
      <c r="I164" s="6"/>
      <c r="J164" s="6"/>
      <c r="K164" s="8">
        <v>11.8</v>
      </c>
      <c r="L164" s="15"/>
      <c r="M164" s="15"/>
      <c r="N164" s="10">
        <f>K164+L164*0.705+M164*1.15</f>
        <v>11.8</v>
      </c>
      <c r="O164" s="69">
        <v>2</v>
      </c>
      <c r="P164" s="16">
        <v>39734</v>
      </c>
      <c r="Q164" s="6"/>
      <c r="R164" s="6" t="s">
        <v>370</v>
      </c>
      <c r="T164" s="1"/>
      <c r="U164" s="1"/>
      <c r="V164" s="1"/>
      <c r="W164" s="1"/>
      <c r="X164" s="1"/>
    </row>
    <row r="165" spans="1:24">
      <c r="A165" s="1">
        <v>31</v>
      </c>
      <c r="B165" s="22" t="s">
        <v>45</v>
      </c>
      <c r="C165" s="44">
        <v>626394</v>
      </c>
      <c r="D165" s="21" t="s">
        <v>46</v>
      </c>
      <c r="E165" s="25" t="s">
        <v>366</v>
      </c>
      <c r="F165" s="5" t="s">
        <v>367</v>
      </c>
      <c r="G165" s="26" t="s">
        <v>349</v>
      </c>
      <c r="H165" s="73" t="s">
        <v>368</v>
      </c>
      <c r="I165" s="21"/>
      <c r="J165" s="21" t="s">
        <v>37</v>
      </c>
      <c r="K165" s="27"/>
      <c r="L165" s="9">
        <v>21.5</v>
      </c>
      <c r="M165" s="9"/>
      <c r="N165" s="10">
        <f>K165+L165*0.705+M165*1.15</f>
        <v>15.157499999999999</v>
      </c>
      <c r="O165" s="69">
        <v>3</v>
      </c>
      <c r="P165" s="29" t="s">
        <v>79</v>
      </c>
      <c r="Q165" s="21"/>
      <c r="R165" s="21"/>
      <c r="T165" s="1"/>
      <c r="U165" s="1"/>
      <c r="V165" s="1"/>
      <c r="W165" s="1"/>
      <c r="X165" s="1"/>
    </row>
    <row r="166" spans="1:24">
      <c r="A166" s="1">
        <v>32</v>
      </c>
      <c r="B166" s="31" t="s">
        <v>50</v>
      </c>
      <c r="C166" s="32">
        <v>35404</v>
      </c>
      <c r="D166" s="21" t="s">
        <v>46</v>
      </c>
      <c r="E166" s="5" t="s">
        <v>366</v>
      </c>
      <c r="F166" s="5" t="s">
        <v>367</v>
      </c>
      <c r="G166" s="14" t="s">
        <v>349</v>
      </c>
      <c r="H166" s="72" t="s">
        <v>368</v>
      </c>
      <c r="I166" s="1"/>
      <c r="J166" s="13" t="s">
        <v>37</v>
      </c>
      <c r="K166" s="10">
        <v>15.5</v>
      </c>
      <c r="L166" s="9"/>
      <c r="M166" s="9"/>
      <c r="N166" s="10">
        <f>K166+L166*0.705+M166*1.15</f>
        <v>15.5</v>
      </c>
      <c r="O166" s="68">
        <v>4</v>
      </c>
      <c r="P166" s="34" t="s">
        <v>90</v>
      </c>
      <c r="Q166" s="1"/>
      <c r="R166" s="1"/>
      <c r="T166" s="1"/>
      <c r="U166" s="1"/>
      <c r="V166" s="1"/>
      <c r="W166" s="1"/>
      <c r="X166" s="1"/>
    </row>
    <row r="167" spans="1:24">
      <c r="A167" s="1">
        <v>26</v>
      </c>
      <c r="B167" s="3" t="s">
        <v>18</v>
      </c>
      <c r="C167" s="4" t="s">
        <v>21</v>
      </c>
      <c r="D167" s="1" t="s">
        <v>46</v>
      </c>
      <c r="E167" s="5" t="s">
        <v>366</v>
      </c>
      <c r="F167" s="6" t="s">
        <v>371</v>
      </c>
      <c r="G167" s="7" t="s">
        <v>349</v>
      </c>
      <c r="H167" s="72" t="s">
        <v>372</v>
      </c>
      <c r="I167" s="1"/>
      <c r="J167" s="1" t="s">
        <v>78</v>
      </c>
      <c r="K167" s="8">
        <v>11.4</v>
      </c>
      <c r="L167" s="9"/>
      <c r="M167" s="9"/>
      <c r="N167" s="10">
        <f>K167+L167*0.705+M167*1.15</f>
        <v>11.4</v>
      </c>
      <c r="O167" s="68">
        <v>1</v>
      </c>
      <c r="P167" s="11"/>
      <c r="Q167" s="1"/>
      <c r="R167" s="1"/>
      <c r="T167" s="1"/>
      <c r="U167" s="1"/>
      <c r="V167" s="1"/>
      <c r="W167" s="1"/>
      <c r="X167" s="1"/>
    </row>
    <row r="168" spans="1:24">
      <c r="A168" s="1">
        <v>29</v>
      </c>
      <c r="B168" s="12" t="s">
        <v>29</v>
      </c>
      <c r="C168" s="6" t="s">
        <v>373</v>
      </c>
      <c r="D168" s="6" t="s">
        <v>46</v>
      </c>
      <c r="E168" s="6" t="s">
        <v>366</v>
      </c>
      <c r="F168" s="6" t="s">
        <v>371</v>
      </c>
      <c r="G168" s="26" t="s">
        <v>349</v>
      </c>
      <c r="H168" s="73" t="s">
        <v>372</v>
      </c>
      <c r="I168" s="6"/>
      <c r="J168" s="6"/>
      <c r="K168" s="8">
        <v>11.8</v>
      </c>
      <c r="L168" s="15"/>
      <c r="M168" s="15"/>
      <c r="N168" s="10">
        <f>K168+L168*0.705+M168*1.15</f>
        <v>11.8</v>
      </c>
      <c r="O168" s="69">
        <v>2</v>
      </c>
      <c r="P168" s="16">
        <v>39734</v>
      </c>
      <c r="Q168" s="6"/>
      <c r="R168" s="6" t="s">
        <v>374</v>
      </c>
      <c r="T168" s="1"/>
      <c r="U168" s="1"/>
      <c r="V168" s="1"/>
      <c r="W168" s="1"/>
      <c r="X168" s="1"/>
    </row>
    <row r="169" spans="1:24">
      <c r="A169" s="1">
        <v>27</v>
      </c>
      <c r="B169" s="22" t="s">
        <v>45</v>
      </c>
      <c r="C169" s="44">
        <v>626395</v>
      </c>
      <c r="D169" s="21" t="s">
        <v>46</v>
      </c>
      <c r="E169" s="25" t="s">
        <v>366</v>
      </c>
      <c r="F169" s="5" t="s">
        <v>371</v>
      </c>
      <c r="G169" s="26" t="s">
        <v>349</v>
      </c>
      <c r="H169" s="73" t="s">
        <v>372</v>
      </c>
      <c r="I169" s="21"/>
      <c r="J169" s="21" t="s">
        <v>37</v>
      </c>
      <c r="K169" s="27"/>
      <c r="L169" s="9">
        <v>21.5</v>
      </c>
      <c r="M169" s="9"/>
      <c r="N169" s="10">
        <f>K169+L169*0.705+M169*1.15</f>
        <v>15.157499999999999</v>
      </c>
      <c r="O169" s="69">
        <v>3</v>
      </c>
      <c r="P169" s="29" t="s">
        <v>79</v>
      </c>
      <c r="Q169" s="21"/>
      <c r="R169" s="21"/>
      <c r="T169" s="1"/>
      <c r="U169" s="1"/>
      <c r="V169" s="1"/>
      <c r="W169" s="1"/>
      <c r="X169" s="1"/>
    </row>
    <row r="170" spans="1:24">
      <c r="A170" s="1">
        <v>28</v>
      </c>
      <c r="B170" s="31" t="s">
        <v>50</v>
      </c>
      <c r="C170" s="32">
        <v>35405</v>
      </c>
      <c r="D170" s="21" t="s">
        <v>46</v>
      </c>
      <c r="E170" s="5" t="s">
        <v>366</v>
      </c>
      <c r="F170" s="5" t="s">
        <v>371</v>
      </c>
      <c r="G170" s="14" t="s">
        <v>349</v>
      </c>
      <c r="H170" s="72" t="s">
        <v>372</v>
      </c>
      <c r="I170" s="1"/>
      <c r="J170" s="13" t="s">
        <v>37</v>
      </c>
      <c r="K170" s="10">
        <v>15.5</v>
      </c>
      <c r="L170" s="9"/>
      <c r="M170" s="9"/>
      <c r="N170" s="10">
        <f>K170+L170*0.705+M170*1.15</f>
        <v>15.5</v>
      </c>
      <c r="O170" s="68">
        <v>4</v>
      </c>
      <c r="P170" s="34" t="s">
        <v>90</v>
      </c>
      <c r="Q170" s="1"/>
      <c r="R170" s="1"/>
      <c r="T170" s="1"/>
      <c r="U170" s="1"/>
      <c r="V170" s="1"/>
      <c r="W170" s="1"/>
      <c r="X170" s="1"/>
    </row>
    <row r="171" spans="1:24">
      <c r="A171" s="1">
        <v>373</v>
      </c>
      <c r="B171" s="3" t="s">
        <v>69</v>
      </c>
      <c r="C171" s="4" t="s">
        <v>379</v>
      </c>
      <c r="D171" s="1" t="s">
        <v>46</v>
      </c>
      <c r="E171" s="5" t="s">
        <v>243</v>
      </c>
      <c r="F171" s="6" t="s">
        <v>376</v>
      </c>
      <c r="G171" s="7" t="s">
        <v>349</v>
      </c>
      <c r="H171" s="72" t="s">
        <v>377</v>
      </c>
      <c r="I171" s="1"/>
      <c r="J171" s="1"/>
      <c r="K171" s="10"/>
      <c r="L171" s="9"/>
      <c r="M171" s="36">
        <v>11.4</v>
      </c>
      <c r="N171" s="10">
        <f>K171+L171*0.705+M171*1.15</f>
        <v>13.11</v>
      </c>
      <c r="O171" s="68">
        <v>1</v>
      </c>
      <c r="P171" s="11"/>
      <c r="Q171" s="1"/>
      <c r="R171" s="1"/>
      <c r="T171" s="1"/>
      <c r="U171" s="1"/>
      <c r="V171" s="1"/>
      <c r="W171" s="1"/>
      <c r="X171" s="1"/>
    </row>
    <row r="172" spans="1:24">
      <c r="A172" s="1">
        <v>372</v>
      </c>
      <c r="B172" s="12" t="s">
        <v>29</v>
      </c>
      <c r="C172" s="6" t="s">
        <v>375</v>
      </c>
      <c r="D172" s="6" t="s">
        <v>46</v>
      </c>
      <c r="E172" s="6" t="s">
        <v>243</v>
      </c>
      <c r="F172" s="6" t="s">
        <v>376</v>
      </c>
      <c r="G172" s="7" t="s">
        <v>349</v>
      </c>
      <c r="H172" s="72" t="s">
        <v>377</v>
      </c>
      <c r="I172" s="6"/>
      <c r="J172" s="6"/>
      <c r="K172" s="8">
        <v>13.3</v>
      </c>
      <c r="L172" s="15"/>
      <c r="M172" s="15"/>
      <c r="N172" s="10">
        <f>K172+L172*0.705+M172*1.15</f>
        <v>13.3</v>
      </c>
      <c r="O172" s="69">
        <v>2</v>
      </c>
      <c r="P172" s="16">
        <v>40448</v>
      </c>
      <c r="Q172" s="6"/>
      <c r="R172" s="6" t="s">
        <v>378</v>
      </c>
      <c r="T172" s="1"/>
      <c r="U172" s="1"/>
      <c r="V172" s="1"/>
      <c r="W172" s="1"/>
      <c r="X172" s="1"/>
    </row>
    <row r="173" spans="1:24">
      <c r="A173" s="1">
        <v>461</v>
      </c>
      <c r="B173" s="3" t="s">
        <v>18</v>
      </c>
      <c r="C173" s="4" t="s">
        <v>19</v>
      </c>
      <c r="D173" s="1"/>
      <c r="E173" s="5" t="s">
        <v>381</v>
      </c>
      <c r="F173" s="6" t="s">
        <v>382</v>
      </c>
      <c r="G173" s="7" t="s">
        <v>380</v>
      </c>
      <c r="H173" s="72" t="s">
        <v>383</v>
      </c>
      <c r="I173" s="1"/>
      <c r="J173" s="1" t="s">
        <v>20</v>
      </c>
      <c r="K173" s="8">
        <v>5.7</v>
      </c>
      <c r="L173" s="9"/>
      <c r="M173" s="9"/>
      <c r="N173" s="10">
        <f>K173+L173*0.705+M173*1.15</f>
        <v>5.7</v>
      </c>
      <c r="O173" s="68">
        <v>0</v>
      </c>
      <c r="P173" s="11"/>
      <c r="Q173" s="1"/>
      <c r="R173" s="1"/>
      <c r="T173" s="1"/>
      <c r="U173" s="1"/>
      <c r="V173" s="1"/>
      <c r="W173" s="1"/>
      <c r="X173" s="1"/>
    </row>
    <row r="174" spans="1:24">
      <c r="A174" s="1">
        <v>462</v>
      </c>
      <c r="B174" s="3" t="s">
        <v>18</v>
      </c>
      <c r="C174" s="4" t="s">
        <v>19</v>
      </c>
      <c r="D174" s="1"/>
      <c r="E174" s="5" t="s">
        <v>381</v>
      </c>
      <c r="F174" s="6" t="s">
        <v>384</v>
      </c>
      <c r="G174" s="7"/>
      <c r="H174" s="72" t="s">
        <v>385</v>
      </c>
      <c r="I174" s="1"/>
      <c r="J174" s="1" t="s">
        <v>20</v>
      </c>
      <c r="K174" s="8">
        <v>5.7</v>
      </c>
      <c r="L174" s="9"/>
      <c r="M174" s="9"/>
      <c r="N174" s="10">
        <f>K174+L174*0.705+M174*1.15</f>
        <v>5.7</v>
      </c>
      <c r="O174" s="68">
        <v>0</v>
      </c>
      <c r="P174" s="11"/>
      <c r="Q174" s="1"/>
      <c r="R174" s="1"/>
      <c r="T174" s="6"/>
      <c r="U174" s="1"/>
      <c r="V174" s="1"/>
      <c r="W174" s="1"/>
      <c r="X174" s="1"/>
    </row>
    <row r="175" spans="1:24">
      <c r="A175" s="1">
        <v>439</v>
      </c>
      <c r="B175" s="3" t="s">
        <v>18</v>
      </c>
      <c r="C175" s="4" t="s">
        <v>19</v>
      </c>
      <c r="D175" s="1"/>
      <c r="E175" s="5" t="s">
        <v>386</v>
      </c>
      <c r="F175" s="6" t="s">
        <v>387</v>
      </c>
      <c r="G175" s="7" t="s">
        <v>388</v>
      </c>
      <c r="H175" s="72" t="s">
        <v>389</v>
      </c>
      <c r="I175" s="1"/>
      <c r="J175" s="1" t="s">
        <v>24</v>
      </c>
      <c r="K175" s="8">
        <v>5.9</v>
      </c>
      <c r="L175" s="9"/>
      <c r="M175" s="9"/>
      <c r="N175" s="10">
        <f>K175+L175*0.705+M175*1.15</f>
        <v>5.9</v>
      </c>
      <c r="O175" s="68">
        <v>0</v>
      </c>
      <c r="P175" s="11"/>
      <c r="Q175" s="1"/>
      <c r="R175" s="1"/>
      <c r="T175" s="1"/>
      <c r="U175" s="1"/>
      <c r="V175" s="1"/>
      <c r="W175" s="1"/>
      <c r="X175" s="1"/>
    </row>
    <row r="176" spans="1:24">
      <c r="A176" s="1">
        <v>188</v>
      </c>
      <c r="B176" s="3" t="s">
        <v>18</v>
      </c>
      <c r="C176" s="4" t="s">
        <v>21</v>
      </c>
      <c r="D176" s="1"/>
      <c r="E176" s="5" t="s">
        <v>124</v>
      </c>
      <c r="F176" s="6" t="s">
        <v>391</v>
      </c>
      <c r="G176" s="7" t="s">
        <v>392</v>
      </c>
      <c r="H176" s="72" t="s">
        <v>393</v>
      </c>
      <c r="I176" s="1"/>
      <c r="J176" s="1" t="s">
        <v>22</v>
      </c>
      <c r="K176" s="8">
        <v>18</v>
      </c>
      <c r="L176" s="9"/>
      <c r="M176" s="9"/>
      <c r="N176" s="10">
        <f>K176+L176*0.705+M176*1.15</f>
        <v>18</v>
      </c>
      <c r="O176" s="68">
        <v>0</v>
      </c>
      <c r="P176" s="11"/>
      <c r="Q176" s="1"/>
      <c r="R176" s="1"/>
      <c r="T176" s="1"/>
      <c r="U176" s="1"/>
      <c r="V176" s="1"/>
      <c r="W176" s="1"/>
      <c r="X176" s="1"/>
    </row>
    <row r="177" spans="1:24">
      <c r="A177" s="1">
        <v>177</v>
      </c>
      <c r="B177" s="3" t="s">
        <v>18</v>
      </c>
      <c r="C177" s="4" t="s">
        <v>21</v>
      </c>
      <c r="D177" s="1"/>
      <c r="E177" s="5" t="s">
        <v>124</v>
      </c>
      <c r="F177" s="6" t="s">
        <v>394</v>
      </c>
      <c r="G177" s="7" t="s">
        <v>392</v>
      </c>
      <c r="H177" s="72" t="s">
        <v>395</v>
      </c>
      <c r="I177" s="1"/>
      <c r="J177" s="1" t="s">
        <v>22</v>
      </c>
      <c r="K177" s="8">
        <v>18</v>
      </c>
      <c r="L177" s="9"/>
      <c r="M177" s="9"/>
      <c r="N177" s="10">
        <f>K177+L177*0.705+M177*1.15</f>
        <v>18</v>
      </c>
      <c r="O177" s="68">
        <v>0</v>
      </c>
      <c r="P177" s="11"/>
      <c r="Q177" s="1"/>
      <c r="R177" s="1"/>
      <c r="T177" s="6"/>
      <c r="U177" s="1"/>
      <c r="V177" s="1"/>
      <c r="W177" s="1"/>
      <c r="X177" s="1"/>
    </row>
    <row r="178" spans="1:24">
      <c r="A178" s="1">
        <v>471</v>
      </c>
      <c r="B178" s="3" t="s">
        <v>18</v>
      </c>
      <c r="C178" s="4" t="s">
        <v>19</v>
      </c>
      <c r="D178" s="1"/>
      <c r="E178" s="5" t="s">
        <v>398</v>
      </c>
      <c r="F178" s="6" t="s">
        <v>173</v>
      </c>
      <c r="G178" s="7" t="s">
        <v>399</v>
      </c>
      <c r="H178" s="72" t="s">
        <v>400</v>
      </c>
      <c r="I178" s="1"/>
      <c r="J178" s="1" t="s">
        <v>20</v>
      </c>
      <c r="K178" s="8">
        <v>5.99</v>
      </c>
      <c r="L178" s="9"/>
      <c r="M178" s="9"/>
      <c r="N178" s="10">
        <f>K178+L178*0.705+M178*1.15</f>
        <v>5.99</v>
      </c>
      <c r="O178" s="68">
        <v>0</v>
      </c>
      <c r="P178" s="11"/>
      <c r="Q178" s="1"/>
      <c r="R178" s="1"/>
      <c r="T178" s="1"/>
      <c r="U178" s="1"/>
      <c r="V178" s="1"/>
      <c r="W178" s="1"/>
      <c r="X178" s="1"/>
    </row>
    <row r="179" spans="1:24">
      <c r="A179" s="1">
        <v>328</v>
      </c>
      <c r="B179" s="3" t="s">
        <v>66</v>
      </c>
      <c r="C179" s="1" t="s">
        <v>401</v>
      </c>
      <c r="D179" s="9" t="s">
        <v>402</v>
      </c>
      <c r="E179" s="1" t="s">
        <v>403</v>
      </c>
      <c r="F179" s="33" t="s">
        <v>404</v>
      </c>
      <c r="G179" s="35" t="s">
        <v>405</v>
      </c>
      <c r="H179" s="72" t="s">
        <v>406</v>
      </c>
      <c r="I179" s="1"/>
      <c r="J179" s="1"/>
      <c r="K179" s="10"/>
      <c r="L179" s="9"/>
      <c r="M179" s="9"/>
      <c r="N179" s="10">
        <f>K179+L179*0.705+M179*1.15</f>
        <v>0</v>
      </c>
      <c r="O179" s="68">
        <v>0</v>
      </c>
      <c r="P179" s="11"/>
      <c r="Q179" s="1"/>
      <c r="R179" s="1"/>
      <c r="T179" s="1"/>
      <c r="U179" s="1"/>
      <c r="V179" s="1"/>
      <c r="W179" s="1"/>
      <c r="X179" s="1"/>
    </row>
    <row r="180" spans="1:24">
      <c r="A180" s="1">
        <v>336</v>
      </c>
      <c r="B180" s="3" t="s">
        <v>66</v>
      </c>
      <c r="C180" s="1" t="s">
        <v>407</v>
      </c>
      <c r="D180" s="9" t="s">
        <v>145</v>
      </c>
      <c r="E180" s="1" t="s">
        <v>149</v>
      </c>
      <c r="F180" s="33" t="s">
        <v>408</v>
      </c>
      <c r="G180" s="35" t="s">
        <v>405</v>
      </c>
      <c r="H180" s="72" t="s">
        <v>409</v>
      </c>
      <c r="I180" s="1"/>
      <c r="J180" s="1"/>
      <c r="K180" s="10"/>
      <c r="L180" s="9">
        <v>8.15</v>
      </c>
      <c r="M180" s="9"/>
      <c r="N180" s="10">
        <f>K180+L180*0.705+M180*1.15</f>
        <v>5.7457500000000001</v>
      </c>
      <c r="O180" s="68">
        <v>0</v>
      </c>
      <c r="P180" s="11"/>
      <c r="Q180" s="1"/>
      <c r="R180" s="1"/>
      <c r="T180" s="1"/>
      <c r="U180" s="1"/>
      <c r="V180" s="1"/>
      <c r="W180" s="1"/>
      <c r="X180" s="1"/>
    </row>
    <row r="181" spans="1:24">
      <c r="A181" s="1">
        <v>310</v>
      </c>
      <c r="B181" s="62" t="s">
        <v>36</v>
      </c>
      <c r="C181" s="63">
        <v>384961</v>
      </c>
      <c r="D181" s="64" t="s">
        <v>21</v>
      </c>
      <c r="E181" s="50" t="s">
        <v>84</v>
      </c>
      <c r="F181" s="50" t="s">
        <v>418</v>
      </c>
      <c r="G181" s="65" t="s">
        <v>411</v>
      </c>
      <c r="H181" s="71" t="s">
        <v>417</v>
      </c>
      <c r="I181" s="47"/>
      <c r="J181" s="64"/>
      <c r="K181" s="55">
        <v>8.6999999999999993</v>
      </c>
      <c r="L181" s="54"/>
      <c r="M181" s="54"/>
      <c r="N181" s="55">
        <f>K181+L181*0.705+M181*1.15</f>
        <v>8.6999999999999993</v>
      </c>
      <c r="O181" s="68">
        <v>1</v>
      </c>
      <c r="P181" s="56"/>
      <c r="Q181" s="47"/>
      <c r="R181" s="47"/>
      <c r="T181" s="1"/>
      <c r="U181" s="1"/>
      <c r="V181" s="1"/>
      <c r="W181" s="1"/>
      <c r="X181" s="1"/>
    </row>
    <row r="182" spans="1:24">
      <c r="A182" s="1">
        <v>309</v>
      </c>
      <c r="B182" s="62" t="s">
        <v>50</v>
      </c>
      <c r="C182" s="63">
        <v>34620</v>
      </c>
      <c r="D182" s="47" t="s">
        <v>21</v>
      </c>
      <c r="E182" s="50" t="s">
        <v>84</v>
      </c>
      <c r="F182" s="50" t="s">
        <v>418</v>
      </c>
      <c r="G182" s="65" t="s">
        <v>411</v>
      </c>
      <c r="H182" s="71" t="s">
        <v>417</v>
      </c>
      <c r="I182" s="47"/>
      <c r="J182" s="64"/>
      <c r="K182" s="55">
        <v>9.5</v>
      </c>
      <c r="L182" s="54"/>
      <c r="M182" s="54"/>
      <c r="N182" s="55">
        <f>K182+L182*0.705+M182*1.15</f>
        <v>9.5</v>
      </c>
      <c r="O182" s="68">
        <v>2</v>
      </c>
      <c r="P182" s="66" t="s">
        <v>419</v>
      </c>
      <c r="Q182" s="47"/>
      <c r="R182" s="47"/>
      <c r="T182" s="1"/>
      <c r="U182" s="1"/>
      <c r="V182" s="1"/>
      <c r="W182" s="1"/>
      <c r="X182" s="1"/>
    </row>
    <row r="183" spans="1:24">
      <c r="A183" s="1">
        <v>312</v>
      </c>
      <c r="B183" s="48" t="s">
        <v>18</v>
      </c>
      <c r="C183" s="49" t="s">
        <v>21</v>
      </c>
      <c r="D183" s="47"/>
      <c r="E183" s="50" t="s">
        <v>84</v>
      </c>
      <c r="F183" s="51" t="s">
        <v>416</v>
      </c>
      <c r="G183" s="52" t="s">
        <v>410</v>
      </c>
      <c r="H183" s="71" t="s">
        <v>417</v>
      </c>
      <c r="I183" s="47"/>
      <c r="J183" s="47" t="s">
        <v>44</v>
      </c>
      <c r="K183" s="53">
        <v>9.6</v>
      </c>
      <c r="L183" s="54"/>
      <c r="M183" s="54"/>
      <c r="N183" s="55">
        <f>K183+L183*0.705+M183*1.15</f>
        <v>9.6</v>
      </c>
      <c r="O183" s="68">
        <v>3</v>
      </c>
      <c r="P183" s="56"/>
      <c r="Q183" s="47"/>
      <c r="R183" s="47"/>
      <c r="T183" s="1"/>
      <c r="U183" s="1"/>
      <c r="V183" s="1"/>
      <c r="W183" s="1"/>
      <c r="X183" s="1"/>
    </row>
    <row r="184" spans="1:24">
      <c r="A184" s="1">
        <v>288</v>
      </c>
      <c r="B184" s="3" t="s">
        <v>66</v>
      </c>
      <c r="C184" s="1" t="s">
        <v>426</v>
      </c>
      <c r="D184" s="9" t="s">
        <v>21</v>
      </c>
      <c r="E184" s="1" t="s">
        <v>422</v>
      </c>
      <c r="F184" s="33" t="s">
        <v>423</v>
      </c>
      <c r="G184" s="35" t="s">
        <v>420</v>
      </c>
      <c r="H184" s="72" t="s">
        <v>424</v>
      </c>
      <c r="I184" s="1"/>
      <c r="J184" s="1"/>
      <c r="K184" s="10"/>
      <c r="L184" s="9">
        <v>9</v>
      </c>
      <c r="M184" s="9"/>
      <c r="N184" s="10">
        <f>K184+L184*0.705+M184*1.15</f>
        <v>6.3449999999999998</v>
      </c>
      <c r="O184" s="68">
        <v>1</v>
      </c>
      <c r="P184" s="11"/>
      <c r="Q184" s="1"/>
      <c r="R184" s="1"/>
      <c r="T184" s="1"/>
      <c r="U184" s="1"/>
      <c r="V184" s="1"/>
      <c r="W184" s="1"/>
      <c r="X184" s="1"/>
    </row>
    <row r="185" spans="1:24">
      <c r="A185" s="1">
        <v>287</v>
      </c>
      <c r="B185" s="12" t="s">
        <v>29</v>
      </c>
      <c r="C185" s="6" t="s">
        <v>421</v>
      </c>
      <c r="D185" s="6" t="s">
        <v>21</v>
      </c>
      <c r="E185" s="6" t="s">
        <v>422</v>
      </c>
      <c r="F185" s="33" t="s">
        <v>423</v>
      </c>
      <c r="G185" s="35" t="s">
        <v>420</v>
      </c>
      <c r="H185" s="72" t="s">
        <v>424</v>
      </c>
      <c r="I185" s="6"/>
      <c r="J185" s="6"/>
      <c r="K185" s="8">
        <v>11.9</v>
      </c>
      <c r="L185" s="15"/>
      <c r="M185" s="15"/>
      <c r="N185" s="10">
        <f>K185+L185*0.705+M185*1.15</f>
        <v>11.9</v>
      </c>
      <c r="O185" s="69">
        <v>2</v>
      </c>
      <c r="P185" s="16">
        <v>40123</v>
      </c>
      <c r="Q185" s="6"/>
      <c r="R185" s="6" t="s">
        <v>425</v>
      </c>
      <c r="T185" s="1"/>
      <c r="U185" s="1"/>
      <c r="V185" s="1"/>
      <c r="W185" s="1"/>
      <c r="X185" s="1"/>
    </row>
    <row r="186" spans="1:24">
      <c r="A186" s="1">
        <v>455</v>
      </c>
      <c r="B186" s="3" t="s">
        <v>18</v>
      </c>
      <c r="C186" s="4" t="s">
        <v>19</v>
      </c>
      <c r="D186" s="1"/>
      <c r="E186" s="5" t="s">
        <v>428</v>
      </c>
      <c r="F186" s="6" t="s">
        <v>429</v>
      </c>
      <c r="G186" s="7" t="s">
        <v>427</v>
      </c>
      <c r="H186" s="72" t="s">
        <v>430</v>
      </c>
      <c r="I186" s="1"/>
      <c r="J186" s="1" t="s">
        <v>134</v>
      </c>
      <c r="K186" s="8">
        <v>5.75</v>
      </c>
      <c r="L186" s="9"/>
      <c r="M186" s="9"/>
      <c r="N186" s="10">
        <f>K186+L186*0.705+M186*1.15</f>
        <v>5.75</v>
      </c>
      <c r="O186" s="68">
        <v>0</v>
      </c>
      <c r="P186" s="11"/>
      <c r="Q186" s="1"/>
      <c r="R186" s="1"/>
      <c r="T186" s="1"/>
      <c r="U186" s="1"/>
      <c r="V186" s="1"/>
      <c r="W186" s="1"/>
      <c r="X186" s="1"/>
    </row>
    <row r="187" spans="1:24">
      <c r="A187" s="1">
        <v>453</v>
      </c>
      <c r="B187" s="3" t="s">
        <v>18</v>
      </c>
      <c r="C187" s="4" t="s">
        <v>19</v>
      </c>
      <c r="D187" s="1"/>
      <c r="E187" s="5" t="s">
        <v>431</v>
      </c>
      <c r="F187" s="6" t="s">
        <v>432</v>
      </c>
      <c r="G187" s="7" t="s">
        <v>433</v>
      </c>
      <c r="H187" s="72" t="s">
        <v>434</v>
      </c>
      <c r="I187" s="1"/>
      <c r="J187" s="1" t="s">
        <v>24</v>
      </c>
      <c r="K187" s="8">
        <v>5.45</v>
      </c>
      <c r="L187" s="9"/>
      <c r="M187" s="9"/>
      <c r="N187" s="10">
        <f>K187+L187*0.705+M187*1.15</f>
        <v>5.45</v>
      </c>
      <c r="O187" s="68">
        <v>0</v>
      </c>
      <c r="P187" s="11"/>
      <c r="Q187" s="1"/>
      <c r="R187" s="1"/>
      <c r="T187" s="1"/>
      <c r="U187" s="1"/>
      <c r="V187" s="1"/>
      <c r="W187" s="1"/>
      <c r="X187" s="1"/>
    </row>
    <row r="188" spans="1:24">
      <c r="A188" s="1">
        <v>440</v>
      </c>
      <c r="B188" s="3" t="s">
        <v>18</v>
      </c>
      <c r="C188" s="4" t="s">
        <v>19</v>
      </c>
      <c r="D188" s="1"/>
      <c r="E188" s="5" t="s">
        <v>436</v>
      </c>
      <c r="F188" s="6" t="s">
        <v>437</v>
      </c>
      <c r="G188" s="7" t="s">
        <v>438</v>
      </c>
      <c r="H188" s="72" t="s">
        <v>439</v>
      </c>
      <c r="I188" s="1"/>
      <c r="J188" s="1" t="s">
        <v>38</v>
      </c>
      <c r="K188" s="8">
        <v>5.75</v>
      </c>
      <c r="L188" s="9"/>
      <c r="M188" s="9"/>
      <c r="N188" s="10">
        <f>K188+L188*0.705+M188*1.15</f>
        <v>5.75</v>
      </c>
      <c r="O188" s="68">
        <v>0</v>
      </c>
      <c r="P188" s="11"/>
      <c r="Q188" s="1"/>
      <c r="R188" s="1"/>
      <c r="T188" s="1"/>
      <c r="U188" s="1"/>
      <c r="V188" s="1"/>
      <c r="W188" s="1"/>
      <c r="X188" s="1"/>
    </row>
    <row r="189" spans="1:24">
      <c r="A189" s="1">
        <v>470</v>
      </c>
      <c r="B189" s="3" t="s">
        <v>18</v>
      </c>
      <c r="C189" s="4" t="s">
        <v>19</v>
      </c>
      <c r="D189" s="1"/>
      <c r="E189" s="5" t="s">
        <v>398</v>
      </c>
      <c r="F189" s="6" t="s">
        <v>440</v>
      </c>
      <c r="G189" s="7" t="s">
        <v>435</v>
      </c>
      <c r="H189" s="72" t="s">
        <v>441</v>
      </c>
      <c r="I189" s="1"/>
      <c r="J189" s="1" t="s">
        <v>20</v>
      </c>
      <c r="K189" s="8">
        <v>5.75</v>
      </c>
      <c r="L189" s="9"/>
      <c r="M189" s="9"/>
      <c r="N189" s="10">
        <f>K189+L189*0.705+M189*1.15</f>
        <v>5.75</v>
      </c>
      <c r="O189" s="68">
        <v>0</v>
      </c>
      <c r="P189" s="11"/>
      <c r="Q189" s="1"/>
      <c r="R189" s="1"/>
      <c r="T189" s="1"/>
      <c r="U189" s="1"/>
      <c r="V189" s="1"/>
      <c r="W189" s="1"/>
      <c r="X189" s="1"/>
    </row>
    <row r="190" spans="1:24">
      <c r="A190" s="1">
        <v>474</v>
      </c>
      <c r="B190" s="3" t="s">
        <v>18</v>
      </c>
      <c r="C190" s="4" t="s">
        <v>19</v>
      </c>
      <c r="D190" s="1"/>
      <c r="E190" s="5" t="s">
        <v>398</v>
      </c>
      <c r="F190" s="6" t="s">
        <v>443</v>
      </c>
      <c r="G190" s="7" t="s">
        <v>444</v>
      </c>
      <c r="H190" s="72" t="s">
        <v>445</v>
      </c>
      <c r="I190" s="1"/>
      <c r="J190" s="1" t="s">
        <v>20</v>
      </c>
      <c r="K190" s="8">
        <v>5.49</v>
      </c>
      <c r="L190" s="9"/>
      <c r="M190" s="9"/>
      <c r="N190" s="10">
        <f>K190+L190*0.705+M190*1.15</f>
        <v>5.49</v>
      </c>
      <c r="O190" s="68">
        <v>0</v>
      </c>
      <c r="P190" s="11"/>
      <c r="Q190" s="1"/>
      <c r="R190" s="1"/>
      <c r="T190" s="1"/>
      <c r="U190" s="1"/>
      <c r="V190" s="1"/>
      <c r="W190" s="1"/>
      <c r="X190" s="1"/>
    </row>
    <row r="191" spans="1:24">
      <c r="A191" s="1">
        <v>467</v>
      </c>
      <c r="B191" s="3" t="s">
        <v>18</v>
      </c>
      <c r="C191" s="4" t="s">
        <v>21</v>
      </c>
      <c r="D191" s="1"/>
      <c r="E191" s="5" t="s">
        <v>398</v>
      </c>
      <c r="F191" s="6" t="s">
        <v>446</v>
      </c>
      <c r="G191" s="7" t="s">
        <v>444</v>
      </c>
      <c r="H191" s="72" t="s">
        <v>447</v>
      </c>
      <c r="I191" s="1"/>
      <c r="J191" s="1" t="s">
        <v>24</v>
      </c>
      <c r="K191" s="8">
        <v>10.199999999999999</v>
      </c>
      <c r="L191" s="9"/>
      <c r="M191" s="9"/>
      <c r="N191" s="10">
        <f>K191+L191*0.705+M191*1.15</f>
        <v>10.199999999999999</v>
      </c>
      <c r="O191" s="68">
        <v>1</v>
      </c>
      <c r="P191" s="11"/>
      <c r="Q191" s="1"/>
      <c r="R191" s="1"/>
      <c r="T191" s="1"/>
      <c r="U191" s="1"/>
      <c r="V191" s="1"/>
      <c r="W191" s="1"/>
      <c r="X191" s="1"/>
    </row>
    <row r="192" spans="1:24">
      <c r="A192" s="1">
        <v>466</v>
      </c>
      <c r="B192" s="3" t="s">
        <v>18</v>
      </c>
      <c r="C192" s="4" t="s">
        <v>21</v>
      </c>
      <c r="D192" s="1"/>
      <c r="E192" s="5" t="s">
        <v>398</v>
      </c>
      <c r="F192" s="6" t="s">
        <v>446</v>
      </c>
      <c r="G192" s="7" t="s">
        <v>444</v>
      </c>
      <c r="H192" s="72" t="s">
        <v>447</v>
      </c>
      <c r="I192" s="1"/>
      <c r="J192" s="1" t="s">
        <v>24</v>
      </c>
      <c r="K192" s="8">
        <v>12.49</v>
      </c>
      <c r="L192" s="9"/>
      <c r="M192" s="9"/>
      <c r="N192" s="10">
        <f>K192+L192*0.705+M192*1.15</f>
        <v>12.49</v>
      </c>
      <c r="O192" s="68">
        <v>2</v>
      </c>
      <c r="P192" s="11"/>
      <c r="Q192" s="1"/>
      <c r="R192" s="1"/>
      <c r="T192" s="1"/>
      <c r="U192" s="1"/>
      <c r="V192" s="1"/>
      <c r="W192" s="1"/>
      <c r="X192" s="1"/>
    </row>
    <row r="193" spans="1:24">
      <c r="A193" s="1">
        <v>477</v>
      </c>
      <c r="B193" s="3" t="s">
        <v>18</v>
      </c>
      <c r="C193" s="4" t="s">
        <v>19</v>
      </c>
      <c r="D193" s="1"/>
      <c r="E193" s="5" t="s">
        <v>448</v>
      </c>
      <c r="F193" s="6" t="s">
        <v>449</v>
      </c>
      <c r="G193" s="7" t="s">
        <v>451</v>
      </c>
      <c r="H193" s="72" t="s">
        <v>450</v>
      </c>
      <c r="I193" s="1"/>
      <c r="J193" s="1" t="s">
        <v>24</v>
      </c>
      <c r="K193" s="8">
        <v>4.4000000000000004</v>
      </c>
      <c r="L193" s="9"/>
      <c r="M193" s="9"/>
      <c r="N193" s="10">
        <f>K193+L193*0.705+M193*1.15</f>
        <v>4.4000000000000004</v>
      </c>
      <c r="O193" s="68">
        <v>1</v>
      </c>
      <c r="P193" s="11"/>
      <c r="Q193" s="1"/>
      <c r="R193" s="1"/>
      <c r="T193" s="1"/>
      <c r="U193" s="1"/>
      <c r="V193" s="1"/>
      <c r="W193" s="1"/>
      <c r="X193" s="1"/>
    </row>
    <row r="194" spans="1:24">
      <c r="A194" s="1">
        <v>476</v>
      </c>
      <c r="B194" s="3" t="s">
        <v>18</v>
      </c>
      <c r="C194" s="4" t="s">
        <v>19</v>
      </c>
      <c r="D194" s="1"/>
      <c r="E194" s="5" t="s">
        <v>448</v>
      </c>
      <c r="F194" s="6" t="s">
        <v>449</v>
      </c>
      <c r="G194" s="7" t="s">
        <v>444</v>
      </c>
      <c r="H194" s="72" t="s">
        <v>450</v>
      </c>
      <c r="I194" s="1"/>
      <c r="J194" s="1" t="s">
        <v>24</v>
      </c>
      <c r="K194" s="8">
        <v>5.0999999999999996</v>
      </c>
      <c r="L194" s="9"/>
      <c r="M194" s="9"/>
      <c r="N194" s="10">
        <f>K194+L194*0.705+M194*1.15</f>
        <v>5.0999999999999996</v>
      </c>
      <c r="O194" s="68">
        <v>2</v>
      </c>
      <c r="P194" s="11"/>
      <c r="Q194" s="1"/>
      <c r="R194" s="1"/>
      <c r="T194" s="1"/>
      <c r="U194" s="1"/>
      <c r="V194" s="1"/>
      <c r="W194" s="1"/>
      <c r="X194" s="1"/>
    </row>
    <row r="195" spans="1:24">
      <c r="A195" s="1">
        <v>475</v>
      </c>
      <c r="B195" s="3" t="s">
        <v>18</v>
      </c>
      <c r="C195" s="4" t="s">
        <v>19</v>
      </c>
      <c r="D195" s="1"/>
      <c r="E195" s="5" t="s">
        <v>448</v>
      </c>
      <c r="F195" s="6" t="s">
        <v>449</v>
      </c>
      <c r="G195" s="7" t="s">
        <v>444</v>
      </c>
      <c r="H195" s="72" t="s">
        <v>450</v>
      </c>
      <c r="I195" s="1"/>
      <c r="J195" s="1" t="s">
        <v>24</v>
      </c>
      <c r="K195" s="8">
        <v>5.45</v>
      </c>
      <c r="L195" s="9"/>
      <c r="M195" s="9"/>
      <c r="N195" s="10">
        <f>K195+L195*0.705+M195*1.15</f>
        <v>5.45</v>
      </c>
      <c r="O195" s="68">
        <v>3</v>
      </c>
      <c r="P195" s="11"/>
      <c r="Q195" s="1"/>
      <c r="R195" s="1"/>
      <c r="T195" s="1"/>
      <c r="U195" s="1"/>
      <c r="V195" s="1"/>
      <c r="W195" s="1"/>
      <c r="X195" s="1"/>
    </row>
    <row r="196" spans="1:24">
      <c r="A196" s="1">
        <v>469</v>
      </c>
      <c r="B196" s="3" t="s">
        <v>18</v>
      </c>
      <c r="C196" s="4" t="s">
        <v>19</v>
      </c>
      <c r="D196" s="1"/>
      <c r="E196" s="5" t="s">
        <v>398</v>
      </c>
      <c r="F196" s="6" t="s">
        <v>452</v>
      </c>
      <c r="G196" s="7" t="s">
        <v>444</v>
      </c>
      <c r="H196" s="72" t="s">
        <v>453</v>
      </c>
      <c r="I196" s="1"/>
      <c r="J196" s="1" t="s">
        <v>134</v>
      </c>
      <c r="K196" s="8">
        <v>4</v>
      </c>
      <c r="L196" s="9"/>
      <c r="M196" s="9"/>
      <c r="N196" s="10">
        <f>K196+L196*0.705+M196*1.15</f>
        <v>4</v>
      </c>
      <c r="O196" s="68">
        <v>0</v>
      </c>
      <c r="P196" s="11"/>
      <c r="Q196" s="1"/>
      <c r="R196" s="1"/>
      <c r="T196" s="1"/>
      <c r="U196" s="1"/>
      <c r="V196" s="1"/>
      <c r="W196" s="1"/>
      <c r="X196" s="1"/>
    </row>
    <row r="197" spans="1:24">
      <c r="A197" s="1">
        <v>464</v>
      </c>
      <c r="B197" s="3" t="s">
        <v>18</v>
      </c>
      <c r="C197" s="4" t="s">
        <v>19</v>
      </c>
      <c r="D197" s="1"/>
      <c r="E197" s="5" t="s">
        <v>454</v>
      </c>
      <c r="F197" s="6" t="s">
        <v>455</v>
      </c>
      <c r="G197" s="7" t="s">
        <v>444</v>
      </c>
      <c r="H197" s="72" t="s">
        <v>456</v>
      </c>
      <c r="I197" s="1"/>
      <c r="J197" s="1" t="s">
        <v>20</v>
      </c>
      <c r="K197" s="8">
        <v>4.8</v>
      </c>
      <c r="L197" s="9"/>
      <c r="M197" s="9"/>
      <c r="N197" s="10">
        <f>K197+L197*0.705+M197*1.15</f>
        <v>4.8</v>
      </c>
      <c r="O197" s="68">
        <v>1</v>
      </c>
      <c r="P197" s="11"/>
      <c r="Q197" s="1"/>
      <c r="R197" s="1"/>
      <c r="T197" s="1"/>
      <c r="U197" s="1"/>
      <c r="V197" s="1"/>
      <c r="W197" s="1"/>
      <c r="X197" s="1"/>
    </row>
    <row r="198" spans="1:24">
      <c r="A198" s="1">
        <v>463</v>
      </c>
      <c r="B198" s="3" t="s">
        <v>18</v>
      </c>
      <c r="C198" s="4" t="s">
        <v>19</v>
      </c>
      <c r="D198" s="1"/>
      <c r="E198" s="5" t="s">
        <v>454</v>
      </c>
      <c r="F198" s="6" t="s">
        <v>455</v>
      </c>
      <c r="G198" s="7" t="s">
        <v>444</v>
      </c>
      <c r="H198" s="72" t="s">
        <v>456</v>
      </c>
      <c r="I198" s="1"/>
      <c r="J198" s="1" t="s">
        <v>20</v>
      </c>
      <c r="K198" s="8">
        <v>5.99</v>
      </c>
      <c r="L198" s="9"/>
      <c r="M198" s="9"/>
      <c r="N198" s="10">
        <f>K198+L198*0.705+M198*1.15</f>
        <v>5.99</v>
      </c>
      <c r="O198" s="68">
        <v>2</v>
      </c>
      <c r="P198" s="11"/>
      <c r="Q198" s="1"/>
      <c r="R198" s="1"/>
      <c r="T198" s="1"/>
      <c r="U198" s="1"/>
      <c r="V198" s="1"/>
      <c r="W198" s="1"/>
      <c r="X198" s="1"/>
    </row>
    <row r="199" spans="1:24">
      <c r="A199" s="1">
        <v>459</v>
      </c>
      <c r="B199" s="3" t="s">
        <v>18</v>
      </c>
      <c r="C199" s="4" t="s">
        <v>19</v>
      </c>
      <c r="D199" s="1"/>
      <c r="E199" s="5" t="s">
        <v>457</v>
      </c>
      <c r="F199" s="6" t="s">
        <v>458</v>
      </c>
      <c r="G199" s="7" t="s">
        <v>444</v>
      </c>
      <c r="H199" s="72" t="s">
        <v>459</v>
      </c>
      <c r="I199" s="1"/>
      <c r="J199" s="1" t="s">
        <v>38</v>
      </c>
      <c r="K199" s="8">
        <v>4.8</v>
      </c>
      <c r="L199" s="9"/>
      <c r="M199" s="9"/>
      <c r="N199" s="10">
        <f>K199+L199*0.705+M199*1.15</f>
        <v>4.8</v>
      </c>
      <c r="O199" s="68">
        <v>0</v>
      </c>
      <c r="P199" s="11"/>
      <c r="Q199" s="1"/>
      <c r="R199" s="1"/>
      <c r="T199" s="1"/>
      <c r="U199" s="1"/>
      <c r="V199" s="1"/>
      <c r="W199" s="1"/>
      <c r="X199" s="1"/>
    </row>
    <row r="200" spans="1:24">
      <c r="A200" s="1">
        <v>283</v>
      </c>
      <c r="B200" s="3" t="s">
        <v>69</v>
      </c>
      <c r="C200" s="4" t="s">
        <v>461</v>
      </c>
      <c r="D200" s="1" t="s">
        <v>67</v>
      </c>
      <c r="E200" s="5" t="s">
        <v>462</v>
      </c>
      <c r="F200" s="5" t="s">
        <v>463</v>
      </c>
      <c r="G200" s="7" t="s">
        <v>460</v>
      </c>
      <c r="H200" s="72" t="s">
        <v>464</v>
      </c>
      <c r="I200" s="1"/>
      <c r="J200" s="1"/>
      <c r="K200" s="10"/>
      <c r="L200" s="9"/>
      <c r="M200" s="36">
        <v>2.1</v>
      </c>
      <c r="N200" s="10">
        <f>K200+L200*0.705+M200*1.15</f>
        <v>2.415</v>
      </c>
      <c r="O200" s="68">
        <v>0</v>
      </c>
      <c r="P200" s="11"/>
      <c r="Q200" s="1"/>
      <c r="R200" s="1"/>
      <c r="T200" s="1"/>
      <c r="U200" s="1"/>
      <c r="V200" s="1"/>
      <c r="W200" s="1"/>
      <c r="X200" s="1"/>
    </row>
    <row r="201" spans="1:24">
      <c r="A201" s="1">
        <v>189</v>
      </c>
      <c r="B201" s="3" t="s">
        <v>18</v>
      </c>
      <c r="C201" s="4" t="s">
        <v>21</v>
      </c>
      <c r="D201" s="1"/>
      <c r="E201" s="5" t="s">
        <v>124</v>
      </c>
      <c r="F201" s="6" t="s">
        <v>391</v>
      </c>
      <c r="G201" s="7" t="s">
        <v>108</v>
      </c>
      <c r="H201" s="72" t="s">
        <v>466</v>
      </c>
      <c r="I201" s="1"/>
      <c r="J201" s="1" t="s">
        <v>22</v>
      </c>
      <c r="K201" s="8">
        <v>7.25</v>
      </c>
      <c r="L201" s="9"/>
      <c r="M201" s="9"/>
      <c r="N201" s="10">
        <f>K201+L201*0.705+M201*1.15</f>
        <v>7.25</v>
      </c>
      <c r="O201" s="68">
        <v>1</v>
      </c>
      <c r="P201" s="11"/>
      <c r="Q201" s="1"/>
      <c r="R201" s="1"/>
      <c r="T201" s="1"/>
      <c r="U201" s="1"/>
      <c r="V201" s="1"/>
      <c r="W201" s="1"/>
      <c r="X201" s="1"/>
    </row>
    <row r="202" spans="1:24">
      <c r="A202" s="1">
        <v>185</v>
      </c>
      <c r="B202" s="3" t="s">
        <v>45</v>
      </c>
      <c r="C202" s="4">
        <v>574193</v>
      </c>
      <c r="D202" s="1" t="s">
        <v>21</v>
      </c>
      <c r="E202" s="5" t="s">
        <v>124</v>
      </c>
      <c r="F202" s="5" t="s">
        <v>128</v>
      </c>
      <c r="G202" s="14" t="s">
        <v>122</v>
      </c>
      <c r="H202" s="72" t="s">
        <v>466</v>
      </c>
      <c r="I202" s="1"/>
      <c r="J202" s="1"/>
      <c r="K202" s="10"/>
      <c r="L202" s="9">
        <v>13.5</v>
      </c>
      <c r="M202" s="9"/>
      <c r="N202" s="10">
        <f>K202+L202*0.705+M202*1.15</f>
        <v>9.5175000000000001</v>
      </c>
      <c r="O202" s="68">
        <v>2</v>
      </c>
      <c r="P202" s="11" t="s">
        <v>467</v>
      </c>
      <c r="Q202" s="1"/>
      <c r="R202" s="1"/>
      <c r="T202" s="1"/>
      <c r="U202" s="1"/>
      <c r="V202" s="1"/>
      <c r="W202" s="1"/>
      <c r="X202" s="1"/>
    </row>
    <row r="203" spans="1:24">
      <c r="A203" s="1">
        <v>186</v>
      </c>
      <c r="B203" s="41" t="s">
        <v>50</v>
      </c>
      <c r="C203" s="42">
        <v>42059</v>
      </c>
      <c r="D203" s="21" t="s">
        <v>21</v>
      </c>
      <c r="E203" s="25" t="s">
        <v>124</v>
      </c>
      <c r="F203" s="5" t="s">
        <v>468</v>
      </c>
      <c r="G203" s="46" t="s">
        <v>465</v>
      </c>
      <c r="H203" s="73" t="s">
        <v>466</v>
      </c>
      <c r="I203" s="21"/>
      <c r="J203" s="43"/>
      <c r="K203" s="27">
        <v>11.7</v>
      </c>
      <c r="L203" s="9"/>
      <c r="M203" s="9"/>
      <c r="N203" s="10">
        <f>K203+L203*0.705+M203*1.15</f>
        <v>11.7</v>
      </c>
      <c r="O203" s="69">
        <v>3</v>
      </c>
      <c r="P203" s="45" t="s">
        <v>207</v>
      </c>
      <c r="Q203" s="21"/>
      <c r="R203" s="21"/>
      <c r="T203" s="1"/>
      <c r="U203" s="1"/>
      <c r="V203" s="1"/>
      <c r="W203" s="1"/>
      <c r="X203" s="1"/>
    </row>
    <row r="204" spans="1:24">
      <c r="A204" s="1">
        <v>187</v>
      </c>
      <c r="B204" s="31" t="s">
        <v>36</v>
      </c>
      <c r="C204" s="32">
        <v>404499</v>
      </c>
      <c r="D204" s="13" t="s">
        <v>21</v>
      </c>
      <c r="E204" s="5" t="s">
        <v>124</v>
      </c>
      <c r="F204" s="5" t="s">
        <v>468</v>
      </c>
      <c r="G204" s="14" t="s">
        <v>465</v>
      </c>
      <c r="H204" s="72" t="s">
        <v>466</v>
      </c>
      <c r="I204" s="1"/>
      <c r="J204" s="13"/>
      <c r="K204" s="10">
        <v>14.2</v>
      </c>
      <c r="L204" s="9"/>
      <c r="M204" s="9"/>
      <c r="N204" s="10">
        <f>K204+L204*0.705+M204*1.15</f>
        <v>14.2</v>
      </c>
      <c r="O204" s="68">
        <v>4</v>
      </c>
      <c r="P204" s="11"/>
      <c r="Q204" s="1"/>
      <c r="R204" s="1"/>
      <c r="T204" s="1"/>
      <c r="U204" s="1"/>
      <c r="V204" s="1"/>
      <c r="W204" s="1"/>
      <c r="X204" s="1"/>
    </row>
    <row r="205" spans="1:24">
      <c r="A205" s="1">
        <v>255</v>
      </c>
      <c r="B205" s="3" t="s">
        <v>45</v>
      </c>
      <c r="C205" s="4">
        <v>624368</v>
      </c>
      <c r="D205" s="1" t="s">
        <v>21</v>
      </c>
      <c r="E205" s="5" t="s">
        <v>470</v>
      </c>
      <c r="F205" s="5" t="s">
        <v>471</v>
      </c>
      <c r="G205" s="7" t="s">
        <v>469</v>
      </c>
      <c r="H205" s="72" t="s">
        <v>472</v>
      </c>
      <c r="I205" s="1"/>
      <c r="J205" s="1"/>
      <c r="K205" s="10"/>
      <c r="L205" s="9">
        <v>14</v>
      </c>
      <c r="M205" s="9"/>
      <c r="N205" s="10">
        <f>K205+L205*0.705+M205*1.15</f>
        <v>9.8699999999999992</v>
      </c>
      <c r="O205" s="68">
        <v>1</v>
      </c>
      <c r="P205" s="11" t="s">
        <v>473</v>
      </c>
      <c r="Q205" s="1"/>
      <c r="R205" s="1"/>
      <c r="T205" s="1"/>
      <c r="U205" s="1"/>
      <c r="V205" s="1"/>
      <c r="W205" s="1"/>
      <c r="X205" s="1"/>
    </row>
    <row r="206" spans="1:24">
      <c r="A206" s="1">
        <v>254</v>
      </c>
      <c r="B206" s="3" t="s">
        <v>18</v>
      </c>
      <c r="C206" s="4" t="s">
        <v>21</v>
      </c>
      <c r="D206" s="1" t="s">
        <v>21</v>
      </c>
      <c r="E206" s="5" t="s">
        <v>470</v>
      </c>
      <c r="F206" s="6" t="s">
        <v>471</v>
      </c>
      <c r="G206" s="7" t="s">
        <v>469</v>
      </c>
      <c r="H206" s="72" t="s">
        <v>472</v>
      </c>
      <c r="I206" s="1"/>
      <c r="J206" s="1" t="s">
        <v>22</v>
      </c>
      <c r="K206" s="8">
        <v>10</v>
      </c>
      <c r="L206" s="9"/>
      <c r="M206" s="9"/>
      <c r="N206" s="10">
        <f>K206+L206*0.705+M206*1.15</f>
        <v>10</v>
      </c>
      <c r="O206" s="68">
        <v>2</v>
      </c>
      <c r="P206" s="11"/>
      <c r="Q206" s="1"/>
      <c r="R206" s="1"/>
      <c r="T206" s="1"/>
      <c r="U206" s="1"/>
      <c r="V206" s="1"/>
      <c r="W206" s="1"/>
      <c r="X206" s="1"/>
    </row>
    <row r="207" spans="1:24">
      <c r="A207" s="1">
        <v>253</v>
      </c>
      <c r="B207" s="3" t="s">
        <v>18</v>
      </c>
      <c r="C207" s="4" t="s">
        <v>21</v>
      </c>
      <c r="D207" s="1" t="s">
        <v>21</v>
      </c>
      <c r="E207" s="5" t="s">
        <v>470</v>
      </c>
      <c r="F207" s="6" t="s">
        <v>471</v>
      </c>
      <c r="G207" s="7" t="s">
        <v>469</v>
      </c>
      <c r="H207" s="72" t="s">
        <v>472</v>
      </c>
      <c r="I207" s="1"/>
      <c r="J207" s="1" t="s">
        <v>22</v>
      </c>
      <c r="K207" s="8">
        <v>12.6</v>
      </c>
      <c r="L207" s="9"/>
      <c r="M207" s="9"/>
      <c r="N207" s="10">
        <f>K207+L207*0.705+M207*1.15</f>
        <v>12.6</v>
      </c>
      <c r="O207" s="68">
        <v>3</v>
      </c>
      <c r="P207" s="11"/>
      <c r="Q207" s="1"/>
      <c r="R207" s="1"/>
      <c r="T207" s="1"/>
      <c r="U207" s="1"/>
      <c r="V207" s="1"/>
      <c r="W207" s="1"/>
      <c r="X207" s="1"/>
    </row>
    <row r="208" spans="1:24">
      <c r="A208" s="1">
        <v>256</v>
      </c>
      <c r="B208" s="31" t="s">
        <v>36</v>
      </c>
      <c r="C208" s="32">
        <v>391208</v>
      </c>
      <c r="D208" s="13" t="s">
        <v>21</v>
      </c>
      <c r="E208" s="5" t="s">
        <v>470</v>
      </c>
      <c r="F208" s="5" t="s">
        <v>471</v>
      </c>
      <c r="G208" s="14" t="s">
        <v>469</v>
      </c>
      <c r="H208" s="72" t="s">
        <v>472</v>
      </c>
      <c r="I208" s="1"/>
      <c r="J208" s="13"/>
      <c r="K208" s="10">
        <v>14.75</v>
      </c>
      <c r="L208" s="9"/>
      <c r="M208" s="9"/>
      <c r="N208" s="10">
        <f>K208+L208*0.705+M208*1.15</f>
        <v>14.75</v>
      </c>
      <c r="O208" s="68">
        <v>4</v>
      </c>
      <c r="P208" s="11"/>
      <c r="Q208" s="1"/>
      <c r="R208" s="1"/>
      <c r="T208" s="1"/>
      <c r="U208" s="1"/>
      <c r="V208" s="1"/>
      <c r="W208" s="1"/>
      <c r="X208" s="1"/>
    </row>
    <row r="209" spans="1:24">
      <c r="A209" s="1">
        <v>63</v>
      </c>
      <c r="B209" s="31" t="s">
        <v>50</v>
      </c>
      <c r="C209" s="32">
        <v>42757</v>
      </c>
      <c r="D209" s="1" t="s">
        <v>21</v>
      </c>
      <c r="E209" s="5" t="s">
        <v>474</v>
      </c>
      <c r="F209" s="5" t="s">
        <v>475</v>
      </c>
      <c r="G209" s="14" t="s">
        <v>465</v>
      </c>
      <c r="H209" s="72" t="s">
        <v>476</v>
      </c>
      <c r="I209" s="1"/>
      <c r="J209" s="13"/>
      <c r="K209" s="10">
        <v>11.7</v>
      </c>
      <c r="L209" s="9"/>
      <c r="M209" s="9"/>
      <c r="N209" s="10">
        <f>K209+L209*0.705+M209*1.15</f>
        <v>11.7</v>
      </c>
      <c r="O209" s="68">
        <v>1</v>
      </c>
      <c r="P209" s="34" t="s">
        <v>238</v>
      </c>
      <c r="Q209" s="1"/>
      <c r="R209" s="1"/>
      <c r="T209" s="1"/>
      <c r="U209" s="1"/>
      <c r="V209" s="1"/>
      <c r="W209" s="1"/>
      <c r="X209" s="1"/>
    </row>
    <row r="210" spans="1:24">
      <c r="A210" s="1">
        <v>64</v>
      </c>
      <c r="B210" s="31" t="s">
        <v>36</v>
      </c>
      <c r="C210" s="32">
        <v>405623</v>
      </c>
      <c r="D210" s="13" t="s">
        <v>21</v>
      </c>
      <c r="E210" s="5" t="s">
        <v>474</v>
      </c>
      <c r="F210" s="5" t="s">
        <v>475</v>
      </c>
      <c r="G210" s="14" t="s">
        <v>465</v>
      </c>
      <c r="H210" s="72" t="s">
        <v>476</v>
      </c>
      <c r="I210" s="1"/>
      <c r="J210" s="13"/>
      <c r="K210" s="10">
        <v>14.2</v>
      </c>
      <c r="L210" s="9"/>
      <c r="M210" s="9"/>
      <c r="N210" s="10">
        <f>K210+L210*0.705+M210*1.15</f>
        <v>14.2</v>
      </c>
      <c r="O210" s="68">
        <v>2</v>
      </c>
      <c r="P210" s="11"/>
      <c r="Q210" s="1"/>
      <c r="R210" s="1"/>
      <c r="T210" s="1"/>
      <c r="U210" s="1"/>
      <c r="V210" s="1"/>
      <c r="W210" s="1"/>
      <c r="X210" s="1"/>
    </row>
    <row r="211" spans="1:24">
      <c r="A211" s="1">
        <v>62</v>
      </c>
      <c r="B211" s="3" t="s">
        <v>45</v>
      </c>
      <c r="C211" s="4">
        <v>732604</v>
      </c>
      <c r="D211" s="1" t="s">
        <v>21</v>
      </c>
      <c r="E211" s="5" t="s">
        <v>474</v>
      </c>
      <c r="F211" s="5" t="s">
        <v>475</v>
      </c>
      <c r="G211" s="7" t="s">
        <v>465</v>
      </c>
      <c r="H211" s="72" t="s">
        <v>476</v>
      </c>
      <c r="I211" s="1"/>
      <c r="J211" s="1"/>
      <c r="K211" s="10"/>
      <c r="L211" s="9">
        <v>23</v>
      </c>
      <c r="M211" s="9"/>
      <c r="N211" s="10">
        <f>K211+L211*0.705+M211*1.15</f>
        <v>16.215</v>
      </c>
      <c r="O211" s="68">
        <v>3</v>
      </c>
      <c r="P211" s="11" t="s">
        <v>477</v>
      </c>
      <c r="Q211" s="1"/>
      <c r="R211" s="1"/>
      <c r="T211" s="1"/>
      <c r="U211" s="1"/>
      <c r="V211" s="1"/>
      <c r="W211" s="1"/>
      <c r="X211" s="1"/>
    </row>
    <row r="212" spans="1:24">
      <c r="A212" s="1">
        <v>61</v>
      </c>
      <c r="B212" s="31" t="s">
        <v>50</v>
      </c>
      <c r="C212" s="32">
        <v>44632</v>
      </c>
      <c r="D212" s="1" t="s">
        <v>21</v>
      </c>
      <c r="E212" s="5" t="s">
        <v>474</v>
      </c>
      <c r="F212" s="5" t="s">
        <v>478</v>
      </c>
      <c r="G212" s="14" t="s">
        <v>465</v>
      </c>
      <c r="H212" s="72" t="s">
        <v>479</v>
      </c>
      <c r="I212" s="1"/>
      <c r="J212" s="13"/>
      <c r="K212" s="10">
        <v>12.7</v>
      </c>
      <c r="L212" s="9"/>
      <c r="M212" s="9"/>
      <c r="N212" s="10">
        <f>K212+L212*0.705+M212*1.15</f>
        <v>12.7</v>
      </c>
      <c r="O212" s="68">
        <v>1</v>
      </c>
      <c r="P212" s="34" t="s">
        <v>480</v>
      </c>
      <c r="Q212" s="1"/>
      <c r="R212" s="1"/>
      <c r="T212" s="1"/>
      <c r="U212" s="1"/>
      <c r="V212" s="1"/>
      <c r="W212" s="1"/>
      <c r="X212" s="1"/>
    </row>
    <row r="213" spans="1:24">
      <c r="A213" s="1">
        <v>60</v>
      </c>
      <c r="B213" s="3" t="s">
        <v>45</v>
      </c>
      <c r="C213" s="4">
        <v>510328</v>
      </c>
      <c r="D213" s="1" t="s">
        <v>21</v>
      </c>
      <c r="E213" s="5" t="s">
        <v>474</v>
      </c>
      <c r="F213" s="5" t="s">
        <v>478</v>
      </c>
      <c r="G213" s="7" t="s">
        <v>465</v>
      </c>
      <c r="H213" s="72" t="s">
        <v>479</v>
      </c>
      <c r="I213" s="1"/>
      <c r="J213" s="1"/>
      <c r="K213" s="10"/>
      <c r="L213" s="9">
        <v>23</v>
      </c>
      <c r="M213" s="9"/>
      <c r="N213" s="10">
        <f>K213+L213*0.705+M213*1.15</f>
        <v>16.215</v>
      </c>
      <c r="O213" s="68">
        <v>2</v>
      </c>
      <c r="P213" s="11" t="s">
        <v>214</v>
      </c>
      <c r="Q213" s="1"/>
      <c r="R213" s="1"/>
      <c r="T213" s="1"/>
      <c r="U213" s="1"/>
      <c r="V213" s="1"/>
      <c r="W213" s="1"/>
      <c r="X213" s="1"/>
    </row>
    <row r="214" spans="1:24">
      <c r="A214" s="1">
        <v>169</v>
      </c>
      <c r="B214" s="3" t="s">
        <v>69</v>
      </c>
      <c r="C214" s="4" t="s">
        <v>481</v>
      </c>
      <c r="D214" s="1" t="s">
        <v>21</v>
      </c>
      <c r="E214" s="5" t="s">
        <v>482</v>
      </c>
      <c r="F214" s="5" t="s">
        <v>483</v>
      </c>
      <c r="G214" s="7" t="s">
        <v>484</v>
      </c>
      <c r="H214" s="72" t="s">
        <v>485</v>
      </c>
      <c r="I214" s="1"/>
      <c r="J214" s="1"/>
      <c r="K214" s="10"/>
      <c r="L214" s="9"/>
      <c r="M214" s="36">
        <v>8.3879999999999999</v>
      </c>
      <c r="N214" s="10">
        <f>K214+L214*0.705+M214*1.15</f>
        <v>9.6461999999999986</v>
      </c>
      <c r="O214" s="68">
        <v>0</v>
      </c>
      <c r="P214" s="11"/>
      <c r="Q214" s="1"/>
      <c r="R214" s="1"/>
      <c r="T214" s="1"/>
      <c r="U214" s="1"/>
      <c r="V214" s="1"/>
      <c r="W214" s="1"/>
      <c r="X214" s="1"/>
    </row>
    <row r="215" spans="1:24">
      <c r="A215" s="1">
        <v>153</v>
      </c>
      <c r="B215" s="3" t="s">
        <v>18</v>
      </c>
      <c r="C215" s="4" t="s">
        <v>21</v>
      </c>
      <c r="D215" s="1" t="s">
        <v>21</v>
      </c>
      <c r="E215" s="5" t="s">
        <v>487</v>
      </c>
      <c r="F215" s="6" t="s">
        <v>488</v>
      </c>
      <c r="G215" s="7" t="s">
        <v>489</v>
      </c>
      <c r="H215" s="72" t="s">
        <v>490</v>
      </c>
      <c r="I215" s="1"/>
      <c r="J215" s="1" t="s">
        <v>42</v>
      </c>
      <c r="K215" s="8">
        <v>8.85</v>
      </c>
      <c r="L215" s="9"/>
      <c r="M215" s="9"/>
      <c r="N215" s="10">
        <f>K215+L215*0.705+M215*1.15</f>
        <v>8.85</v>
      </c>
      <c r="O215" s="68">
        <v>0</v>
      </c>
      <c r="P215" s="11"/>
      <c r="Q215" s="1"/>
      <c r="R215" s="1"/>
      <c r="T215" s="1"/>
      <c r="U215" s="1"/>
      <c r="V215" s="1"/>
      <c r="W215" s="1"/>
      <c r="X215" s="1"/>
    </row>
    <row r="216" spans="1:24">
      <c r="A216" s="1">
        <v>248</v>
      </c>
      <c r="B216" s="3" t="s">
        <v>31</v>
      </c>
      <c r="C216" s="17" t="s">
        <v>493</v>
      </c>
      <c r="D216" s="18" t="s">
        <v>67</v>
      </c>
      <c r="E216" s="5" t="s">
        <v>91</v>
      </c>
      <c r="F216" s="5" t="s">
        <v>494</v>
      </c>
      <c r="G216" s="14" t="s">
        <v>495</v>
      </c>
      <c r="H216" s="72" t="s">
        <v>496</v>
      </c>
      <c r="I216" s="1"/>
      <c r="J216" s="18" t="s">
        <v>100</v>
      </c>
      <c r="K216" s="10"/>
      <c r="L216" s="20">
        <v>3.99</v>
      </c>
      <c r="M216" s="20"/>
      <c r="N216" s="10">
        <f>K216+L216*0.705+M216*1.15</f>
        <v>2.8129499999999998</v>
      </c>
      <c r="O216" s="68">
        <v>1</v>
      </c>
      <c r="P216" s="11"/>
      <c r="Q216" s="1"/>
      <c r="R216" s="18" t="s">
        <v>497</v>
      </c>
      <c r="T216" s="1"/>
      <c r="U216" s="1"/>
      <c r="V216" s="1"/>
      <c r="W216" s="1"/>
      <c r="X216" s="1"/>
    </row>
    <row r="217" spans="1:24">
      <c r="A217" s="1">
        <v>249</v>
      </c>
      <c r="B217" s="31" t="s">
        <v>36</v>
      </c>
      <c r="C217" s="32">
        <v>389432</v>
      </c>
      <c r="D217" s="13" t="s">
        <v>67</v>
      </c>
      <c r="E217" s="5" t="s">
        <v>91</v>
      </c>
      <c r="F217" s="5" t="s">
        <v>494</v>
      </c>
      <c r="G217" s="14" t="s">
        <v>495</v>
      </c>
      <c r="H217" s="72" t="s">
        <v>496</v>
      </c>
      <c r="I217" s="1"/>
      <c r="J217" s="18" t="s">
        <v>100</v>
      </c>
      <c r="K217" s="10">
        <v>4.3</v>
      </c>
      <c r="L217" s="9"/>
      <c r="M217" s="9"/>
      <c r="N217" s="10">
        <f>K217+L217*0.705+M217*1.15</f>
        <v>4.3</v>
      </c>
      <c r="O217" s="68">
        <v>2</v>
      </c>
      <c r="P217" s="11"/>
      <c r="Q217" s="1"/>
      <c r="R217" s="1"/>
      <c r="T217" s="1"/>
      <c r="U217" s="1"/>
      <c r="V217" s="1"/>
      <c r="W217" s="1"/>
      <c r="X217" s="1"/>
    </row>
    <row r="218" spans="1:24">
      <c r="A218" s="1">
        <v>166</v>
      </c>
      <c r="B218" s="3" t="s">
        <v>31</v>
      </c>
      <c r="C218" s="17" t="s">
        <v>502</v>
      </c>
      <c r="D218" s="18" t="s">
        <v>67</v>
      </c>
      <c r="E218" s="40" t="s">
        <v>498</v>
      </c>
      <c r="F218" s="5" t="s">
        <v>503</v>
      </c>
      <c r="G218" s="19" t="s">
        <v>504</v>
      </c>
      <c r="H218" s="72" t="s">
        <v>501</v>
      </c>
      <c r="I218" s="1"/>
      <c r="J218" s="18"/>
      <c r="K218" s="10"/>
      <c r="L218" s="20">
        <v>6.99</v>
      </c>
      <c r="M218" s="20"/>
      <c r="N218" s="10">
        <f>K218+L218*0.705+M218*1.15</f>
        <v>4.9279500000000001</v>
      </c>
      <c r="O218" s="68">
        <v>1</v>
      </c>
      <c r="P218" s="11"/>
      <c r="Q218" s="1"/>
      <c r="R218" s="18" t="s">
        <v>505</v>
      </c>
      <c r="T218" s="1"/>
      <c r="U218" s="1"/>
      <c r="V218" s="1"/>
      <c r="W218" s="1"/>
      <c r="X218" s="1"/>
    </row>
    <row r="219" spans="1:24">
      <c r="A219" s="1">
        <v>165</v>
      </c>
      <c r="B219" s="3" t="s">
        <v>18</v>
      </c>
      <c r="C219" s="4" t="s">
        <v>19</v>
      </c>
      <c r="D219" s="1">
        <v>7</v>
      </c>
      <c r="E219" s="5" t="s">
        <v>498</v>
      </c>
      <c r="F219" s="6" t="s">
        <v>499</v>
      </c>
      <c r="G219" s="7" t="s">
        <v>500</v>
      </c>
      <c r="H219" s="72" t="s">
        <v>501</v>
      </c>
      <c r="I219" s="1"/>
      <c r="J219" s="1" t="s">
        <v>41</v>
      </c>
      <c r="K219" s="8">
        <v>5.75</v>
      </c>
      <c r="L219" s="9"/>
      <c r="M219" s="9"/>
      <c r="N219" s="10">
        <f>K219+L219*0.705+M219*1.15</f>
        <v>5.75</v>
      </c>
      <c r="O219" s="68">
        <v>2</v>
      </c>
      <c r="P219" s="11"/>
      <c r="Q219" s="1"/>
      <c r="R219" s="1"/>
      <c r="T219" s="1"/>
      <c r="U219" s="1"/>
      <c r="V219" s="1"/>
      <c r="W219" s="1"/>
      <c r="X219" s="1"/>
    </row>
    <row r="220" spans="1:24">
      <c r="A220" s="1">
        <v>167</v>
      </c>
      <c r="B220" s="31" t="s">
        <v>36</v>
      </c>
      <c r="C220" s="32">
        <v>392003</v>
      </c>
      <c r="D220" s="13" t="s">
        <v>67</v>
      </c>
      <c r="E220" s="5" t="s">
        <v>498</v>
      </c>
      <c r="F220" s="5" t="s">
        <v>503</v>
      </c>
      <c r="G220" s="19" t="s">
        <v>504</v>
      </c>
      <c r="H220" s="72" t="s">
        <v>501</v>
      </c>
      <c r="I220" s="1"/>
      <c r="J220" s="13"/>
      <c r="K220" s="10">
        <v>5.9</v>
      </c>
      <c r="L220" s="9"/>
      <c r="M220" s="9"/>
      <c r="N220" s="10">
        <f>K220+L220*0.705+M220*1.15</f>
        <v>5.9</v>
      </c>
      <c r="O220" s="68">
        <v>3</v>
      </c>
      <c r="P220" s="11"/>
      <c r="Q220" s="1"/>
      <c r="R220" s="1"/>
      <c r="T220" s="1"/>
      <c r="U220" s="1"/>
      <c r="V220" s="1"/>
      <c r="W220" s="1"/>
      <c r="X220" s="1"/>
    </row>
    <row r="221" spans="1:24">
      <c r="A221" s="1">
        <v>154</v>
      </c>
      <c r="B221" s="3" t="s">
        <v>47</v>
      </c>
      <c r="C221" s="4" t="s">
        <v>506</v>
      </c>
      <c r="D221" s="1" t="s">
        <v>48</v>
      </c>
      <c r="E221" s="5" t="s">
        <v>487</v>
      </c>
      <c r="F221" s="5" t="s">
        <v>488</v>
      </c>
      <c r="G221" s="14" t="s">
        <v>489</v>
      </c>
      <c r="H221" s="72" t="s">
        <v>507</v>
      </c>
      <c r="I221" s="1"/>
      <c r="J221" s="1"/>
      <c r="K221" s="10">
        <v>7</v>
      </c>
      <c r="L221" s="9"/>
      <c r="M221" s="9"/>
      <c r="N221" s="10">
        <f>K221+L221*0.705+M221*1.15</f>
        <v>7</v>
      </c>
      <c r="O221" s="68">
        <v>1</v>
      </c>
      <c r="P221" s="11"/>
      <c r="Q221" s="1"/>
      <c r="R221" s="1" t="s">
        <v>240</v>
      </c>
      <c r="T221" s="1"/>
      <c r="U221" s="1"/>
      <c r="V221" s="1"/>
      <c r="W221" s="1"/>
      <c r="X221" s="1"/>
    </row>
    <row r="222" spans="1:24">
      <c r="A222" s="1">
        <v>155</v>
      </c>
      <c r="B222" s="31" t="s">
        <v>36</v>
      </c>
      <c r="C222" s="32">
        <v>395017</v>
      </c>
      <c r="D222" s="13" t="s">
        <v>21</v>
      </c>
      <c r="E222" s="5" t="s">
        <v>487</v>
      </c>
      <c r="F222" s="5" t="s">
        <v>488</v>
      </c>
      <c r="G222" s="14" t="s">
        <v>489</v>
      </c>
      <c r="H222" s="72" t="s">
        <v>507</v>
      </c>
      <c r="I222" s="1"/>
      <c r="J222" s="13"/>
      <c r="K222" s="10">
        <v>10.35</v>
      </c>
      <c r="L222" s="9"/>
      <c r="M222" s="9"/>
      <c r="N222" s="10">
        <f>K222+L222*0.705+M222*1.15</f>
        <v>10.35</v>
      </c>
      <c r="O222" s="68">
        <v>2</v>
      </c>
      <c r="P222" s="11"/>
      <c r="Q222" s="1"/>
      <c r="R222" s="1"/>
      <c r="T222" s="1"/>
      <c r="U222" s="1"/>
      <c r="V222" s="1"/>
      <c r="W222" s="1"/>
      <c r="X222" s="1"/>
    </row>
    <row r="223" spans="1:24">
      <c r="A223" s="1">
        <v>398</v>
      </c>
      <c r="B223" s="3" t="s">
        <v>31</v>
      </c>
      <c r="C223" s="17" t="s">
        <v>510</v>
      </c>
      <c r="D223" s="18" t="s">
        <v>67</v>
      </c>
      <c r="E223" s="40" t="s">
        <v>332</v>
      </c>
      <c r="F223" s="5" t="s">
        <v>511</v>
      </c>
      <c r="G223" s="19" t="s">
        <v>492</v>
      </c>
      <c r="H223" s="72" t="s">
        <v>509</v>
      </c>
      <c r="I223" s="1"/>
      <c r="J223" s="18"/>
      <c r="K223" s="10"/>
      <c r="L223" s="20">
        <v>3.75</v>
      </c>
      <c r="M223" s="20"/>
      <c r="N223" s="10">
        <f>K223+L223*0.705+M223*1.15</f>
        <v>2.6437499999999998</v>
      </c>
      <c r="O223" s="68">
        <v>1</v>
      </c>
      <c r="P223" s="11"/>
      <c r="Q223" s="1"/>
      <c r="R223" s="18" t="s">
        <v>512</v>
      </c>
      <c r="T223" s="1"/>
      <c r="U223" s="1"/>
      <c r="V223" s="1"/>
      <c r="W223" s="1"/>
      <c r="X223" s="1"/>
    </row>
    <row r="224" spans="1:24">
      <c r="A224" s="1">
        <v>394</v>
      </c>
      <c r="B224" s="3" t="s">
        <v>18</v>
      </c>
      <c r="C224" s="4" t="s">
        <v>19</v>
      </c>
      <c r="D224" s="1"/>
      <c r="E224" s="5" t="s">
        <v>332</v>
      </c>
      <c r="F224" s="6" t="s">
        <v>508</v>
      </c>
      <c r="G224" s="7" t="s">
        <v>491</v>
      </c>
      <c r="H224" s="72" t="s">
        <v>509</v>
      </c>
      <c r="I224" s="1"/>
      <c r="J224" s="1" t="s">
        <v>22</v>
      </c>
      <c r="K224" s="8">
        <v>3.95</v>
      </c>
      <c r="L224" s="9"/>
      <c r="M224" s="9"/>
      <c r="N224" s="10">
        <f>K224+L224*0.705+M224*1.15</f>
        <v>3.95</v>
      </c>
      <c r="O224" s="68">
        <v>2</v>
      </c>
      <c r="P224" s="11"/>
      <c r="Q224" s="1"/>
      <c r="R224" s="1"/>
      <c r="T224" s="1"/>
      <c r="U224" s="1"/>
      <c r="V224" s="1"/>
      <c r="W224" s="1"/>
      <c r="X224" s="1"/>
    </row>
    <row r="225" spans="1:24">
      <c r="A225" s="1">
        <v>399</v>
      </c>
      <c r="B225" s="31" t="s">
        <v>36</v>
      </c>
      <c r="C225" s="32">
        <v>395601</v>
      </c>
      <c r="D225" s="13" t="s">
        <v>67</v>
      </c>
      <c r="E225" s="5" t="s">
        <v>332</v>
      </c>
      <c r="F225" s="5" t="s">
        <v>511</v>
      </c>
      <c r="G225" s="14" t="s">
        <v>492</v>
      </c>
      <c r="H225" s="72" t="s">
        <v>509</v>
      </c>
      <c r="I225" s="1"/>
      <c r="J225" s="13"/>
      <c r="K225" s="10">
        <v>4.2</v>
      </c>
      <c r="L225" s="9"/>
      <c r="M225" s="9"/>
      <c r="N225" s="10">
        <f>K225+L225*0.705+M225*1.15</f>
        <v>4.2</v>
      </c>
      <c r="O225" s="68">
        <v>3</v>
      </c>
      <c r="P225" s="11"/>
      <c r="Q225" s="1"/>
      <c r="R225" s="1"/>
      <c r="T225" s="1"/>
      <c r="U225" s="1"/>
      <c r="V225" s="1"/>
      <c r="W225" s="1"/>
      <c r="X225" s="1"/>
    </row>
    <row r="226" spans="1:24">
      <c r="A226" s="1">
        <v>89</v>
      </c>
      <c r="B226" s="31" t="s">
        <v>50</v>
      </c>
      <c r="C226" s="32">
        <v>13458</v>
      </c>
      <c r="D226" s="1" t="s">
        <v>21</v>
      </c>
      <c r="E226" s="5" t="s">
        <v>517</v>
      </c>
      <c r="F226" s="5" t="s">
        <v>518</v>
      </c>
      <c r="G226" s="14" t="s">
        <v>519</v>
      </c>
      <c r="H226" s="72" t="s">
        <v>520</v>
      </c>
      <c r="I226" s="1"/>
      <c r="J226" s="13"/>
      <c r="K226" s="10">
        <v>4.9000000000000004</v>
      </c>
      <c r="L226" s="9"/>
      <c r="M226" s="9"/>
      <c r="N226" s="10">
        <f>K226+L226*0.705+M226*1.15</f>
        <v>4.9000000000000004</v>
      </c>
      <c r="O226" s="68">
        <v>1</v>
      </c>
      <c r="P226" s="34" t="s">
        <v>206</v>
      </c>
      <c r="Q226" s="1"/>
      <c r="R226" s="1"/>
      <c r="T226" s="1"/>
      <c r="U226" s="1"/>
      <c r="V226" s="1"/>
      <c r="W226" s="1"/>
      <c r="X226" s="1"/>
    </row>
    <row r="227" spans="1:24">
      <c r="A227" s="1">
        <v>90</v>
      </c>
      <c r="B227" s="31" t="s">
        <v>36</v>
      </c>
      <c r="C227" s="32">
        <v>338205</v>
      </c>
      <c r="D227" s="13" t="s">
        <v>21</v>
      </c>
      <c r="E227" s="5" t="s">
        <v>517</v>
      </c>
      <c r="F227" s="5" t="s">
        <v>518</v>
      </c>
      <c r="G227" s="14" t="s">
        <v>519</v>
      </c>
      <c r="H227" s="72" t="s">
        <v>520</v>
      </c>
      <c r="I227" s="1"/>
      <c r="J227" s="13"/>
      <c r="K227" s="10">
        <v>6</v>
      </c>
      <c r="L227" s="9"/>
      <c r="M227" s="9"/>
      <c r="N227" s="10">
        <f>K227+L227*0.705+M227*1.15</f>
        <v>6</v>
      </c>
      <c r="O227" s="68">
        <v>2</v>
      </c>
      <c r="P227" s="11"/>
      <c r="Q227" s="1"/>
      <c r="R227" s="1"/>
      <c r="T227" s="6"/>
      <c r="U227" s="1"/>
      <c r="V227" s="1"/>
      <c r="W227" s="1"/>
      <c r="X227" s="1"/>
    </row>
    <row r="228" spans="1:24">
      <c r="A228" s="1">
        <v>88</v>
      </c>
      <c r="B228" s="3" t="s">
        <v>18</v>
      </c>
      <c r="C228" s="4" t="s">
        <v>21</v>
      </c>
      <c r="D228" s="13" t="s">
        <v>21</v>
      </c>
      <c r="E228" s="5" t="s">
        <v>517</v>
      </c>
      <c r="F228" s="6" t="s">
        <v>518</v>
      </c>
      <c r="G228" s="14" t="s">
        <v>519</v>
      </c>
      <c r="H228" s="72" t="s">
        <v>520</v>
      </c>
      <c r="I228" s="1"/>
      <c r="J228" s="1" t="s">
        <v>42</v>
      </c>
      <c r="K228" s="8">
        <v>6.3</v>
      </c>
      <c r="L228" s="9"/>
      <c r="M228" s="9"/>
      <c r="N228" s="10">
        <f>K228+L228*0.705+M228*1.15</f>
        <v>6.3</v>
      </c>
      <c r="O228" s="68">
        <v>3</v>
      </c>
      <c r="P228" s="11"/>
      <c r="Q228" s="1"/>
      <c r="R228" s="1"/>
      <c r="T228" s="1"/>
      <c r="U228" s="1"/>
      <c r="V228" s="1"/>
      <c r="W228" s="1"/>
      <c r="X228" s="1"/>
    </row>
    <row r="229" spans="1:24">
      <c r="A229" s="1">
        <v>86</v>
      </c>
      <c r="B229" s="31" t="s">
        <v>50</v>
      </c>
      <c r="C229" s="32">
        <v>17466</v>
      </c>
      <c r="D229" s="1" t="s">
        <v>21</v>
      </c>
      <c r="E229" s="5" t="s">
        <v>517</v>
      </c>
      <c r="F229" s="5" t="s">
        <v>522</v>
      </c>
      <c r="G229" s="14" t="s">
        <v>519</v>
      </c>
      <c r="H229" s="72" t="s">
        <v>523</v>
      </c>
      <c r="I229" s="1"/>
      <c r="J229" s="13"/>
      <c r="K229" s="10">
        <v>4.9000000000000004</v>
      </c>
      <c r="L229" s="9"/>
      <c r="M229" s="9"/>
      <c r="N229" s="10">
        <f>K229+L229*0.705+M229*1.15</f>
        <v>4.9000000000000004</v>
      </c>
      <c r="O229" s="68">
        <v>1</v>
      </c>
      <c r="P229" s="34" t="s">
        <v>524</v>
      </c>
      <c r="Q229" s="1"/>
      <c r="R229" s="1"/>
      <c r="T229" s="1"/>
      <c r="U229" s="1"/>
      <c r="V229" s="1"/>
      <c r="W229" s="1"/>
      <c r="X229" s="1"/>
    </row>
    <row r="230" spans="1:24">
      <c r="A230" s="1">
        <v>87</v>
      </c>
      <c r="B230" s="31" t="s">
        <v>36</v>
      </c>
      <c r="C230" s="32">
        <v>351609</v>
      </c>
      <c r="D230" s="13" t="s">
        <v>21</v>
      </c>
      <c r="E230" s="5" t="s">
        <v>517</v>
      </c>
      <c r="F230" s="5" t="s">
        <v>522</v>
      </c>
      <c r="G230" s="14" t="s">
        <v>519</v>
      </c>
      <c r="H230" s="72" t="s">
        <v>523</v>
      </c>
      <c r="I230" s="1"/>
      <c r="J230" s="13"/>
      <c r="K230" s="10">
        <v>6</v>
      </c>
      <c r="L230" s="9"/>
      <c r="M230" s="9"/>
      <c r="N230" s="10">
        <f>K230+L230*0.705+M230*1.15</f>
        <v>6</v>
      </c>
      <c r="O230" s="68">
        <v>2</v>
      </c>
      <c r="P230" s="11"/>
      <c r="Q230" s="1"/>
      <c r="R230" s="1"/>
      <c r="T230" s="1"/>
      <c r="U230" s="1"/>
      <c r="V230" s="1"/>
      <c r="W230" s="1"/>
      <c r="X230" s="1"/>
    </row>
    <row r="231" spans="1:24">
      <c r="A231" s="1">
        <v>85</v>
      </c>
      <c r="B231" s="3" t="s">
        <v>18</v>
      </c>
      <c r="C231" s="4" t="s">
        <v>21</v>
      </c>
      <c r="D231" s="1" t="s">
        <v>21</v>
      </c>
      <c r="E231" s="5" t="s">
        <v>517</v>
      </c>
      <c r="F231" s="6" t="s">
        <v>522</v>
      </c>
      <c r="G231" s="14" t="s">
        <v>519</v>
      </c>
      <c r="H231" s="72" t="s">
        <v>523</v>
      </c>
      <c r="I231" s="1"/>
      <c r="J231" s="1" t="s">
        <v>42</v>
      </c>
      <c r="K231" s="8">
        <v>6.3</v>
      </c>
      <c r="L231" s="9"/>
      <c r="M231" s="9"/>
      <c r="N231" s="10">
        <f>K231+L231*0.705+M231*1.15</f>
        <v>6.3</v>
      </c>
      <c r="O231" s="68">
        <v>3</v>
      </c>
      <c r="P231" s="11"/>
      <c r="Q231" s="1"/>
      <c r="R231" s="1"/>
      <c r="T231" s="1"/>
      <c r="U231" s="1"/>
      <c r="V231" s="1"/>
      <c r="W231" s="1"/>
      <c r="X231" s="1"/>
    </row>
    <row r="232" spans="1:24">
      <c r="A232" s="1">
        <v>298</v>
      </c>
      <c r="B232" s="31" t="s">
        <v>50</v>
      </c>
      <c r="C232" s="32">
        <v>36462</v>
      </c>
      <c r="D232" s="1" t="s">
        <v>21</v>
      </c>
      <c r="E232" s="5" t="s">
        <v>359</v>
      </c>
      <c r="F232" s="5" t="s">
        <v>1130</v>
      </c>
      <c r="G232" s="7" t="s">
        <v>30</v>
      </c>
      <c r="H232" s="72" t="s">
        <v>527</v>
      </c>
      <c r="I232" s="1"/>
      <c r="J232" s="13" t="s">
        <v>37</v>
      </c>
      <c r="K232" s="10">
        <v>9.9</v>
      </c>
      <c r="L232" s="9"/>
      <c r="M232" s="9"/>
      <c r="N232" s="10">
        <f>K232+L232*0.705+M232*1.15</f>
        <v>9.9</v>
      </c>
      <c r="O232" s="68">
        <v>1</v>
      </c>
      <c r="P232" s="34" t="s">
        <v>396</v>
      </c>
      <c r="Q232" s="1"/>
      <c r="R232" s="1"/>
      <c r="T232" s="1"/>
      <c r="U232" s="1"/>
      <c r="V232" s="1"/>
      <c r="W232" s="1"/>
      <c r="X232" s="1"/>
    </row>
    <row r="233" spans="1:24">
      <c r="A233" s="1">
        <v>300</v>
      </c>
      <c r="B233" s="3" t="s">
        <v>69</v>
      </c>
      <c r="C233" s="4" t="s">
        <v>530</v>
      </c>
      <c r="D233" s="1" t="s">
        <v>21</v>
      </c>
      <c r="E233" s="5" t="s">
        <v>359</v>
      </c>
      <c r="F233" s="5" t="s">
        <v>528</v>
      </c>
      <c r="G233" s="7" t="s">
        <v>30</v>
      </c>
      <c r="H233" s="72" t="s">
        <v>527</v>
      </c>
      <c r="I233" s="1"/>
      <c r="J233" s="1"/>
      <c r="K233" s="10"/>
      <c r="L233" s="9"/>
      <c r="M233" s="36">
        <v>9.6</v>
      </c>
      <c r="N233" s="10">
        <f>K233+L233*0.705+M233*1.15</f>
        <v>11.04</v>
      </c>
      <c r="O233" s="68">
        <v>2</v>
      </c>
      <c r="P233" s="11"/>
      <c r="Q233" s="1"/>
      <c r="R233" s="1"/>
      <c r="T233" s="1"/>
      <c r="U233" s="1"/>
      <c r="V233" s="1"/>
      <c r="W233" s="1"/>
      <c r="X233" s="1"/>
    </row>
    <row r="234" spans="1:24">
      <c r="A234" s="1">
        <v>290</v>
      </c>
      <c r="B234" s="3" t="s">
        <v>18</v>
      </c>
      <c r="C234" s="4" t="s">
        <v>21</v>
      </c>
      <c r="D234" s="1" t="s">
        <v>43</v>
      </c>
      <c r="E234" s="5" t="s">
        <v>359</v>
      </c>
      <c r="F234" s="6" t="s">
        <v>526</v>
      </c>
      <c r="G234" s="7" t="s">
        <v>242</v>
      </c>
      <c r="H234" s="72" t="s">
        <v>527</v>
      </c>
      <c r="I234" s="1"/>
      <c r="J234" s="1" t="s">
        <v>78</v>
      </c>
      <c r="K234" s="8">
        <v>11.25</v>
      </c>
      <c r="L234" s="9"/>
      <c r="M234" s="9"/>
      <c r="N234" s="10">
        <f>K234+L234*0.705+M234*1.15</f>
        <v>11.25</v>
      </c>
      <c r="O234" s="68">
        <v>3</v>
      </c>
      <c r="P234" s="11"/>
      <c r="Q234" s="1"/>
      <c r="R234" s="1"/>
      <c r="T234" s="1"/>
      <c r="U234" s="1"/>
      <c r="V234" s="1"/>
      <c r="W234" s="1"/>
      <c r="X234" s="1"/>
    </row>
    <row r="235" spans="1:24">
      <c r="A235" s="1">
        <v>297</v>
      </c>
      <c r="B235" s="3" t="s">
        <v>45</v>
      </c>
      <c r="C235" s="4">
        <v>631197</v>
      </c>
      <c r="D235" s="1" t="s">
        <v>21</v>
      </c>
      <c r="E235" s="5" t="s">
        <v>359</v>
      </c>
      <c r="F235" s="5" t="s">
        <v>528</v>
      </c>
      <c r="G235" s="7" t="s">
        <v>30</v>
      </c>
      <c r="H235" s="72" t="s">
        <v>527</v>
      </c>
      <c r="I235" s="1"/>
      <c r="J235" s="1" t="s">
        <v>37</v>
      </c>
      <c r="K235" s="10"/>
      <c r="L235" s="9">
        <v>16</v>
      </c>
      <c r="M235" s="9"/>
      <c r="N235" s="10">
        <f>K235+L235*0.705+M235*1.15</f>
        <v>11.28</v>
      </c>
      <c r="O235" s="68">
        <v>4</v>
      </c>
      <c r="P235" s="11" t="s">
        <v>473</v>
      </c>
      <c r="Q235" s="1"/>
      <c r="R235" s="1"/>
      <c r="T235" s="1"/>
      <c r="U235" s="1"/>
      <c r="V235" s="1"/>
      <c r="W235" s="1"/>
      <c r="X235" s="1"/>
    </row>
    <row r="236" spans="1:24">
      <c r="A236" s="1">
        <v>299</v>
      </c>
      <c r="B236" s="12" t="s">
        <v>29</v>
      </c>
      <c r="C236" s="6" t="s">
        <v>529</v>
      </c>
      <c r="D236" s="1" t="s">
        <v>21</v>
      </c>
      <c r="E236" s="5" t="s">
        <v>359</v>
      </c>
      <c r="F236" s="5" t="s">
        <v>528</v>
      </c>
      <c r="G236" s="7" t="s">
        <v>30</v>
      </c>
      <c r="H236" s="72" t="s">
        <v>527</v>
      </c>
      <c r="I236" s="6"/>
      <c r="J236" s="6"/>
      <c r="K236" s="8">
        <v>11.8</v>
      </c>
      <c r="L236" s="15"/>
      <c r="M236" s="15"/>
      <c r="N236" s="10">
        <f>K236+L236*0.705+M236*1.15</f>
        <v>11.8</v>
      </c>
      <c r="O236" s="69">
        <v>5</v>
      </c>
      <c r="P236" s="29"/>
      <c r="Q236" s="6"/>
      <c r="R236" s="6"/>
      <c r="T236" s="1"/>
      <c r="U236" s="1"/>
      <c r="V236" s="1"/>
      <c r="W236" s="1"/>
      <c r="X236" s="1"/>
    </row>
    <row r="237" spans="1:24">
      <c r="A237" s="1">
        <v>170</v>
      </c>
      <c r="B237" s="12" t="s">
        <v>29</v>
      </c>
      <c r="C237" s="6" t="s">
        <v>531</v>
      </c>
      <c r="D237" s="6" t="s">
        <v>67</v>
      </c>
      <c r="E237" s="6" t="s">
        <v>532</v>
      </c>
      <c r="F237" s="6" t="s">
        <v>77</v>
      </c>
      <c r="G237" s="7" t="s">
        <v>533</v>
      </c>
      <c r="H237" s="72" t="s">
        <v>534</v>
      </c>
      <c r="I237" s="6"/>
      <c r="J237" s="6"/>
      <c r="K237" s="8">
        <v>2.99</v>
      </c>
      <c r="L237" s="15"/>
      <c r="M237" s="15"/>
      <c r="N237" s="10">
        <f>K237+L237*0.705+M237*1.15</f>
        <v>2.99</v>
      </c>
      <c r="O237" s="69">
        <v>1</v>
      </c>
      <c r="P237" s="16">
        <v>39759</v>
      </c>
      <c r="Q237" s="6"/>
      <c r="R237" s="6" t="s">
        <v>535</v>
      </c>
      <c r="T237" s="6"/>
      <c r="U237" s="1"/>
      <c r="V237" s="1"/>
      <c r="W237" s="1"/>
      <c r="X237" s="1"/>
    </row>
    <row r="238" spans="1:24">
      <c r="A238" s="1">
        <v>171</v>
      </c>
      <c r="B238" s="3" t="s">
        <v>69</v>
      </c>
      <c r="C238" s="4" t="s">
        <v>536</v>
      </c>
      <c r="D238" s="1" t="s">
        <v>67</v>
      </c>
      <c r="E238" s="6" t="s">
        <v>532</v>
      </c>
      <c r="F238" s="6" t="s">
        <v>77</v>
      </c>
      <c r="G238" s="7" t="s">
        <v>533</v>
      </c>
      <c r="H238" s="72" t="s">
        <v>534</v>
      </c>
      <c r="I238" s="1"/>
      <c r="J238" s="1"/>
      <c r="K238" s="10"/>
      <c r="L238" s="9"/>
      <c r="M238" s="36">
        <v>2.94</v>
      </c>
      <c r="N238" s="10">
        <f>K238+L238*0.705+M238*1.15</f>
        <v>3.3809999999999998</v>
      </c>
      <c r="O238" s="68">
        <v>2</v>
      </c>
      <c r="P238" s="11"/>
      <c r="Q238" s="1"/>
      <c r="R238" s="1"/>
      <c r="T238" s="1"/>
      <c r="U238" s="1"/>
      <c r="V238" s="1"/>
      <c r="W238" s="1"/>
      <c r="X238" s="1"/>
    </row>
    <row r="239" spans="1:24">
      <c r="A239" s="1">
        <v>173</v>
      </c>
      <c r="B239" s="12" t="s">
        <v>29</v>
      </c>
      <c r="C239" s="6" t="s">
        <v>541</v>
      </c>
      <c r="D239" s="1" t="s">
        <v>181</v>
      </c>
      <c r="E239" s="5" t="s">
        <v>537</v>
      </c>
      <c r="F239" s="5" t="s">
        <v>538</v>
      </c>
      <c r="G239" s="14" t="s">
        <v>193</v>
      </c>
      <c r="H239" s="72" t="s">
        <v>539</v>
      </c>
      <c r="I239" s="6"/>
      <c r="J239" s="6"/>
      <c r="K239" s="8">
        <v>14.5</v>
      </c>
      <c r="L239" s="15"/>
      <c r="M239" s="15"/>
      <c r="N239" s="10">
        <f>K239+L239*0.705+M239*1.15</f>
        <v>14.5</v>
      </c>
      <c r="O239" s="69">
        <v>1</v>
      </c>
      <c r="P239" s="16">
        <v>40228</v>
      </c>
      <c r="Q239" s="6"/>
      <c r="R239" s="6" t="s">
        <v>542</v>
      </c>
      <c r="T239" s="6"/>
      <c r="U239" s="1"/>
      <c r="V239" s="1"/>
      <c r="W239" s="1"/>
      <c r="X239" s="1"/>
    </row>
    <row r="240" spans="1:24">
      <c r="A240" s="1">
        <v>172</v>
      </c>
      <c r="B240" s="31" t="s">
        <v>50</v>
      </c>
      <c r="C240" s="32">
        <v>40480</v>
      </c>
      <c r="D240" s="1" t="s">
        <v>181</v>
      </c>
      <c r="E240" s="5" t="s">
        <v>537</v>
      </c>
      <c r="F240" s="5" t="s">
        <v>538</v>
      </c>
      <c r="G240" s="14" t="s">
        <v>193</v>
      </c>
      <c r="H240" s="72" t="s">
        <v>539</v>
      </c>
      <c r="I240" s="1"/>
      <c r="J240" s="13"/>
      <c r="K240" s="10">
        <v>17.7</v>
      </c>
      <c r="L240" s="9"/>
      <c r="M240" s="9"/>
      <c r="N240" s="10">
        <f>K240+L240*0.705+M240*1.15</f>
        <v>17.7</v>
      </c>
      <c r="O240" s="68">
        <v>2</v>
      </c>
      <c r="P240" s="34" t="s">
        <v>540</v>
      </c>
      <c r="Q240" s="1"/>
      <c r="R240" s="1"/>
      <c r="T240" s="1"/>
      <c r="U240" s="1"/>
      <c r="V240" s="1"/>
      <c r="W240" s="1"/>
      <c r="X240" s="1"/>
    </row>
    <row r="241" spans="1:24">
      <c r="A241" s="1">
        <v>174</v>
      </c>
      <c r="B241" s="31" t="s">
        <v>36</v>
      </c>
      <c r="C241" s="32">
        <v>405124</v>
      </c>
      <c r="D241" s="1" t="s">
        <v>181</v>
      </c>
      <c r="E241" s="5" t="s">
        <v>537</v>
      </c>
      <c r="F241" s="5" t="s">
        <v>538</v>
      </c>
      <c r="G241" s="14" t="s">
        <v>193</v>
      </c>
      <c r="H241" s="72" t="s">
        <v>539</v>
      </c>
      <c r="I241" s="1"/>
      <c r="J241" s="13"/>
      <c r="K241" s="10">
        <v>18.55</v>
      </c>
      <c r="L241" s="9"/>
      <c r="M241" s="9"/>
      <c r="N241" s="10">
        <f>K241+L241*0.705+M241*1.15</f>
        <v>18.55</v>
      </c>
      <c r="O241" s="68">
        <v>3</v>
      </c>
      <c r="P241" s="11"/>
      <c r="Q241" s="1"/>
      <c r="R241" s="1"/>
      <c r="T241" s="1"/>
      <c r="U241" s="1"/>
      <c r="V241" s="1"/>
      <c r="W241" s="1"/>
      <c r="X241" s="1"/>
    </row>
    <row r="242" spans="1:24">
      <c r="A242" s="1">
        <v>480</v>
      </c>
      <c r="B242" s="3" t="s">
        <v>18</v>
      </c>
      <c r="C242" s="4" t="s">
        <v>21</v>
      </c>
      <c r="D242" s="1" t="s">
        <v>116</v>
      </c>
      <c r="E242" s="5" t="s">
        <v>543</v>
      </c>
      <c r="F242" s="6" t="s">
        <v>544</v>
      </c>
      <c r="G242" s="7" t="s">
        <v>545</v>
      </c>
      <c r="H242" s="72" t="s">
        <v>546</v>
      </c>
      <c r="I242" s="1"/>
      <c r="J242" s="1" t="s">
        <v>22</v>
      </c>
      <c r="K242" s="8">
        <v>9.5</v>
      </c>
      <c r="L242" s="9"/>
      <c r="M242" s="9"/>
      <c r="N242" s="10">
        <f>K242+L242*0.705+M242*1.15</f>
        <v>9.5</v>
      </c>
      <c r="O242" s="68">
        <v>0</v>
      </c>
      <c r="P242" s="11"/>
      <c r="Q242" s="1"/>
      <c r="R242" s="1"/>
      <c r="T242" s="1"/>
      <c r="U242" s="1"/>
      <c r="V242" s="1"/>
      <c r="W242" s="1"/>
      <c r="X242" s="1"/>
    </row>
    <row r="243" spans="1:24">
      <c r="A243" s="1">
        <v>94</v>
      </c>
      <c r="B243" s="3" t="s">
        <v>69</v>
      </c>
      <c r="C243" s="4" t="s">
        <v>551</v>
      </c>
      <c r="D243" s="1" t="s">
        <v>21</v>
      </c>
      <c r="E243" s="5" t="s">
        <v>547</v>
      </c>
      <c r="F243" s="5" t="s">
        <v>548</v>
      </c>
      <c r="G243" s="7" t="s">
        <v>549</v>
      </c>
      <c r="H243" s="72" t="s">
        <v>550</v>
      </c>
      <c r="I243" s="1"/>
      <c r="J243" s="1"/>
      <c r="K243" s="10"/>
      <c r="L243" s="9"/>
      <c r="M243" s="36">
        <v>7.1999999999999993</v>
      </c>
      <c r="N243" s="10">
        <f>K243+L243*0.705+M243*1.15</f>
        <v>8.2799999999999994</v>
      </c>
      <c r="O243" s="68">
        <v>1</v>
      </c>
      <c r="P243" s="11"/>
      <c r="Q243" s="1"/>
      <c r="R243" s="1"/>
      <c r="T243" s="1"/>
      <c r="U243" s="1"/>
      <c r="V243" s="1"/>
      <c r="W243" s="1"/>
      <c r="X243" s="1"/>
    </row>
    <row r="244" spans="1:24">
      <c r="A244" s="1">
        <v>93</v>
      </c>
      <c r="B244" s="3" t="s">
        <v>18</v>
      </c>
      <c r="C244" s="4" t="s">
        <v>21</v>
      </c>
      <c r="D244" s="1" t="s">
        <v>21</v>
      </c>
      <c r="E244" s="5" t="s">
        <v>547</v>
      </c>
      <c r="F244" s="6" t="s">
        <v>548</v>
      </c>
      <c r="G244" s="7" t="s">
        <v>549</v>
      </c>
      <c r="H244" s="72" t="s">
        <v>550</v>
      </c>
      <c r="I244" s="1"/>
      <c r="J244" s="1" t="s">
        <v>22</v>
      </c>
      <c r="K244" s="8">
        <v>11</v>
      </c>
      <c r="L244" s="9"/>
      <c r="M244" s="9"/>
      <c r="N244" s="10">
        <f>K244+L244*0.705+M244*1.15</f>
        <v>11</v>
      </c>
      <c r="O244" s="68">
        <v>2</v>
      </c>
      <c r="P244" s="11"/>
      <c r="Q244" s="1"/>
      <c r="R244" s="1"/>
      <c r="T244" s="1"/>
      <c r="U244" s="1"/>
      <c r="V244" s="1"/>
      <c r="W244" s="1"/>
      <c r="X244" s="1"/>
    </row>
    <row r="245" spans="1:24">
      <c r="A245" s="1">
        <v>492</v>
      </c>
      <c r="B245" s="3" t="s">
        <v>18</v>
      </c>
      <c r="C245" s="4" t="s">
        <v>21</v>
      </c>
      <c r="D245" s="1"/>
      <c r="E245" s="5" t="s">
        <v>552</v>
      </c>
      <c r="F245" s="6" t="s">
        <v>556</v>
      </c>
      <c r="G245" s="7" t="s">
        <v>557</v>
      </c>
      <c r="H245" s="72" t="s">
        <v>555</v>
      </c>
      <c r="I245" s="1"/>
      <c r="J245" s="1" t="s">
        <v>42</v>
      </c>
      <c r="K245" s="8">
        <v>8.5500000000000007</v>
      </c>
      <c r="L245" s="9"/>
      <c r="M245" s="9"/>
      <c r="N245" s="10">
        <f>K245+L245*0.705+M245*1.15</f>
        <v>8.5500000000000007</v>
      </c>
      <c r="O245" s="68">
        <v>1</v>
      </c>
      <c r="P245" s="11"/>
      <c r="Q245" s="1"/>
      <c r="R245" s="1"/>
      <c r="T245" s="1"/>
      <c r="U245" s="1"/>
      <c r="V245" s="1"/>
      <c r="W245" s="1"/>
      <c r="X245" s="1"/>
    </row>
    <row r="246" spans="1:24">
      <c r="A246" s="1">
        <v>491</v>
      </c>
      <c r="B246" s="3" t="s">
        <v>18</v>
      </c>
      <c r="C246" s="4" t="s">
        <v>21</v>
      </c>
      <c r="D246" s="1"/>
      <c r="E246" s="5" t="s">
        <v>552</v>
      </c>
      <c r="F246" s="6" t="s">
        <v>553</v>
      </c>
      <c r="G246" s="7" t="s">
        <v>554</v>
      </c>
      <c r="H246" s="72" t="s">
        <v>555</v>
      </c>
      <c r="I246" s="1"/>
      <c r="J246" s="1" t="s">
        <v>23</v>
      </c>
      <c r="K246" s="8">
        <v>10.5</v>
      </c>
      <c r="L246" s="9"/>
      <c r="M246" s="9"/>
      <c r="N246" s="10">
        <f>K246+L246*0.705+M246*1.15</f>
        <v>10.5</v>
      </c>
      <c r="O246" s="68">
        <v>2</v>
      </c>
      <c r="P246" s="11"/>
      <c r="Q246" s="1"/>
      <c r="R246" s="1"/>
      <c r="T246" s="1"/>
      <c r="U246" s="1"/>
      <c r="V246" s="1"/>
      <c r="W246" s="1"/>
      <c r="X246" s="1"/>
    </row>
    <row r="247" spans="1:24">
      <c r="A247" s="1">
        <v>42</v>
      </c>
      <c r="B247" s="31" t="s">
        <v>50</v>
      </c>
      <c r="C247" s="32">
        <v>35143</v>
      </c>
      <c r="D247" s="1" t="s">
        <v>21</v>
      </c>
      <c r="E247" s="5" t="s">
        <v>559</v>
      </c>
      <c r="F247" s="5" t="s">
        <v>560</v>
      </c>
      <c r="G247" s="14" t="s">
        <v>558</v>
      </c>
      <c r="H247" s="72" t="s">
        <v>561</v>
      </c>
      <c r="I247" s="1"/>
      <c r="J247" s="13"/>
      <c r="K247" s="10">
        <v>5.9</v>
      </c>
      <c r="L247" s="9"/>
      <c r="M247" s="9"/>
      <c r="N247" s="10">
        <f>K247+L247*0.705+M247*1.15</f>
        <v>5.9</v>
      </c>
      <c r="O247" s="68">
        <v>1</v>
      </c>
      <c r="P247" s="34" t="s">
        <v>562</v>
      </c>
      <c r="Q247" s="1"/>
      <c r="R247" s="1"/>
      <c r="T247" s="1"/>
      <c r="U247" s="1"/>
      <c r="V247" s="1"/>
      <c r="W247" s="1"/>
      <c r="X247" s="1"/>
    </row>
    <row r="248" spans="1:24">
      <c r="A248" s="1">
        <v>43</v>
      </c>
      <c r="B248" s="31" t="s">
        <v>36</v>
      </c>
      <c r="C248" s="32">
        <v>389838</v>
      </c>
      <c r="D248" s="13" t="s">
        <v>21</v>
      </c>
      <c r="E248" s="5" t="s">
        <v>559</v>
      </c>
      <c r="F248" s="5" t="s">
        <v>560</v>
      </c>
      <c r="G248" s="14" t="s">
        <v>558</v>
      </c>
      <c r="H248" s="72" t="s">
        <v>561</v>
      </c>
      <c r="I248" s="1"/>
      <c r="J248" s="13"/>
      <c r="K248" s="10">
        <v>11.15</v>
      </c>
      <c r="L248" s="9"/>
      <c r="M248" s="9"/>
      <c r="N248" s="10">
        <f>K248+L248*0.705+M248*1.15</f>
        <v>11.15</v>
      </c>
      <c r="O248" s="68">
        <v>2</v>
      </c>
      <c r="P248" s="11"/>
      <c r="Q248" s="1"/>
      <c r="R248" s="1"/>
      <c r="T248" s="1"/>
      <c r="U248" s="1"/>
      <c r="V248" s="1"/>
      <c r="W248" s="1"/>
      <c r="X248" s="1"/>
    </row>
    <row r="249" spans="1:24">
      <c r="A249" s="1">
        <v>41</v>
      </c>
      <c r="B249" s="3" t="s">
        <v>18</v>
      </c>
      <c r="C249" s="4" t="s">
        <v>21</v>
      </c>
      <c r="D249" s="13" t="s">
        <v>21</v>
      </c>
      <c r="E249" s="5" t="s">
        <v>559</v>
      </c>
      <c r="F249" s="6" t="s">
        <v>560</v>
      </c>
      <c r="G249" s="14" t="s">
        <v>558</v>
      </c>
      <c r="H249" s="72" t="s">
        <v>561</v>
      </c>
      <c r="I249" s="1"/>
      <c r="J249" s="1" t="s">
        <v>22</v>
      </c>
      <c r="K249" s="8">
        <v>11.5</v>
      </c>
      <c r="L249" s="9"/>
      <c r="M249" s="9"/>
      <c r="N249" s="10">
        <f>K249+L249*0.705+M249*1.15</f>
        <v>11.5</v>
      </c>
      <c r="O249" s="68">
        <v>3</v>
      </c>
      <c r="P249" s="11"/>
      <c r="Q249" s="1"/>
      <c r="R249" s="1"/>
      <c r="T249" s="1"/>
      <c r="U249" s="1"/>
      <c r="V249" s="1"/>
      <c r="W249" s="1"/>
      <c r="X249" s="1"/>
    </row>
    <row r="250" spans="1:24">
      <c r="A250" s="1">
        <v>180</v>
      </c>
      <c r="B250" s="3" t="s">
        <v>18</v>
      </c>
      <c r="C250" s="4" t="s">
        <v>21</v>
      </c>
      <c r="D250" s="1"/>
      <c r="E250" s="5" t="s">
        <v>124</v>
      </c>
      <c r="F250" s="6" t="s">
        <v>563</v>
      </c>
      <c r="G250" s="7" t="s">
        <v>108</v>
      </c>
      <c r="H250" s="72" t="s">
        <v>564</v>
      </c>
      <c r="I250" s="1"/>
      <c r="J250" s="1" t="s">
        <v>22</v>
      </c>
      <c r="K250" s="8">
        <v>15.9</v>
      </c>
      <c r="L250" s="9"/>
      <c r="M250" s="9"/>
      <c r="N250" s="10">
        <f>K250+L250*0.705+M250*1.15</f>
        <v>15.9</v>
      </c>
      <c r="O250" s="68">
        <v>0</v>
      </c>
      <c r="P250" s="11"/>
      <c r="Q250" s="1"/>
      <c r="R250" s="1"/>
      <c r="T250" s="1"/>
      <c r="U250" s="1"/>
      <c r="V250" s="1"/>
      <c r="W250" s="1"/>
      <c r="X250" s="1"/>
    </row>
    <row r="251" spans="1:24">
      <c r="A251" s="1">
        <v>182</v>
      </c>
      <c r="B251" s="3" t="s">
        <v>18</v>
      </c>
      <c r="C251" s="4" t="s">
        <v>21</v>
      </c>
      <c r="D251" s="1"/>
      <c r="E251" s="5" t="s">
        <v>124</v>
      </c>
      <c r="F251" s="6" t="s">
        <v>567</v>
      </c>
      <c r="G251" s="7" t="s">
        <v>109</v>
      </c>
      <c r="H251" s="72" t="s">
        <v>566</v>
      </c>
      <c r="I251" s="1"/>
      <c r="J251" s="1" t="s">
        <v>22</v>
      </c>
      <c r="K251" s="8">
        <v>45.5</v>
      </c>
      <c r="L251" s="9"/>
      <c r="M251" s="9"/>
      <c r="N251" s="10">
        <f>K251+L251*0.705+M251*1.15</f>
        <v>45.5</v>
      </c>
      <c r="O251" s="68">
        <v>1</v>
      </c>
      <c r="P251" s="11"/>
      <c r="Q251" s="1"/>
      <c r="R251" s="1"/>
      <c r="T251" s="1"/>
      <c r="U251" s="1"/>
      <c r="V251" s="1"/>
      <c r="W251" s="1"/>
      <c r="X251" s="1"/>
    </row>
    <row r="252" spans="1:24">
      <c r="A252" s="1">
        <v>181</v>
      </c>
      <c r="B252" s="3" t="s">
        <v>18</v>
      </c>
      <c r="C252" s="4" t="s">
        <v>21</v>
      </c>
      <c r="D252" s="1"/>
      <c r="E252" s="5" t="s">
        <v>124</v>
      </c>
      <c r="F252" s="6" t="s">
        <v>565</v>
      </c>
      <c r="G252" s="7" t="s">
        <v>109</v>
      </c>
      <c r="H252" s="72" t="s">
        <v>566</v>
      </c>
      <c r="I252" s="1"/>
      <c r="J252" s="1" t="s">
        <v>22</v>
      </c>
      <c r="K252" s="8">
        <v>50.4</v>
      </c>
      <c r="L252" s="9"/>
      <c r="M252" s="9"/>
      <c r="N252" s="10">
        <f>K252+L252*0.705+M252*1.15</f>
        <v>50.4</v>
      </c>
      <c r="O252" s="68">
        <v>2</v>
      </c>
      <c r="P252" s="11"/>
      <c r="Q252" s="1"/>
      <c r="R252" s="1"/>
      <c r="T252" s="1"/>
      <c r="U252" s="1"/>
      <c r="V252" s="1"/>
      <c r="W252" s="1"/>
      <c r="X252" s="1"/>
    </row>
    <row r="253" spans="1:24">
      <c r="A253" s="1">
        <v>133</v>
      </c>
      <c r="B253" s="12" t="s">
        <v>29</v>
      </c>
      <c r="C253" s="6" t="s">
        <v>574</v>
      </c>
      <c r="D253" s="1" t="s">
        <v>21</v>
      </c>
      <c r="E253" s="5" t="s">
        <v>568</v>
      </c>
      <c r="F253" s="5" t="s">
        <v>569</v>
      </c>
      <c r="G253" s="7" t="s">
        <v>570</v>
      </c>
      <c r="H253" s="72" t="s">
        <v>571</v>
      </c>
      <c r="I253" s="6"/>
      <c r="J253" s="6"/>
      <c r="K253" s="8">
        <v>9.9</v>
      </c>
      <c r="L253" s="15"/>
      <c r="M253" s="15"/>
      <c r="N253" s="10">
        <f>K253+L253*0.705+M253*1.15</f>
        <v>9.9</v>
      </c>
      <c r="O253" s="69">
        <v>1</v>
      </c>
      <c r="P253" s="16">
        <v>40078</v>
      </c>
      <c r="Q253" s="6"/>
      <c r="R253" s="6" t="s">
        <v>575</v>
      </c>
      <c r="T253" s="1"/>
      <c r="U253" s="1"/>
      <c r="V253" s="1"/>
      <c r="W253" s="1"/>
      <c r="X253" s="1"/>
    </row>
    <row r="254" spans="1:24">
      <c r="A254" s="1">
        <v>132</v>
      </c>
      <c r="B254" s="31" t="s">
        <v>50</v>
      </c>
      <c r="C254" s="32">
        <v>42303</v>
      </c>
      <c r="D254" s="1" t="s">
        <v>21</v>
      </c>
      <c r="E254" s="5" t="s">
        <v>568</v>
      </c>
      <c r="F254" s="5" t="s">
        <v>569</v>
      </c>
      <c r="G254" s="7" t="s">
        <v>570</v>
      </c>
      <c r="H254" s="72" t="s">
        <v>571</v>
      </c>
      <c r="I254" s="1"/>
      <c r="J254" s="13" t="s">
        <v>37</v>
      </c>
      <c r="K254" s="10">
        <v>12.7</v>
      </c>
      <c r="L254" s="9"/>
      <c r="M254" s="9"/>
      <c r="N254" s="10">
        <f>K254+L254*0.705+M254*1.15</f>
        <v>12.7</v>
      </c>
      <c r="O254" s="68">
        <v>2</v>
      </c>
      <c r="P254" s="34" t="s">
        <v>573</v>
      </c>
      <c r="Q254" s="1"/>
      <c r="R254" s="1"/>
      <c r="T254" s="1"/>
      <c r="U254" s="1"/>
      <c r="V254" s="1"/>
      <c r="W254" s="1"/>
      <c r="X254" s="1"/>
    </row>
    <row r="255" spans="1:24">
      <c r="A255" s="1">
        <v>131</v>
      </c>
      <c r="B255" s="3" t="s">
        <v>45</v>
      </c>
      <c r="C255" s="4">
        <v>729605</v>
      </c>
      <c r="D255" s="1" t="s">
        <v>21</v>
      </c>
      <c r="E255" s="5" t="s">
        <v>568</v>
      </c>
      <c r="F255" s="5" t="s">
        <v>569</v>
      </c>
      <c r="G255" s="7" t="s">
        <v>570</v>
      </c>
      <c r="H255" s="72" t="s">
        <v>571</v>
      </c>
      <c r="I255" s="1"/>
      <c r="J255" s="1" t="s">
        <v>37</v>
      </c>
      <c r="K255" s="10"/>
      <c r="L255" s="9">
        <v>20</v>
      </c>
      <c r="M255" s="9"/>
      <c r="N255" s="10">
        <f>K255+L255*0.705+M255*1.15</f>
        <v>14.1</v>
      </c>
      <c r="O255" s="68">
        <v>3</v>
      </c>
      <c r="P255" s="11" t="s">
        <v>572</v>
      </c>
      <c r="Q255" s="1"/>
      <c r="R255" s="1"/>
      <c r="T255" s="1"/>
      <c r="U255" s="1"/>
      <c r="V255" s="1"/>
      <c r="W255" s="1"/>
      <c r="X255" s="1"/>
    </row>
    <row r="256" spans="1:24">
      <c r="A256" s="1">
        <v>405</v>
      </c>
      <c r="B256" s="3" t="s">
        <v>18</v>
      </c>
      <c r="C256" s="4" t="s">
        <v>19</v>
      </c>
      <c r="D256" s="1"/>
      <c r="E256" s="5" t="s">
        <v>576</v>
      </c>
      <c r="F256" s="6" t="s">
        <v>577</v>
      </c>
      <c r="G256" s="7" t="s">
        <v>578</v>
      </c>
      <c r="H256" s="72" t="s">
        <v>579</v>
      </c>
      <c r="I256" s="1"/>
      <c r="J256" s="1" t="s">
        <v>114</v>
      </c>
      <c r="K256" s="8">
        <v>6.25</v>
      </c>
      <c r="L256" s="9"/>
      <c r="M256" s="9"/>
      <c r="N256" s="10">
        <f>K256+L256*0.705+M256*1.15</f>
        <v>6.25</v>
      </c>
      <c r="O256" s="68">
        <v>0</v>
      </c>
      <c r="P256" s="11"/>
      <c r="Q256" s="1"/>
      <c r="R256" s="1"/>
      <c r="T256" s="1"/>
      <c r="U256" s="1"/>
      <c r="V256" s="1"/>
      <c r="W256" s="1"/>
      <c r="X256" s="1"/>
    </row>
    <row r="257" spans="1:24">
      <c r="A257" s="1">
        <v>234</v>
      </c>
      <c r="B257" s="3" t="s">
        <v>18</v>
      </c>
      <c r="C257" s="4" t="s">
        <v>21</v>
      </c>
      <c r="D257" s="1" t="s">
        <v>21</v>
      </c>
      <c r="E257" s="5" t="s">
        <v>580</v>
      </c>
      <c r="F257" s="6" t="s">
        <v>581</v>
      </c>
      <c r="G257" s="7"/>
      <c r="H257" s="72" t="s">
        <v>582</v>
      </c>
      <c r="I257" s="1"/>
      <c r="J257" s="1" t="s">
        <v>44</v>
      </c>
      <c r="K257" s="8">
        <v>13.15</v>
      </c>
      <c r="L257" s="9"/>
      <c r="M257" s="9"/>
      <c r="N257" s="10">
        <f>K257+L257*0.705+M257*1.15</f>
        <v>13.15</v>
      </c>
      <c r="O257" s="68">
        <v>0</v>
      </c>
      <c r="P257" s="11"/>
      <c r="Q257" s="1"/>
      <c r="R257" s="1"/>
      <c r="T257" s="1"/>
      <c r="U257" s="1"/>
      <c r="V257" s="1"/>
      <c r="W257" s="1"/>
      <c r="X257" s="1"/>
    </row>
    <row r="258" spans="1:24">
      <c r="A258" s="1">
        <v>354</v>
      </c>
      <c r="B258" s="3" t="s">
        <v>18</v>
      </c>
      <c r="C258" s="4" t="s">
        <v>21</v>
      </c>
      <c r="D258" s="1"/>
      <c r="E258" s="5" t="s">
        <v>583</v>
      </c>
      <c r="F258" s="6" t="s">
        <v>584</v>
      </c>
      <c r="G258" s="7" t="s">
        <v>81</v>
      </c>
      <c r="H258" s="72" t="s">
        <v>585</v>
      </c>
      <c r="I258" s="1"/>
      <c r="J258" s="1" t="s">
        <v>82</v>
      </c>
      <c r="K258" s="8">
        <v>26.6</v>
      </c>
      <c r="L258" s="9"/>
      <c r="M258" s="9"/>
      <c r="N258" s="10">
        <f>K258+L258*0.705+M258*1.15</f>
        <v>26.6</v>
      </c>
      <c r="O258" s="68">
        <v>0</v>
      </c>
      <c r="P258" s="11"/>
      <c r="Q258" s="1"/>
      <c r="R258" s="1"/>
      <c r="T258" s="1"/>
      <c r="U258" s="1"/>
      <c r="V258" s="1"/>
      <c r="W258" s="1"/>
      <c r="X258" s="1"/>
    </row>
    <row r="259" spans="1:24">
      <c r="A259" s="1">
        <v>482</v>
      </c>
      <c r="B259" s="3" t="s">
        <v>18</v>
      </c>
      <c r="C259" s="4" t="s">
        <v>19</v>
      </c>
      <c r="D259" s="1"/>
      <c r="E259" s="5" t="s">
        <v>339</v>
      </c>
      <c r="F259" s="6" t="s">
        <v>586</v>
      </c>
      <c r="G259" s="7" t="s">
        <v>338</v>
      </c>
      <c r="H259" s="72" t="s">
        <v>587</v>
      </c>
      <c r="I259" s="1"/>
      <c r="J259" s="1" t="s">
        <v>24</v>
      </c>
      <c r="K259" s="8">
        <v>3.8</v>
      </c>
      <c r="L259" s="9"/>
      <c r="M259" s="9"/>
      <c r="N259" s="10">
        <f>K259+L259*0.705+M259*1.15</f>
        <v>3.8</v>
      </c>
      <c r="O259" s="68">
        <v>0</v>
      </c>
      <c r="P259" s="11"/>
      <c r="Q259" s="1"/>
      <c r="R259" s="1"/>
      <c r="T259" s="1"/>
      <c r="U259" s="1"/>
      <c r="V259" s="1"/>
      <c r="W259" s="1"/>
      <c r="X259" s="1"/>
    </row>
    <row r="260" spans="1:24">
      <c r="A260" s="1">
        <v>221</v>
      </c>
      <c r="B260" s="3" t="s">
        <v>18</v>
      </c>
      <c r="C260" s="4" t="s">
        <v>19</v>
      </c>
      <c r="D260" s="1">
        <v>7</v>
      </c>
      <c r="E260" s="5" t="s">
        <v>588</v>
      </c>
      <c r="F260" s="6" t="s">
        <v>589</v>
      </c>
      <c r="G260" s="7" t="s">
        <v>590</v>
      </c>
      <c r="H260" s="72" t="s">
        <v>591</v>
      </c>
      <c r="I260" s="1"/>
      <c r="J260" s="1" t="s">
        <v>41</v>
      </c>
      <c r="K260" s="8">
        <v>3.2</v>
      </c>
      <c r="L260" s="9"/>
      <c r="M260" s="9"/>
      <c r="N260" s="10">
        <f>K260+L260*0.705+M260*1.15</f>
        <v>3.2</v>
      </c>
      <c r="O260" s="68">
        <v>0</v>
      </c>
      <c r="P260" s="11"/>
      <c r="Q260" s="1"/>
      <c r="R260" s="1"/>
      <c r="T260" s="1"/>
      <c r="U260" s="1"/>
      <c r="V260" s="1"/>
      <c r="W260" s="1"/>
      <c r="X260" s="1"/>
    </row>
    <row r="261" spans="1:24">
      <c r="A261" s="1">
        <v>303</v>
      </c>
      <c r="B261" s="3" t="s">
        <v>18</v>
      </c>
      <c r="C261" s="4" t="s">
        <v>19</v>
      </c>
      <c r="D261" s="1">
        <v>7</v>
      </c>
      <c r="E261" s="5" t="s">
        <v>592</v>
      </c>
      <c r="F261" s="6" t="s">
        <v>593</v>
      </c>
      <c r="G261" s="7" t="s">
        <v>594</v>
      </c>
      <c r="H261" s="72" t="s">
        <v>595</v>
      </c>
      <c r="I261" s="1"/>
      <c r="J261" s="1" t="s">
        <v>147</v>
      </c>
      <c r="K261" s="8">
        <v>3.66</v>
      </c>
      <c r="L261" s="9"/>
      <c r="M261" s="9"/>
      <c r="N261" s="10">
        <f>K261+L261*0.705+M261*1.15</f>
        <v>3.66</v>
      </c>
      <c r="O261" s="68">
        <v>0</v>
      </c>
      <c r="P261" s="11"/>
      <c r="Q261" s="1"/>
      <c r="R261" s="1"/>
      <c r="T261" s="1"/>
      <c r="U261" s="1"/>
      <c r="V261" s="1"/>
      <c r="W261" s="1"/>
      <c r="X261" s="1"/>
    </row>
    <row r="262" spans="1:24">
      <c r="A262" s="1">
        <v>305</v>
      </c>
      <c r="B262" s="3" t="s">
        <v>18</v>
      </c>
      <c r="C262" s="4" t="s">
        <v>21</v>
      </c>
      <c r="D262" s="1"/>
      <c r="E262" s="5" t="s">
        <v>592</v>
      </c>
      <c r="F262" s="6" t="s">
        <v>596</v>
      </c>
      <c r="G262" s="7" t="s">
        <v>594</v>
      </c>
      <c r="H262" s="72" t="s">
        <v>597</v>
      </c>
      <c r="I262" s="1"/>
      <c r="J262" s="1" t="s">
        <v>42</v>
      </c>
      <c r="K262" s="8">
        <v>7</v>
      </c>
      <c r="L262" s="9"/>
      <c r="M262" s="9"/>
      <c r="N262" s="10">
        <f>K262+L262*0.705+M262*1.15</f>
        <v>7</v>
      </c>
      <c r="O262" s="68">
        <v>1</v>
      </c>
      <c r="P262" s="11"/>
      <c r="Q262" s="1"/>
      <c r="R262" s="1"/>
      <c r="T262" s="1"/>
      <c r="U262" s="1"/>
      <c r="V262" s="1"/>
      <c r="W262" s="1"/>
      <c r="X262" s="1"/>
    </row>
    <row r="263" spans="1:24">
      <c r="A263" s="1">
        <v>304</v>
      </c>
      <c r="B263" s="3" t="s">
        <v>18</v>
      </c>
      <c r="C263" s="4" t="s">
        <v>21</v>
      </c>
      <c r="D263" s="1"/>
      <c r="E263" s="5" t="s">
        <v>592</v>
      </c>
      <c r="F263" s="6" t="s">
        <v>596</v>
      </c>
      <c r="G263" s="7" t="s">
        <v>594</v>
      </c>
      <c r="H263" s="72" t="s">
        <v>597</v>
      </c>
      <c r="I263" s="1"/>
      <c r="J263" s="1" t="s">
        <v>42</v>
      </c>
      <c r="K263" s="8">
        <v>7.62</v>
      </c>
      <c r="L263" s="9"/>
      <c r="M263" s="9"/>
      <c r="N263" s="10">
        <f>K263+L263*0.705+M263*1.15</f>
        <v>7.62</v>
      </c>
      <c r="O263" s="68">
        <v>2</v>
      </c>
      <c r="P263" s="11"/>
      <c r="Q263" s="1"/>
      <c r="R263" s="1"/>
      <c r="T263" s="1"/>
      <c r="U263" s="1"/>
      <c r="V263" s="1"/>
      <c r="W263" s="1"/>
      <c r="X263" s="1"/>
    </row>
    <row r="264" spans="1:24">
      <c r="A264" s="1">
        <v>284</v>
      </c>
      <c r="B264" s="3" t="s">
        <v>69</v>
      </c>
      <c r="C264" s="4" t="s">
        <v>598</v>
      </c>
      <c r="D264" s="1" t="s">
        <v>21</v>
      </c>
      <c r="E264" s="5" t="s">
        <v>599</v>
      </c>
      <c r="F264" s="5" t="s">
        <v>600</v>
      </c>
      <c r="G264" s="7" t="s">
        <v>601</v>
      </c>
      <c r="H264" s="72" t="s">
        <v>602</v>
      </c>
      <c r="I264" s="1"/>
      <c r="J264" s="1"/>
      <c r="K264" s="10"/>
      <c r="L264" s="9"/>
      <c r="M264" s="36">
        <v>4.5</v>
      </c>
      <c r="N264" s="10">
        <f>K264+L264*0.705+M264*1.15</f>
        <v>5.1749999999999998</v>
      </c>
      <c r="O264" s="68">
        <v>0</v>
      </c>
      <c r="P264" s="11"/>
      <c r="Q264" s="1"/>
      <c r="R264" s="1"/>
      <c r="T264" s="1"/>
      <c r="U264" s="1"/>
      <c r="V264" s="1"/>
      <c r="W264" s="1"/>
      <c r="X264" s="1"/>
    </row>
    <row r="265" spans="1:24">
      <c r="A265" s="1">
        <v>156</v>
      </c>
      <c r="B265" s="3" t="s">
        <v>18</v>
      </c>
      <c r="C265" s="4" t="s">
        <v>21</v>
      </c>
      <c r="D265" s="1"/>
      <c r="E265" s="5" t="s">
        <v>515</v>
      </c>
      <c r="F265" s="6" t="s">
        <v>604</v>
      </c>
      <c r="G265" s="7" t="s">
        <v>603</v>
      </c>
      <c r="H265" s="72" t="s">
        <v>605</v>
      </c>
      <c r="I265" s="1"/>
      <c r="J265" s="1" t="s">
        <v>22</v>
      </c>
      <c r="K265" s="8">
        <v>12.25</v>
      </c>
      <c r="L265" s="9"/>
      <c r="M265" s="9"/>
      <c r="N265" s="10">
        <f>K265+L265*0.705+M265*1.15</f>
        <v>12.25</v>
      </c>
      <c r="O265" s="68">
        <v>0</v>
      </c>
      <c r="P265" s="11"/>
      <c r="Q265" s="1"/>
      <c r="R265" s="1"/>
      <c r="T265" s="1"/>
      <c r="U265" s="1"/>
      <c r="V265" s="1"/>
      <c r="W265" s="1"/>
      <c r="X265" s="1"/>
    </row>
    <row r="266" spans="1:24">
      <c r="A266" s="1">
        <v>216</v>
      </c>
      <c r="B266" s="3" t="s">
        <v>18</v>
      </c>
      <c r="C266" s="4" t="s">
        <v>19</v>
      </c>
      <c r="D266" s="1"/>
      <c r="E266" s="5" t="s">
        <v>606</v>
      </c>
      <c r="F266" s="6" t="s">
        <v>607</v>
      </c>
      <c r="G266" s="7" t="s">
        <v>608</v>
      </c>
      <c r="H266" s="72" t="s">
        <v>609</v>
      </c>
      <c r="I266" s="1"/>
      <c r="J266" s="1" t="s">
        <v>161</v>
      </c>
      <c r="K266" s="8">
        <v>4</v>
      </c>
      <c r="L266" s="9"/>
      <c r="M266" s="9"/>
      <c r="N266" s="10">
        <f>K266+L266*0.705+M266*1.15</f>
        <v>4</v>
      </c>
      <c r="O266" s="68">
        <v>0</v>
      </c>
      <c r="P266" s="11"/>
      <c r="Q266" s="1"/>
      <c r="R266" s="1"/>
      <c r="T266" s="1"/>
      <c r="U266" s="1"/>
      <c r="V266" s="1"/>
      <c r="W266" s="1"/>
      <c r="X266" s="1"/>
    </row>
    <row r="267" spans="1:24">
      <c r="A267" s="1">
        <v>11</v>
      </c>
      <c r="B267" s="48" t="s">
        <v>18</v>
      </c>
      <c r="C267" s="49" t="s">
        <v>21</v>
      </c>
      <c r="D267" s="47"/>
      <c r="E267" s="50" t="s">
        <v>612</v>
      </c>
      <c r="F267" s="51" t="s">
        <v>613</v>
      </c>
      <c r="G267" s="52" t="s">
        <v>614</v>
      </c>
      <c r="H267" s="71" t="s">
        <v>615</v>
      </c>
      <c r="I267" s="47"/>
      <c r="J267" s="47" t="s">
        <v>78</v>
      </c>
      <c r="K267" s="53">
        <v>9.1999999999999993</v>
      </c>
      <c r="L267" s="54"/>
      <c r="M267" s="54"/>
      <c r="N267" s="55">
        <f>K267+L267*0.705+M267*1.15</f>
        <v>9.1999999999999993</v>
      </c>
      <c r="O267" s="68">
        <v>1</v>
      </c>
      <c r="P267" s="56"/>
      <c r="Q267" s="47"/>
      <c r="R267" s="47"/>
      <c r="T267" s="1"/>
      <c r="U267" s="1"/>
      <c r="V267" s="1"/>
      <c r="W267" s="1"/>
      <c r="X267" s="1"/>
    </row>
    <row r="268" spans="1:24">
      <c r="A268" s="1">
        <v>10</v>
      </c>
      <c r="B268" s="48" t="s">
        <v>18</v>
      </c>
      <c r="C268" s="49" t="s">
        <v>21</v>
      </c>
      <c r="D268" s="47"/>
      <c r="E268" s="50" t="s">
        <v>612</v>
      </c>
      <c r="F268" s="51" t="s">
        <v>613</v>
      </c>
      <c r="G268" s="52" t="s">
        <v>614</v>
      </c>
      <c r="H268" s="71" t="s">
        <v>615</v>
      </c>
      <c r="I268" s="47"/>
      <c r="J268" s="47" t="s">
        <v>78</v>
      </c>
      <c r="K268" s="53">
        <v>10.85</v>
      </c>
      <c r="L268" s="54"/>
      <c r="M268" s="54"/>
      <c r="N268" s="55">
        <f>K268+L268*0.705+M268*1.15</f>
        <v>10.85</v>
      </c>
      <c r="O268" s="68">
        <v>2</v>
      </c>
      <c r="P268" s="56"/>
      <c r="Q268" s="47"/>
      <c r="R268" s="47"/>
      <c r="T268" s="1"/>
      <c r="U268" s="1"/>
      <c r="V268" s="1"/>
      <c r="W268" s="1"/>
      <c r="X268" s="1"/>
    </row>
    <row r="269" spans="1:24">
      <c r="A269" s="1">
        <v>484</v>
      </c>
      <c r="B269" s="3" t="s">
        <v>18</v>
      </c>
      <c r="C269" s="4" t="s">
        <v>19</v>
      </c>
      <c r="D269" s="1"/>
      <c r="E269" s="5" t="s">
        <v>339</v>
      </c>
      <c r="F269" s="6" t="s">
        <v>616</v>
      </c>
      <c r="G269" s="7" t="s">
        <v>617</v>
      </c>
      <c r="H269" s="72" t="s">
        <v>618</v>
      </c>
      <c r="I269" s="1"/>
      <c r="J269" s="1" t="s">
        <v>24</v>
      </c>
      <c r="K269" s="8">
        <v>5</v>
      </c>
      <c r="L269" s="9"/>
      <c r="M269" s="9"/>
      <c r="N269" s="10">
        <f>K269+L269*0.705+M269*1.15</f>
        <v>5</v>
      </c>
      <c r="O269" s="68">
        <v>0</v>
      </c>
      <c r="P269" s="11"/>
      <c r="Q269" s="1"/>
      <c r="R269" s="1"/>
      <c r="T269" s="1"/>
      <c r="U269" s="1"/>
      <c r="V269" s="1"/>
      <c r="W269" s="1"/>
      <c r="X269" s="1"/>
    </row>
    <row r="270" spans="1:24">
      <c r="A270" s="1">
        <v>443</v>
      </c>
      <c r="B270" s="3" t="s">
        <v>18</v>
      </c>
      <c r="C270" s="4" t="s">
        <v>19</v>
      </c>
      <c r="D270" s="1"/>
      <c r="E270" s="5" t="s">
        <v>619</v>
      </c>
      <c r="F270" s="6" t="s">
        <v>620</v>
      </c>
      <c r="G270" s="7" t="s">
        <v>132</v>
      </c>
      <c r="H270" s="72" t="s">
        <v>621</v>
      </c>
      <c r="I270" s="1"/>
      <c r="J270" s="1" t="s">
        <v>41</v>
      </c>
      <c r="K270" s="8">
        <v>3.2</v>
      </c>
      <c r="L270" s="9"/>
      <c r="M270" s="9"/>
      <c r="N270" s="10">
        <f>K270+L270*0.705+M270*1.15</f>
        <v>3.2</v>
      </c>
      <c r="O270" s="68">
        <v>0</v>
      </c>
      <c r="P270" s="11"/>
      <c r="Q270" s="1"/>
      <c r="R270" s="1"/>
      <c r="T270" s="1"/>
      <c r="U270" s="1"/>
      <c r="V270" s="1"/>
      <c r="W270" s="1"/>
      <c r="X270" s="1"/>
    </row>
    <row r="271" spans="1:24">
      <c r="A271" s="1">
        <v>444</v>
      </c>
      <c r="B271" s="3" t="s">
        <v>18</v>
      </c>
      <c r="C271" s="4" t="s">
        <v>19</v>
      </c>
      <c r="D271" s="1"/>
      <c r="E271" s="5" t="s">
        <v>619</v>
      </c>
      <c r="F271" s="6" t="s">
        <v>622</v>
      </c>
      <c r="G271" s="7" t="s">
        <v>132</v>
      </c>
      <c r="H271" s="72" t="s">
        <v>623</v>
      </c>
      <c r="I271" s="1"/>
      <c r="J271" s="1" t="s">
        <v>41</v>
      </c>
      <c r="K271" s="8">
        <v>3.2</v>
      </c>
      <c r="L271" s="9"/>
      <c r="M271" s="9"/>
      <c r="N271" s="10">
        <f>K271+L271*0.705+M271*1.15</f>
        <v>3.2</v>
      </c>
      <c r="O271" s="68">
        <v>0</v>
      </c>
      <c r="P271" s="11"/>
      <c r="Q271" s="1"/>
      <c r="R271" s="1"/>
      <c r="T271" s="1"/>
      <c r="U271" s="1"/>
      <c r="V271" s="1"/>
      <c r="W271" s="1"/>
      <c r="X271" s="1"/>
    </row>
    <row r="272" spans="1:24">
      <c r="A272" s="1">
        <v>158</v>
      </c>
      <c r="B272" s="3" t="s">
        <v>18</v>
      </c>
      <c r="C272" s="4" t="s">
        <v>19</v>
      </c>
      <c r="D272" s="1">
        <v>7</v>
      </c>
      <c r="E272" s="5" t="s">
        <v>626</v>
      </c>
      <c r="F272" s="6" t="s">
        <v>627</v>
      </c>
      <c r="G272" s="7" t="s">
        <v>628</v>
      </c>
      <c r="H272" s="72" t="s">
        <v>629</v>
      </c>
      <c r="I272" s="1"/>
      <c r="J272" s="1" t="s">
        <v>22</v>
      </c>
      <c r="K272" s="8">
        <v>5.7</v>
      </c>
      <c r="L272" s="9"/>
      <c r="M272" s="9"/>
      <c r="N272" s="10">
        <f>K272+L272*0.705+M272*1.15</f>
        <v>5.7</v>
      </c>
      <c r="O272" s="68">
        <v>0</v>
      </c>
      <c r="P272" s="11"/>
      <c r="Q272" s="1"/>
      <c r="R272" s="1"/>
      <c r="T272" s="1"/>
      <c r="U272" s="1"/>
      <c r="V272" s="1"/>
      <c r="W272" s="1"/>
      <c r="X272" s="1"/>
    </row>
    <row r="273" spans="1:24">
      <c r="A273" s="1">
        <v>214</v>
      </c>
      <c r="B273" s="3" t="s">
        <v>69</v>
      </c>
      <c r="C273" s="4" t="s">
        <v>630</v>
      </c>
      <c r="D273" s="1" t="s">
        <v>21</v>
      </c>
      <c r="E273" s="5" t="s">
        <v>631</v>
      </c>
      <c r="F273" s="5" t="s">
        <v>632</v>
      </c>
      <c r="G273" s="7" t="s">
        <v>633</v>
      </c>
      <c r="H273" s="72" t="s">
        <v>634</v>
      </c>
      <c r="I273" s="1"/>
      <c r="J273" s="1"/>
      <c r="K273" s="10"/>
      <c r="L273" s="9"/>
      <c r="M273" s="36">
        <v>20.387999999999998</v>
      </c>
      <c r="N273" s="10">
        <f>K273+L273*0.705+M273*1.15</f>
        <v>23.446199999999997</v>
      </c>
      <c r="O273" s="68">
        <v>0</v>
      </c>
      <c r="P273" s="11"/>
      <c r="Q273" s="1"/>
      <c r="R273" s="1"/>
      <c r="T273" s="1"/>
      <c r="U273" s="1"/>
      <c r="V273" s="1"/>
      <c r="W273" s="1"/>
      <c r="X273" s="1"/>
    </row>
    <row r="274" spans="1:24">
      <c r="A274" s="1">
        <v>213</v>
      </c>
      <c r="B274" s="3" t="s">
        <v>69</v>
      </c>
      <c r="C274" s="4" t="s">
        <v>635</v>
      </c>
      <c r="D274" s="1" t="s">
        <v>21</v>
      </c>
      <c r="E274" s="5" t="s">
        <v>631</v>
      </c>
      <c r="F274" s="5" t="s">
        <v>636</v>
      </c>
      <c r="G274" s="7" t="s">
        <v>633</v>
      </c>
      <c r="H274" s="72" t="s">
        <v>637</v>
      </c>
      <c r="I274" s="1"/>
      <c r="J274" s="1"/>
      <c r="K274" s="10"/>
      <c r="L274" s="9"/>
      <c r="M274" s="36">
        <v>20.387999999999998</v>
      </c>
      <c r="N274" s="10">
        <f>K274+L274*0.705+M274*1.15</f>
        <v>23.446199999999997</v>
      </c>
      <c r="O274" s="68">
        <v>0</v>
      </c>
      <c r="P274" s="11"/>
      <c r="Q274" s="1"/>
      <c r="R274" s="1"/>
      <c r="T274" s="1"/>
      <c r="U274" s="1"/>
      <c r="V274" s="1"/>
      <c r="W274" s="1"/>
      <c r="X274" s="1"/>
    </row>
    <row r="275" spans="1:24">
      <c r="A275" s="1">
        <v>22</v>
      </c>
      <c r="B275" s="3" t="s">
        <v>18</v>
      </c>
      <c r="C275" s="4" t="s">
        <v>21</v>
      </c>
      <c r="D275" s="1" t="s">
        <v>146</v>
      </c>
      <c r="E275" s="5" t="s">
        <v>638</v>
      </c>
      <c r="F275" s="6" t="s">
        <v>639</v>
      </c>
      <c r="G275" s="7" t="s">
        <v>625</v>
      </c>
      <c r="H275" s="72" t="s">
        <v>640</v>
      </c>
      <c r="I275" s="1"/>
      <c r="J275" s="1" t="s">
        <v>44</v>
      </c>
      <c r="K275" s="8">
        <v>5.99</v>
      </c>
      <c r="L275" s="9"/>
      <c r="M275" s="9"/>
      <c r="N275" s="10">
        <f>K275+L275*0.705+M275*1.15</f>
        <v>5.99</v>
      </c>
      <c r="O275" s="68">
        <v>0</v>
      </c>
      <c r="P275" s="11"/>
      <c r="Q275" s="1"/>
      <c r="R275" s="1"/>
      <c r="T275" s="1"/>
      <c r="U275" s="1"/>
      <c r="V275" s="1"/>
      <c r="W275" s="1"/>
      <c r="X275" s="1"/>
    </row>
    <row r="276" spans="1:24">
      <c r="A276" s="1">
        <v>24</v>
      </c>
      <c r="B276" s="3" t="s">
        <v>18</v>
      </c>
      <c r="C276" s="4" t="s">
        <v>21</v>
      </c>
      <c r="D276" s="1" t="s">
        <v>21</v>
      </c>
      <c r="E276" s="5" t="s">
        <v>638</v>
      </c>
      <c r="F276" s="6" t="s">
        <v>641</v>
      </c>
      <c r="G276" s="7" t="s">
        <v>625</v>
      </c>
      <c r="H276" s="72" t="s">
        <v>642</v>
      </c>
      <c r="I276" s="1"/>
      <c r="J276" s="1" t="s">
        <v>44</v>
      </c>
      <c r="K276" s="8">
        <v>10.85</v>
      </c>
      <c r="L276" s="9"/>
      <c r="M276" s="9"/>
      <c r="N276" s="10">
        <f>K276+L276*0.705+M276*1.15</f>
        <v>10.85</v>
      </c>
      <c r="O276" s="68">
        <v>0</v>
      </c>
      <c r="P276" s="11"/>
      <c r="Q276" s="1"/>
      <c r="R276" s="1"/>
      <c r="T276" s="1"/>
      <c r="U276" s="1"/>
      <c r="V276" s="1"/>
      <c r="W276" s="1"/>
      <c r="X276" s="1"/>
    </row>
    <row r="277" spans="1:24">
      <c r="A277" s="1">
        <v>232</v>
      </c>
      <c r="B277" s="3" t="s">
        <v>18</v>
      </c>
      <c r="C277" s="4" t="s">
        <v>21</v>
      </c>
      <c r="D277" s="1" t="s">
        <v>21</v>
      </c>
      <c r="E277" s="5" t="s">
        <v>643</v>
      </c>
      <c r="F277" s="6" t="s">
        <v>644</v>
      </c>
      <c r="G277" s="7" t="s">
        <v>645</v>
      </c>
      <c r="H277" s="72" t="s">
        <v>646</v>
      </c>
      <c r="I277" s="1"/>
      <c r="J277" s="1" t="s">
        <v>44</v>
      </c>
      <c r="K277" s="8">
        <v>11.4</v>
      </c>
      <c r="L277" s="9"/>
      <c r="M277" s="9"/>
      <c r="N277" s="10">
        <f>K277+L277*0.705+M277*1.15</f>
        <v>11.4</v>
      </c>
      <c r="O277" s="68">
        <v>0</v>
      </c>
      <c r="P277" s="11"/>
      <c r="Q277" s="1"/>
      <c r="R277" s="1"/>
      <c r="T277" s="1"/>
      <c r="U277" s="1"/>
      <c r="V277" s="1"/>
      <c r="W277" s="1"/>
      <c r="X277" s="1"/>
    </row>
    <row r="278" spans="1:24">
      <c r="A278" s="1">
        <v>76</v>
      </c>
      <c r="B278" s="12" t="s">
        <v>29</v>
      </c>
      <c r="C278" s="6" t="s">
        <v>648</v>
      </c>
      <c r="D278" s="6" t="s">
        <v>21</v>
      </c>
      <c r="E278" s="6" t="s">
        <v>649</v>
      </c>
      <c r="F278" s="6" t="s">
        <v>611</v>
      </c>
      <c r="G278" s="7" t="s">
        <v>647</v>
      </c>
      <c r="H278" s="72" t="s">
        <v>650</v>
      </c>
      <c r="I278" s="6"/>
      <c r="J278" s="6"/>
      <c r="K278" s="8">
        <v>11.3</v>
      </c>
      <c r="L278" s="15"/>
      <c r="M278" s="15"/>
      <c r="N278" s="10">
        <f>K278+L278*0.705+M278*1.15</f>
        <v>11.3</v>
      </c>
      <c r="O278" s="69">
        <v>1</v>
      </c>
      <c r="P278" s="16">
        <v>40438</v>
      </c>
      <c r="Q278" s="6"/>
      <c r="R278" s="6"/>
      <c r="T278" s="1"/>
      <c r="U278" s="1"/>
      <c r="V278" s="1"/>
      <c r="W278" s="1"/>
      <c r="X278" s="1"/>
    </row>
    <row r="279" spans="1:24">
      <c r="A279" s="1">
        <v>77</v>
      </c>
      <c r="B279" s="3" t="s">
        <v>69</v>
      </c>
      <c r="C279" s="4" t="s">
        <v>651</v>
      </c>
      <c r="D279" s="1" t="s">
        <v>21</v>
      </c>
      <c r="E279" s="5" t="s">
        <v>649</v>
      </c>
      <c r="F279" s="5" t="s">
        <v>611</v>
      </c>
      <c r="G279" s="7" t="s">
        <v>647</v>
      </c>
      <c r="H279" s="72" t="s">
        <v>650</v>
      </c>
      <c r="I279" s="1"/>
      <c r="J279" s="1"/>
      <c r="K279" s="10"/>
      <c r="L279" s="9"/>
      <c r="M279" s="36">
        <v>10.788</v>
      </c>
      <c r="N279" s="10">
        <f>K279+L279*0.705+M279*1.15</f>
        <v>12.4062</v>
      </c>
      <c r="O279" s="68">
        <v>2</v>
      </c>
      <c r="P279" s="11"/>
      <c r="Q279" s="1"/>
      <c r="R279" s="1"/>
      <c r="T279" s="1"/>
      <c r="U279" s="1"/>
      <c r="V279" s="1"/>
      <c r="W279" s="1"/>
      <c r="X279" s="1"/>
    </row>
    <row r="280" spans="1:24">
      <c r="A280" s="1">
        <v>136</v>
      </c>
      <c r="B280" s="3" t="s">
        <v>69</v>
      </c>
      <c r="C280" s="4" t="s">
        <v>657</v>
      </c>
      <c r="D280" s="1" t="s">
        <v>146</v>
      </c>
      <c r="E280" s="5" t="s">
        <v>568</v>
      </c>
      <c r="F280" s="6" t="s">
        <v>652</v>
      </c>
      <c r="G280" s="7" t="s">
        <v>653</v>
      </c>
      <c r="H280" s="72" t="s">
        <v>654</v>
      </c>
      <c r="I280" s="1"/>
      <c r="J280" s="1"/>
      <c r="K280" s="10"/>
      <c r="L280" s="9"/>
      <c r="M280" s="36">
        <v>6.8999999999999995</v>
      </c>
      <c r="N280" s="10">
        <f>K280+L280*0.705+M280*1.15</f>
        <v>7.9349999999999987</v>
      </c>
      <c r="O280" s="68">
        <v>1</v>
      </c>
      <c r="P280" s="11"/>
      <c r="Q280" s="1"/>
      <c r="R280" s="1"/>
      <c r="T280" s="1"/>
      <c r="U280" s="1"/>
      <c r="V280" s="1"/>
      <c r="W280" s="1"/>
      <c r="X280" s="1"/>
    </row>
    <row r="281" spans="1:24">
      <c r="A281" s="1">
        <v>135</v>
      </c>
      <c r="B281" s="12" t="s">
        <v>29</v>
      </c>
      <c r="C281" s="6" t="s">
        <v>655</v>
      </c>
      <c r="D281" s="6" t="s">
        <v>146</v>
      </c>
      <c r="E281" s="6" t="s">
        <v>568</v>
      </c>
      <c r="F281" s="6" t="s">
        <v>652</v>
      </c>
      <c r="G281" s="7" t="s">
        <v>653</v>
      </c>
      <c r="H281" s="72" t="s">
        <v>654</v>
      </c>
      <c r="I281" s="6"/>
      <c r="J281" s="6"/>
      <c r="K281" s="8">
        <v>9.4499999999999993</v>
      </c>
      <c r="L281" s="15"/>
      <c r="M281" s="15"/>
      <c r="N281" s="10">
        <f>K281+L281*0.705+M281*1.15</f>
        <v>9.4499999999999993</v>
      </c>
      <c r="O281" s="69">
        <v>2</v>
      </c>
      <c r="P281" s="16">
        <v>38285</v>
      </c>
      <c r="Q281" s="6"/>
      <c r="R281" s="6" t="s">
        <v>656</v>
      </c>
      <c r="T281" s="1"/>
      <c r="U281" s="1"/>
      <c r="V281" s="1"/>
      <c r="W281" s="1"/>
      <c r="X281" s="1"/>
    </row>
    <row r="282" spans="1:24">
      <c r="A282" s="1">
        <v>134</v>
      </c>
      <c r="B282" s="3" t="s">
        <v>18</v>
      </c>
      <c r="C282" s="4" t="s">
        <v>21</v>
      </c>
      <c r="D282" s="6" t="s">
        <v>146</v>
      </c>
      <c r="E282" s="6" t="s">
        <v>568</v>
      </c>
      <c r="F282" s="6" t="s">
        <v>652</v>
      </c>
      <c r="G282" s="7" t="s">
        <v>653</v>
      </c>
      <c r="H282" s="72" t="s">
        <v>654</v>
      </c>
      <c r="I282" s="1"/>
      <c r="J282" s="1" t="s">
        <v>44</v>
      </c>
      <c r="K282" s="8">
        <v>11.15</v>
      </c>
      <c r="L282" s="9"/>
      <c r="M282" s="9"/>
      <c r="N282" s="10">
        <f>K282+L282*0.705+M282*1.15</f>
        <v>11.15</v>
      </c>
      <c r="O282" s="68">
        <v>3</v>
      </c>
      <c r="P282" s="11"/>
      <c r="Q282" s="1"/>
      <c r="R282" s="1"/>
      <c r="T282" s="1"/>
      <c r="U282" s="1"/>
      <c r="V282" s="1"/>
      <c r="W282" s="1"/>
      <c r="X282" s="1"/>
    </row>
    <row r="283" spans="1:24">
      <c r="A283" s="1">
        <v>75</v>
      </c>
      <c r="B283" s="3" t="s">
        <v>69</v>
      </c>
      <c r="C283" s="4" t="s">
        <v>663</v>
      </c>
      <c r="D283" s="1" t="s">
        <v>21</v>
      </c>
      <c r="E283" s="5" t="s">
        <v>649</v>
      </c>
      <c r="F283" s="5" t="s">
        <v>661</v>
      </c>
      <c r="G283" s="7" t="s">
        <v>653</v>
      </c>
      <c r="H283" s="72" t="s">
        <v>659</v>
      </c>
      <c r="I283" s="1"/>
      <c r="J283" s="1"/>
      <c r="K283" s="10"/>
      <c r="L283" s="9"/>
      <c r="M283" s="36">
        <v>8.3879999999999999</v>
      </c>
      <c r="N283" s="10">
        <f>K283+L283*0.705+M283*1.15</f>
        <v>9.6461999999999986</v>
      </c>
      <c r="O283" s="68">
        <v>1</v>
      </c>
      <c r="P283" s="11"/>
      <c r="Q283" s="1"/>
      <c r="R283" s="1"/>
      <c r="T283" s="1"/>
      <c r="U283" s="1"/>
      <c r="V283" s="1"/>
      <c r="W283" s="1"/>
      <c r="X283" s="1"/>
    </row>
    <row r="284" spans="1:24">
      <c r="A284" s="1">
        <v>74</v>
      </c>
      <c r="B284" s="12" t="s">
        <v>29</v>
      </c>
      <c r="C284" s="6" t="s">
        <v>660</v>
      </c>
      <c r="D284" s="6" t="s">
        <v>21</v>
      </c>
      <c r="E284" s="6" t="s">
        <v>649</v>
      </c>
      <c r="F284" s="6" t="s">
        <v>661</v>
      </c>
      <c r="G284" s="7" t="s">
        <v>653</v>
      </c>
      <c r="H284" s="72" t="s">
        <v>659</v>
      </c>
      <c r="I284" s="6"/>
      <c r="J284" s="6"/>
      <c r="K284" s="8">
        <v>9.9</v>
      </c>
      <c r="L284" s="15"/>
      <c r="M284" s="15"/>
      <c r="N284" s="10">
        <f>K284+L284*0.705+M284*1.15</f>
        <v>9.9</v>
      </c>
      <c r="O284" s="69">
        <v>2</v>
      </c>
      <c r="P284" s="16">
        <v>39759</v>
      </c>
      <c r="Q284" s="6"/>
      <c r="R284" s="6" t="s">
        <v>662</v>
      </c>
      <c r="T284" s="1"/>
      <c r="U284" s="1"/>
      <c r="V284" s="1"/>
      <c r="W284" s="1"/>
      <c r="X284" s="1"/>
    </row>
    <row r="285" spans="1:24">
      <c r="A285" s="1">
        <v>73</v>
      </c>
      <c r="B285" s="3" t="s">
        <v>18</v>
      </c>
      <c r="C285" s="4" t="s">
        <v>21</v>
      </c>
      <c r="D285" s="1" t="s">
        <v>21</v>
      </c>
      <c r="E285" s="5" t="s">
        <v>649</v>
      </c>
      <c r="F285" s="6" t="s">
        <v>658</v>
      </c>
      <c r="G285" s="7" t="s">
        <v>653</v>
      </c>
      <c r="H285" s="72" t="s">
        <v>659</v>
      </c>
      <c r="I285" s="1"/>
      <c r="J285" s="1" t="s">
        <v>44</v>
      </c>
      <c r="K285" s="8">
        <v>11.15</v>
      </c>
      <c r="L285" s="9"/>
      <c r="M285" s="9"/>
      <c r="N285" s="10">
        <f>K285+L285*0.705+M285*1.15</f>
        <v>11.15</v>
      </c>
      <c r="O285" s="68">
        <v>3</v>
      </c>
      <c r="P285" s="11"/>
      <c r="Q285" s="1"/>
      <c r="R285" s="1"/>
      <c r="T285" s="1"/>
      <c r="U285" s="1"/>
      <c r="V285" s="1"/>
      <c r="W285" s="1"/>
      <c r="X285" s="1"/>
    </row>
    <row r="286" spans="1:24">
      <c r="A286" s="1">
        <v>327</v>
      </c>
      <c r="B286" s="3" t="s">
        <v>18</v>
      </c>
      <c r="C286" s="4" t="s">
        <v>19</v>
      </c>
      <c r="D286" s="1"/>
      <c r="E286" s="5" t="s">
        <v>664</v>
      </c>
      <c r="F286" s="6" t="s">
        <v>668</v>
      </c>
      <c r="G286" s="7" t="s">
        <v>666</v>
      </c>
      <c r="H286" s="72" t="s">
        <v>667</v>
      </c>
      <c r="I286" s="1"/>
      <c r="J286" s="1" t="s">
        <v>239</v>
      </c>
      <c r="K286" s="8">
        <v>5.25</v>
      </c>
      <c r="L286" s="9"/>
      <c r="M286" s="9"/>
      <c r="N286" s="10">
        <f>K286+L286*0.705+M286*1.15</f>
        <v>5.25</v>
      </c>
      <c r="O286" s="68">
        <v>1</v>
      </c>
      <c r="P286" s="11"/>
      <c r="Q286" s="1"/>
      <c r="R286" s="1"/>
      <c r="T286" s="1"/>
      <c r="U286" s="1"/>
      <c r="V286" s="1"/>
      <c r="W286" s="1"/>
      <c r="X286" s="1"/>
    </row>
    <row r="287" spans="1:24">
      <c r="A287" s="1">
        <v>326</v>
      </c>
      <c r="B287" s="3" t="s">
        <v>18</v>
      </c>
      <c r="C287" s="4" t="s">
        <v>21</v>
      </c>
      <c r="D287" s="1"/>
      <c r="E287" s="5" t="s">
        <v>664</v>
      </c>
      <c r="F287" s="6" t="s">
        <v>665</v>
      </c>
      <c r="G287" s="7" t="s">
        <v>666</v>
      </c>
      <c r="H287" s="72" t="s">
        <v>667</v>
      </c>
      <c r="I287" s="1"/>
      <c r="J287" s="1" t="s">
        <v>239</v>
      </c>
      <c r="K287" s="8">
        <v>14.8</v>
      </c>
      <c r="L287" s="9"/>
      <c r="M287" s="9"/>
      <c r="N287" s="10">
        <f>K287+L287*0.705+M287*1.15</f>
        <v>14.8</v>
      </c>
      <c r="O287" s="68">
        <v>2</v>
      </c>
      <c r="P287" s="11"/>
      <c r="Q287" s="1"/>
      <c r="R287" s="1"/>
      <c r="T287" s="1"/>
      <c r="U287" s="1"/>
      <c r="V287" s="1"/>
      <c r="W287" s="1"/>
      <c r="X287" s="1"/>
    </row>
    <row r="288" spans="1:24">
      <c r="A288" s="1">
        <v>97</v>
      </c>
      <c r="B288" s="3" t="s">
        <v>18</v>
      </c>
      <c r="C288" s="4" t="s">
        <v>21</v>
      </c>
      <c r="D288" s="1" t="s">
        <v>21</v>
      </c>
      <c r="E288" s="5" t="s">
        <v>669</v>
      </c>
      <c r="F288" s="6" t="s">
        <v>670</v>
      </c>
      <c r="G288" s="14" t="s">
        <v>671</v>
      </c>
      <c r="H288" s="72" t="s">
        <v>672</v>
      </c>
      <c r="I288" s="1"/>
      <c r="J288" s="1" t="s">
        <v>89</v>
      </c>
      <c r="K288" s="8">
        <v>5.6</v>
      </c>
      <c r="L288" s="9"/>
      <c r="M288" s="9"/>
      <c r="N288" s="10">
        <f>K288+L288*0.705+M288*1.15</f>
        <v>5.6</v>
      </c>
      <c r="O288" s="68">
        <v>1</v>
      </c>
      <c r="P288" s="11"/>
      <c r="Q288" s="1"/>
      <c r="R288" s="1"/>
      <c r="T288" s="1"/>
      <c r="U288" s="1"/>
      <c r="V288" s="1"/>
      <c r="W288" s="1"/>
      <c r="X288" s="1"/>
    </row>
    <row r="289" spans="1:24">
      <c r="A289" s="1">
        <v>98</v>
      </c>
      <c r="B289" s="31" t="s">
        <v>50</v>
      </c>
      <c r="C289" s="32">
        <v>30139</v>
      </c>
      <c r="D289" s="1" t="s">
        <v>21</v>
      </c>
      <c r="E289" s="5" t="s">
        <v>669</v>
      </c>
      <c r="F289" s="5" t="s">
        <v>670</v>
      </c>
      <c r="G289" s="14" t="s">
        <v>671</v>
      </c>
      <c r="H289" s="72" t="s">
        <v>672</v>
      </c>
      <c r="I289" s="1"/>
      <c r="J289" s="13"/>
      <c r="K289" s="10">
        <v>7.7</v>
      </c>
      <c r="L289" s="9"/>
      <c r="M289" s="9"/>
      <c r="N289" s="10">
        <f>K289+L289*0.705+M289*1.15</f>
        <v>7.7</v>
      </c>
      <c r="O289" s="68">
        <v>2</v>
      </c>
      <c r="P289" s="34" t="s">
        <v>673</v>
      </c>
      <c r="Q289" s="1"/>
      <c r="R289" s="1"/>
      <c r="T289" s="1"/>
      <c r="U289" s="1"/>
      <c r="V289" s="1"/>
      <c r="W289" s="1"/>
      <c r="X289" s="1"/>
    </row>
    <row r="290" spans="1:24">
      <c r="A290" s="1">
        <v>99</v>
      </c>
      <c r="B290" s="31" t="s">
        <v>36</v>
      </c>
      <c r="C290" s="32">
        <v>375470</v>
      </c>
      <c r="D290" s="13" t="s">
        <v>21</v>
      </c>
      <c r="E290" s="5" t="s">
        <v>669</v>
      </c>
      <c r="F290" s="5" t="s">
        <v>670</v>
      </c>
      <c r="G290" s="14" t="s">
        <v>671</v>
      </c>
      <c r="H290" s="72" t="s">
        <v>672</v>
      </c>
      <c r="I290" s="1"/>
      <c r="J290" s="13"/>
      <c r="K290" s="10">
        <v>18.7</v>
      </c>
      <c r="L290" s="9"/>
      <c r="M290" s="9"/>
      <c r="N290" s="10">
        <f>K290+L290*0.705+M290*1.15</f>
        <v>18.7</v>
      </c>
      <c r="O290" s="68">
        <v>3</v>
      </c>
      <c r="P290" s="11"/>
      <c r="Q290" s="1"/>
      <c r="R290" s="1"/>
      <c r="T290" s="1"/>
      <c r="U290" s="1"/>
      <c r="V290" s="1"/>
      <c r="W290" s="1"/>
      <c r="X290" s="1"/>
    </row>
    <row r="291" spans="1:24">
      <c r="A291" s="1">
        <v>192</v>
      </c>
      <c r="B291" s="3" t="s">
        <v>18</v>
      </c>
      <c r="C291" s="4" t="s">
        <v>21</v>
      </c>
      <c r="D291" s="1"/>
      <c r="E291" s="5" t="s">
        <v>124</v>
      </c>
      <c r="F291" s="6" t="s">
        <v>676</v>
      </c>
      <c r="G291" s="7" t="s">
        <v>674</v>
      </c>
      <c r="H291" s="72" t="s">
        <v>677</v>
      </c>
      <c r="I291" s="1"/>
      <c r="J291" s="1" t="s">
        <v>22</v>
      </c>
      <c r="K291" s="8">
        <v>24.5</v>
      </c>
      <c r="L291" s="9"/>
      <c r="M291" s="9"/>
      <c r="N291" s="10">
        <f>K291+L291*0.705+M291*1.15</f>
        <v>24.5</v>
      </c>
      <c r="O291" s="68">
        <v>1</v>
      </c>
      <c r="P291" s="11"/>
      <c r="Q291" s="1"/>
      <c r="R291" s="1"/>
      <c r="T291" s="6"/>
      <c r="U291" s="1"/>
      <c r="V291" s="1"/>
      <c r="W291" s="1"/>
      <c r="X291" s="1"/>
    </row>
    <row r="292" spans="1:24">
      <c r="A292" s="1">
        <v>193</v>
      </c>
      <c r="B292" s="31" t="s">
        <v>50</v>
      </c>
      <c r="C292" s="32">
        <v>17122</v>
      </c>
      <c r="D292" s="1" t="s">
        <v>162</v>
      </c>
      <c r="E292" s="5" t="s">
        <v>124</v>
      </c>
      <c r="F292" s="5" t="s">
        <v>676</v>
      </c>
      <c r="G292" s="14" t="s">
        <v>675</v>
      </c>
      <c r="H292" s="72" t="s">
        <v>677</v>
      </c>
      <c r="I292" s="1"/>
      <c r="J292" s="13"/>
      <c r="K292" s="10">
        <v>26.9</v>
      </c>
      <c r="L292" s="9"/>
      <c r="M292" s="9"/>
      <c r="N292" s="10">
        <f>K292+L292*0.705+M292*1.15</f>
        <v>26.9</v>
      </c>
      <c r="O292" s="68">
        <v>2</v>
      </c>
      <c r="P292" s="34" t="s">
        <v>678</v>
      </c>
      <c r="Q292" s="1"/>
      <c r="R292" s="1"/>
      <c r="T292" s="1"/>
      <c r="U292" s="1"/>
      <c r="V292" s="1"/>
      <c r="W292" s="1"/>
      <c r="X292" s="1"/>
    </row>
    <row r="293" spans="1:24">
      <c r="A293" s="1">
        <v>194</v>
      </c>
      <c r="B293" s="31" t="s">
        <v>36</v>
      </c>
      <c r="C293" s="32">
        <v>397035</v>
      </c>
      <c r="D293" s="13" t="s">
        <v>162</v>
      </c>
      <c r="E293" s="5" t="s">
        <v>124</v>
      </c>
      <c r="F293" s="5" t="s">
        <v>676</v>
      </c>
      <c r="G293" s="14" t="s">
        <v>675</v>
      </c>
      <c r="H293" s="72" t="s">
        <v>677</v>
      </c>
      <c r="I293" s="1"/>
      <c r="J293" s="13"/>
      <c r="K293" s="10">
        <v>31.1</v>
      </c>
      <c r="L293" s="9"/>
      <c r="M293" s="9"/>
      <c r="N293" s="10">
        <f>K293+L293*0.705+M293*1.15</f>
        <v>31.1</v>
      </c>
      <c r="O293" s="68">
        <v>3</v>
      </c>
      <c r="P293" s="11"/>
      <c r="Q293" s="1"/>
      <c r="R293" s="1"/>
      <c r="T293" s="1"/>
      <c r="U293" s="1"/>
      <c r="V293" s="1"/>
      <c r="W293" s="1"/>
      <c r="X293" s="1"/>
    </row>
    <row r="294" spans="1:24">
      <c r="A294" s="1">
        <v>120</v>
      </c>
      <c r="B294" s="3" t="s">
        <v>18</v>
      </c>
      <c r="C294" s="4" t="s">
        <v>21</v>
      </c>
      <c r="D294" s="13" t="s">
        <v>21</v>
      </c>
      <c r="E294" s="5" t="s">
        <v>680</v>
      </c>
      <c r="F294" s="6" t="s">
        <v>681</v>
      </c>
      <c r="G294" s="14" t="s">
        <v>679</v>
      </c>
      <c r="H294" s="72" t="s">
        <v>682</v>
      </c>
      <c r="I294" s="1"/>
      <c r="J294" s="1" t="s">
        <v>41</v>
      </c>
      <c r="K294" s="8">
        <v>5.6</v>
      </c>
      <c r="L294" s="9"/>
      <c r="M294" s="9"/>
      <c r="N294" s="10">
        <f>K294+L294*0.705+M294*1.15</f>
        <v>5.6</v>
      </c>
      <c r="O294" s="68">
        <v>1</v>
      </c>
      <c r="P294" s="11"/>
      <c r="Q294" s="1"/>
      <c r="R294" s="1"/>
      <c r="T294" s="1"/>
      <c r="U294" s="1"/>
      <c r="V294" s="1"/>
      <c r="W294" s="1"/>
      <c r="X294" s="1"/>
    </row>
    <row r="295" spans="1:24" s="57" customFormat="1">
      <c r="A295" s="1">
        <v>121</v>
      </c>
      <c r="B295" s="31" t="s">
        <v>50</v>
      </c>
      <c r="C295" s="32">
        <v>29940</v>
      </c>
      <c r="D295" s="1" t="s">
        <v>21</v>
      </c>
      <c r="E295" s="5" t="s">
        <v>680</v>
      </c>
      <c r="F295" s="5" t="s">
        <v>681</v>
      </c>
      <c r="G295" s="14" t="s">
        <v>679</v>
      </c>
      <c r="H295" s="72" t="s">
        <v>682</v>
      </c>
      <c r="I295" s="1"/>
      <c r="J295" s="13"/>
      <c r="K295" s="10">
        <v>7.7</v>
      </c>
      <c r="L295" s="9"/>
      <c r="M295" s="9"/>
      <c r="N295" s="10">
        <f>K295+L295*0.705+M295*1.15</f>
        <v>7.7</v>
      </c>
      <c r="O295" s="68">
        <v>2</v>
      </c>
      <c r="P295" s="34" t="s">
        <v>525</v>
      </c>
      <c r="Q295" s="1"/>
      <c r="R295" s="1"/>
      <c r="S295"/>
      <c r="T295" s="47"/>
      <c r="U295" s="47"/>
      <c r="V295" s="47"/>
      <c r="W295" s="47"/>
      <c r="X295" s="47"/>
    </row>
    <row r="296" spans="1:24" s="57" customFormat="1">
      <c r="A296" s="1">
        <v>122</v>
      </c>
      <c r="B296" s="31" t="s">
        <v>36</v>
      </c>
      <c r="C296" s="32">
        <v>397726</v>
      </c>
      <c r="D296" s="13" t="s">
        <v>21</v>
      </c>
      <c r="E296" s="5" t="s">
        <v>680</v>
      </c>
      <c r="F296" s="5" t="s">
        <v>681</v>
      </c>
      <c r="G296" s="14" t="s">
        <v>679</v>
      </c>
      <c r="H296" s="72" t="s">
        <v>682</v>
      </c>
      <c r="I296" s="1"/>
      <c r="J296" s="13"/>
      <c r="K296" s="10">
        <v>13.25</v>
      </c>
      <c r="L296" s="9"/>
      <c r="M296" s="9"/>
      <c r="N296" s="10">
        <f>K296+L296*0.705+M296*1.15</f>
        <v>13.25</v>
      </c>
      <c r="O296" s="68">
        <v>3</v>
      </c>
      <c r="P296" s="11"/>
      <c r="Q296" s="1"/>
      <c r="R296" s="1"/>
      <c r="S296"/>
      <c r="T296" s="51"/>
      <c r="U296" s="47"/>
      <c r="V296" s="47"/>
      <c r="W296" s="47"/>
      <c r="X296" s="47"/>
    </row>
    <row r="297" spans="1:24">
      <c r="A297" s="1">
        <v>301</v>
      </c>
      <c r="B297" s="3" t="s">
        <v>18</v>
      </c>
      <c r="C297" s="4" t="s">
        <v>21</v>
      </c>
      <c r="D297" s="1" t="s">
        <v>21</v>
      </c>
      <c r="E297" s="5" t="s">
        <v>684</v>
      </c>
      <c r="F297" s="6" t="s">
        <v>685</v>
      </c>
      <c r="G297" s="7" t="s">
        <v>683</v>
      </c>
      <c r="H297" s="72" t="s">
        <v>686</v>
      </c>
      <c r="I297" s="1"/>
      <c r="J297" s="1" t="s">
        <v>22</v>
      </c>
      <c r="K297" s="8">
        <v>10.6</v>
      </c>
      <c r="L297" s="9"/>
      <c r="M297" s="9"/>
      <c r="N297" s="10">
        <f>K297+L297*0.705+M297*1.15</f>
        <v>10.6</v>
      </c>
      <c r="O297" s="68">
        <v>0</v>
      </c>
      <c r="P297" s="11"/>
      <c r="Q297" s="1"/>
      <c r="R297" s="1"/>
      <c r="T297" s="1"/>
      <c r="U297" s="1"/>
      <c r="V297" s="1"/>
      <c r="W297" s="1"/>
      <c r="X297" s="1"/>
    </row>
    <row r="298" spans="1:24">
      <c r="A298" s="1">
        <v>497</v>
      </c>
      <c r="B298" s="3" t="s">
        <v>18</v>
      </c>
      <c r="C298" s="4" t="s">
        <v>19</v>
      </c>
      <c r="D298" s="1"/>
      <c r="E298" s="5" t="s">
        <v>688</v>
      </c>
      <c r="F298" s="6" t="s">
        <v>689</v>
      </c>
      <c r="G298" s="7" t="s">
        <v>690</v>
      </c>
      <c r="H298" s="72" t="s">
        <v>691</v>
      </c>
      <c r="I298" s="1"/>
      <c r="J298" s="1" t="s">
        <v>20</v>
      </c>
      <c r="K298" s="8">
        <v>6.25</v>
      </c>
      <c r="L298" s="9"/>
      <c r="M298" s="9"/>
      <c r="N298" s="10">
        <f>K298+L298*0.705+M298*1.15</f>
        <v>6.25</v>
      </c>
      <c r="O298" s="68">
        <v>0</v>
      </c>
      <c r="P298" s="11"/>
      <c r="Q298" s="1"/>
      <c r="R298" s="1"/>
      <c r="T298" s="1"/>
      <c r="U298" s="1"/>
      <c r="V298" s="1"/>
      <c r="W298" s="1"/>
      <c r="X298" s="1"/>
    </row>
    <row r="299" spans="1:24">
      <c r="A299" s="1">
        <v>323</v>
      </c>
      <c r="B299" s="3" t="s">
        <v>18</v>
      </c>
      <c r="C299" s="4" t="s">
        <v>19</v>
      </c>
      <c r="D299" s="1"/>
      <c r="E299" s="5" t="s">
        <v>692</v>
      </c>
      <c r="F299" s="6" t="s">
        <v>693</v>
      </c>
      <c r="G299" s="7" t="s">
        <v>694</v>
      </c>
      <c r="H299" s="72" t="s">
        <v>695</v>
      </c>
      <c r="I299" s="1"/>
      <c r="J299" s="1" t="s">
        <v>114</v>
      </c>
      <c r="K299" s="8">
        <v>5.99</v>
      </c>
      <c r="L299" s="9"/>
      <c r="M299" s="9"/>
      <c r="N299" s="10">
        <f>K299+L299*0.705+M299*1.15</f>
        <v>5.99</v>
      </c>
      <c r="O299" s="68">
        <v>0</v>
      </c>
      <c r="P299" s="11"/>
      <c r="Q299" s="1"/>
      <c r="R299" s="1"/>
      <c r="T299" s="1"/>
      <c r="U299" s="1"/>
      <c r="V299" s="1"/>
      <c r="W299" s="1"/>
      <c r="X299" s="1"/>
    </row>
    <row r="300" spans="1:24">
      <c r="A300" s="1">
        <v>39</v>
      </c>
      <c r="B300" s="3" t="s">
        <v>18</v>
      </c>
      <c r="C300" s="4" t="s">
        <v>21</v>
      </c>
      <c r="D300" s="1" t="s">
        <v>21</v>
      </c>
      <c r="E300" s="5" t="s">
        <v>696</v>
      </c>
      <c r="F300" s="6" t="s">
        <v>697</v>
      </c>
      <c r="G300" s="7" t="s">
        <v>698</v>
      </c>
      <c r="H300" s="72" t="s">
        <v>699</v>
      </c>
      <c r="I300" s="1"/>
      <c r="J300" s="1" t="s">
        <v>44</v>
      </c>
      <c r="K300" s="8">
        <v>14.15</v>
      </c>
      <c r="L300" s="9"/>
      <c r="M300" s="9"/>
      <c r="N300" s="10">
        <f>K300+L300*0.705+M300*1.15</f>
        <v>14.15</v>
      </c>
      <c r="O300" s="68">
        <v>0</v>
      </c>
      <c r="P300" s="11"/>
      <c r="Q300" s="1"/>
      <c r="R300" s="1"/>
      <c r="T300" s="6"/>
      <c r="U300" s="1"/>
      <c r="V300" s="1"/>
      <c r="W300" s="1"/>
      <c r="X300" s="1"/>
    </row>
    <row r="301" spans="1:24">
      <c r="A301" s="1">
        <v>468</v>
      </c>
      <c r="B301" s="3" t="s">
        <v>18</v>
      </c>
      <c r="C301" s="4" t="s">
        <v>19</v>
      </c>
      <c r="D301" s="1"/>
      <c r="E301" s="5" t="s">
        <v>398</v>
      </c>
      <c r="F301" s="6" t="s">
        <v>446</v>
      </c>
      <c r="G301" s="7" t="s">
        <v>700</v>
      </c>
      <c r="H301" s="72" t="s">
        <v>701</v>
      </c>
      <c r="I301" s="1"/>
      <c r="J301" s="1" t="s">
        <v>24</v>
      </c>
      <c r="K301" s="8">
        <v>5.0999999999999996</v>
      </c>
      <c r="L301" s="9"/>
      <c r="M301" s="9"/>
      <c r="N301" s="10">
        <f>K301+L301*0.705+M301*1.15</f>
        <v>5.0999999999999996</v>
      </c>
      <c r="O301" s="68">
        <v>0</v>
      </c>
      <c r="P301" s="11"/>
      <c r="Q301" s="1"/>
      <c r="R301" s="1"/>
      <c r="T301" s="1"/>
      <c r="U301" s="1"/>
      <c r="V301" s="1"/>
      <c r="W301" s="1"/>
      <c r="X301" s="1"/>
    </row>
    <row r="302" spans="1:24">
      <c r="A302" s="1">
        <v>413</v>
      </c>
      <c r="B302" s="3" t="s">
        <v>18</v>
      </c>
      <c r="C302" s="4" t="s">
        <v>21</v>
      </c>
      <c r="D302" s="1"/>
      <c r="E302" s="5" t="s">
        <v>703</v>
      </c>
      <c r="F302" s="6" t="s">
        <v>704</v>
      </c>
      <c r="G302" s="7" t="s">
        <v>705</v>
      </c>
      <c r="H302" s="72" t="s">
        <v>706</v>
      </c>
      <c r="I302" s="1"/>
      <c r="J302" s="1" t="s">
        <v>41</v>
      </c>
      <c r="K302" s="8">
        <v>8.9499999999999993</v>
      </c>
      <c r="L302" s="9"/>
      <c r="M302" s="9"/>
      <c r="N302" s="10">
        <f>K302+L302*0.705+M302*1.15</f>
        <v>8.9499999999999993</v>
      </c>
      <c r="O302" s="68">
        <v>0</v>
      </c>
      <c r="P302" s="11"/>
      <c r="Q302" s="1"/>
      <c r="R302" s="1"/>
      <c r="T302" s="1"/>
      <c r="U302" s="1"/>
      <c r="V302" s="1"/>
      <c r="W302" s="1"/>
      <c r="X302" s="1"/>
    </row>
    <row r="303" spans="1:24">
      <c r="A303" s="1">
        <v>412</v>
      </c>
      <c r="B303" s="3" t="s">
        <v>18</v>
      </c>
      <c r="C303" s="4" t="s">
        <v>21</v>
      </c>
      <c r="D303" s="1"/>
      <c r="E303" s="5" t="s">
        <v>703</v>
      </c>
      <c r="F303" s="6" t="s">
        <v>707</v>
      </c>
      <c r="G303" s="7" t="s">
        <v>705</v>
      </c>
      <c r="H303" s="72" t="s">
        <v>708</v>
      </c>
      <c r="I303" s="1"/>
      <c r="J303" s="1" t="s">
        <v>41</v>
      </c>
      <c r="K303" s="8">
        <v>8.9499999999999993</v>
      </c>
      <c r="L303" s="9"/>
      <c r="M303" s="9"/>
      <c r="N303" s="10">
        <f>K303+L303*0.705+M303*1.15</f>
        <v>8.9499999999999993</v>
      </c>
      <c r="O303" s="68">
        <v>0</v>
      </c>
      <c r="P303" s="11"/>
      <c r="Q303" s="1"/>
      <c r="R303" s="1"/>
      <c r="T303" s="6"/>
      <c r="U303" s="1"/>
      <c r="V303" s="1"/>
      <c r="W303" s="1"/>
      <c r="X303" s="1"/>
    </row>
    <row r="304" spans="1:24">
      <c r="A304" s="1">
        <v>411</v>
      </c>
      <c r="B304" s="3" t="s">
        <v>18</v>
      </c>
      <c r="C304" s="4" t="s">
        <v>21</v>
      </c>
      <c r="D304" s="1"/>
      <c r="E304" s="5" t="s">
        <v>703</v>
      </c>
      <c r="F304" s="6" t="s">
        <v>709</v>
      </c>
      <c r="G304" s="7" t="s">
        <v>705</v>
      </c>
      <c r="H304" s="72" t="s">
        <v>710</v>
      </c>
      <c r="I304" s="1"/>
      <c r="J304" s="1" t="s">
        <v>41</v>
      </c>
      <c r="K304" s="8">
        <v>8.9499999999999993</v>
      </c>
      <c r="L304" s="9"/>
      <c r="M304" s="9"/>
      <c r="N304" s="10">
        <f>K304+L304*0.705+M304*1.15</f>
        <v>8.9499999999999993</v>
      </c>
      <c r="O304" s="68">
        <v>0</v>
      </c>
      <c r="P304" s="11"/>
      <c r="Q304" s="1"/>
      <c r="R304" s="1"/>
      <c r="T304" s="1"/>
      <c r="U304" s="1"/>
      <c r="V304" s="1"/>
      <c r="W304" s="1"/>
      <c r="X304" s="1"/>
    </row>
    <row r="305" spans="1:24">
      <c r="A305" s="1">
        <v>126</v>
      </c>
      <c r="B305" s="31" t="s">
        <v>50</v>
      </c>
      <c r="C305" s="32">
        <v>34026</v>
      </c>
      <c r="D305" s="1" t="s">
        <v>67</v>
      </c>
      <c r="E305" s="5" t="s">
        <v>711</v>
      </c>
      <c r="F305" s="5" t="s">
        <v>712</v>
      </c>
      <c r="G305" s="14" t="s">
        <v>521</v>
      </c>
      <c r="H305" s="72" t="s">
        <v>713</v>
      </c>
      <c r="I305" s="1"/>
      <c r="J305" s="13"/>
      <c r="K305" s="10">
        <v>39.9</v>
      </c>
      <c r="L305" s="9"/>
      <c r="M305" s="9"/>
      <c r="N305" s="10">
        <f>K305+L305*0.705+M305*1.15</f>
        <v>39.9</v>
      </c>
      <c r="O305" s="68">
        <v>1</v>
      </c>
      <c r="P305" s="34" t="s">
        <v>216</v>
      </c>
      <c r="Q305" s="1"/>
      <c r="R305" s="1"/>
      <c r="T305" s="1"/>
      <c r="U305" s="1"/>
      <c r="V305" s="1"/>
      <c r="W305" s="1"/>
      <c r="X305" s="1"/>
    </row>
    <row r="306" spans="1:24">
      <c r="A306" s="1">
        <v>127</v>
      </c>
      <c r="B306" s="31" t="s">
        <v>36</v>
      </c>
      <c r="C306" s="32">
        <v>383302</v>
      </c>
      <c r="D306" s="13" t="s">
        <v>67</v>
      </c>
      <c r="E306" s="5" t="s">
        <v>711</v>
      </c>
      <c r="F306" s="5" t="s">
        <v>712</v>
      </c>
      <c r="G306" s="14" t="s">
        <v>521</v>
      </c>
      <c r="H306" s="72" t="s">
        <v>713</v>
      </c>
      <c r="I306" s="1"/>
      <c r="J306" s="13"/>
      <c r="K306" s="10">
        <v>40.15</v>
      </c>
      <c r="L306" s="9"/>
      <c r="M306" s="9"/>
      <c r="N306" s="10">
        <f>K306+L306*0.705+M306*1.15</f>
        <v>40.15</v>
      </c>
      <c r="O306" s="68">
        <v>2</v>
      </c>
      <c r="P306" s="11"/>
      <c r="Q306" s="1"/>
      <c r="R306" s="1"/>
      <c r="T306" s="6"/>
      <c r="U306" s="1"/>
      <c r="V306" s="1"/>
      <c r="W306" s="1"/>
      <c r="X306" s="1"/>
    </row>
    <row r="307" spans="1:24">
      <c r="A307" s="1">
        <v>84</v>
      </c>
      <c r="B307" s="31" t="s">
        <v>36</v>
      </c>
      <c r="C307" s="32">
        <v>405495</v>
      </c>
      <c r="D307" s="13" t="s">
        <v>67</v>
      </c>
      <c r="E307" s="5" t="s">
        <v>714</v>
      </c>
      <c r="F307" s="5" t="s">
        <v>715</v>
      </c>
      <c r="G307" s="14" t="s">
        <v>521</v>
      </c>
      <c r="H307" s="72" t="s">
        <v>716</v>
      </c>
      <c r="I307" s="1"/>
      <c r="J307" s="13"/>
      <c r="K307" s="10">
        <v>34.450000000000003</v>
      </c>
      <c r="L307" s="9"/>
      <c r="M307" s="9"/>
      <c r="N307" s="10">
        <f>K307+L307*0.705+M307*1.15</f>
        <v>34.450000000000003</v>
      </c>
      <c r="O307" s="68">
        <v>1</v>
      </c>
      <c r="P307" s="11"/>
      <c r="Q307" s="1"/>
      <c r="R307" s="1"/>
      <c r="T307" s="1"/>
      <c r="U307" s="1"/>
      <c r="V307" s="1"/>
      <c r="W307" s="1"/>
      <c r="X307" s="1"/>
    </row>
    <row r="308" spans="1:24">
      <c r="A308" s="1">
        <v>83</v>
      </c>
      <c r="B308" s="31" t="s">
        <v>50</v>
      </c>
      <c r="C308" s="32">
        <v>42867</v>
      </c>
      <c r="D308" s="1" t="s">
        <v>67</v>
      </c>
      <c r="E308" s="5" t="s">
        <v>714</v>
      </c>
      <c r="F308" s="5" t="s">
        <v>715</v>
      </c>
      <c r="G308" s="14" t="s">
        <v>521</v>
      </c>
      <c r="H308" s="72" t="s">
        <v>716</v>
      </c>
      <c r="I308" s="1"/>
      <c r="J308" s="13"/>
      <c r="K308" s="10">
        <v>35.700000000000003</v>
      </c>
      <c r="L308" s="9"/>
      <c r="M308" s="9"/>
      <c r="N308" s="10">
        <f>K308+L308*0.705+M308*1.15</f>
        <v>35.700000000000003</v>
      </c>
      <c r="O308" s="68">
        <v>2</v>
      </c>
      <c r="P308" s="34" t="s">
        <v>717</v>
      </c>
      <c r="Q308" s="1"/>
      <c r="R308" s="1"/>
      <c r="T308" s="1"/>
      <c r="U308" s="1"/>
      <c r="V308" s="1"/>
      <c r="W308" s="1"/>
      <c r="X308" s="1"/>
    </row>
    <row r="309" spans="1:24">
      <c r="A309" s="1">
        <v>124</v>
      </c>
      <c r="B309" s="31" t="s">
        <v>50</v>
      </c>
      <c r="C309" s="32">
        <v>30568</v>
      </c>
      <c r="D309" s="1" t="s">
        <v>46</v>
      </c>
      <c r="E309" s="5" t="s">
        <v>719</v>
      </c>
      <c r="F309" s="5" t="s">
        <v>720</v>
      </c>
      <c r="G309" s="14" t="s">
        <v>718</v>
      </c>
      <c r="H309" s="72" t="s">
        <v>721</v>
      </c>
      <c r="I309" s="1"/>
      <c r="J309" s="13"/>
      <c r="K309" s="10">
        <v>17.899999999999999</v>
      </c>
      <c r="L309" s="9"/>
      <c r="M309" s="9"/>
      <c r="N309" s="10">
        <f>K309+L309*0.705+M309*1.15</f>
        <v>17.899999999999999</v>
      </c>
      <c r="O309" s="68">
        <v>1</v>
      </c>
      <c r="P309" s="34" t="s">
        <v>687</v>
      </c>
      <c r="Q309" s="1"/>
      <c r="R309" s="1"/>
      <c r="T309" s="1"/>
      <c r="U309" s="1"/>
      <c r="V309" s="1"/>
      <c r="W309" s="1"/>
      <c r="X309" s="1"/>
    </row>
    <row r="310" spans="1:24">
      <c r="A310" s="1">
        <v>123</v>
      </c>
      <c r="B310" s="3" t="s">
        <v>18</v>
      </c>
      <c r="C310" s="4" t="s">
        <v>21</v>
      </c>
      <c r="D310" s="13" t="s">
        <v>46</v>
      </c>
      <c r="E310" s="5" t="s">
        <v>719</v>
      </c>
      <c r="F310" s="6" t="s">
        <v>720</v>
      </c>
      <c r="G310" s="14" t="s">
        <v>718</v>
      </c>
      <c r="H310" s="72" t="s">
        <v>721</v>
      </c>
      <c r="I310" s="1"/>
      <c r="J310" s="1" t="s">
        <v>147</v>
      </c>
      <c r="K310" s="8">
        <v>18.899999999999999</v>
      </c>
      <c r="L310" s="9"/>
      <c r="M310" s="9"/>
      <c r="N310" s="10">
        <f>K310+L310*0.705+M310*1.15</f>
        <v>18.899999999999999</v>
      </c>
      <c r="O310" s="68">
        <v>2</v>
      </c>
      <c r="P310" s="11"/>
      <c r="Q310" s="1"/>
      <c r="R310" s="1"/>
      <c r="T310" s="1"/>
      <c r="U310" s="1"/>
      <c r="V310" s="1"/>
      <c r="W310" s="1"/>
      <c r="X310" s="1"/>
    </row>
    <row r="311" spans="1:24">
      <c r="A311" s="1">
        <v>125</v>
      </c>
      <c r="B311" s="31" t="s">
        <v>36</v>
      </c>
      <c r="C311" s="32">
        <v>370195</v>
      </c>
      <c r="D311" s="13" t="s">
        <v>46</v>
      </c>
      <c r="E311" s="5" t="s">
        <v>719</v>
      </c>
      <c r="F311" s="5" t="s">
        <v>720</v>
      </c>
      <c r="G311" s="14" t="s">
        <v>718</v>
      </c>
      <c r="H311" s="72" t="s">
        <v>721</v>
      </c>
      <c r="I311" s="1"/>
      <c r="J311" s="13"/>
      <c r="K311" s="10">
        <v>19.3</v>
      </c>
      <c r="L311" s="9"/>
      <c r="M311" s="9"/>
      <c r="N311" s="10">
        <f>K311+L311*0.705+M311*1.15</f>
        <v>19.3</v>
      </c>
      <c r="O311" s="68">
        <v>3</v>
      </c>
      <c r="P311" s="11"/>
      <c r="Q311" s="1"/>
      <c r="R311" s="1"/>
      <c r="T311" s="1"/>
      <c r="U311" s="1"/>
      <c r="V311" s="1"/>
      <c r="W311" s="1"/>
      <c r="X311" s="1"/>
    </row>
    <row r="312" spans="1:24" s="57" customFormat="1">
      <c r="A312" s="1">
        <v>45</v>
      </c>
      <c r="B312" s="31" t="s">
        <v>50</v>
      </c>
      <c r="C312" s="32">
        <v>30782</v>
      </c>
      <c r="D312" s="1" t="s">
        <v>21</v>
      </c>
      <c r="E312" s="5" t="s">
        <v>722</v>
      </c>
      <c r="F312" s="5" t="s">
        <v>723</v>
      </c>
      <c r="G312" s="14" t="s">
        <v>718</v>
      </c>
      <c r="H312" s="72" t="s">
        <v>724</v>
      </c>
      <c r="I312" s="1"/>
      <c r="J312" s="13"/>
      <c r="K312" s="10">
        <v>9.9</v>
      </c>
      <c r="L312" s="9"/>
      <c r="M312" s="9"/>
      <c r="N312" s="10">
        <f>K312+L312*0.705+M312*1.15</f>
        <v>9.9</v>
      </c>
      <c r="O312" s="68">
        <v>1</v>
      </c>
      <c r="P312" s="34" t="s">
        <v>687</v>
      </c>
      <c r="Q312" s="1"/>
      <c r="R312" s="1"/>
      <c r="S312"/>
      <c r="T312" s="47"/>
      <c r="U312" s="47"/>
      <c r="V312" s="47"/>
      <c r="W312" s="47"/>
      <c r="X312" s="47"/>
    </row>
    <row r="313" spans="1:24" s="57" customFormat="1">
      <c r="A313" s="1">
        <v>44</v>
      </c>
      <c r="B313" s="3" t="s">
        <v>18</v>
      </c>
      <c r="C313" s="4" t="s">
        <v>21</v>
      </c>
      <c r="D313" s="1" t="s">
        <v>21</v>
      </c>
      <c r="E313" s="5" t="s">
        <v>722</v>
      </c>
      <c r="F313" s="6" t="s">
        <v>723</v>
      </c>
      <c r="G313" s="14" t="s">
        <v>718</v>
      </c>
      <c r="H313" s="72" t="s">
        <v>724</v>
      </c>
      <c r="I313" s="1"/>
      <c r="J313" s="1" t="s">
        <v>42</v>
      </c>
      <c r="K313" s="8">
        <v>10.25</v>
      </c>
      <c r="L313" s="9"/>
      <c r="M313" s="9"/>
      <c r="N313" s="10">
        <f>K313+L313*0.705+M313*1.15</f>
        <v>10.25</v>
      </c>
      <c r="O313" s="68">
        <v>2</v>
      </c>
      <c r="P313" s="11"/>
      <c r="Q313" s="1"/>
      <c r="R313" s="1"/>
      <c r="S313"/>
      <c r="T313" s="47"/>
      <c r="U313" s="47"/>
      <c r="V313" s="47"/>
      <c r="W313" s="47"/>
      <c r="X313" s="47"/>
    </row>
    <row r="314" spans="1:24" s="57" customFormat="1">
      <c r="A314" s="1">
        <v>46</v>
      </c>
      <c r="B314" s="31" t="s">
        <v>36</v>
      </c>
      <c r="C314" s="32">
        <v>370362</v>
      </c>
      <c r="D314" s="13" t="s">
        <v>21</v>
      </c>
      <c r="E314" s="5" t="s">
        <v>722</v>
      </c>
      <c r="F314" s="5" t="s">
        <v>723</v>
      </c>
      <c r="G314" s="14" t="s">
        <v>718</v>
      </c>
      <c r="H314" s="72" t="s">
        <v>724</v>
      </c>
      <c r="I314" s="1"/>
      <c r="J314" s="13"/>
      <c r="K314" s="10">
        <v>10.25</v>
      </c>
      <c r="L314" s="9"/>
      <c r="M314" s="9"/>
      <c r="N314" s="10">
        <f>K314+L314*0.705+M314*1.15</f>
        <v>10.25</v>
      </c>
      <c r="O314" s="68">
        <v>2</v>
      </c>
      <c r="P314" s="11"/>
      <c r="Q314" s="1"/>
      <c r="R314" s="1"/>
      <c r="S314"/>
      <c r="T314" s="47"/>
      <c r="U314" s="47"/>
      <c r="V314" s="47"/>
      <c r="W314" s="47"/>
      <c r="X314" s="47"/>
    </row>
    <row r="315" spans="1:24" s="57" customFormat="1">
      <c r="A315" s="1">
        <v>53</v>
      </c>
      <c r="B315" s="3" t="s">
        <v>69</v>
      </c>
      <c r="C315" s="4" t="s">
        <v>731</v>
      </c>
      <c r="D315" s="1" t="s">
        <v>46</v>
      </c>
      <c r="E315" s="5" t="s">
        <v>726</v>
      </c>
      <c r="F315" s="5" t="s">
        <v>727</v>
      </c>
      <c r="G315" s="14" t="s">
        <v>725</v>
      </c>
      <c r="H315" s="72" t="s">
        <v>728</v>
      </c>
      <c r="I315" s="1"/>
      <c r="J315" s="1"/>
      <c r="K315" s="10"/>
      <c r="L315" s="9"/>
      <c r="M315" s="36">
        <v>11.988</v>
      </c>
      <c r="N315" s="10">
        <f>K315+L315*0.705+M315*1.15</f>
        <v>13.786199999999999</v>
      </c>
      <c r="O315" s="68">
        <v>1</v>
      </c>
      <c r="P315" s="11"/>
      <c r="Q315" s="1"/>
      <c r="R315" s="1"/>
      <c r="S315"/>
      <c r="T315" s="47"/>
      <c r="U315" s="47"/>
      <c r="V315" s="47"/>
      <c r="W315" s="47"/>
      <c r="X315" s="47"/>
    </row>
    <row r="316" spans="1:24" s="57" customFormat="1">
      <c r="A316" s="1">
        <v>51</v>
      </c>
      <c r="B316" s="31" t="s">
        <v>50</v>
      </c>
      <c r="C316" s="32">
        <v>38259</v>
      </c>
      <c r="D316" s="1" t="s">
        <v>46</v>
      </c>
      <c r="E316" s="5" t="s">
        <v>726</v>
      </c>
      <c r="F316" s="5" t="s">
        <v>727</v>
      </c>
      <c r="G316" s="14" t="s">
        <v>725</v>
      </c>
      <c r="H316" s="72" t="s">
        <v>728</v>
      </c>
      <c r="I316" s="1"/>
      <c r="J316" s="13" t="s">
        <v>37</v>
      </c>
      <c r="K316" s="10">
        <v>14.7</v>
      </c>
      <c r="L316" s="9"/>
      <c r="M316" s="9"/>
      <c r="N316" s="10">
        <f>K316+L316*0.705+M316*1.15</f>
        <v>14.7</v>
      </c>
      <c r="O316" s="68">
        <v>2</v>
      </c>
      <c r="P316" s="34" t="s">
        <v>187</v>
      </c>
      <c r="Q316" s="1"/>
      <c r="R316" s="1"/>
      <c r="S316"/>
      <c r="T316" s="47"/>
      <c r="U316" s="47"/>
      <c r="V316" s="47"/>
      <c r="W316" s="47"/>
      <c r="X316" s="47"/>
    </row>
    <row r="317" spans="1:24" s="57" customFormat="1">
      <c r="A317" s="1">
        <v>50</v>
      </c>
      <c r="B317" s="3" t="s">
        <v>45</v>
      </c>
      <c r="C317" s="4">
        <v>649965</v>
      </c>
      <c r="D317" s="1" t="s">
        <v>46</v>
      </c>
      <c r="E317" s="5" t="s">
        <v>726</v>
      </c>
      <c r="F317" s="5" t="s">
        <v>727</v>
      </c>
      <c r="G317" s="7" t="s">
        <v>725</v>
      </c>
      <c r="H317" s="72" t="s">
        <v>728</v>
      </c>
      <c r="I317" s="1"/>
      <c r="J317" s="1" t="s">
        <v>37</v>
      </c>
      <c r="K317" s="10"/>
      <c r="L317" s="9">
        <v>21</v>
      </c>
      <c r="M317" s="9"/>
      <c r="N317" s="10">
        <f>K317+L317*0.705+M317*1.15</f>
        <v>14.805</v>
      </c>
      <c r="O317" s="68">
        <v>3</v>
      </c>
      <c r="P317" s="11" t="s">
        <v>729</v>
      </c>
      <c r="Q317" s="1"/>
      <c r="R317" s="1"/>
      <c r="S317"/>
      <c r="T317" s="47"/>
      <c r="U317" s="47"/>
      <c r="V317" s="47"/>
      <c r="W317" s="47"/>
      <c r="X317" s="47"/>
    </row>
    <row r="318" spans="1:24" s="57" customFormat="1">
      <c r="A318" s="1">
        <v>52</v>
      </c>
      <c r="B318" s="12" t="s">
        <v>29</v>
      </c>
      <c r="C318" s="6" t="s">
        <v>730</v>
      </c>
      <c r="D318" s="1" t="s">
        <v>46</v>
      </c>
      <c r="E318" s="5" t="s">
        <v>726</v>
      </c>
      <c r="F318" s="5" t="s">
        <v>727</v>
      </c>
      <c r="G318" s="7" t="s">
        <v>725</v>
      </c>
      <c r="H318" s="72" t="s">
        <v>728</v>
      </c>
      <c r="I318" s="6"/>
      <c r="J318" s="6"/>
      <c r="K318" s="8">
        <v>14.9</v>
      </c>
      <c r="L318" s="15"/>
      <c r="M318" s="15"/>
      <c r="N318" s="10">
        <f>K318+L318*0.705+M318*1.15</f>
        <v>14.9</v>
      </c>
      <c r="O318" s="69">
        <v>4</v>
      </c>
      <c r="P318" s="16">
        <v>39962</v>
      </c>
      <c r="Q318" s="6"/>
      <c r="R318" s="6"/>
      <c r="S318"/>
      <c r="T318" s="47"/>
      <c r="U318" s="47"/>
      <c r="V318" s="47"/>
      <c r="W318" s="47"/>
      <c r="X318" s="47"/>
    </row>
    <row r="319" spans="1:24" s="57" customFormat="1">
      <c r="A319" s="1">
        <v>49</v>
      </c>
      <c r="B319" s="3" t="s">
        <v>45</v>
      </c>
      <c r="C319" s="4">
        <v>679935</v>
      </c>
      <c r="D319" s="1" t="s">
        <v>46</v>
      </c>
      <c r="E319" s="5" t="s">
        <v>726</v>
      </c>
      <c r="F319" s="5" t="s">
        <v>727</v>
      </c>
      <c r="G319" s="7" t="s">
        <v>725</v>
      </c>
      <c r="H319" s="72" t="s">
        <v>728</v>
      </c>
      <c r="I319" s="1"/>
      <c r="J319" s="1" t="s">
        <v>37</v>
      </c>
      <c r="K319" s="10"/>
      <c r="L319" s="9">
        <v>25</v>
      </c>
      <c r="M319" s="9"/>
      <c r="N319" s="10">
        <f>K319+L319*0.705+M319*1.15</f>
        <v>17.625</v>
      </c>
      <c r="O319" s="68">
        <v>5</v>
      </c>
      <c r="P319" s="11" t="s">
        <v>729</v>
      </c>
      <c r="Q319" s="1"/>
      <c r="R319" s="1"/>
      <c r="S319"/>
      <c r="T319" s="47"/>
      <c r="U319" s="47"/>
      <c r="V319" s="47"/>
      <c r="W319" s="47"/>
      <c r="X319" s="47"/>
    </row>
    <row r="320" spans="1:24" s="57" customFormat="1">
      <c r="A320" s="1">
        <v>48</v>
      </c>
      <c r="B320" s="3" t="s">
        <v>18</v>
      </c>
      <c r="C320" s="4" t="s">
        <v>21</v>
      </c>
      <c r="D320" s="1" t="s">
        <v>46</v>
      </c>
      <c r="E320" s="5" t="s">
        <v>726</v>
      </c>
      <c r="F320" s="6" t="s">
        <v>727</v>
      </c>
      <c r="G320" s="7" t="s">
        <v>725</v>
      </c>
      <c r="H320" s="72" t="s">
        <v>728</v>
      </c>
      <c r="I320" s="1"/>
      <c r="J320" s="1" t="s">
        <v>44</v>
      </c>
      <c r="K320" s="8">
        <v>19.399999999999999</v>
      </c>
      <c r="L320" s="9"/>
      <c r="M320" s="9"/>
      <c r="N320" s="10">
        <f>K320+L320*0.705+M320*1.15</f>
        <v>19.399999999999999</v>
      </c>
      <c r="O320" s="68">
        <v>6</v>
      </c>
      <c r="P320" s="11"/>
      <c r="Q320" s="1"/>
      <c r="R320" s="1"/>
      <c r="S320"/>
      <c r="T320" s="47"/>
      <c r="U320" s="47"/>
      <c r="V320" s="47"/>
      <c r="W320" s="47"/>
      <c r="X320" s="47"/>
    </row>
    <row r="321" spans="1:24">
      <c r="A321" s="1">
        <v>47</v>
      </c>
      <c r="B321" s="3" t="s">
        <v>18</v>
      </c>
      <c r="C321" s="4" t="s">
        <v>21</v>
      </c>
      <c r="D321" s="1" t="s">
        <v>46</v>
      </c>
      <c r="E321" s="5" t="s">
        <v>726</v>
      </c>
      <c r="F321" s="6" t="s">
        <v>727</v>
      </c>
      <c r="G321" s="7" t="s">
        <v>725</v>
      </c>
      <c r="H321" s="72" t="s">
        <v>728</v>
      </c>
      <c r="I321" s="1"/>
      <c r="J321" s="1" t="s">
        <v>44</v>
      </c>
      <c r="K321" s="8">
        <v>20</v>
      </c>
      <c r="L321" s="9"/>
      <c r="M321" s="9"/>
      <c r="N321" s="10">
        <f>K321+L321*0.705+M321*1.15</f>
        <v>20</v>
      </c>
      <c r="O321" s="68">
        <v>7</v>
      </c>
      <c r="P321" s="11"/>
      <c r="Q321" s="1"/>
      <c r="R321" s="1"/>
      <c r="T321" s="1"/>
      <c r="U321" s="1"/>
      <c r="V321" s="1"/>
      <c r="W321" s="1"/>
      <c r="X321" s="1"/>
    </row>
    <row r="322" spans="1:24">
      <c r="A322" s="1">
        <v>227</v>
      </c>
      <c r="B322" s="3" t="s">
        <v>18</v>
      </c>
      <c r="C322" s="4" t="s">
        <v>19</v>
      </c>
      <c r="D322" s="1"/>
      <c r="E322" s="5" t="s">
        <v>733</v>
      </c>
      <c r="F322" s="6" t="s">
        <v>734</v>
      </c>
      <c r="G322" s="7" t="s">
        <v>735</v>
      </c>
      <c r="H322" s="72" t="s">
        <v>736</v>
      </c>
      <c r="I322" s="1"/>
      <c r="J322" s="1" t="s">
        <v>513</v>
      </c>
      <c r="K322" s="8">
        <v>4.3499999999999996</v>
      </c>
      <c r="L322" s="9"/>
      <c r="M322" s="9"/>
      <c r="N322" s="10">
        <f>K322+L322*0.705+M322*1.15</f>
        <v>4.3499999999999996</v>
      </c>
      <c r="O322" s="68">
        <v>0</v>
      </c>
      <c r="P322" s="11"/>
      <c r="Q322" s="1"/>
      <c r="R322" s="1"/>
      <c r="T322" s="1"/>
      <c r="U322" s="1"/>
      <c r="V322" s="1"/>
      <c r="W322" s="1"/>
      <c r="X322" s="1"/>
    </row>
    <row r="323" spans="1:24">
      <c r="A323" s="1">
        <v>160</v>
      </c>
      <c r="B323" s="3" t="s">
        <v>18</v>
      </c>
      <c r="C323" s="4" t="s">
        <v>21</v>
      </c>
      <c r="D323" s="1" t="s">
        <v>43</v>
      </c>
      <c r="E323" s="5" t="s">
        <v>737</v>
      </c>
      <c r="F323" s="6" t="s">
        <v>738</v>
      </c>
      <c r="G323" s="7" t="s">
        <v>739</v>
      </c>
      <c r="H323" s="72" t="s">
        <v>740</v>
      </c>
      <c r="I323" s="1"/>
      <c r="J323" s="1" t="s">
        <v>22</v>
      </c>
      <c r="K323" s="8">
        <v>10.85</v>
      </c>
      <c r="L323" s="9"/>
      <c r="M323" s="9"/>
      <c r="N323" s="10">
        <f>K323+L323*0.705+M323*1.15</f>
        <v>10.85</v>
      </c>
      <c r="O323" s="68">
        <v>1</v>
      </c>
      <c r="P323" s="11"/>
      <c r="Q323" s="1"/>
      <c r="R323" s="1"/>
      <c r="T323" s="1"/>
      <c r="U323" s="1"/>
      <c r="V323" s="1"/>
      <c r="W323" s="1"/>
      <c r="X323" s="1"/>
    </row>
    <row r="324" spans="1:24">
      <c r="A324" s="1">
        <v>159</v>
      </c>
      <c r="B324" s="3" t="s">
        <v>69</v>
      </c>
      <c r="C324" s="4" t="s">
        <v>741</v>
      </c>
      <c r="D324" s="1" t="s">
        <v>21</v>
      </c>
      <c r="E324" s="5" t="s">
        <v>737</v>
      </c>
      <c r="F324" s="5" t="s">
        <v>742</v>
      </c>
      <c r="G324" s="7" t="s">
        <v>743</v>
      </c>
      <c r="H324" s="72" t="s">
        <v>740</v>
      </c>
      <c r="I324" s="1"/>
      <c r="J324" s="1"/>
      <c r="K324" s="10"/>
      <c r="L324" s="9"/>
      <c r="M324" s="36">
        <v>12</v>
      </c>
      <c r="N324" s="10">
        <f>K324+L324*0.705+M324*1.15</f>
        <v>13.799999999999999</v>
      </c>
      <c r="O324" s="68">
        <v>2</v>
      </c>
      <c r="P324" s="11"/>
      <c r="Q324" s="1"/>
      <c r="R324" s="1"/>
      <c r="T324" s="1"/>
      <c r="U324" s="1"/>
      <c r="V324" s="1"/>
      <c r="W324" s="1"/>
      <c r="X324" s="1"/>
    </row>
    <row r="325" spans="1:24">
      <c r="A325" s="1">
        <v>162</v>
      </c>
      <c r="B325" s="3" t="s">
        <v>18</v>
      </c>
      <c r="C325" s="4" t="s">
        <v>21</v>
      </c>
      <c r="D325" s="1" t="s">
        <v>43</v>
      </c>
      <c r="E325" s="5" t="s">
        <v>737</v>
      </c>
      <c r="F325" s="6" t="s">
        <v>744</v>
      </c>
      <c r="G325" s="7" t="s">
        <v>739</v>
      </c>
      <c r="H325" s="72" t="s">
        <v>745</v>
      </c>
      <c r="I325" s="1"/>
      <c r="J325" s="1" t="s">
        <v>22</v>
      </c>
      <c r="K325" s="8">
        <v>10.85</v>
      </c>
      <c r="L325" s="9"/>
      <c r="M325" s="9"/>
      <c r="N325" s="10">
        <f>K325+L325*0.705+M325*1.15</f>
        <v>10.85</v>
      </c>
      <c r="O325" s="68">
        <v>1</v>
      </c>
      <c r="P325" s="11"/>
      <c r="Q325" s="1"/>
      <c r="R325" s="1"/>
      <c r="T325" s="1"/>
      <c r="U325" s="1"/>
      <c r="V325" s="1"/>
      <c r="W325" s="1"/>
      <c r="X325" s="1"/>
    </row>
    <row r="326" spans="1:24">
      <c r="A326" s="1">
        <v>161</v>
      </c>
      <c r="B326" s="3" t="s">
        <v>69</v>
      </c>
      <c r="C326" s="4" t="s">
        <v>746</v>
      </c>
      <c r="D326" s="1" t="s">
        <v>21</v>
      </c>
      <c r="E326" s="5" t="s">
        <v>737</v>
      </c>
      <c r="F326" s="5" t="s">
        <v>747</v>
      </c>
      <c r="G326" s="7" t="s">
        <v>743</v>
      </c>
      <c r="H326" s="72" t="s">
        <v>745</v>
      </c>
      <c r="I326" s="1"/>
      <c r="J326" s="1"/>
      <c r="K326" s="10"/>
      <c r="L326" s="9"/>
      <c r="M326" s="36">
        <v>12</v>
      </c>
      <c r="N326" s="10">
        <f>K326+L326*0.705+M326*1.15</f>
        <v>13.799999999999999</v>
      </c>
      <c r="O326" s="68">
        <v>2</v>
      </c>
      <c r="P326" s="11"/>
      <c r="Q326" s="1"/>
      <c r="R326" s="1"/>
      <c r="T326" s="1"/>
      <c r="U326" s="1"/>
      <c r="V326" s="1"/>
      <c r="W326" s="1"/>
      <c r="X326" s="1"/>
    </row>
    <row r="327" spans="1:24">
      <c r="A327" s="1">
        <v>163</v>
      </c>
      <c r="B327" s="3" t="s">
        <v>69</v>
      </c>
      <c r="C327" s="4" t="s">
        <v>750</v>
      </c>
      <c r="D327" s="1" t="s">
        <v>21</v>
      </c>
      <c r="E327" s="5" t="s">
        <v>737</v>
      </c>
      <c r="F327" s="5" t="s">
        <v>751</v>
      </c>
      <c r="G327" s="7" t="s">
        <v>743</v>
      </c>
      <c r="H327" s="72" t="s">
        <v>749</v>
      </c>
      <c r="I327" s="1"/>
      <c r="J327" s="1"/>
      <c r="K327" s="10"/>
      <c r="L327" s="9"/>
      <c r="M327" s="36">
        <v>9</v>
      </c>
      <c r="N327" s="10">
        <f>K327+L327*0.705+M327*1.15</f>
        <v>10.35</v>
      </c>
      <c r="O327" s="68">
        <v>1</v>
      </c>
      <c r="P327" s="11"/>
      <c r="Q327" s="1"/>
      <c r="R327" s="1"/>
      <c r="T327" s="1"/>
      <c r="U327" s="1"/>
      <c r="V327" s="1"/>
      <c r="W327" s="1"/>
      <c r="X327" s="1"/>
    </row>
    <row r="328" spans="1:24">
      <c r="A328" s="1">
        <v>164</v>
      </c>
      <c r="B328" s="3" t="s">
        <v>18</v>
      </c>
      <c r="C328" s="4" t="s">
        <v>21</v>
      </c>
      <c r="D328" s="1" t="s">
        <v>43</v>
      </c>
      <c r="E328" s="5" t="s">
        <v>737</v>
      </c>
      <c r="F328" s="6" t="s">
        <v>748</v>
      </c>
      <c r="G328" s="7" t="s">
        <v>739</v>
      </c>
      <c r="H328" s="72" t="s">
        <v>749</v>
      </c>
      <c r="I328" s="1"/>
      <c r="J328" s="1" t="s">
        <v>22</v>
      </c>
      <c r="K328" s="8">
        <v>10.85</v>
      </c>
      <c r="L328" s="9"/>
      <c r="M328" s="9"/>
      <c r="N328" s="10">
        <f>K328+L328*0.705+M328*1.15</f>
        <v>10.85</v>
      </c>
      <c r="O328" s="68">
        <v>2</v>
      </c>
      <c r="P328" s="11"/>
      <c r="Q328" s="1"/>
      <c r="R328" s="1"/>
      <c r="T328" s="1"/>
      <c r="U328" s="1"/>
      <c r="V328" s="1"/>
      <c r="W328" s="1"/>
      <c r="X328" s="1"/>
    </row>
    <row r="329" spans="1:24">
      <c r="A329" s="1">
        <v>478</v>
      </c>
      <c r="B329" s="3" t="s">
        <v>18</v>
      </c>
      <c r="C329" s="4" t="s">
        <v>21</v>
      </c>
      <c r="D329" s="1"/>
      <c r="E329" s="5" t="s">
        <v>752</v>
      </c>
      <c r="F329" s="6" t="s">
        <v>753</v>
      </c>
      <c r="G329" s="7" t="s">
        <v>754</v>
      </c>
      <c r="H329" s="72" t="s">
        <v>755</v>
      </c>
      <c r="I329" s="1"/>
      <c r="J329" s="1" t="s">
        <v>442</v>
      </c>
      <c r="K329" s="8">
        <v>10.3</v>
      </c>
      <c r="L329" s="9"/>
      <c r="M329" s="9"/>
      <c r="N329" s="10">
        <f>K329+L329*0.705+M329*1.15</f>
        <v>10.3</v>
      </c>
      <c r="O329" s="68">
        <v>0</v>
      </c>
      <c r="P329" s="11"/>
      <c r="Q329" s="1"/>
      <c r="R329" s="1"/>
      <c r="T329" s="1"/>
      <c r="U329" s="1"/>
      <c r="V329" s="1"/>
      <c r="W329" s="1"/>
      <c r="X329" s="1"/>
    </row>
    <row r="330" spans="1:24">
      <c r="A330" s="1">
        <v>415</v>
      </c>
      <c r="B330" s="3" t="s">
        <v>18</v>
      </c>
      <c r="C330" s="4" t="s">
        <v>19</v>
      </c>
      <c r="D330" s="1">
        <v>7</v>
      </c>
      <c r="E330" s="5" t="s">
        <v>326</v>
      </c>
      <c r="F330" s="6" t="s">
        <v>756</v>
      </c>
      <c r="G330" s="7" t="s">
        <v>324</v>
      </c>
      <c r="H330" s="72" t="s">
        <v>757</v>
      </c>
      <c r="I330" s="1"/>
      <c r="J330" s="1" t="s">
        <v>22</v>
      </c>
      <c r="K330" s="8">
        <v>2.8</v>
      </c>
      <c r="L330" s="9"/>
      <c r="M330" s="9"/>
      <c r="N330" s="10">
        <f>K330+L330*0.705+M330*1.15</f>
        <v>2.8</v>
      </c>
      <c r="O330" s="68">
        <v>0</v>
      </c>
      <c r="P330" s="11"/>
      <c r="Q330" s="1"/>
      <c r="R330" s="1"/>
      <c r="T330" s="1"/>
      <c r="U330" s="1"/>
      <c r="V330" s="1"/>
      <c r="W330" s="1"/>
      <c r="X330" s="1"/>
    </row>
    <row r="331" spans="1:24">
      <c r="A331" s="1">
        <v>388</v>
      </c>
      <c r="B331" s="3" t="s">
        <v>18</v>
      </c>
      <c r="C331" s="4" t="s">
        <v>21</v>
      </c>
      <c r="D331" s="1"/>
      <c r="E331" s="5" t="s">
        <v>292</v>
      </c>
      <c r="F331" s="6" t="s">
        <v>758</v>
      </c>
      <c r="G331" s="7" t="s">
        <v>759</v>
      </c>
      <c r="H331" s="72" t="s">
        <v>760</v>
      </c>
      <c r="I331" s="1"/>
      <c r="J331" s="1" t="s">
        <v>147</v>
      </c>
      <c r="K331" s="8">
        <v>14.35</v>
      </c>
      <c r="L331" s="9"/>
      <c r="M331" s="9"/>
      <c r="N331" s="10">
        <f>K331+L331*0.705+M331*1.15</f>
        <v>14.35</v>
      </c>
      <c r="O331" s="68">
        <v>0</v>
      </c>
      <c r="P331" s="11"/>
      <c r="Q331" s="1"/>
      <c r="R331" s="1"/>
      <c r="T331" s="1"/>
      <c r="U331" s="1"/>
      <c r="V331" s="1"/>
      <c r="W331" s="1"/>
      <c r="X331" s="1"/>
    </row>
    <row r="332" spans="1:24">
      <c r="A332" s="1">
        <v>219</v>
      </c>
      <c r="B332" s="3" t="s">
        <v>18</v>
      </c>
      <c r="C332" s="4" t="s">
        <v>19</v>
      </c>
      <c r="D332" s="1"/>
      <c r="E332" s="5" t="s">
        <v>761</v>
      </c>
      <c r="F332" s="6" t="s">
        <v>762</v>
      </c>
      <c r="G332" s="7" t="s">
        <v>763</v>
      </c>
      <c r="H332" s="72" t="s">
        <v>764</v>
      </c>
      <c r="I332" s="1"/>
      <c r="J332" s="1" t="s">
        <v>24</v>
      </c>
      <c r="K332" s="8">
        <v>6.25</v>
      </c>
      <c r="L332" s="9"/>
      <c r="M332" s="9"/>
      <c r="N332" s="10">
        <f>K332+L332*0.705+M332*1.15</f>
        <v>6.25</v>
      </c>
      <c r="O332" s="68">
        <v>0</v>
      </c>
      <c r="P332" s="11"/>
      <c r="Q332" s="1"/>
      <c r="R332" s="1"/>
      <c r="T332" s="1"/>
      <c r="U332" s="1"/>
      <c r="V332" s="1"/>
      <c r="W332" s="1"/>
      <c r="X332" s="1"/>
    </row>
    <row r="333" spans="1:24">
      <c r="A333" s="1">
        <v>441</v>
      </c>
      <c r="B333" s="3" t="s">
        <v>18</v>
      </c>
      <c r="C333" s="4" t="s">
        <v>19</v>
      </c>
      <c r="D333" s="1"/>
      <c r="E333" s="5" t="s">
        <v>765</v>
      </c>
      <c r="F333" s="6" t="s">
        <v>766</v>
      </c>
      <c r="G333" s="7" t="s">
        <v>767</v>
      </c>
      <c r="H333" s="72" t="s">
        <v>768</v>
      </c>
      <c r="I333" s="1"/>
      <c r="J333" s="1" t="s">
        <v>22</v>
      </c>
      <c r="K333" s="8">
        <v>2.85</v>
      </c>
      <c r="L333" s="9"/>
      <c r="M333" s="9"/>
      <c r="N333" s="10">
        <f>K333+L333*0.705+M333*1.15</f>
        <v>2.85</v>
      </c>
      <c r="O333" s="68">
        <v>0</v>
      </c>
      <c r="P333" s="11"/>
      <c r="Q333" s="1"/>
      <c r="R333" s="1"/>
      <c r="T333" s="1"/>
      <c r="U333" s="1"/>
      <c r="V333" s="1"/>
      <c r="W333" s="1"/>
      <c r="X333" s="1"/>
    </row>
    <row r="334" spans="1:24">
      <c r="A334" s="1">
        <v>416</v>
      </c>
      <c r="B334" s="3" t="s">
        <v>18</v>
      </c>
      <c r="C334" s="4" t="s">
        <v>19</v>
      </c>
      <c r="D334" s="1">
        <v>7</v>
      </c>
      <c r="E334" s="5" t="s">
        <v>326</v>
      </c>
      <c r="F334" s="6" t="s">
        <v>769</v>
      </c>
      <c r="G334" s="7" t="s">
        <v>324</v>
      </c>
      <c r="H334" s="72" t="s">
        <v>770</v>
      </c>
      <c r="I334" s="1"/>
      <c r="J334" s="1" t="s">
        <v>22</v>
      </c>
      <c r="K334" s="8">
        <v>3</v>
      </c>
      <c r="L334" s="9"/>
      <c r="M334" s="9"/>
      <c r="N334" s="10">
        <f>K334+L334*0.705+M334*1.15</f>
        <v>3</v>
      </c>
      <c r="O334" s="68">
        <v>0</v>
      </c>
      <c r="P334" s="11"/>
      <c r="Q334" s="1"/>
      <c r="R334" s="1"/>
      <c r="T334" s="1"/>
      <c r="U334" s="1"/>
      <c r="V334" s="1"/>
      <c r="W334" s="1"/>
      <c r="X334" s="1"/>
    </row>
    <row r="335" spans="1:24">
      <c r="A335" s="1">
        <v>355</v>
      </c>
      <c r="B335" s="3" t="s">
        <v>18</v>
      </c>
      <c r="C335" s="4" t="s">
        <v>19</v>
      </c>
      <c r="D335" s="1">
        <v>7</v>
      </c>
      <c r="E335" s="5" t="s">
        <v>305</v>
      </c>
      <c r="F335" s="6" t="s">
        <v>771</v>
      </c>
      <c r="G335" s="7" t="s">
        <v>772</v>
      </c>
      <c r="H335" s="72" t="s">
        <v>773</v>
      </c>
      <c r="I335" s="1"/>
      <c r="J335" s="1" t="s">
        <v>147</v>
      </c>
      <c r="K335" s="8">
        <v>2.9</v>
      </c>
      <c r="L335" s="9"/>
      <c r="M335" s="9"/>
      <c r="N335" s="10">
        <f>K335+L335*0.705+M335*1.15</f>
        <v>2.9</v>
      </c>
      <c r="O335" s="68">
        <v>0</v>
      </c>
      <c r="P335" s="11"/>
      <c r="Q335" s="1"/>
      <c r="R335" s="1"/>
      <c r="T335" s="1"/>
      <c r="U335" s="1"/>
      <c r="V335" s="1"/>
      <c r="W335" s="1"/>
      <c r="X335" s="1"/>
    </row>
    <row r="336" spans="1:24">
      <c r="A336" s="1">
        <v>450</v>
      </c>
      <c r="B336" s="3" t="s">
        <v>18</v>
      </c>
      <c r="C336" s="4" t="s">
        <v>19</v>
      </c>
      <c r="D336" s="1"/>
      <c r="E336" s="5" t="s">
        <v>277</v>
      </c>
      <c r="F336" s="6" t="s">
        <v>278</v>
      </c>
      <c r="G336" s="7" t="s">
        <v>133</v>
      </c>
      <c r="H336" s="72" t="s">
        <v>774</v>
      </c>
      <c r="I336" s="1"/>
      <c r="J336" s="1" t="s">
        <v>20</v>
      </c>
      <c r="K336" s="8">
        <v>6.95</v>
      </c>
      <c r="L336" s="9"/>
      <c r="M336" s="9"/>
      <c r="N336" s="10">
        <f>K336+L336*0.705+M336*1.15</f>
        <v>6.95</v>
      </c>
      <c r="O336" s="68">
        <v>0</v>
      </c>
      <c r="P336" s="11"/>
      <c r="Q336" s="1"/>
      <c r="R336" s="1"/>
      <c r="T336" s="1"/>
      <c r="U336" s="1"/>
      <c r="V336" s="1"/>
      <c r="W336" s="1"/>
      <c r="X336" s="1"/>
    </row>
    <row r="337" spans="1:24">
      <c r="A337" s="1">
        <v>451</v>
      </c>
      <c r="B337" s="3" t="s">
        <v>18</v>
      </c>
      <c r="C337" s="4" t="s">
        <v>19</v>
      </c>
      <c r="D337" s="1"/>
      <c r="E337" s="5" t="s">
        <v>277</v>
      </c>
      <c r="F337" s="6" t="s">
        <v>278</v>
      </c>
      <c r="G337" s="7" t="s">
        <v>133</v>
      </c>
      <c r="H337" s="72" t="s">
        <v>775</v>
      </c>
      <c r="I337" s="1"/>
      <c r="J337" s="1" t="s">
        <v>20</v>
      </c>
      <c r="K337" s="8">
        <v>4.95</v>
      </c>
      <c r="L337" s="9"/>
      <c r="M337" s="9"/>
      <c r="N337" s="10">
        <f>K337+L337*0.705+M337*1.15</f>
        <v>4.95</v>
      </c>
      <c r="O337" s="68">
        <v>0</v>
      </c>
      <c r="P337" s="11"/>
      <c r="Q337" s="1"/>
      <c r="R337" s="1"/>
      <c r="T337" s="1"/>
      <c r="U337" s="1"/>
      <c r="V337" s="1"/>
      <c r="W337" s="1"/>
      <c r="X337" s="1"/>
    </row>
    <row r="338" spans="1:24">
      <c r="A338" s="1">
        <v>437</v>
      </c>
      <c r="B338" s="3" t="s">
        <v>18</v>
      </c>
      <c r="C338" s="4" t="s">
        <v>21</v>
      </c>
      <c r="D338" s="1"/>
      <c r="E338" s="5" t="s">
        <v>777</v>
      </c>
      <c r="F338" s="6" t="s">
        <v>778</v>
      </c>
      <c r="G338" s="7" t="s">
        <v>779</v>
      </c>
      <c r="H338" s="72" t="s">
        <v>780</v>
      </c>
      <c r="I338" s="1"/>
      <c r="J338" s="1" t="s">
        <v>115</v>
      </c>
      <c r="K338" s="8">
        <v>7.8</v>
      </c>
      <c r="L338" s="9"/>
      <c r="M338" s="9"/>
      <c r="N338" s="10">
        <f>K338+L338*0.705+M338*1.15</f>
        <v>7.8</v>
      </c>
      <c r="O338" s="68">
        <v>0</v>
      </c>
      <c r="P338" s="11"/>
      <c r="Q338" s="1"/>
      <c r="R338" s="1"/>
      <c r="T338" s="1"/>
      <c r="U338" s="1"/>
      <c r="V338" s="1"/>
      <c r="W338" s="1"/>
      <c r="X338" s="1"/>
    </row>
    <row r="339" spans="1:24">
      <c r="A339" s="1">
        <v>454</v>
      </c>
      <c r="B339" s="3" t="s">
        <v>18</v>
      </c>
      <c r="C339" s="4" t="s">
        <v>19</v>
      </c>
      <c r="D339" s="1"/>
      <c r="E339" s="5" t="s">
        <v>428</v>
      </c>
      <c r="F339" s="6" t="s">
        <v>781</v>
      </c>
      <c r="G339" s="7" t="s">
        <v>433</v>
      </c>
      <c r="H339" s="72" t="s">
        <v>782</v>
      </c>
      <c r="I339" s="1"/>
      <c r="J339" s="1" t="s">
        <v>134</v>
      </c>
      <c r="K339" s="8">
        <v>5.75</v>
      </c>
      <c r="L339" s="9"/>
      <c r="M339" s="9"/>
      <c r="N339" s="10">
        <f>K339+L339*0.705+M339*1.15</f>
        <v>5.75</v>
      </c>
      <c r="O339" s="68">
        <v>0</v>
      </c>
      <c r="P339" s="11"/>
      <c r="Q339" s="1"/>
      <c r="R339" s="1"/>
      <c r="T339" s="1"/>
      <c r="U339" s="1"/>
      <c r="V339" s="1"/>
      <c r="W339" s="1"/>
      <c r="X339" s="1"/>
    </row>
    <row r="340" spans="1:24">
      <c r="A340" s="1">
        <v>423</v>
      </c>
      <c r="B340" s="3" t="s">
        <v>18</v>
      </c>
      <c r="C340" s="4" t="s">
        <v>19</v>
      </c>
      <c r="D340" s="1">
        <v>7</v>
      </c>
      <c r="E340" s="5" t="s">
        <v>783</v>
      </c>
      <c r="F340" s="6" t="s">
        <v>784</v>
      </c>
      <c r="G340" s="7" t="s">
        <v>785</v>
      </c>
      <c r="H340" s="72" t="s">
        <v>786</v>
      </c>
      <c r="I340" s="1"/>
      <c r="J340" s="1" t="s">
        <v>42</v>
      </c>
      <c r="K340" s="8">
        <v>1.25</v>
      </c>
      <c r="L340" s="9"/>
      <c r="M340" s="9"/>
      <c r="N340" s="10">
        <f>K340+L340*0.705+M340*1.15</f>
        <v>1.25</v>
      </c>
      <c r="O340" s="68">
        <v>0</v>
      </c>
      <c r="P340" s="11"/>
      <c r="Q340" s="1"/>
      <c r="R340" s="1"/>
      <c r="T340" s="1"/>
      <c r="U340" s="1"/>
      <c r="V340" s="1"/>
      <c r="W340" s="1"/>
      <c r="X340" s="1"/>
    </row>
    <row r="341" spans="1:24">
      <c r="A341" s="1">
        <v>130</v>
      </c>
      <c r="B341" s="3" t="s">
        <v>18</v>
      </c>
      <c r="C341" s="4" t="s">
        <v>21</v>
      </c>
      <c r="D341" s="13" t="s">
        <v>21</v>
      </c>
      <c r="E341" s="5" t="s">
        <v>270</v>
      </c>
      <c r="F341" s="6" t="s">
        <v>271</v>
      </c>
      <c r="G341" s="14" t="s">
        <v>268</v>
      </c>
      <c r="H341" s="72" t="s">
        <v>788</v>
      </c>
      <c r="I341" s="1"/>
      <c r="J341" s="1" t="s">
        <v>23</v>
      </c>
      <c r="K341" s="8">
        <v>3.9</v>
      </c>
      <c r="L341" s="9"/>
      <c r="M341" s="9"/>
      <c r="N341" s="10">
        <f>K341+L341*0.705+M341*1.15</f>
        <v>3.9</v>
      </c>
      <c r="O341" s="68">
        <v>0</v>
      </c>
      <c r="P341" s="11"/>
      <c r="Q341" s="1"/>
      <c r="R341" s="1"/>
      <c r="T341" s="1"/>
      <c r="U341" s="1"/>
      <c r="V341" s="1"/>
      <c r="W341" s="1"/>
      <c r="X341" s="1"/>
    </row>
    <row r="342" spans="1:24">
      <c r="A342" s="1">
        <v>274</v>
      </c>
      <c r="B342" s="3" t="s">
        <v>18</v>
      </c>
      <c r="C342" s="4" t="s">
        <v>19</v>
      </c>
      <c r="D342" s="1">
        <v>7</v>
      </c>
      <c r="E342" s="5" t="s">
        <v>194</v>
      </c>
      <c r="F342" s="6" t="s">
        <v>789</v>
      </c>
      <c r="G342" s="7" t="s">
        <v>213</v>
      </c>
      <c r="H342" s="72" t="s">
        <v>790</v>
      </c>
      <c r="I342" s="1"/>
      <c r="J342" s="1" t="s">
        <v>41</v>
      </c>
      <c r="K342" s="8">
        <v>3.6</v>
      </c>
      <c r="L342" s="9"/>
      <c r="M342" s="9"/>
      <c r="N342" s="10">
        <f>K342+L342*0.705+M342*1.15</f>
        <v>3.6</v>
      </c>
      <c r="O342" s="68">
        <v>0</v>
      </c>
      <c r="P342" s="11"/>
      <c r="Q342" s="1"/>
      <c r="R342" s="1"/>
      <c r="T342" s="1"/>
      <c r="U342" s="1"/>
      <c r="V342" s="1"/>
      <c r="W342" s="1"/>
      <c r="X342" s="1"/>
    </row>
    <row r="343" spans="1:24">
      <c r="A343" s="1">
        <v>242</v>
      </c>
      <c r="B343" s="3" t="s">
        <v>18</v>
      </c>
      <c r="C343" s="4" t="s">
        <v>19</v>
      </c>
      <c r="D343" s="1">
        <v>7</v>
      </c>
      <c r="E343" s="5" t="s">
        <v>91</v>
      </c>
      <c r="F343" s="6" t="s">
        <v>791</v>
      </c>
      <c r="G343" s="7" t="s">
        <v>93</v>
      </c>
      <c r="H343" s="72" t="s">
        <v>792</v>
      </c>
      <c r="I343" s="1"/>
      <c r="J343" s="1" t="s">
        <v>147</v>
      </c>
      <c r="K343" s="8">
        <v>3</v>
      </c>
      <c r="L343" s="9"/>
      <c r="M343" s="9"/>
      <c r="N343" s="10">
        <f>K343+L343*0.705+M343*1.15</f>
        <v>3</v>
      </c>
      <c r="O343" s="68">
        <v>0</v>
      </c>
      <c r="P343" s="11"/>
      <c r="Q343" s="1"/>
      <c r="R343" s="1"/>
      <c r="T343" s="1"/>
      <c r="U343" s="1"/>
      <c r="V343" s="1"/>
      <c r="W343" s="1"/>
      <c r="X343" s="1"/>
    </row>
    <row r="344" spans="1:24" s="57" customFormat="1">
      <c r="A344" s="1">
        <v>195</v>
      </c>
      <c r="B344" s="3" t="s">
        <v>18</v>
      </c>
      <c r="C344" s="4" t="s">
        <v>21</v>
      </c>
      <c r="D344" s="1"/>
      <c r="E344" s="5" t="s">
        <v>124</v>
      </c>
      <c r="F344" s="6" t="s">
        <v>793</v>
      </c>
      <c r="G344" s="7" t="s">
        <v>108</v>
      </c>
      <c r="H344" s="72" t="s">
        <v>794</v>
      </c>
      <c r="I344" s="1"/>
      <c r="J344" s="1" t="s">
        <v>22</v>
      </c>
      <c r="K344" s="8">
        <v>7.4</v>
      </c>
      <c r="L344" s="9"/>
      <c r="M344" s="9"/>
      <c r="N344" s="10">
        <f>K344+L344*0.705+M344*1.15</f>
        <v>7.4</v>
      </c>
      <c r="O344" s="68">
        <v>0</v>
      </c>
      <c r="P344" s="11"/>
      <c r="Q344" s="1"/>
      <c r="R344" s="1"/>
      <c r="S344"/>
      <c r="T344" s="47"/>
      <c r="U344" s="47"/>
      <c r="V344" s="47"/>
      <c r="W344" s="47"/>
      <c r="X344" s="47"/>
    </row>
    <row r="345" spans="1:24" s="57" customFormat="1">
      <c r="A345" s="1">
        <v>387</v>
      </c>
      <c r="B345" s="3" t="s">
        <v>18</v>
      </c>
      <c r="C345" s="4" t="s">
        <v>19</v>
      </c>
      <c r="D345" s="1">
        <v>7</v>
      </c>
      <c r="E345" s="5" t="s">
        <v>795</v>
      </c>
      <c r="F345" s="6" t="s">
        <v>107</v>
      </c>
      <c r="G345" s="7" t="s">
        <v>787</v>
      </c>
      <c r="H345" s="72" t="s">
        <v>796</v>
      </c>
      <c r="I345" s="1"/>
      <c r="J345" s="1" t="s">
        <v>22</v>
      </c>
      <c r="K345" s="8">
        <v>3.55</v>
      </c>
      <c r="L345" s="9"/>
      <c r="M345" s="9"/>
      <c r="N345" s="10">
        <f>K345+L345*0.705+M345*1.15</f>
        <v>3.55</v>
      </c>
      <c r="O345" s="68">
        <v>0</v>
      </c>
      <c r="P345" s="11"/>
      <c r="Q345" s="1"/>
      <c r="R345" s="1"/>
      <c r="S345"/>
      <c r="T345" s="47"/>
      <c r="U345" s="47"/>
      <c r="V345" s="47"/>
      <c r="W345" s="47"/>
      <c r="X345" s="47"/>
    </row>
    <row r="346" spans="1:24" s="57" customFormat="1">
      <c r="A346" s="1">
        <v>456</v>
      </c>
      <c r="B346" s="3" t="s">
        <v>18</v>
      </c>
      <c r="C346" s="4" t="s">
        <v>19</v>
      </c>
      <c r="D346" s="1">
        <v>7</v>
      </c>
      <c r="E346" s="5" t="s">
        <v>797</v>
      </c>
      <c r="F346" s="6" t="s">
        <v>798</v>
      </c>
      <c r="G346" s="7" t="s">
        <v>799</v>
      </c>
      <c r="H346" s="72" t="s">
        <v>800</v>
      </c>
      <c r="I346" s="1"/>
      <c r="J346" s="1" t="s">
        <v>732</v>
      </c>
      <c r="K346" s="8">
        <v>5</v>
      </c>
      <c r="L346" s="9"/>
      <c r="M346" s="9"/>
      <c r="N346" s="10">
        <f>K346+L346*0.705+M346*1.15</f>
        <v>5</v>
      </c>
      <c r="O346" s="68">
        <v>0</v>
      </c>
      <c r="P346" s="11"/>
      <c r="Q346" s="1"/>
      <c r="R346" s="1"/>
      <c r="S346"/>
      <c r="T346" s="47"/>
      <c r="U346" s="47"/>
      <c r="V346" s="47"/>
      <c r="W346" s="47"/>
      <c r="X346" s="47"/>
    </row>
    <row r="347" spans="1:24" s="57" customFormat="1">
      <c r="A347" s="1">
        <v>275</v>
      </c>
      <c r="B347" s="3" t="s">
        <v>18</v>
      </c>
      <c r="C347" s="4" t="s">
        <v>19</v>
      </c>
      <c r="D347" s="1">
        <v>7</v>
      </c>
      <c r="E347" s="5" t="s">
        <v>194</v>
      </c>
      <c r="F347" s="6" t="s">
        <v>789</v>
      </c>
      <c r="G347" s="7" t="s">
        <v>213</v>
      </c>
      <c r="H347" s="72" t="s">
        <v>801</v>
      </c>
      <c r="I347" s="1"/>
      <c r="J347" s="1" t="s">
        <v>41</v>
      </c>
      <c r="K347" s="8">
        <v>3.8</v>
      </c>
      <c r="L347" s="9"/>
      <c r="M347" s="9"/>
      <c r="N347" s="10">
        <f>K347+L347*0.705+M347*1.15</f>
        <v>3.8</v>
      </c>
      <c r="O347" s="68">
        <v>0</v>
      </c>
      <c r="P347" s="11"/>
      <c r="Q347" s="1"/>
      <c r="R347" s="1"/>
      <c r="S347"/>
      <c r="T347" s="47"/>
      <c r="U347" s="47"/>
      <c r="V347" s="47"/>
      <c r="W347" s="47"/>
      <c r="X347" s="47"/>
    </row>
    <row r="348" spans="1:24" s="57" customFormat="1">
      <c r="A348" s="1">
        <v>430</v>
      </c>
      <c r="B348" s="3" t="s">
        <v>18</v>
      </c>
      <c r="C348" s="4" t="s">
        <v>19</v>
      </c>
      <c r="D348" s="1">
        <v>7</v>
      </c>
      <c r="E348" s="5" t="s">
        <v>802</v>
      </c>
      <c r="F348" s="6" t="s">
        <v>107</v>
      </c>
      <c r="G348" s="7" t="s">
        <v>803</v>
      </c>
      <c r="H348" s="72" t="s">
        <v>804</v>
      </c>
      <c r="I348" s="1"/>
      <c r="J348" s="1" t="s">
        <v>42</v>
      </c>
      <c r="K348" s="8">
        <v>3.55</v>
      </c>
      <c r="L348" s="9"/>
      <c r="M348" s="9"/>
      <c r="N348" s="10">
        <f>K348+L348*0.705+M348*1.15</f>
        <v>3.55</v>
      </c>
      <c r="O348" s="68">
        <v>0</v>
      </c>
      <c r="P348" s="11"/>
      <c r="Q348" s="1"/>
      <c r="R348" s="1"/>
      <c r="S348"/>
      <c r="T348" s="47"/>
      <c r="U348" s="47"/>
      <c r="V348" s="47"/>
      <c r="W348" s="47"/>
      <c r="X348" s="47"/>
    </row>
    <row r="349" spans="1:24">
      <c r="A349" s="1">
        <v>347</v>
      </c>
      <c r="B349" s="3" t="s">
        <v>18</v>
      </c>
      <c r="C349" s="4" t="s">
        <v>19</v>
      </c>
      <c r="D349" s="1" t="s">
        <v>80</v>
      </c>
      <c r="E349" s="5" t="s">
        <v>149</v>
      </c>
      <c r="F349" s="6" t="s">
        <v>805</v>
      </c>
      <c r="G349" s="7" t="s">
        <v>806</v>
      </c>
      <c r="H349" s="72" t="s">
        <v>807</v>
      </c>
      <c r="I349" s="1"/>
      <c r="J349" s="1" t="s">
        <v>42</v>
      </c>
      <c r="K349" s="8">
        <v>6.5</v>
      </c>
      <c r="L349" s="9"/>
      <c r="M349" s="9"/>
      <c r="N349" s="10">
        <f>K349+L349*0.705+M349*1.15</f>
        <v>6.5</v>
      </c>
      <c r="O349" s="68">
        <v>0</v>
      </c>
      <c r="P349" s="11"/>
      <c r="Q349" s="1"/>
      <c r="R349" s="1"/>
      <c r="T349" s="1"/>
      <c r="U349" s="1"/>
      <c r="V349" s="1"/>
      <c r="W349" s="1"/>
      <c r="X349" s="1"/>
    </row>
    <row r="350" spans="1:24">
      <c r="A350" s="1">
        <v>285</v>
      </c>
      <c r="B350" s="3" t="s">
        <v>18</v>
      </c>
      <c r="C350" s="4" t="s">
        <v>21</v>
      </c>
      <c r="D350" s="1"/>
      <c r="E350" s="5" t="s">
        <v>599</v>
      </c>
      <c r="F350" s="6" t="s">
        <v>808</v>
      </c>
      <c r="G350" s="7" t="s">
        <v>514</v>
      </c>
      <c r="H350" s="72" t="s">
        <v>809</v>
      </c>
      <c r="I350" s="1"/>
      <c r="J350" s="1" t="s">
        <v>38</v>
      </c>
      <c r="K350" s="8">
        <v>5.75</v>
      </c>
      <c r="L350" s="9"/>
      <c r="M350" s="9"/>
      <c r="N350" s="10">
        <f>K350+L350*0.705+M350*1.15</f>
        <v>5.75</v>
      </c>
      <c r="O350" s="68">
        <v>0</v>
      </c>
      <c r="P350" s="11"/>
      <c r="Q350" s="1"/>
      <c r="R350" s="1"/>
      <c r="T350" s="1"/>
      <c r="U350" s="1"/>
      <c r="V350" s="1"/>
      <c r="W350" s="1"/>
      <c r="X350" s="1"/>
    </row>
    <row r="351" spans="1:24">
      <c r="A351" s="1">
        <v>142</v>
      </c>
      <c r="B351" s="48" t="s">
        <v>18</v>
      </c>
      <c r="C351" s="49" t="s">
        <v>19</v>
      </c>
      <c r="D351" s="47" t="s">
        <v>76</v>
      </c>
      <c r="E351" s="50" t="s">
        <v>255</v>
      </c>
      <c r="F351" s="51" t="s">
        <v>1131</v>
      </c>
      <c r="G351" s="52" t="s">
        <v>256</v>
      </c>
      <c r="H351" s="71" t="s">
        <v>811</v>
      </c>
      <c r="I351" s="47"/>
      <c r="J351" s="47" t="s">
        <v>23</v>
      </c>
      <c r="K351" s="53">
        <v>4.8</v>
      </c>
      <c r="L351" s="54"/>
      <c r="M351" s="54"/>
      <c r="N351" s="55">
        <f>K351+L351*0.705+M351*1.15</f>
        <v>4.8</v>
      </c>
      <c r="O351" s="68">
        <v>0</v>
      </c>
      <c r="P351" s="56"/>
      <c r="Q351" s="47"/>
      <c r="R351" s="47"/>
      <c r="T351" s="1"/>
      <c r="U351" s="1"/>
      <c r="V351" s="1"/>
      <c r="W351" s="1"/>
      <c r="X351" s="1"/>
    </row>
    <row r="352" spans="1:24">
      <c r="A352" s="1">
        <v>472</v>
      </c>
      <c r="B352" s="3" t="s">
        <v>18</v>
      </c>
      <c r="C352" s="4" t="s">
        <v>19</v>
      </c>
      <c r="D352" s="1"/>
      <c r="E352" s="5" t="s">
        <v>398</v>
      </c>
      <c r="F352" s="6" t="s">
        <v>812</v>
      </c>
      <c r="G352" s="7" t="s">
        <v>444</v>
      </c>
      <c r="H352" s="72" t="s">
        <v>813</v>
      </c>
      <c r="I352" s="1"/>
      <c r="J352" s="1" t="s">
        <v>38</v>
      </c>
      <c r="K352" s="8">
        <v>4.4000000000000004</v>
      </c>
      <c r="L352" s="9"/>
      <c r="M352" s="9"/>
      <c r="N352" s="10">
        <f>K352+L352*0.705+M352*1.15</f>
        <v>4.4000000000000004</v>
      </c>
      <c r="O352" s="68">
        <v>0</v>
      </c>
      <c r="P352" s="11"/>
      <c r="Q352" s="1"/>
      <c r="R352" s="1"/>
      <c r="T352" s="1"/>
      <c r="U352" s="1"/>
      <c r="V352" s="1"/>
      <c r="W352" s="1"/>
      <c r="X352" s="1"/>
    </row>
    <row r="353" spans="1:24">
      <c r="A353" s="1">
        <v>243</v>
      </c>
      <c r="B353" s="3" t="s">
        <v>18</v>
      </c>
      <c r="C353" s="4" t="s">
        <v>19</v>
      </c>
      <c r="D353" s="1">
        <v>7</v>
      </c>
      <c r="E353" s="5" t="s">
        <v>91</v>
      </c>
      <c r="F353" s="6" t="s">
        <v>791</v>
      </c>
      <c r="G353" s="7" t="s">
        <v>93</v>
      </c>
      <c r="H353" s="72" t="s">
        <v>814</v>
      </c>
      <c r="I353" s="1"/>
      <c r="J353" s="1" t="s">
        <v>147</v>
      </c>
      <c r="K353" s="8">
        <v>3.85</v>
      </c>
      <c r="L353" s="9"/>
      <c r="M353" s="9"/>
      <c r="N353" s="10">
        <f>K353+L353*0.705+M353*1.15</f>
        <v>3.85</v>
      </c>
      <c r="O353" s="68">
        <v>0</v>
      </c>
      <c r="P353" s="11"/>
      <c r="Q353" s="1"/>
      <c r="R353" s="1"/>
      <c r="T353" s="1"/>
      <c r="U353" s="1"/>
      <c r="V353" s="1"/>
      <c r="W353" s="1"/>
      <c r="X353" s="1"/>
    </row>
    <row r="354" spans="1:24">
      <c r="A354" s="1">
        <v>473</v>
      </c>
      <c r="B354" s="3" t="s">
        <v>18</v>
      </c>
      <c r="C354" s="4" t="s">
        <v>19</v>
      </c>
      <c r="D354" s="1"/>
      <c r="E354" s="5" t="s">
        <v>398</v>
      </c>
      <c r="F354" s="6" t="s">
        <v>815</v>
      </c>
      <c r="G354" s="7" t="s">
        <v>444</v>
      </c>
      <c r="H354" s="72" t="s">
        <v>816</v>
      </c>
      <c r="I354" s="1"/>
      <c r="J354" s="1" t="s">
        <v>38</v>
      </c>
      <c r="K354" s="8">
        <v>5.75</v>
      </c>
      <c r="L354" s="9"/>
      <c r="M354" s="9"/>
      <c r="N354" s="10">
        <f>K354+L354*0.705+M354*1.15</f>
        <v>5.75</v>
      </c>
      <c r="O354" s="68">
        <v>0</v>
      </c>
      <c r="P354" s="11"/>
      <c r="Q354" s="1"/>
      <c r="R354" s="1"/>
      <c r="T354" s="1"/>
      <c r="U354" s="1"/>
      <c r="V354" s="1"/>
      <c r="W354" s="1"/>
      <c r="X354" s="1"/>
    </row>
    <row r="355" spans="1:24">
      <c r="A355" s="1">
        <v>409</v>
      </c>
      <c r="B355" s="3" t="s">
        <v>18</v>
      </c>
      <c r="C355" s="4" t="s">
        <v>19</v>
      </c>
      <c r="D355" s="1">
        <v>7</v>
      </c>
      <c r="E355" s="5" t="s">
        <v>817</v>
      </c>
      <c r="F355" s="6" t="s">
        <v>107</v>
      </c>
      <c r="G355" s="7" t="s">
        <v>818</v>
      </c>
      <c r="H355" s="72" t="s">
        <v>819</v>
      </c>
      <c r="I355" s="1"/>
      <c r="J355" s="1" t="s">
        <v>147</v>
      </c>
      <c r="K355" s="8">
        <v>3.66</v>
      </c>
      <c r="L355" s="9"/>
      <c r="M355" s="9"/>
      <c r="N355" s="10">
        <f>K355+L355*0.705+M355*1.15</f>
        <v>3.66</v>
      </c>
      <c r="O355" s="68">
        <v>0</v>
      </c>
      <c r="P355" s="11"/>
      <c r="Q355" s="1"/>
      <c r="R355" s="1"/>
      <c r="T355" s="1"/>
      <c r="U355" s="1"/>
      <c r="V355" s="1"/>
      <c r="W355" s="1"/>
      <c r="X355" s="1"/>
    </row>
    <row r="356" spans="1:24">
      <c r="A356" s="1">
        <v>175</v>
      </c>
      <c r="B356" s="3" t="s">
        <v>18</v>
      </c>
      <c r="C356" s="4" t="s">
        <v>19</v>
      </c>
      <c r="D356" s="1">
        <v>7</v>
      </c>
      <c r="E356" s="5" t="s">
        <v>124</v>
      </c>
      <c r="F356" s="6" t="s">
        <v>820</v>
      </c>
      <c r="G356" s="7" t="s">
        <v>821</v>
      </c>
      <c r="H356" s="72" t="s">
        <v>822</v>
      </c>
      <c r="I356" s="1"/>
      <c r="J356" s="1" t="s">
        <v>41</v>
      </c>
      <c r="K356" s="8">
        <v>2.52</v>
      </c>
      <c r="L356" s="9"/>
      <c r="M356" s="9"/>
      <c r="N356" s="10">
        <f>K356+L356*0.705+M356*1.15</f>
        <v>2.52</v>
      </c>
      <c r="O356" s="68">
        <v>0</v>
      </c>
      <c r="P356" s="11"/>
      <c r="Q356" s="1"/>
      <c r="R356" s="1"/>
      <c r="T356" s="1"/>
      <c r="U356" s="1"/>
      <c r="V356" s="1"/>
      <c r="W356" s="1"/>
      <c r="X356" s="1"/>
    </row>
    <row r="357" spans="1:24">
      <c r="A357" s="1">
        <v>208</v>
      </c>
      <c r="B357" s="3" t="s">
        <v>18</v>
      </c>
      <c r="C357" s="4" t="s">
        <v>19</v>
      </c>
      <c r="D357" s="1">
        <v>7</v>
      </c>
      <c r="E357" s="5" t="s">
        <v>823</v>
      </c>
      <c r="F357" s="6" t="s">
        <v>824</v>
      </c>
      <c r="G357" s="7" t="s">
        <v>825</v>
      </c>
      <c r="H357" s="72" t="s">
        <v>826</v>
      </c>
      <c r="I357" s="1"/>
      <c r="J357" s="1" t="s">
        <v>78</v>
      </c>
      <c r="K357" s="8">
        <v>2.8</v>
      </c>
      <c r="L357" s="9"/>
      <c r="M357" s="9"/>
      <c r="N357" s="10">
        <f>K357+L357*0.705+M357*1.15</f>
        <v>2.8</v>
      </c>
      <c r="O357" s="68">
        <v>0</v>
      </c>
      <c r="P357" s="11"/>
      <c r="Q357" s="1"/>
      <c r="R357" s="1"/>
      <c r="T357" s="1"/>
      <c r="U357" s="1"/>
      <c r="V357" s="1"/>
      <c r="W357" s="1"/>
      <c r="X357" s="1"/>
    </row>
    <row r="358" spans="1:24">
      <c r="A358" s="1">
        <v>168</v>
      </c>
      <c r="B358" s="3" t="s">
        <v>18</v>
      </c>
      <c r="C358" s="4" t="s">
        <v>21</v>
      </c>
      <c r="D358" s="1"/>
      <c r="E358" s="5" t="s">
        <v>482</v>
      </c>
      <c r="F358" s="6" t="s">
        <v>827</v>
      </c>
      <c r="G358" s="7" t="s">
        <v>828</v>
      </c>
      <c r="H358" s="72" t="s">
        <v>829</v>
      </c>
      <c r="I358" s="1"/>
      <c r="J358" s="1" t="s">
        <v>75</v>
      </c>
      <c r="K358" s="8">
        <v>10.3</v>
      </c>
      <c r="L358" s="9"/>
      <c r="M358" s="9"/>
      <c r="N358" s="10">
        <f>K358+L358*0.705+M358*1.15</f>
        <v>10.3</v>
      </c>
      <c r="O358" s="68">
        <v>0</v>
      </c>
      <c r="P358" s="11"/>
      <c r="Q358" s="1"/>
      <c r="R358" s="1"/>
      <c r="T358" s="1"/>
      <c r="U358" s="1"/>
      <c r="V358" s="1"/>
      <c r="W358" s="1"/>
      <c r="X358" s="1"/>
    </row>
    <row r="359" spans="1:24">
      <c r="A359" s="1">
        <v>448</v>
      </c>
      <c r="B359" s="3" t="s">
        <v>18</v>
      </c>
      <c r="C359" s="4" t="s">
        <v>19</v>
      </c>
      <c r="D359" s="1">
        <v>7</v>
      </c>
      <c r="E359" s="5" t="s">
        <v>831</v>
      </c>
      <c r="F359" s="6" t="s">
        <v>832</v>
      </c>
      <c r="G359" s="7" t="s">
        <v>833</v>
      </c>
      <c r="H359" s="72" t="s">
        <v>834</v>
      </c>
      <c r="I359" s="1"/>
      <c r="J359" s="1" t="s">
        <v>41</v>
      </c>
      <c r="K359" s="8">
        <v>1.25</v>
      </c>
      <c r="L359" s="9"/>
      <c r="M359" s="9"/>
      <c r="N359" s="10">
        <f>K359+L359*0.705+M359*1.15</f>
        <v>1.25</v>
      </c>
      <c r="O359" s="68">
        <v>0</v>
      </c>
      <c r="P359" s="11"/>
      <c r="Q359" s="1"/>
      <c r="R359" s="1"/>
      <c r="T359" s="1"/>
      <c r="U359" s="1"/>
      <c r="V359" s="1"/>
      <c r="W359" s="1"/>
      <c r="X359" s="1"/>
    </row>
    <row r="360" spans="1:24">
      <c r="A360" s="1">
        <v>381</v>
      </c>
      <c r="B360" s="3" t="s">
        <v>18</v>
      </c>
      <c r="C360" s="4" t="s">
        <v>21</v>
      </c>
      <c r="D360" s="1"/>
      <c r="E360" s="5" t="s">
        <v>835</v>
      </c>
      <c r="F360" s="6" t="s">
        <v>836</v>
      </c>
      <c r="G360" s="7" t="s">
        <v>185</v>
      </c>
      <c r="H360" s="72" t="s">
        <v>837</v>
      </c>
      <c r="I360" s="1"/>
      <c r="J360" s="1" t="s">
        <v>41</v>
      </c>
      <c r="K360" s="8">
        <v>8.8000000000000007</v>
      </c>
      <c r="L360" s="9"/>
      <c r="M360" s="9"/>
      <c r="N360" s="10">
        <f>K360+L360*0.705+M360*1.15</f>
        <v>8.8000000000000007</v>
      </c>
      <c r="O360" s="68">
        <v>0</v>
      </c>
      <c r="P360" s="11"/>
      <c r="Q360" s="1"/>
      <c r="R360" s="1"/>
      <c r="T360" s="1"/>
      <c r="U360" s="1"/>
      <c r="V360" s="1"/>
      <c r="W360" s="1"/>
      <c r="X360" s="1"/>
    </row>
    <row r="361" spans="1:24">
      <c r="A361" s="1">
        <v>442</v>
      </c>
      <c r="B361" s="3" t="s">
        <v>18</v>
      </c>
      <c r="C361" s="4" t="s">
        <v>19</v>
      </c>
      <c r="D361" s="1"/>
      <c r="E361" s="5" t="s">
        <v>839</v>
      </c>
      <c r="F361" s="6" t="s">
        <v>840</v>
      </c>
      <c r="G361" s="7" t="s">
        <v>841</v>
      </c>
      <c r="H361" s="72" t="s">
        <v>842</v>
      </c>
      <c r="I361" s="1"/>
      <c r="J361" s="1" t="s">
        <v>38</v>
      </c>
      <c r="K361" s="8">
        <v>6.4</v>
      </c>
      <c r="L361" s="9"/>
      <c r="M361" s="9"/>
      <c r="N361" s="10">
        <f>K361+L361*0.705+M361*1.15</f>
        <v>6.4</v>
      </c>
      <c r="O361" s="68">
        <v>0</v>
      </c>
      <c r="P361" s="11"/>
      <c r="Q361" s="1"/>
      <c r="R361" s="1"/>
      <c r="T361" s="1"/>
      <c r="U361" s="1"/>
      <c r="V361" s="1"/>
      <c r="W361" s="1"/>
      <c r="X361" s="1"/>
    </row>
    <row r="362" spans="1:24">
      <c r="A362" s="1">
        <v>137</v>
      </c>
      <c r="B362" s="3" t="s">
        <v>18</v>
      </c>
      <c r="C362" s="4" t="s">
        <v>21</v>
      </c>
      <c r="D362" s="1" t="s">
        <v>21</v>
      </c>
      <c r="E362" s="5" t="s">
        <v>255</v>
      </c>
      <c r="F362" s="6" t="s">
        <v>843</v>
      </c>
      <c r="G362" s="7" t="s">
        <v>256</v>
      </c>
      <c r="H362" s="72" t="s">
        <v>844</v>
      </c>
      <c r="I362" s="1"/>
      <c r="J362" s="1" t="s">
        <v>23</v>
      </c>
      <c r="K362" s="8">
        <v>8.65</v>
      </c>
      <c r="L362" s="9"/>
      <c r="M362" s="9"/>
      <c r="N362" s="10">
        <f>K362+L362*0.705+M362*1.15</f>
        <v>8.65</v>
      </c>
      <c r="O362" s="68">
        <v>0</v>
      </c>
      <c r="P362" s="11"/>
      <c r="Q362" s="1"/>
      <c r="R362" s="1"/>
      <c r="T362" s="1"/>
      <c r="U362" s="1"/>
      <c r="V362" s="1"/>
      <c r="W362" s="1"/>
      <c r="X362" s="1"/>
    </row>
    <row r="363" spans="1:24">
      <c r="A363" s="1">
        <v>151</v>
      </c>
      <c r="B363" s="3" t="s">
        <v>18</v>
      </c>
      <c r="C363" s="4" t="s">
        <v>21</v>
      </c>
      <c r="D363" s="1" t="s">
        <v>48</v>
      </c>
      <c r="E363" s="5" t="s">
        <v>255</v>
      </c>
      <c r="F363" s="6" t="s">
        <v>260</v>
      </c>
      <c r="G363" s="7" t="s">
        <v>256</v>
      </c>
      <c r="H363" s="72" t="s">
        <v>845</v>
      </c>
      <c r="I363" s="1"/>
      <c r="J363" s="1" t="s">
        <v>23</v>
      </c>
      <c r="K363" s="8">
        <v>9.4</v>
      </c>
      <c r="L363" s="9"/>
      <c r="M363" s="9"/>
      <c r="N363" s="10">
        <f>K363+L363*0.705+M363*1.15</f>
        <v>9.4</v>
      </c>
      <c r="O363" s="68">
        <v>0</v>
      </c>
      <c r="P363" s="11"/>
      <c r="Q363" s="1"/>
      <c r="R363" s="1"/>
      <c r="T363" s="1"/>
      <c r="U363" s="1"/>
      <c r="V363" s="1"/>
      <c r="W363" s="1"/>
      <c r="X363" s="1"/>
    </row>
    <row r="364" spans="1:24">
      <c r="A364" s="1">
        <v>422</v>
      </c>
      <c r="B364" s="3" t="s">
        <v>18</v>
      </c>
      <c r="C364" s="4" t="s">
        <v>19</v>
      </c>
      <c r="D364" s="1">
        <v>7</v>
      </c>
      <c r="E364" s="5" t="s">
        <v>846</v>
      </c>
      <c r="F364" s="6" t="s">
        <v>847</v>
      </c>
      <c r="G364" s="7" t="s">
        <v>324</v>
      </c>
      <c r="H364" s="72" t="s">
        <v>848</v>
      </c>
      <c r="I364" s="1"/>
      <c r="J364" s="1" t="s">
        <v>22</v>
      </c>
      <c r="K364" s="8">
        <v>3.2</v>
      </c>
      <c r="L364" s="9"/>
      <c r="M364" s="9"/>
      <c r="N364" s="10">
        <f>K364+L364*0.705+M364*1.15</f>
        <v>3.2</v>
      </c>
      <c r="O364" s="68">
        <v>0</v>
      </c>
      <c r="P364" s="11"/>
      <c r="Q364" s="1"/>
      <c r="R364" s="1"/>
      <c r="T364" s="1"/>
      <c r="U364" s="1"/>
      <c r="V364" s="1"/>
      <c r="W364" s="1"/>
      <c r="X364" s="1"/>
    </row>
    <row r="365" spans="1:24">
      <c r="A365" s="1">
        <v>100</v>
      </c>
      <c r="B365" s="3" t="s">
        <v>18</v>
      </c>
      <c r="C365" s="4" t="s">
        <v>21</v>
      </c>
      <c r="D365" s="1"/>
      <c r="E365" s="5" t="s">
        <v>669</v>
      </c>
      <c r="F365" s="6" t="s">
        <v>670</v>
      </c>
      <c r="G365" s="7" t="s">
        <v>849</v>
      </c>
      <c r="H365" s="72" t="s">
        <v>850</v>
      </c>
      <c r="I365" s="1"/>
      <c r="J365" s="1" t="s">
        <v>89</v>
      </c>
      <c r="K365" s="8">
        <v>7</v>
      </c>
      <c r="L365" s="9"/>
      <c r="M365" s="9"/>
      <c r="N365" s="10">
        <f>K365+L365*0.705+M365*1.15</f>
        <v>7</v>
      </c>
      <c r="O365" s="68">
        <v>0</v>
      </c>
      <c r="P365" s="11"/>
      <c r="Q365" s="1"/>
      <c r="R365" s="1"/>
      <c r="T365" s="6"/>
      <c r="U365" s="1"/>
      <c r="V365" s="1"/>
      <c r="W365" s="1"/>
      <c r="X365" s="1"/>
    </row>
    <row r="366" spans="1:24" s="57" customFormat="1">
      <c r="A366" s="1">
        <v>229</v>
      </c>
      <c r="B366" s="3" t="s">
        <v>18</v>
      </c>
      <c r="C366" s="4" t="s">
        <v>19</v>
      </c>
      <c r="D366" s="1"/>
      <c r="E366" s="5" t="s">
        <v>733</v>
      </c>
      <c r="F366" s="6" t="s">
        <v>851</v>
      </c>
      <c r="G366" s="7" t="s">
        <v>852</v>
      </c>
      <c r="H366" s="72" t="s">
        <v>853</v>
      </c>
      <c r="I366" s="1"/>
      <c r="J366" s="1" t="s">
        <v>513</v>
      </c>
      <c r="K366" s="8">
        <v>6.35</v>
      </c>
      <c r="L366" s="9"/>
      <c r="M366" s="9"/>
      <c r="N366" s="10">
        <f>K366+L366*0.705+M366*1.15</f>
        <v>6.35</v>
      </c>
      <c r="O366" s="68">
        <v>0</v>
      </c>
      <c r="P366" s="11"/>
      <c r="Q366" s="1"/>
      <c r="R366" s="1"/>
      <c r="S366"/>
      <c r="T366" s="47"/>
      <c r="U366" s="47"/>
      <c r="V366" s="47"/>
      <c r="W366" s="47"/>
      <c r="X366" s="47"/>
    </row>
    <row r="367" spans="1:24" s="57" customFormat="1">
      <c r="A367" s="1">
        <v>479</v>
      </c>
      <c r="B367" s="3" t="s">
        <v>18</v>
      </c>
      <c r="C367" s="4" t="s">
        <v>21</v>
      </c>
      <c r="D367" s="1"/>
      <c r="E367" s="5" t="s">
        <v>854</v>
      </c>
      <c r="F367" s="6" t="s">
        <v>855</v>
      </c>
      <c r="G367" s="7" t="s">
        <v>856</v>
      </c>
      <c r="H367" s="72" t="s">
        <v>857</v>
      </c>
      <c r="I367" s="1"/>
      <c r="J367" s="1" t="s">
        <v>41</v>
      </c>
      <c r="K367" s="8">
        <v>13.2</v>
      </c>
      <c r="L367" s="9"/>
      <c r="M367" s="9"/>
      <c r="N367" s="10">
        <f>K367+L367*0.705+M367*1.15</f>
        <v>13.2</v>
      </c>
      <c r="O367" s="68">
        <v>0</v>
      </c>
      <c r="P367" s="11"/>
      <c r="Q367" s="1"/>
      <c r="R367" s="1"/>
      <c r="S367"/>
      <c r="T367" s="51"/>
      <c r="U367" s="47"/>
      <c r="V367" s="47"/>
      <c r="W367" s="47"/>
      <c r="X367" s="47"/>
    </row>
    <row r="368" spans="1:24">
      <c r="A368" s="1">
        <v>238</v>
      </c>
      <c r="B368" s="3" t="s">
        <v>18</v>
      </c>
      <c r="C368" s="4" t="s">
        <v>19</v>
      </c>
      <c r="D368" s="1">
        <v>7</v>
      </c>
      <c r="E368" s="5" t="s">
        <v>91</v>
      </c>
      <c r="F368" s="6" t="s">
        <v>858</v>
      </c>
      <c r="G368" s="7" t="s">
        <v>486</v>
      </c>
      <c r="H368" s="72" t="s">
        <v>859</v>
      </c>
      <c r="I368" s="1"/>
      <c r="J368" s="1" t="s">
        <v>147</v>
      </c>
      <c r="K368" s="8">
        <v>3.65</v>
      </c>
      <c r="L368" s="9"/>
      <c r="M368" s="9"/>
      <c r="N368" s="10">
        <f>K368+L368*0.705+M368*1.15</f>
        <v>3.65</v>
      </c>
      <c r="O368" s="68">
        <v>0</v>
      </c>
      <c r="P368" s="11"/>
      <c r="Q368" s="1"/>
      <c r="R368" s="1"/>
      <c r="T368" s="1"/>
      <c r="U368" s="1"/>
      <c r="V368" s="1"/>
      <c r="W368" s="1"/>
      <c r="X368" s="1"/>
    </row>
    <row r="369" spans="1:24">
      <c r="A369" s="1">
        <v>348</v>
      </c>
      <c r="B369" s="3" t="s">
        <v>18</v>
      </c>
      <c r="C369" s="4" t="s">
        <v>21</v>
      </c>
      <c r="D369" s="1"/>
      <c r="E369" s="5" t="s">
        <v>860</v>
      </c>
      <c r="F369" s="6" t="s">
        <v>861</v>
      </c>
      <c r="G369" s="7" t="s">
        <v>862</v>
      </c>
      <c r="H369" s="72" t="s">
        <v>863</v>
      </c>
      <c r="I369" s="1"/>
      <c r="J369" s="1" t="s">
        <v>23</v>
      </c>
      <c r="K369" s="8">
        <v>10.35</v>
      </c>
      <c r="L369" s="9"/>
      <c r="M369" s="9"/>
      <c r="N369" s="10">
        <f>K369+L369*0.705+M369*1.15</f>
        <v>10.35</v>
      </c>
      <c r="O369" s="68">
        <v>0</v>
      </c>
      <c r="P369" s="11"/>
      <c r="Q369" s="1"/>
      <c r="R369" s="1"/>
      <c r="T369" s="1"/>
      <c r="U369" s="1"/>
      <c r="V369" s="1"/>
      <c r="W369" s="1"/>
      <c r="X369" s="1"/>
    </row>
    <row r="370" spans="1:24">
      <c r="A370" s="1">
        <v>231</v>
      </c>
      <c r="B370" s="3" t="s">
        <v>18</v>
      </c>
      <c r="C370" s="4" t="s">
        <v>21</v>
      </c>
      <c r="D370" s="1"/>
      <c r="E370" s="5" t="s">
        <v>864</v>
      </c>
      <c r="F370" s="6" t="s">
        <v>865</v>
      </c>
      <c r="G370" s="7" t="s">
        <v>866</v>
      </c>
      <c r="H370" s="72" t="s">
        <v>867</v>
      </c>
      <c r="I370" s="1"/>
      <c r="J370" s="1" t="s">
        <v>41</v>
      </c>
      <c r="K370" s="8">
        <v>13.6</v>
      </c>
      <c r="L370" s="9"/>
      <c r="M370" s="9"/>
      <c r="N370" s="10">
        <f>K370+L370*0.705+M370*1.15</f>
        <v>13.6</v>
      </c>
      <c r="O370" s="68">
        <v>0</v>
      </c>
      <c r="P370" s="11"/>
      <c r="Q370" s="1"/>
      <c r="R370" s="1"/>
      <c r="T370" s="6"/>
      <c r="U370" s="1"/>
      <c r="V370" s="1"/>
      <c r="W370" s="1"/>
      <c r="X370" s="1"/>
    </row>
    <row r="371" spans="1:24">
      <c r="A371" s="1">
        <v>481</v>
      </c>
      <c r="B371" s="3" t="s">
        <v>18</v>
      </c>
      <c r="C371" s="4" t="s">
        <v>19</v>
      </c>
      <c r="D371" s="1"/>
      <c r="E371" s="5" t="s">
        <v>339</v>
      </c>
      <c r="F371" s="6" t="s">
        <v>868</v>
      </c>
      <c r="G371" s="7" t="s">
        <v>869</v>
      </c>
      <c r="H371" s="72" t="s">
        <v>870</v>
      </c>
      <c r="I371" s="1"/>
      <c r="J371" s="1" t="s">
        <v>24</v>
      </c>
      <c r="K371" s="8">
        <v>5.99</v>
      </c>
      <c r="L371" s="9"/>
      <c r="M371" s="9"/>
      <c r="N371" s="10">
        <f>K371+L371*0.705+M371*1.15</f>
        <v>5.99</v>
      </c>
      <c r="O371" s="68">
        <v>0</v>
      </c>
      <c r="P371" s="11"/>
      <c r="Q371" s="1"/>
      <c r="R371" s="1"/>
      <c r="T371" s="1"/>
      <c r="U371" s="1"/>
      <c r="V371" s="1"/>
      <c r="W371" s="1"/>
      <c r="X371" s="1"/>
    </row>
    <row r="372" spans="1:24">
      <c r="A372" s="1">
        <v>197</v>
      </c>
      <c r="B372" s="3" t="s">
        <v>18</v>
      </c>
      <c r="C372" s="4" t="s">
        <v>19</v>
      </c>
      <c r="D372" s="1">
        <v>7</v>
      </c>
      <c r="E372" s="5" t="s">
        <v>871</v>
      </c>
      <c r="F372" s="6" t="s">
        <v>872</v>
      </c>
      <c r="G372" s="7" t="s">
        <v>776</v>
      </c>
      <c r="H372" s="72" t="s">
        <v>873</v>
      </c>
      <c r="I372" s="1"/>
      <c r="J372" s="1" t="s">
        <v>41</v>
      </c>
      <c r="K372" s="8">
        <v>3.8</v>
      </c>
      <c r="L372" s="9"/>
      <c r="M372" s="9"/>
      <c r="N372" s="10">
        <f>K372+L372*0.705+M372*1.15</f>
        <v>3.8</v>
      </c>
      <c r="O372" s="68">
        <v>0</v>
      </c>
      <c r="P372" s="11"/>
      <c r="Q372" s="1"/>
      <c r="R372" s="1"/>
      <c r="T372" s="1"/>
      <c r="U372" s="1"/>
      <c r="V372" s="1"/>
      <c r="W372" s="1"/>
      <c r="X372" s="1"/>
    </row>
    <row r="373" spans="1:24">
      <c r="A373" s="1">
        <v>220</v>
      </c>
      <c r="B373" s="3" t="s">
        <v>18</v>
      </c>
      <c r="C373" s="4" t="s">
        <v>19</v>
      </c>
      <c r="D373" s="1">
        <v>7</v>
      </c>
      <c r="E373" s="5" t="s">
        <v>588</v>
      </c>
      <c r="F373" s="6" t="s">
        <v>874</v>
      </c>
      <c r="G373" s="7" t="s">
        <v>590</v>
      </c>
      <c r="H373" s="72" t="s">
        <v>875</v>
      </c>
      <c r="I373" s="1"/>
      <c r="J373" s="1" t="s">
        <v>41</v>
      </c>
      <c r="K373" s="8">
        <v>3.2</v>
      </c>
      <c r="L373" s="9"/>
      <c r="M373" s="9"/>
      <c r="N373" s="10">
        <f>K373+L373*0.705+M373*1.15</f>
        <v>3.2</v>
      </c>
      <c r="O373" s="68">
        <v>0</v>
      </c>
      <c r="P373" s="11"/>
      <c r="Q373" s="1"/>
      <c r="R373" s="1"/>
      <c r="T373" s="1"/>
      <c r="U373" s="1"/>
      <c r="V373" s="1"/>
      <c r="W373" s="1"/>
      <c r="X373" s="1"/>
    </row>
    <row r="374" spans="1:24">
      <c r="A374" s="1">
        <v>34</v>
      </c>
      <c r="B374" s="3" t="s">
        <v>18</v>
      </c>
      <c r="C374" s="4" t="s">
        <v>19</v>
      </c>
      <c r="D374" s="1" t="s">
        <v>76</v>
      </c>
      <c r="E374" s="5" t="s">
        <v>876</v>
      </c>
      <c r="F374" s="6" t="s">
        <v>877</v>
      </c>
      <c r="G374" s="35" t="s">
        <v>878</v>
      </c>
      <c r="H374" s="72" t="s">
        <v>879</v>
      </c>
      <c r="I374" s="1"/>
      <c r="J374" s="1" t="s">
        <v>23</v>
      </c>
      <c r="K374" s="8">
        <v>4.5999999999999996</v>
      </c>
      <c r="L374" s="9"/>
      <c r="M374" s="9"/>
      <c r="N374" s="10">
        <f>K374+L374*0.705+M374*1.15</f>
        <v>4.5999999999999996</v>
      </c>
      <c r="O374" s="68">
        <v>0</v>
      </c>
      <c r="P374" s="11"/>
      <c r="Q374" s="1"/>
      <c r="R374" s="1"/>
      <c r="T374" s="6"/>
      <c r="U374" s="1"/>
      <c r="V374" s="1"/>
      <c r="W374" s="1"/>
      <c r="X374" s="1"/>
    </row>
    <row r="375" spans="1:24">
      <c r="A375" s="1">
        <v>353</v>
      </c>
      <c r="B375" s="3" t="s">
        <v>18</v>
      </c>
      <c r="C375" s="4" t="s">
        <v>19</v>
      </c>
      <c r="D375" s="1"/>
      <c r="E375" s="5" t="s">
        <v>880</v>
      </c>
      <c r="F375" s="6" t="s">
        <v>881</v>
      </c>
      <c r="G375" s="7" t="s">
        <v>882</v>
      </c>
      <c r="H375" s="72" t="s">
        <v>883</v>
      </c>
      <c r="I375" s="1"/>
      <c r="J375" s="1" t="s">
        <v>24</v>
      </c>
      <c r="K375" s="8">
        <v>1.31</v>
      </c>
      <c r="L375" s="9"/>
      <c r="M375" s="9"/>
      <c r="N375" s="10">
        <f>K375+L375*0.705+M375*1.15</f>
        <v>1.31</v>
      </c>
      <c r="O375" s="68">
        <v>0</v>
      </c>
      <c r="P375" s="11"/>
      <c r="Q375" s="1"/>
      <c r="R375" s="1"/>
      <c r="T375" s="1"/>
      <c r="U375" s="1"/>
      <c r="V375" s="1"/>
      <c r="W375" s="1"/>
      <c r="X375" s="1"/>
    </row>
    <row r="376" spans="1:24">
      <c r="A376" s="1">
        <v>179</v>
      </c>
      <c r="B376" s="3" t="s">
        <v>18</v>
      </c>
      <c r="C376" s="4" t="s">
        <v>19</v>
      </c>
      <c r="D376" s="1"/>
      <c r="E376" s="5" t="s">
        <v>124</v>
      </c>
      <c r="F376" s="6" t="s">
        <v>884</v>
      </c>
      <c r="G376" s="7" t="s">
        <v>885</v>
      </c>
      <c r="H376" s="72" t="s">
        <v>886</v>
      </c>
      <c r="I376" s="1"/>
      <c r="J376" s="1" t="s">
        <v>38</v>
      </c>
      <c r="K376" s="8">
        <v>10.6</v>
      </c>
      <c r="L376" s="9"/>
      <c r="M376" s="9"/>
      <c r="N376" s="10">
        <f>K376+L376*0.705+M376*1.15</f>
        <v>10.6</v>
      </c>
      <c r="O376" s="68">
        <v>0</v>
      </c>
      <c r="P376" s="11"/>
      <c r="Q376" s="1"/>
      <c r="R376" s="1"/>
      <c r="T376" s="6"/>
      <c r="U376" s="1"/>
      <c r="V376" s="1"/>
      <c r="W376" s="1"/>
      <c r="X376" s="1"/>
    </row>
    <row r="377" spans="1:24">
      <c r="A377" s="1">
        <v>200</v>
      </c>
      <c r="B377" s="3" t="s">
        <v>18</v>
      </c>
      <c r="C377" s="4" t="s">
        <v>19</v>
      </c>
      <c r="D377" s="1"/>
      <c r="E377" s="5" t="s">
        <v>871</v>
      </c>
      <c r="F377" s="6" t="s">
        <v>887</v>
      </c>
      <c r="G377" s="7" t="s">
        <v>776</v>
      </c>
      <c r="H377" s="72" t="s">
        <v>888</v>
      </c>
      <c r="I377" s="1"/>
      <c r="J377" s="1" t="s">
        <v>41</v>
      </c>
      <c r="K377" s="8">
        <v>7.4</v>
      </c>
      <c r="L377" s="9"/>
      <c r="M377" s="9"/>
      <c r="N377" s="10">
        <f>K377+L377*0.705+M377*1.15</f>
        <v>7.4</v>
      </c>
      <c r="O377" s="68">
        <v>0</v>
      </c>
      <c r="P377" s="11"/>
      <c r="Q377" s="1"/>
      <c r="R377" s="1"/>
      <c r="T377" s="1"/>
      <c r="U377" s="1"/>
      <c r="V377" s="1"/>
      <c r="W377" s="1"/>
      <c r="X377" s="1"/>
    </row>
    <row r="378" spans="1:24">
      <c r="A378" s="1">
        <v>201</v>
      </c>
      <c r="B378" s="3" t="s">
        <v>18</v>
      </c>
      <c r="C378" s="4" t="s">
        <v>19</v>
      </c>
      <c r="D378" s="1"/>
      <c r="E378" s="5" t="s">
        <v>871</v>
      </c>
      <c r="F378" s="6" t="s">
        <v>887</v>
      </c>
      <c r="G378" s="7"/>
      <c r="H378" s="72" t="s">
        <v>889</v>
      </c>
      <c r="I378" s="1"/>
      <c r="J378" s="1" t="s">
        <v>41</v>
      </c>
      <c r="K378" s="8">
        <v>8.1999999999999993</v>
      </c>
      <c r="L378" s="9"/>
      <c r="M378" s="9"/>
      <c r="N378" s="10">
        <f>K378+L378*0.705+M378*1.15</f>
        <v>8.1999999999999993</v>
      </c>
      <c r="O378" s="68">
        <v>0</v>
      </c>
      <c r="P378" s="11"/>
      <c r="Q378" s="1"/>
      <c r="R378" s="1"/>
      <c r="T378" s="1"/>
      <c r="U378" s="1"/>
      <c r="V378" s="1"/>
      <c r="W378" s="1"/>
      <c r="X378" s="1"/>
    </row>
    <row r="379" spans="1:24">
      <c r="A379" s="1">
        <v>202</v>
      </c>
      <c r="B379" s="3" t="s">
        <v>18</v>
      </c>
      <c r="C379" s="4" t="s">
        <v>19</v>
      </c>
      <c r="D379" s="1"/>
      <c r="E379" s="5" t="s">
        <v>871</v>
      </c>
      <c r="F379" s="6" t="s">
        <v>890</v>
      </c>
      <c r="G379" s="7" t="s">
        <v>776</v>
      </c>
      <c r="H379" s="72" t="s">
        <v>891</v>
      </c>
      <c r="I379" s="1"/>
      <c r="J379" s="1" t="s">
        <v>22</v>
      </c>
      <c r="K379" s="8">
        <v>10</v>
      </c>
      <c r="L379" s="9"/>
      <c r="M379" s="9"/>
      <c r="N379" s="10">
        <f>K379+L379*0.705+M379*1.15</f>
        <v>10</v>
      </c>
      <c r="O379" s="68">
        <v>0</v>
      </c>
      <c r="P379" s="11"/>
      <c r="Q379" s="1"/>
      <c r="R379" s="1"/>
      <c r="T379" s="6"/>
      <c r="U379" s="1"/>
      <c r="V379" s="1"/>
      <c r="W379" s="1"/>
      <c r="X379" s="1"/>
    </row>
    <row r="380" spans="1:24">
      <c r="A380" s="1">
        <v>291</v>
      </c>
      <c r="B380" s="48" t="s">
        <v>18</v>
      </c>
      <c r="C380" s="49" t="s">
        <v>21</v>
      </c>
      <c r="D380" s="47" t="s">
        <v>21</v>
      </c>
      <c r="E380" s="50" t="s">
        <v>359</v>
      </c>
      <c r="F380" s="51" t="s">
        <v>892</v>
      </c>
      <c r="G380" s="52" t="s">
        <v>893</v>
      </c>
      <c r="H380" s="71" t="s">
        <v>894</v>
      </c>
      <c r="I380" s="47"/>
      <c r="J380" s="47" t="s">
        <v>78</v>
      </c>
      <c r="K380" s="53">
        <v>16</v>
      </c>
      <c r="L380" s="54"/>
      <c r="M380" s="54"/>
      <c r="N380" s="55">
        <f>K380+L380*0.705+M380*1.15</f>
        <v>16</v>
      </c>
      <c r="O380" s="68">
        <v>0</v>
      </c>
      <c r="P380" s="56"/>
      <c r="Q380" s="47"/>
      <c r="R380" s="47"/>
      <c r="T380" s="1"/>
      <c r="U380" s="1"/>
      <c r="V380" s="1"/>
      <c r="W380" s="1"/>
      <c r="X380" s="1"/>
    </row>
    <row r="381" spans="1:24">
      <c r="A381" s="1">
        <v>269</v>
      </c>
      <c r="B381" s="3" t="s">
        <v>18</v>
      </c>
      <c r="C381" s="4" t="s">
        <v>19</v>
      </c>
      <c r="D381" s="1"/>
      <c r="E381" s="5" t="s">
        <v>194</v>
      </c>
      <c r="F381" s="6" t="s">
        <v>895</v>
      </c>
      <c r="G381" s="7" t="s">
        <v>896</v>
      </c>
      <c r="H381" s="72" t="s">
        <v>897</v>
      </c>
      <c r="I381" s="1"/>
      <c r="J381" s="1" t="s">
        <v>41</v>
      </c>
      <c r="K381" s="8">
        <v>4.2</v>
      </c>
      <c r="L381" s="9"/>
      <c r="M381" s="9"/>
      <c r="N381" s="10">
        <f>K381+L381*0.705+M381*1.15</f>
        <v>4.2</v>
      </c>
      <c r="O381" s="68">
        <v>0</v>
      </c>
      <c r="P381" s="11"/>
      <c r="Q381" s="1"/>
      <c r="R381" s="1"/>
      <c r="T381" s="1"/>
      <c r="U381" s="1"/>
      <c r="V381" s="1"/>
      <c r="W381" s="1"/>
      <c r="X381" s="1"/>
    </row>
    <row r="382" spans="1:24">
      <c r="A382" s="1">
        <v>289</v>
      </c>
      <c r="B382" s="3" t="s">
        <v>18</v>
      </c>
      <c r="C382" s="4" t="s">
        <v>19</v>
      </c>
      <c r="D382" s="1"/>
      <c r="E382" s="5" t="s">
        <v>899</v>
      </c>
      <c r="F382" s="6" t="s">
        <v>900</v>
      </c>
      <c r="G382" s="7" t="s">
        <v>390</v>
      </c>
      <c r="H382" s="72" t="s">
        <v>901</v>
      </c>
      <c r="I382" s="1"/>
      <c r="J382" s="1" t="s">
        <v>38</v>
      </c>
      <c r="K382" s="8">
        <v>5.6</v>
      </c>
      <c r="L382" s="9"/>
      <c r="M382" s="9"/>
      <c r="N382" s="10">
        <f>K382+L382*0.705+M382*1.15</f>
        <v>5.6</v>
      </c>
      <c r="O382" s="68">
        <v>0</v>
      </c>
      <c r="P382" s="11"/>
      <c r="Q382" s="1"/>
      <c r="R382" s="1"/>
      <c r="T382" s="1"/>
      <c r="U382" s="1"/>
      <c r="V382" s="1"/>
      <c r="W382" s="1"/>
      <c r="X382" s="1"/>
    </row>
    <row r="383" spans="1:24">
      <c r="A383" s="1">
        <v>218</v>
      </c>
      <c r="B383" s="3" t="s">
        <v>18</v>
      </c>
      <c r="C383" s="4" t="s">
        <v>19</v>
      </c>
      <c r="D383" s="1">
        <v>7</v>
      </c>
      <c r="E383" s="5" t="s">
        <v>902</v>
      </c>
      <c r="F383" s="6" t="s">
        <v>903</v>
      </c>
      <c r="G383" s="7" t="s">
        <v>904</v>
      </c>
      <c r="H383" s="72" t="s">
        <v>905</v>
      </c>
      <c r="I383" s="1"/>
      <c r="J383" s="1" t="s">
        <v>44</v>
      </c>
      <c r="K383" s="8">
        <v>4.45</v>
      </c>
      <c r="L383" s="9"/>
      <c r="M383" s="9"/>
      <c r="N383" s="10">
        <f>K383+L383*0.705+M383*1.15</f>
        <v>4.45</v>
      </c>
      <c r="O383" s="68">
        <v>0</v>
      </c>
      <c r="P383" s="11"/>
      <c r="Q383" s="1"/>
      <c r="R383" s="1"/>
      <c r="T383" s="6"/>
      <c r="U383" s="1"/>
      <c r="V383" s="1"/>
      <c r="W383" s="1"/>
      <c r="X383" s="1"/>
    </row>
    <row r="384" spans="1:24">
      <c r="A384" s="1">
        <v>37</v>
      </c>
      <c r="B384" s="3" t="s">
        <v>18</v>
      </c>
      <c r="C384" s="4" t="s">
        <v>21</v>
      </c>
      <c r="D384" s="9" t="s">
        <v>21</v>
      </c>
      <c r="E384" s="1" t="s">
        <v>876</v>
      </c>
      <c r="F384" s="6" t="s">
        <v>906</v>
      </c>
      <c r="G384" s="35" t="s">
        <v>878</v>
      </c>
      <c r="H384" s="72" t="s">
        <v>907</v>
      </c>
      <c r="I384" s="1"/>
      <c r="J384" s="1" t="s">
        <v>23</v>
      </c>
      <c r="K384" s="8">
        <v>6.8</v>
      </c>
      <c r="L384" s="9"/>
      <c r="M384" s="9"/>
      <c r="N384" s="10">
        <f>K384+L384*0.705+M384*1.15</f>
        <v>6.8</v>
      </c>
      <c r="O384" s="68">
        <v>0</v>
      </c>
      <c r="P384" s="11"/>
      <c r="Q384" s="1"/>
      <c r="R384" s="1"/>
      <c r="T384" s="1"/>
      <c r="U384" s="1"/>
      <c r="V384" s="1"/>
      <c r="W384" s="1"/>
      <c r="X384" s="1"/>
    </row>
    <row r="385" spans="1:24">
      <c r="A385" s="1">
        <v>205</v>
      </c>
      <c r="B385" s="3" t="s">
        <v>18</v>
      </c>
      <c r="C385" s="4" t="s">
        <v>19</v>
      </c>
      <c r="D385" s="1"/>
      <c r="E385" s="5" t="s">
        <v>908</v>
      </c>
      <c r="F385" s="6" t="s">
        <v>909</v>
      </c>
      <c r="G385" s="7" t="s">
        <v>910</v>
      </c>
      <c r="H385" s="72" t="s">
        <v>911</v>
      </c>
      <c r="I385" s="1"/>
      <c r="J385" s="1" t="s">
        <v>164</v>
      </c>
      <c r="K385" s="8">
        <v>5.25</v>
      </c>
      <c r="L385" s="9"/>
      <c r="M385" s="9"/>
      <c r="N385" s="10">
        <f>K385+L385*0.705+M385*1.15</f>
        <v>5.25</v>
      </c>
      <c r="O385" s="68">
        <v>0</v>
      </c>
      <c r="P385" s="11"/>
      <c r="Q385" s="1"/>
      <c r="R385" s="1"/>
      <c r="T385" s="1"/>
      <c r="U385" s="1"/>
      <c r="V385" s="1"/>
      <c r="W385" s="1"/>
      <c r="X385" s="1"/>
    </row>
    <row r="386" spans="1:24">
      <c r="A386" s="1">
        <v>245</v>
      </c>
      <c r="B386" s="3" t="s">
        <v>18</v>
      </c>
      <c r="C386" s="4" t="s">
        <v>21</v>
      </c>
      <c r="D386" s="1"/>
      <c r="E386" s="5" t="s">
        <v>91</v>
      </c>
      <c r="F386" s="6" t="s">
        <v>105</v>
      </c>
      <c r="G386" s="7" t="s">
        <v>93</v>
      </c>
      <c r="H386" s="72" t="s">
        <v>912</v>
      </c>
      <c r="I386" s="1"/>
      <c r="J386" s="1" t="s">
        <v>22</v>
      </c>
      <c r="K386" s="8">
        <v>10.55</v>
      </c>
      <c r="L386" s="9"/>
      <c r="M386" s="9"/>
      <c r="N386" s="10">
        <f>K386+L386*0.705+M386*1.15</f>
        <v>10.55</v>
      </c>
      <c r="O386" s="68">
        <v>0</v>
      </c>
      <c r="P386" s="11"/>
      <c r="Q386" s="1"/>
      <c r="R386" s="1"/>
      <c r="T386" s="1"/>
      <c r="U386" s="1"/>
      <c r="V386" s="1"/>
      <c r="W386" s="1"/>
      <c r="X386" s="1"/>
    </row>
    <row r="387" spans="1:24">
      <c r="A387" s="1">
        <v>384</v>
      </c>
      <c r="B387" s="3" t="s">
        <v>18</v>
      </c>
      <c r="C387" s="4" t="s">
        <v>21</v>
      </c>
      <c r="D387" s="1"/>
      <c r="E387" s="5" t="s">
        <v>913</v>
      </c>
      <c r="F387" s="6" t="s">
        <v>914</v>
      </c>
      <c r="G387" s="7" t="s">
        <v>915</v>
      </c>
      <c r="H387" s="72" t="s">
        <v>916</v>
      </c>
      <c r="I387" s="1"/>
      <c r="J387" s="1" t="s">
        <v>83</v>
      </c>
      <c r="K387" s="8">
        <v>9.9499999999999993</v>
      </c>
      <c r="L387" s="9"/>
      <c r="M387" s="9"/>
      <c r="N387" s="10">
        <f>K387+L387*0.705+M387*1.15</f>
        <v>9.9499999999999993</v>
      </c>
      <c r="O387" s="68">
        <v>0</v>
      </c>
      <c r="P387" s="11"/>
      <c r="Q387" s="1"/>
      <c r="R387" s="1"/>
      <c r="T387" s="1"/>
      <c r="U387" s="1"/>
      <c r="V387" s="1"/>
      <c r="W387" s="1"/>
      <c r="X387" s="1"/>
    </row>
    <row r="388" spans="1:24">
      <c r="A388" s="1">
        <v>385</v>
      </c>
      <c r="B388" s="3" t="s">
        <v>18</v>
      </c>
      <c r="C388" s="4" t="s">
        <v>21</v>
      </c>
      <c r="D388" s="1"/>
      <c r="E388" s="5" t="s">
        <v>913</v>
      </c>
      <c r="F388" s="6" t="s">
        <v>917</v>
      </c>
      <c r="G388" s="7" t="s">
        <v>787</v>
      </c>
      <c r="H388" s="72" t="s">
        <v>918</v>
      </c>
      <c r="I388" s="1"/>
      <c r="J388" s="1" t="s">
        <v>22</v>
      </c>
      <c r="K388" s="8">
        <v>8.6</v>
      </c>
      <c r="L388" s="9"/>
      <c r="M388" s="9"/>
      <c r="N388" s="10">
        <f>K388+L388*0.705+M388*1.15</f>
        <v>8.6</v>
      </c>
      <c r="O388" s="68">
        <v>0</v>
      </c>
      <c r="P388" s="11"/>
      <c r="Q388" s="1"/>
      <c r="R388" s="1"/>
      <c r="T388" s="1"/>
      <c r="U388" s="1"/>
      <c r="V388" s="1"/>
      <c r="W388" s="1"/>
      <c r="X388" s="1"/>
    </row>
    <row r="389" spans="1:24">
      <c r="A389" s="1">
        <v>494</v>
      </c>
      <c r="B389" s="3" t="s">
        <v>18</v>
      </c>
      <c r="C389" s="4" t="s">
        <v>21</v>
      </c>
      <c r="D389" s="1"/>
      <c r="E389" s="5" t="s">
        <v>919</v>
      </c>
      <c r="F389" s="6" t="s">
        <v>920</v>
      </c>
      <c r="G389" s="7" t="s">
        <v>921</v>
      </c>
      <c r="H389" s="72" t="s">
        <v>922</v>
      </c>
      <c r="I389" s="1"/>
      <c r="J389" s="1" t="s">
        <v>41</v>
      </c>
      <c r="K389" s="8">
        <v>6.8</v>
      </c>
      <c r="L389" s="9"/>
      <c r="M389" s="9"/>
      <c r="N389" s="10">
        <f>K389+L389*0.705+M389*1.15</f>
        <v>6.8</v>
      </c>
      <c r="O389" s="68">
        <v>0</v>
      </c>
      <c r="P389" s="11"/>
      <c r="Q389" s="1"/>
      <c r="R389" s="1"/>
      <c r="T389" s="1"/>
      <c r="U389" s="1"/>
      <c r="V389" s="1"/>
      <c r="W389" s="1"/>
      <c r="X389" s="1"/>
    </row>
    <row r="390" spans="1:24">
      <c r="A390" s="1">
        <v>279</v>
      </c>
      <c r="B390" s="3" t="s">
        <v>18</v>
      </c>
      <c r="C390" s="4" t="s">
        <v>21</v>
      </c>
      <c r="D390" s="1" t="s">
        <v>21</v>
      </c>
      <c r="E390" s="5" t="s">
        <v>924</v>
      </c>
      <c r="F390" s="6" t="s">
        <v>925</v>
      </c>
      <c r="G390" s="7" t="s">
        <v>299</v>
      </c>
      <c r="H390" s="72" t="s">
        <v>926</v>
      </c>
      <c r="I390" s="1"/>
      <c r="J390" s="1" t="s">
        <v>41</v>
      </c>
      <c r="K390" s="8">
        <v>9.48</v>
      </c>
      <c r="L390" s="9"/>
      <c r="M390" s="9"/>
      <c r="N390" s="10">
        <f>K390+L390*0.705+M390*1.15</f>
        <v>9.48</v>
      </c>
      <c r="O390" s="68">
        <v>0</v>
      </c>
      <c r="P390" s="11"/>
      <c r="Q390" s="1"/>
      <c r="R390" s="1"/>
      <c r="T390" s="1"/>
      <c r="U390" s="1"/>
      <c r="V390" s="1"/>
      <c r="W390" s="1"/>
      <c r="X390" s="1"/>
    </row>
    <row r="391" spans="1:24">
      <c r="A391" s="1">
        <v>446</v>
      </c>
      <c r="B391" s="3" t="s">
        <v>18</v>
      </c>
      <c r="C391" s="4" t="s">
        <v>21</v>
      </c>
      <c r="D391" s="1"/>
      <c r="E391" s="5" t="s">
        <v>927</v>
      </c>
      <c r="F391" s="6" t="s">
        <v>928</v>
      </c>
      <c r="G391" s="7" t="s">
        <v>610</v>
      </c>
      <c r="H391" s="72" t="s">
        <v>929</v>
      </c>
      <c r="I391" s="1"/>
      <c r="J391" s="1" t="s">
        <v>42</v>
      </c>
      <c r="K391" s="8">
        <v>7.8</v>
      </c>
      <c r="L391" s="9"/>
      <c r="M391" s="9"/>
      <c r="N391" s="10">
        <f>K391+L391*0.705+M391*1.15</f>
        <v>7.8</v>
      </c>
      <c r="O391" s="68">
        <v>0</v>
      </c>
      <c r="P391" s="11"/>
      <c r="Q391" s="1"/>
      <c r="R391" s="1"/>
      <c r="T391" s="1"/>
      <c r="U391" s="1"/>
      <c r="V391" s="1"/>
      <c r="W391" s="1"/>
      <c r="X391" s="1"/>
    </row>
    <row r="392" spans="1:24">
      <c r="A392" s="1">
        <v>241</v>
      </c>
      <c r="B392" s="3" t="s">
        <v>18</v>
      </c>
      <c r="C392" s="4" t="s">
        <v>19</v>
      </c>
      <c r="D392" s="1">
        <v>7</v>
      </c>
      <c r="E392" s="5" t="s">
        <v>91</v>
      </c>
      <c r="F392" s="6" t="s">
        <v>930</v>
      </c>
      <c r="G392" s="7" t="s">
        <v>624</v>
      </c>
      <c r="H392" s="72" t="s">
        <v>931</v>
      </c>
      <c r="I392" s="1"/>
      <c r="J392" s="1" t="s">
        <v>22</v>
      </c>
      <c r="K392" s="8">
        <v>3.1</v>
      </c>
      <c r="L392" s="9"/>
      <c r="M392" s="9"/>
      <c r="N392" s="10">
        <f>K392+L392*0.705+M392*1.15</f>
        <v>3.1</v>
      </c>
      <c r="O392" s="68">
        <v>0</v>
      </c>
      <c r="P392" s="11"/>
      <c r="Q392" s="1"/>
      <c r="R392" s="1"/>
      <c r="T392" s="1"/>
      <c r="U392" s="1"/>
      <c r="V392" s="1"/>
      <c r="W392" s="1"/>
      <c r="X392" s="1"/>
    </row>
    <row r="393" spans="1:24">
      <c r="A393" s="1">
        <v>386</v>
      </c>
      <c r="B393" s="3" t="s">
        <v>18</v>
      </c>
      <c r="C393" s="4" t="s">
        <v>19</v>
      </c>
      <c r="D393" s="1">
        <v>7</v>
      </c>
      <c r="E393" s="5" t="s">
        <v>795</v>
      </c>
      <c r="F393" s="6" t="s">
        <v>932</v>
      </c>
      <c r="G393" s="7" t="s">
        <v>838</v>
      </c>
      <c r="H393" s="72" t="s">
        <v>933</v>
      </c>
      <c r="I393" s="1"/>
      <c r="J393" s="1" t="s">
        <v>22</v>
      </c>
      <c r="K393" s="8">
        <v>3.55</v>
      </c>
      <c r="L393" s="9"/>
      <c r="M393" s="9"/>
      <c r="N393" s="10">
        <f>K393+L393*0.705+M393*1.15</f>
        <v>3.55</v>
      </c>
      <c r="O393" s="68">
        <v>0</v>
      </c>
      <c r="P393" s="11"/>
      <c r="Q393" s="1"/>
      <c r="R393" s="1"/>
      <c r="T393" s="1"/>
      <c r="U393" s="1"/>
      <c r="V393" s="1"/>
      <c r="W393" s="1"/>
      <c r="X393" s="1"/>
    </row>
    <row r="394" spans="1:24">
      <c r="A394" s="1">
        <v>498</v>
      </c>
      <c r="B394" s="3" t="s">
        <v>18</v>
      </c>
      <c r="C394" s="4" t="s">
        <v>19</v>
      </c>
      <c r="D394" s="1">
        <v>7</v>
      </c>
      <c r="E394" s="5" t="s">
        <v>934</v>
      </c>
      <c r="F394" s="6" t="s">
        <v>107</v>
      </c>
      <c r="G394" s="7" t="s">
        <v>935</v>
      </c>
      <c r="H394" s="72" t="s">
        <v>936</v>
      </c>
      <c r="I394" s="1"/>
      <c r="J394" s="1" t="s">
        <v>134</v>
      </c>
      <c r="K394" s="8">
        <v>3.86</v>
      </c>
      <c r="L394" s="9"/>
      <c r="M394" s="9"/>
      <c r="N394" s="10">
        <f>K394+L394*0.705+M394*1.15</f>
        <v>3.86</v>
      </c>
      <c r="O394" s="68">
        <v>0</v>
      </c>
      <c r="P394" s="11"/>
      <c r="Q394" s="1"/>
      <c r="R394" s="1"/>
      <c r="T394" s="1"/>
      <c r="U394" s="1"/>
      <c r="V394" s="1"/>
      <c r="W394" s="1"/>
      <c r="X394" s="1"/>
    </row>
    <row r="395" spans="1:24">
      <c r="A395" s="1">
        <v>282</v>
      </c>
      <c r="B395" s="3" t="s">
        <v>18</v>
      </c>
      <c r="C395" s="4" t="s">
        <v>19</v>
      </c>
      <c r="D395" s="1">
        <v>7</v>
      </c>
      <c r="E395" s="5" t="s">
        <v>937</v>
      </c>
      <c r="F395" s="6" t="s">
        <v>938</v>
      </c>
      <c r="G395" s="7" t="s">
        <v>121</v>
      </c>
      <c r="H395" s="72" t="s">
        <v>939</v>
      </c>
      <c r="I395" s="1"/>
      <c r="J395" s="1" t="s">
        <v>89</v>
      </c>
      <c r="K395" s="8">
        <v>4.5999999999999996</v>
      </c>
      <c r="L395" s="9"/>
      <c r="M395" s="9"/>
      <c r="N395" s="10">
        <f>K395+L395*0.705+M395*1.15</f>
        <v>4.5999999999999996</v>
      </c>
      <c r="O395" s="68">
        <v>0</v>
      </c>
      <c r="P395" s="11"/>
      <c r="Q395" s="1"/>
      <c r="R395" s="1"/>
      <c r="T395" s="1"/>
      <c r="U395" s="1"/>
      <c r="V395" s="1"/>
      <c r="W395" s="1"/>
      <c r="X395" s="1"/>
    </row>
    <row r="396" spans="1:24">
      <c r="A396" s="1">
        <v>211</v>
      </c>
      <c r="B396" s="3" t="s">
        <v>18</v>
      </c>
      <c r="C396" s="4" t="s">
        <v>19</v>
      </c>
      <c r="D396" s="1"/>
      <c r="E396" s="5" t="s">
        <v>940</v>
      </c>
      <c r="F396" s="6" t="s">
        <v>941</v>
      </c>
      <c r="G396" s="7" t="s">
        <v>942</v>
      </c>
      <c r="H396" s="72" t="s">
        <v>943</v>
      </c>
      <c r="I396" s="1"/>
      <c r="J396" s="1" t="s">
        <v>24</v>
      </c>
      <c r="K396" s="8">
        <v>5.6</v>
      </c>
      <c r="L396" s="9"/>
      <c r="M396" s="9"/>
      <c r="N396" s="10">
        <f>K396+L396*0.705+M396*1.15</f>
        <v>5.6</v>
      </c>
      <c r="O396" s="68">
        <v>0</v>
      </c>
      <c r="P396" s="11"/>
      <c r="Q396" s="1"/>
      <c r="R396" s="1"/>
      <c r="T396" s="1"/>
      <c r="U396" s="1"/>
      <c r="V396" s="1"/>
      <c r="W396" s="1"/>
      <c r="X396" s="1"/>
    </row>
    <row r="397" spans="1:24">
      <c r="A397" s="1">
        <v>278</v>
      </c>
      <c r="B397" s="3" t="s">
        <v>18</v>
      </c>
      <c r="C397" s="4" t="s">
        <v>19</v>
      </c>
      <c r="D397" s="1"/>
      <c r="E397" s="5" t="s">
        <v>944</v>
      </c>
      <c r="F397" s="6" t="s">
        <v>945</v>
      </c>
      <c r="G397" s="7" t="s">
        <v>946</v>
      </c>
      <c r="H397" s="72" t="s">
        <v>947</v>
      </c>
      <c r="I397" s="1"/>
      <c r="J397" s="1" t="s">
        <v>20</v>
      </c>
      <c r="K397" s="8">
        <v>5.65</v>
      </c>
      <c r="L397" s="9"/>
      <c r="M397" s="9"/>
      <c r="N397" s="10">
        <f>K397+L397*0.705+M397*1.15</f>
        <v>5.65</v>
      </c>
      <c r="O397" s="68">
        <v>0</v>
      </c>
      <c r="P397" s="11"/>
      <c r="Q397" s="1"/>
      <c r="R397" s="1"/>
      <c r="T397" s="1"/>
      <c r="U397" s="1"/>
      <c r="V397" s="1"/>
      <c r="W397" s="1"/>
      <c r="X397" s="1"/>
    </row>
    <row r="398" spans="1:24">
      <c r="A398" s="1">
        <v>414</v>
      </c>
      <c r="B398" s="3" t="s">
        <v>18</v>
      </c>
      <c r="C398" s="4" t="s">
        <v>19</v>
      </c>
      <c r="D398" s="1">
        <v>7</v>
      </c>
      <c r="E398" s="5" t="s">
        <v>326</v>
      </c>
      <c r="F398" s="6" t="s">
        <v>948</v>
      </c>
      <c r="G398" s="7" t="s">
        <v>324</v>
      </c>
      <c r="H398" s="72" t="s">
        <v>949</v>
      </c>
      <c r="I398" s="1"/>
      <c r="J398" s="1" t="s">
        <v>22</v>
      </c>
      <c r="K398" s="8">
        <v>4</v>
      </c>
      <c r="L398" s="9"/>
      <c r="M398" s="9"/>
      <c r="N398" s="10">
        <f>K398+L398*0.705+M398*1.15</f>
        <v>4</v>
      </c>
      <c r="O398" s="68">
        <v>0</v>
      </c>
      <c r="P398" s="11"/>
      <c r="Q398" s="1"/>
      <c r="R398" s="1"/>
      <c r="T398" s="1"/>
      <c r="U398" s="1"/>
      <c r="V398" s="1"/>
      <c r="W398" s="1"/>
      <c r="X398" s="1"/>
    </row>
    <row r="399" spans="1:24">
      <c r="A399" s="1">
        <v>393</v>
      </c>
      <c r="B399" s="3" t="s">
        <v>18</v>
      </c>
      <c r="C399" s="4" t="s">
        <v>19</v>
      </c>
      <c r="D399" s="1">
        <v>7</v>
      </c>
      <c r="E399" s="5" t="s">
        <v>950</v>
      </c>
      <c r="F399" s="6" t="s">
        <v>951</v>
      </c>
      <c r="G399" s="7" t="s">
        <v>787</v>
      </c>
      <c r="H399" s="72" t="s">
        <v>952</v>
      </c>
      <c r="I399" s="1"/>
      <c r="J399" s="1"/>
      <c r="K399" s="8">
        <v>3.55</v>
      </c>
      <c r="L399" s="9"/>
      <c r="M399" s="9"/>
      <c r="N399" s="10">
        <f>K399+L399*0.705+M399*1.15</f>
        <v>3.55</v>
      </c>
      <c r="O399" s="68">
        <v>0</v>
      </c>
      <c r="P399" s="11"/>
      <c r="Q399" s="1"/>
      <c r="R399" s="1"/>
      <c r="T399" s="1"/>
      <c r="U399" s="1"/>
      <c r="V399" s="1"/>
      <c r="W399" s="1"/>
      <c r="X399" s="1"/>
    </row>
    <row r="400" spans="1:24">
      <c r="A400" s="1">
        <v>157</v>
      </c>
      <c r="B400" s="3" t="s">
        <v>18</v>
      </c>
      <c r="C400" s="4" t="s">
        <v>19</v>
      </c>
      <c r="D400" s="1">
        <v>7</v>
      </c>
      <c r="E400" s="5" t="s">
        <v>953</v>
      </c>
      <c r="F400" s="6" t="s">
        <v>954</v>
      </c>
      <c r="G400" s="7" t="s">
        <v>217</v>
      </c>
      <c r="H400" s="72" t="s">
        <v>955</v>
      </c>
      <c r="I400" s="1"/>
      <c r="J400" s="1" t="s">
        <v>74</v>
      </c>
      <c r="K400" s="8">
        <v>5.0999999999999996</v>
      </c>
      <c r="L400" s="9"/>
      <c r="M400" s="9"/>
      <c r="N400" s="10">
        <f>K400+L400*0.705+M400*1.15</f>
        <v>5.0999999999999996</v>
      </c>
      <c r="O400" s="68">
        <v>0</v>
      </c>
      <c r="P400" s="11"/>
      <c r="Q400" s="1"/>
      <c r="R400" s="1"/>
      <c r="T400" s="1"/>
      <c r="U400" s="1"/>
      <c r="V400" s="1"/>
      <c r="W400" s="1"/>
      <c r="X400" s="1"/>
    </row>
    <row r="401" spans="1:24">
      <c r="A401" s="1">
        <v>499</v>
      </c>
      <c r="B401" s="3" t="s">
        <v>18</v>
      </c>
      <c r="C401" s="4" t="s">
        <v>19</v>
      </c>
      <c r="D401" s="1" t="s">
        <v>516</v>
      </c>
      <c r="E401" s="5" t="s">
        <v>956</v>
      </c>
      <c r="F401" s="6" t="s">
        <v>957</v>
      </c>
      <c r="G401" s="7" t="s">
        <v>958</v>
      </c>
      <c r="H401" s="72" t="s">
        <v>959</v>
      </c>
      <c r="I401" s="1"/>
      <c r="J401" s="1" t="s">
        <v>24</v>
      </c>
      <c r="K401" s="8">
        <v>1.33</v>
      </c>
      <c r="L401" s="9"/>
      <c r="M401" s="9"/>
      <c r="N401" s="10">
        <f>K401+L401*0.705+M401*1.15</f>
        <v>1.33</v>
      </c>
      <c r="O401" s="68">
        <v>0</v>
      </c>
      <c r="P401" s="11"/>
      <c r="Q401" s="1"/>
      <c r="R401" s="1"/>
      <c r="T401" s="1"/>
      <c r="U401" s="1"/>
      <c r="V401" s="1"/>
      <c r="W401" s="1"/>
      <c r="X401" s="1"/>
    </row>
    <row r="402" spans="1:24">
      <c r="A402" s="1">
        <v>465</v>
      </c>
      <c r="B402" s="3" t="s">
        <v>18</v>
      </c>
      <c r="C402" s="4" t="s">
        <v>19</v>
      </c>
      <c r="D402" s="1"/>
      <c r="E402" s="5" t="s">
        <v>398</v>
      </c>
      <c r="F402" s="6" t="s">
        <v>960</v>
      </c>
      <c r="G402" s="7" t="s">
        <v>444</v>
      </c>
      <c r="H402" s="72"/>
      <c r="I402" s="1"/>
      <c r="J402" s="1" t="s">
        <v>134</v>
      </c>
      <c r="K402" s="8">
        <v>4</v>
      </c>
      <c r="L402" s="9"/>
      <c r="M402" s="9"/>
      <c r="N402" s="10">
        <f>K402+L402*0.705+M402*1.15</f>
        <v>4</v>
      </c>
      <c r="O402" s="68">
        <v>0</v>
      </c>
      <c r="P402" s="11"/>
      <c r="Q402" s="1"/>
      <c r="R402" s="1"/>
      <c r="T402" s="1"/>
      <c r="U402" s="1"/>
      <c r="V402" s="1"/>
      <c r="W402" s="1"/>
      <c r="X402" s="1"/>
    </row>
    <row r="403" spans="1:24">
      <c r="A403" s="1">
        <v>329</v>
      </c>
      <c r="B403" s="3" t="s">
        <v>18</v>
      </c>
      <c r="C403" s="4" t="s">
        <v>19</v>
      </c>
      <c r="D403" s="1">
        <v>7</v>
      </c>
      <c r="E403" s="5" t="s">
        <v>149</v>
      </c>
      <c r="F403" s="6" t="s">
        <v>961</v>
      </c>
      <c r="G403" s="7" t="s">
        <v>151</v>
      </c>
      <c r="H403" s="72"/>
      <c r="I403" s="1"/>
      <c r="J403" s="1" t="s">
        <v>41</v>
      </c>
      <c r="K403" s="8">
        <v>5.8</v>
      </c>
      <c r="L403" s="9"/>
      <c r="M403" s="9"/>
      <c r="N403" s="10">
        <f>K403+L403*0.705+M403*1.15</f>
        <v>5.8</v>
      </c>
      <c r="O403" s="68">
        <v>0</v>
      </c>
      <c r="P403" s="11"/>
      <c r="Q403" s="1"/>
      <c r="R403" s="1"/>
      <c r="T403" s="1"/>
      <c r="U403" s="1"/>
      <c r="V403" s="1"/>
      <c r="W403" s="1"/>
      <c r="X403" s="1"/>
    </row>
    <row r="404" spans="1:24">
      <c r="A404" s="1">
        <v>286</v>
      </c>
      <c r="B404" s="3" t="s">
        <v>18</v>
      </c>
      <c r="C404" s="4" t="s">
        <v>19</v>
      </c>
      <c r="D404" s="1">
        <v>7</v>
      </c>
      <c r="E404" s="5" t="s">
        <v>962</v>
      </c>
      <c r="F404" s="6" t="s">
        <v>963</v>
      </c>
      <c r="G404" s="7" t="s">
        <v>964</v>
      </c>
      <c r="H404" s="72"/>
      <c r="I404" s="1"/>
      <c r="J404" s="1" t="s">
        <v>147</v>
      </c>
      <c r="K404" s="8">
        <v>3.8</v>
      </c>
      <c r="L404" s="9"/>
      <c r="M404" s="9"/>
      <c r="N404" s="10">
        <f>K404+L404*0.705+M404*1.15</f>
        <v>3.8</v>
      </c>
      <c r="O404" s="68">
        <v>0</v>
      </c>
      <c r="P404" s="11"/>
      <c r="Q404" s="1"/>
      <c r="R404" s="1"/>
      <c r="T404" s="1"/>
      <c r="U404" s="1"/>
      <c r="V404" s="1"/>
      <c r="W404" s="1"/>
      <c r="X404" s="1"/>
    </row>
    <row r="405" spans="1:24">
      <c r="A405" s="1">
        <v>330</v>
      </c>
      <c r="B405" s="3" t="s">
        <v>18</v>
      </c>
      <c r="C405" s="4" t="s">
        <v>19</v>
      </c>
      <c r="D405" s="1">
        <v>7</v>
      </c>
      <c r="E405" s="5" t="s">
        <v>149</v>
      </c>
      <c r="F405" s="6" t="s">
        <v>965</v>
      </c>
      <c r="G405" s="7" t="s">
        <v>151</v>
      </c>
      <c r="H405" s="72"/>
      <c r="I405" s="1"/>
      <c r="J405" s="1" t="s">
        <v>41</v>
      </c>
      <c r="K405" s="8">
        <v>5.8</v>
      </c>
      <c r="L405" s="9"/>
      <c r="M405" s="9"/>
      <c r="N405" s="10">
        <f>K405+L405*0.705+M405*1.15</f>
        <v>5.8</v>
      </c>
      <c r="O405" s="68">
        <v>0</v>
      </c>
      <c r="P405" s="11"/>
      <c r="Q405" s="1"/>
      <c r="R405" s="1"/>
      <c r="T405" s="1"/>
      <c r="U405" s="1"/>
      <c r="V405" s="1"/>
      <c r="W405" s="1"/>
      <c r="X405" s="1"/>
    </row>
    <row r="406" spans="1:24">
      <c r="A406" s="1">
        <v>331</v>
      </c>
      <c r="B406" s="3" t="s">
        <v>18</v>
      </c>
      <c r="C406" s="4" t="s">
        <v>19</v>
      </c>
      <c r="D406" s="1">
        <v>7</v>
      </c>
      <c r="E406" s="5" t="s">
        <v>149</v>
      </c>
      <c r="F406" s="6" t="s">
        <v>966</v>
      </c>
      <c r="G406" s="7" t="s">
        <v>151</v>
      </c>
      <c r="H406" s="72"/>
      <c r="I406" s="1"/>
      <c r="J406" s="1" t="s">
        <v>41</v>
      </c>
      <c r="K406" s="8">
        <v>5.8</v>
      </c>
      <c r="L406" s="9"/>
      <c r="M406" s="9"/>
      <c r="N406" s="10">
        <f>K406+L406*0.705+M406*1.15</f>
        <v>5.8</v>
      </c>
      <c r="O406" s="68">
        <v>0</v>
      </c>
      <c r="P406" s="11"/>
      <c r="Q406" s="1"/>
      <c r="R406" s="1"/>
      <c r="T406" s="1"/>
      <c r="U406" s="1"/>
      <c r="V406" s="1"/>
      <c r="W406" s="1"/>
      <c r="X406" s="1"/>
    </row>
    <row r="407" spans="1:24">
      <c r="A407" s="1">
        <v>58</v>
      </c>
      <c r="B407" s="48" t="s">
        <v>18</v>
      </c>
      <c r="C407" s="49" t="s">
        <v>19</v>
      </c>
      <c r="D407" s="47">
        <v>7</v>
      </c>
      <c r="E407" s="50" t="s">
        <v>967</v>
      </c>
      <c r="F407" s="51" t="s">
        <v>968</v>
      </c>
      <c r="G407" s="52" t="s">
        <v>898</v>
      </c>
      <c r="H407" s="71"/>
      <c r="I407" s="47"/>
      <c r="J407" s="47" t="s">
        <v>23</v>
      </c>
      <c r="K407" s="53">
        <v>4.2</v>
      </c>
      <c r="L407" s="54"/>
      <c r="M407" s="54"/>
      <c r="N407" s="55">
        <f>K407+L407*0.705+M407*1.15</f>
        <v>4.2</v>
      </c>
      <c r="O407" s="68">
        <v>0</v>
      </c>
      <c r="P407" s="56"/>
      <c r="Q407" s="47"/>
      <c r="R407" s="47"/>
      <c r="T407" s="1"/>
      <c r="U407" s="1"/>
      <c r="V407" s="1"/>
      <c r="W407" s="1"/>
      <c r="X407" s="1"/>
    </row>
    <row r="408" spans="1:24">
      <c r="A408" s="1">
        <v>424</v>
      </c>
      <c r="B408" s="3" t="s">
        <v>18</v>
      </c>
      <c r="C408" s="4" t="s">
        <v>19</v>
      </c>
      <c r="D408" s="1">
        <v>7</v>
      </c>
      <c r="E408" s="5" t="s">
        <v>783</v>
      </c>
      <c r="F408" s="6" t="s">
        <v>969</v>
      </c>
      <c r="G408" s="7" t="s">
        <v>970</v>
      </c>
      <c r="H408" s="72"/>
      <c r="I408" s="1"/>
      <c r="J408" s="1" t="s">
        <v>23</v>
      </c>
      <c r="K408" s="8">
        <v>4.25</v>
      </c>
      <c r="L408" s="9"/>
      <c r="M408" s="9"/>
      <c r="N408" s="10">
        <f>K408+L408*0.705+M408*1.15</f>
        <v>4.25</v>
      </c>
      <c r="O408" s="68">
        <v>0</v>
      </c>
      <c r="P408" s="11"/>
      <c r="Q408" s="1"/>
      <c r="R408" s="1"/>
      <c r="T408" s="1"/>
      <c r="U408" s="1"/>
      <c r="V408" s="1"/>
      <c r="W408" s="1"/>
      <c r="X408" s="1"/>
    </row>
    <row r="409" spans="1:24">
      <c r="A409" s="1">
        <v>402</v>
      </c>
      <c r="B409" s="3" t="s">
        <v>18</v>
      </c>
      <c r="C409" s="4" t="s">
        <v>19</v>
      </c>
      <c r="D409" s="1">
        <v>7</v>
      </c>
      <c r="E409" s="5" t="s">
        <v>971</v>
      </c>
      <c r="F409" s="6" t="s">
        <v>107</v>
      </c>
      <c r="G409" s="7" t="s">
        <v>810</v>
      </c>
      <c r="H409" s="72"/>
      <c r="I409" s="1"/>
      <c r="J409" s="1" t="s">
        <v>22</v>
      </c>
      <c r="K409" s="8">
        <v>2.65</v>
      </c>
      <c r="L409" s="9"/>
      <c r="M409" s="9"/>
      <c r="N409" s="10">
        <f>K409+L409*0.705+M409*1.15</f>
        <v>2.65</v>
      </c>
      <c r="O409" s="68">
        <v>0</v>
      </c>
      <c r="P409" s="11"/>
      <c r="Q409" s="1"/>
      <c r="R409" s="1"/>
      <c r="T409" s="1"/>
      <c r="U409" s="1"/>
      <c r="V409" s="1"/>
      <c r="W409" s="1"/>
      <c r="X409" s="1"/>
    </row>
    <row r="410" spans="1:24">
      <c r="A410" s="1">
        <v>425</v>
      </c>
      <c r="B410" s="3" t="s">
        <v>18</v>
      </c>
      <c r="C410" s="4" t="s">
        <v>19</v>
      </c>
      <c r="D410" s="1">
        <v>7</v>
      </c>
      <c r="E410" s="5" t="s">
        <v>972</v>
      </c>
      <c r="F410" s="6" t="s">
        <v>107</v>
      </c>
      <c r="G410" s="7" t="s">
        <v>970</v>
      </c>
      <c r="H410" s="72"/>
      <c r="I410" s="1"/>
      <c r="J410" s="1" t="s">
        <v>23</v>
      </c>
      <c r="K410" s="8">
        <v>4.25</v>
      </c>
      <c r="L410" s="9"/>
      <c r="M410" s="9"/>
      <c r="N410" s="10">
        <f>K410+L410*0.705+M410*1.15</f>
        <v>4.25</v>
      </c>
      <c r="O410" s="68">
        <v>0</v>
      </c>
      <c r="P410" s="11"/>
      <c r="Q410" s="1"/>
      <c r="R410" s="1"/>
      <c r="T410" s="1"/>
      <c r="U410" s="1"/>
      <c r="V410" s="1"/>
      <c r="W410" s="1"/>
      <c r="X410" s="1"/>
    </row>
    <row r="411" spans="1:24">
      <c r="A411" s="1">
        <v>417</v>
      </c>
      <c r="B411" s="3" t="s">
        <v>18</v>
      </c>
      <c r="C411" s="4" t="s">
        <v>19</v>
      </c>
      <c r="D411" s="1">
        <v>7</v>
      </c>
      <c r="E411" s="5" t="s">
        <v>326</v>
      </c>
      <c r="F411" s="6" t="s">
        <v>847</v>
      </c>
      <c r="G411" s="7" t="s">
        <v>324</v>
      </c>
      <c r="H411" s="72"/>
      <c r="I411" s="1"/>
      <c r="J411" s="1" t="s">
        <v>22</v>
      </c>
      <c r="K411" s="8">
        <v>3.2</v>
      </c>
      <c r="L411" s="9"/>
      <c r="M411" s="9"/>
      <c r="N411" s="10">
        <f>K411+L411*0.705+M411*1.15</f>
        <v>3.2</v>
      </c>
      <c r="O411" s="68">
        <v>0</v>
      </c>
      <c r="P411" s="11"/>
      <c r="Q411" s="1"/>
      <c r="R411" s="1"/>
      <c r="T411" s="1"/>
      <c r="U411" s="1"/>
      <c r="V411" s="1"/>
      <c r="W411" s="1"/>
      <c r="X411" s="1"/>
    </row>
    <row r="412" spans="1:24">
      <c r="A412" s="1">
        <v>383</v>
      </c>
      <c r="B412" s="22" t="s">
        <v>34</v>
      </c>
      <c r="C412" s="23" t="s">
        <v>1128</v>
      </c>
      <c r="D412" s="24" t="s">
        <v>21</v>
      </c>
      <c r="E412" s="25" t="s">
        <v>913</v>
      </c>
      <c r="F412" s="5" t="s">
        <v>1101</v>
      </c>
      <c r="G412" s="26" t="s">
        <v>282</v>
      </c>
      <c r="H412" s="73"/>
      <c r="I412" s="21"/>
      <c r="J412" s="1"/>
      <c r="K412" s="27"/>
      <c r="L412" s="28">
        <v>8.1</v>
      </c>
      <c r="M412" s="28"/>
      <c r="N412" s="10">
        <f>K412+L412*0.705+M412*1.15</f>
        <v>5.7104999999999997</v>
      </c>
      <c r="O412" s="69">
        <v>1</v>
      </c>
      <c r="P412" s="29"/>
      <c r="Q412" s="21"/>
      <c r="R412" s="21"/>
      <c r="T412" s="1"/>
      <c r="U412" s="1"/>
      <c r="V412" s="1"/>
      <c r="W412" s="1"/>
      <c r="X412" s="1"/>
    </row>
    <row r="413" spans="1:24">
      <c r="A413" s="1">
        <v>382</v>
      </c>
      <c r="B413" s="3" t="s">
        <v>31</v>
      </c>
      <c r="C413" s="17" t="s">
        <v>1100</v>
      </c>
      <c r="D413" s="18" t="s">
        <v>21</v>
      </c>
      <c r="E413" s="40" t="s">
        <v>913</v>
      </c>
      <c r="F413" s="5" t="s">
        <v>1101</v>
      </c>
      <c r="G413" s="19" t="s">
        <v>282</v>
      </c>
      <c r="H413" s="74"/>
      <c r="I413" s="1"/>
      <c r="J413" s="18"/>
      <c r="K413" s="10"/>
      <c r="L413" s="20">
        <v>9.5</v>
      </c>
      <c r="M413" s="20"/>
      <c r="N413" s="10">
        <f>K413+L413*0.705+M413*1.15</f>
        <v>6.6974999999999998</v>
      </c>
      <c r="O413" s="68">
        <v>2</v>
      </c>
      <c r="P413" s="11"/>
      <c r="Q413" s="1"/>
      <c r="R413" s="18" t="s">
        <v>1102</v>
      </c>
      <c r="T413" s="1"/>
      <c r="U413" s="1"/>
      <c r="V413" s="1"/>
      <c r="W413" s="1"/>
      <c r="X413" s="1"/>
    </row>
    <row r="414" spans="1:24">
      <c r="A414" s="1">
        <v>496</v>
      </c>
      <c r="B414" s="3" t="s">
        <v>18</v>
      </c>
      <c r="C414" s="4" t="s">
        <v>19</v>
      </c>
      <c r="D414" s="1"/>
      <c r="E414" s="5" t="s">
        <v>973</v>
      </c>
      <c r="F414" s="6" t="s">
        <v>974</v>
      </c>
      <c r="G414" s="7" t="s">
        <v>160</v>
      </c>
      <c r="H414" s="72"/>
      <c r="I414" s="1"/>
      <c r="J414" s="1" t="s">
        <v>161</v>
      </c>
      <c r="K414" s="8">
        <v>5.25</v>
      </c>
      <c r="L414" s="9"/>
      <c r="M414" s="9"/>
      <c r="N414" s="10">
        <f>K414+L414*0.705+M414*1.15</f>
        <v>5.25</v>
      </c>
      <c r="O414" s="68">
        <v>0</v>
      </c>
      <c r="P414" s="11"/>
      <c r="Q414" s="1"/>
      <c r="R414" s="1"/>
      <c r="T414" s="1"/>
      <c r="U414" s="1"/>
      <c r="V414" s="1"/>
      <c r="W414" s="1"/>
      <c r="X414" s="1"/>
    </row>
    <row r="415" spans="1:24">
      <c r="A415" s="1">
        <v>435</v>
      </c>
      <c r="B415" s="3" t="s">
        <v>18</v>
      </c>
      <c r="C415" s="4" t="s">
        <v>19</v>
      </c>
      <c r="D415" s="1"/>
      <c r="E415" s="5" t="s">
        <v>975</v>
      </c>
      <c r="F415" s="6" t="s">
        <v>976</v>
      </c>
      <c r="G415" s="7" t="s">
        <v>977</v>
      </c>
      <c r="H415" s="72"/>
      <c r="I415" s="1"/>
      <c r="J415" s="1" t="s">
        <v>161</v>
      </c>
      <c r="K415" s="8">
        <v>4.4000000000000004</v>
      </c>
      <c r="L415" s="9"/>
      <c r="M415" s="9"/>
      <c r="N415" s="10">
        <f>K415+L415*0.705+M415*1.15</f>
        <v>4.4000000000000004</v>
      </c>
      <c r="O415" s="68">
        <v>0</v>
      </c>
      <c r="P415" s="11"/>
      <c r="Q415" s="1"/>
      <c r="R415" s="1"/>
      <c r="T415" s="1"/>
      <c r="U415" s="1"/>
      <c r="V415" s="1"/>
      <c r="W415" s="1"/>
      <c r="X415" s="1"/>
    </row>
    <row r="416" spans="1:24">
      <c r="A416" s="1">
        <v>325</v>
      </c>
      <c r="B416" s="3" t="s">
        <v>18</v>
      </c>
      <c r="C416" s="4" t="s">
        <v>19</v>
      </c>
      <c r="D416" s="1"/>
      <c r="E416" s="5" t="s">
        <v>978</v>
      </c>
      <c r="F416" s="6" t="s">
        <v>979</v>
      </c>
      <c r="G416" s="7" t="s">
        <v>980</v>
      </c>
      <c r="H416" s="72"/>
      <c r="I416" s="1"/>
      <c r="J416" s="1" t="s">
        <v>24</v>
      </c>
      <c r="K416" s="8">
        <v>4.9000000000000004</v>
      </c>
      <c r="L416" s="9"/>
      <c r="M416" s="9"/>
      <c r="N416" s="10">
        <f>K416+L416*0.705+M416*1.15</f>
        <v>4.9000000000000004</v>
      </c>
      <c r="O416" s="68">
        <v>0</v>
      </c>
      <c r="P416" s="11"/>
      <c r="Q416" s="1"/>
      <c r="R416" s="1"/>
      <c r="T416" s="1"/>
      <c r="U416" s="1"/>
      <c r="V416" s="1"/>
      <c r="W416" s="1"/>
      <c r="X416" s="1"/>
    </row>
    <row r="417" spans="1:24">
      <c r="A417" s="1">
        <v>215</v>
      </c>
      <c r="B417" s="3" t="s">
        <v>18</v>
      </c>
      <c r="C417" s="4" t="s">
        <v>19</v>
      </c>
      <c r="D417" s="1"/>
      <c r="E417" s="5" t="s">
        <v>606</v>
      </c>
      <c r="F417" s="6" t="s">
        <v>981</v>
      </c>
      <c r="G417" s="7" t="s">
        <v>215</v>
      </c>
      <c r="H417" s="72"/>
      <c r="I417" s="1"/>
      <c r="J417" s="1" t="s">
        <v>161</v>
      </c>
      <c r="K417" s="8">
        <v>4.4000000000000004</v>
      </c>
      <c r="L417" s="9"/>
      <c r="M417" s="9"/>
      <c r="N417" s="10">
        <f>K417+L417*0.705+M417*1.15</f>
        <v>4.4000000000000004</v>
      </c>
      <c r="O417" s="68">
        <v>0</v>
      </c>
      <c r="P417" s="11"/>
      <c r="Q417" s="1"/>
      <c r="R417" s="1"/>
      <c r="T417" s="1"/>
      <c r="U417" s="1"/>
      <c r="V417" s="1"/>
      <c r="W417" s="1"/>
      <c r="X417" s="1"/>
    </row>
    <row r="418" spans="1:24">
      <c r="A418" s="1">
        <v>23</v>
      </c>
      <c r="B418" s="12" t="s">
        <v>29</v>
      </c>
      <c r="C418" s="6" t="s">
        <v>1064</v>
      </c>
      <c r="D418" s="6" t="s">
        <v>146</v>
      </c>
      <c r="E418" s="6" t="s">
        <v>638</v>
      </c>
      <c r="F418" s="6" t="s">
        <v>639</v>
      </c>
      <c r="G418" s="26"/>
      <c r="H418" s="73"/>
      <c r="I418" s="6"/>
      <c r="J418" s="6"/>
      <c r="K418" s="8">
        <v>8.9499999999999993</v>
      </c>
      <c r="L418" s="15"/>
      <c r="M418" s="15"/>
      <c r="N418" s="10">
        <f>K418+L418*0.705+M418*1.15</f>
        <v>8.9499999999999993</v>
      </c>
      <c r="O418" s="69">
        <v>0</v>
      </c>
      <c r="P418" s="16">
        <v>39052</v>
      </c>
      <c r="Q418" s="6"/>
      <c r="R418" s="6"/>
      <c r="T418" s="1"/>
      <c r="U418" s="1"/>
      <c r="V418" s="1"/>
      <c r="W418" s="1"/>
      <c r="X418" s="1"/>
    </row>
    <row r="419" spans="1:24">
      <c r="A419" s="1">
        <v>209</v>
      </c>
      <c r="B419" s="3" t="s">
        <v>18</v>
      </c>
      <c r="C419" s="4" t="s">
        <v>19</v>
      </c>
      <c r="D419" s="1"/>
      <c r="E419" s="5" t="s">
        <v>982</v>
      </c>
      <c r="F419" s="6" t="s">
        <v>983</v>
      </c>
      <c r="G419" s="7" t="s">
        <v>702</v>
      </c>
      <c r="H419" s="72"/>
      <c r="I419" s="1"/>
      <c r="J419" s="1" t="s">
        <v>20</v>
      </c>
      <c r="K419" s="8">
        <v>6.1</v>
      </c>
      <c r="L419" s="9"/>
      <c r="M419" s="9"/>
      <c r="N419" s="10">
        <f>K419+L419*0.705+M419*1.15</f>
        <v>6.1</v>
      </c>
      <c r="O419" s="68">
        <v>0</v>
      </c>
      <c r="P419" s="11"/>
      <c r="Q419" s="1"/>
      <c r="R419" s="1"/>
      <c r="T419" s="1"/>
      <c r="U419" s="1"/>
      <c r="V419" s="1"/>
      <c r="W419" s="1"/>
      <c r="X419" s="1"/>
    </row>
    <row r="420" spans="1:24">
      <c r="A420" s="1">
        <v>235</v>
      </c>
      <c r="B420" s="12" t="s">
        <v>29</v>
      </c>
      <c r="C420" s="6" t="s">
        <v>1077</v>
      </c>
      <c r="D420" s="6" t="s">
        <v>21</v>
      </c>
      <c r="E420" s="6" t="s">
        <v>580</v>
      </c>
      <c r="F420" s="6" t="s">
        <v>581</v>
      </c>
      <c r="G420" s="26"/>
      <c r="H420" s="73"/>
      <c r="I420" s="6"/>
      <c r="J420" s="6"/>
      <c r="K420" s="8">
        <v>11.9</v>
      </c>
      <c r="L420" s="15"/>
      <c r="M420" s="15"/>
      <c r="N420" s="10">
        <f>K420+L420*0.705+M420*1.15</f>
        <v>11.9</v>
      </c>
      <c r="O420" s="69">
        <v>0</v>
      </c>
      <c r="P420" s="16">
        <v>39887</v>
      </c>
      <c r="Q420" s="6"/>
      <c r="R420" s="6" t="s">
        <v>1078</v>
      </c>
      <c r="T420" s="1"/>
      <c r="U420" s="1"/>
      <c r="V420" s="1"/>
      <c r="W420" s="1"/>
      <c r="X420" s="1"/>
    </row>
    <row r="421" spans="1:24">
      <c r="A421" s="1">
        <v>138</v>
      </c>
      <c r="B421" s="3" t="s">
        <v>180</v>
      </c>
      <c r="C421" s="4"/>
      <c r="D421" s="1" t="s">
        <v>21</v>
      </c>
      <c r="E421" s="5" t="s">
        <v>255</v>
      </c>
      <c r="F421" s="5" t="s">
        <v>843</v>
      </c>
      <c r="G421" s="7" t="s">
        <v>256</v>
      </c>
      <c r="H421" s="72"/>
      <c r="I421" s="1"/>
      <c r="J421" s="1"/>
      <c r="K421" s="10"/>
      <c r="L421" s="9">
        <v>9.75</v>
      </c>
      <c r="M421" s="9"/>
      <c r="N421" s="10">
        <f>K421+L421*0.705+M421*1.15</f>
        <v>6.8737499999999994</v>
      </c>
      <c r="O421" s="68">
        <v>0</v>
      </c>
      <c r="P421" s="11"/>
      <c r="Q421" s="1"/>
      <c r="R421" s="1"/>
      <c r="T421" s="1"/>
      <c r="U421" s="1"/>
      <c r="V421" s="1"/>
      <c r="W421" s="1"/>
      <c r="X421" s="1"/>
    </row>
    <row r="422" spans="1:24">
      <c r="A422" s="1">
        <v>447</v>
      </c>
      <c r="B422" s="3" t="s">
        <v>18</v>
      </c>
      <c r="C422" s="4" t="s">
        <v>19</v>
      </c>
      <c r="D422" s="1"/>
      <c r="E422" s="5" t="s">
        <v>985</v>
      </c>
      <c r="F422" s="6" t="s">
        <v>986</v>
      </c>
      <c r="G422" s="7" t="s">
        <v>987</v>
      </c>
      <c r="H422" s="72"/>
      <c r="I422" s="1"/>
      <c r="J422" s="1" t="s">
        <v>20</v>
      </c>
      <c r="K422" s="8">
        <v>5.45</v>
      </c>
      <c r="L422" s="9"/>
      <c r="M422" s="9"/>
      <c r="N422" s="10">
        <f>K422+L422*0.705+M422*1.15</f>
        <v>5.45</v>
      </c>
      <c r="O422" s="68">
        <v>0</v>
      </c>
      <c r="P422" s="11"/>
      <c r="Q422" s="1"/>
      <c r="R422" s="1"/>
      <c r="T422" s="1"/>
      <c r="U422" s="1"/>
      <c r="V422" s="1"/>
      <c r="W422" s="1"/>
      <c r="X422" s="1"/>
    </row>
    <row r="423" spans="1:24">
      <c r="A423" s="1">
        <v>404</v>
      </c>
      <c r="B423" s="3" t="s">
        <v>18</v>
      </c>
      <c r="C423" s="4" t="s">
        <v>19</v>
      </c>
      <c r="D423" s="1"/>
      <c r="E423" s="5" t="s">
        <v>576</v>
      </c>
      <c r="F423" s="6" t="s">
        <v>988</v>
      </c>
      <c r="G423" s="7" t="s">
        <v>989</v>
      </c>
      <c r="H423" s="72"/>
      <c r="I423" s="1"/>
      <c r="J423" s="1" t="s">
        <v>114</v>
      </c>
      <c r="K423" s="8">
        <v>5.99</v>
      </c>
      <c r="L423" s="9"/>
      <c r="M423" s="9"/>
      <c r="N423" s="10">
        <f>K423+L423*0.705+M423*1.15</f>
        <v>5.99</v>
      </c>
      <c r="O423" s="68">
        <v>0</v>
      </c>
      <c r="P423" s="11"/>
      <c r="Q423" s="1"/>
      <c r="R423" s="1"/>
      <c r="T423" s="1"/>
      <c r="U423" s="1"/>
      <c r="V423" s="1"/>
      <c r="W423" s="1"/>
      <c r="X423" s="1"/>
    </row>
    <row r="424" spans="1:24">
      <c r="A424" s="1">
        <v>338</v>
      </c>
      <c r="B424" s="22" t="s">
        <v>34</v>
      </c>
      <c r="C424" s="23" t="s">
        <v>1126</v>
      </c>
      <c r="D424" s="24" t="s">
        <v>21</v>
      </c>
      <c r="E424" s="25" t="s">
        <v>149</v>
      </c>
      <c r="F424" s="25" t="s">
        <v>408</v>
      </c>
      <c r="G424" s="26" t="s">
        <v>405</v>
      </c>
      <c r="H424" s="73"/>
      <c r="I424" s="21"/>
      <c r="J424" s="1"/>
      <c r="K424" s="27"/>
      <c r="L424" s="28">
        <v>8.75</v>
      </c>
      <c r="M424" s="28"/>
      <c r="N424" s="10">
        <f>K424+L424*0.705+M424*1.15</f>
        <v>6.1687499999999993</v>
      </c>
      <c r="O424" s="69">
        <v>1</v>
      </c>
      <c r="P424" s="29"/>
      <c r="Q424" s="21"/>
      <c r="R424" s="21"/>
      <c r="T424" s="1"/>
      <c r="U424" s="1"/>
      <c r="V424" s="1"/>
      <c r="W424" s="1"/>
      <c r="X424" s="1"/>
    </row>
    <row r="425" spans="1:24">
      <c r="A425" s="1">
        <v>337</v>
      </c>
      <c r="B425" s="3" t="s">
        <v>66</v>
      </c>
      <c r="C425" s="1" t="s">
        <v>407</v>
      </c>
      <c r="D425" s="9" t="s">
        <v>21</v>
      </c>
      <c r="E425" s="1" t="s">
        <v>149</v>
      </c>
      <c r="F425" s="33" t="s">
        <v>408</v>
      </c>
      <c r="G425" s="35" t="s">
        <v>405</v>
      </c>
      <c r="H425" s="72"/>
      <c r="I425" s="1"/>
      <c r="J425" s="1"/>
      <c r="K425" s="10"/>
      <c r="L425" s="9">
        <v>9</v>
      </c>
      <c r="M425" s="9"/>
      <c r="N425" s="10">
        <f>K425+L425*0.705+M425*1.15</f>
        <v>6.3449999999999998</v>
      </c>
      <c r="O425" s="68">
        <v>2</v>
      </c>
      <c r="P425" s="11"/>
      <c r="Q425" s="1"/>
      <c r="R425" s="1"/>
      <c r="T425" s="1"/>
      <c r="U425" s="1"/>
      <c r="V425" s="1"/>
      <c r="W425" s="1"/>
      <c r="X425" s="1"/>
    </row>
    <row r="426" spans="1:24">
      <c r="A426" s="1">
        <v>339</v>
      </c>
      <c r="B426" s="31" t="s">
        <v>36</v>
      </c>
      <c r="C426" s="32">
        <v>361356</v>
      </c>
      <c r="D426" s="13" t="s">
        <v>21</v>
      </c>
      <c r="E426" s="5" t="s">
        <v>149</v>
      </c>
      <c r="F426" s="25" t="s">
        <v>408</v>
      </c>
      <c r="G426" s="14" t="s">
        <v>405</v>
      </c>
      <c r="H426" s="72"/>
      <c r="I426" s="1"/>
      <c r="J426" s="13"/>
      <c r="K426" s="10">
        <v>11.05</v>
      </c>
      <c r="L426" s="9"/>
      <c r="M426" s="9"/>
      <c r="N426" s="10">
        <f>K426+L426*0.705+M426*1.15</f>
        <v>11.05</v>
      </c>
      <c r="O426" s="68">
        <v>3</v>
      </c>
      <c r="P426" s="11"/>
      <c r="Q426" s="1"/>
      <c r="R426" s="1"/>
      <c r="T426" s="1"/>
      <c r="U426" s="1"/>
      <c r="V426" s="1"/>
      <c r="W426" s="1"/>
      <c r="X426" s="1"/>
    </row>
    <row r="427" spans="1:24">
      <c r="A427" s="1">
        <v>21</v>
      </c>
      <c r="B427" s="3" t="s">
        <v>69</v>
      </c>
      <c r="C427" s="4" t="s">
        <v>1111</v>
      </c>
      <c r="D427" s="1" t="s">
        <v>21</v>
      </c>
      <c r="E427" s="5" t="s">
        <v>990</v>
      </c>
      <c r="F427" s="5" t="s">
        <v>991</v>
      </c>
      <c r="G427" s="7" t="s">
        <v>992</v>
      </c>
      <c r="H427" s="72"/>
      <c r="I427" s="1"/>
      <c r="J427" s="1"/>
      <c r="K427" s="10"/>
      <c r="L427" s="9"/>
      <c r="M427" s="36">
        <v>6.6</v>
      </c>
      <c r="N427" s="10">
        <f>K427+L427*0.705+M427*1.15</f>
        <v>7.589999999999999</v>
      </c>
      <c r="O427" s="68">
        <v>1</v>
      </c>
      <c r="P427" s="11"/>
      <c r="Q427" s="1"/>
      <c r="R427" s="1"/>
      <c r="T427" s="1"/>
      <c r="U427" s="1"/>
      <c r="V427" s="1"/>
      <c r="W427" s="1"/>
      <c r="X427" s="1"/>
    </row>
    <row r="428" spans="1:24">
      <c r="A428" s="1">
        <v>20</v>
      </c>
      <c r="B428" s="3" t="s">
        <v>18</v>
      </c>
      <c r="C428" s="4" t="s">
        <v>21</v>
      </c>
      <c r="D428" s="1" t="s">
        <v>21</v>
      </c>
      <c r="E428" s="5" t="s">
        <v>990</v>
      </c>
      <c r="F428" s="6" t="s">
        <v>991</v>
      </c>
      <c r="G428" s="7" t="s">
        <v>992</v>
      </c>
      <c r="H428" s="72"/>
      <c r="I428" s="1"/>
      <c r="J428" s="1" t="s">
        <v>22</v>
      </c>
      <c r="K428" s="8">
        <v>8</v>
      </c>
      <c r="L428" s="9"/>
      <c r="M428" s="9"/>
      <c r="N428" s="10">
        <f>K428+L428*0.705+M428*1.15</f>
        <v>8</v>
      </c>
      <c r="O428" s="68">
        <v>2</v>
      </c>
      <c r="P428" s="11"/>
      <c r="Q428" s="1"/>
      <c r="R428" s="1"/>
      <c r="T428" s="1"/>
      <c r="U428" s="1"/>
      <c r="V428" s="1"/>
      <c r="W428" s="1"/>
      <c r="X428" s="1"/>
    </row>
    <row r="429" spans="1:24">
      <c r="A429" s="1">
        <v>36</v>
      </c>
      <c r="B429" s="3" t="s">
        <v>66</v>
      </c>
      <c r="C429" s="1" t="s">
        <v>1118</v>
      </c>
      <c r="D429" s="9" t="s">
        <v>76</v>
      </c>
      <c r="E429" s="1" t="s">
        <v>876</v>
      </c>
      <c r="F429" s="33" t="s">
        <v>877</v>
      </c>
      <c r="G429" s="35" t="s">
        <v>878</v>
      </c>
      <c r="H429" s="72"/>
      <c r="I429" s="1"/>
      <c r="J429" s="1"/>
      <c r="K429" s="10"/>
      <c r="L429" s="9">
        <v>4.4000000000000004</v>
      </c>
      <c r="M429" s="9"/>
      <c r="N429" s="10">
        <f>K429+L429*0.705+M429*1.15</f>
        <v>3.1019999999999999</v>
      </c>
      <c r="O429" s="68">
        <v>1</v>
      </c>
      <c r="P429" s="11"/>
      <c r="Q429" s="1"/>
      <c r="R429" s="1"/>
      <c r="T429" s="1"/>
      <c r="U429" s="1"/>
      <c r="V429" s="1"/>
      <c r="W429" s="1"/>
      <c r="X429" s="1"/>
    </row>
    <row r="430" spans="1:24">
      <c r="A430" s="1">
        <v>35</v>
      </c>
      <c r="B430" s="3" t="s">
        <v>69</v>
      </c>
      <c r="C430" s="4" t="s">
        <v>1112</v>
      </c>
      <c r="D430" s="1" t="s">
        <v>76</v>
      </c>
      <c r="E430" s="5" t="s">
        <v>876</v>
      </c>
      <c r="F430" s="33" t="s">
        <v>877</v>
      </c>
      <c r="G430" s="35" t="s">
        <v>878</v>
      </c>
      <c r="H430" s="72"/>
      <c r="I430" s="1"/>
      <c r="J430" s="1"/>
      <c r="K430" s="10"/>
      <c r="L430" s="9"/>
      <c r="M430" s="36">
        <v>4.5</v>
      </c>
      <c r="N430" s="10">
        <f>K430+L430*0.705+M430*1.15</f>
        <v>5.1749999999999998</v>
      </c>
      <c r="O430" s="68">
        <v>2</v>
      </c>
      <c r="P430" s="11"/>
      <c r="Q430" s="1"/>
      <c r="R430" s="1"/>
      <c r="T430" s="1"/>
      <c r="U430" s="1"/>
      <c r="V430" s="1"/>
      <c r="W430" s="1"/>
      <c r="X430" s="1"/>
    </row>
    <row r="431" spans="1:24">
      <c r="A431" s="1">
        <v>457</v>
      </c>
      <c r="B431" s="3" t="s">
        <v>18</v>
      </c>
      <c r="C431" s="4" t="s">
        <v>21</v>
      </c>
      <c r="D431" s="1"/>
      <c r="E431" s="5" t="s">
        <v>993</v>
      </c>
      <c r="F431" s="6" t="s">
        <v>994</v>
      </c>
      <c r="G431" s="7" t="s">
        <v>995</v>
      </c>
      <c r="H431" s="72"/>
      <c r="I431" s="1"/>
      <c r="J431" s="1" t="s">
        <v>134</v>
      </c>
      <c r="K431" s="8">
        <v>8.1999999999999993</v>
      </c>
      <c r="L431" s="9"/>
      <c r="M431" s="9"/>
      <c r="N431" s="10">
        <f>K431+L431*0.705+M431*1.15</f>
        <v>8.1999999999999993</v>
      </c>
      <c r="O431" s="68">
        <v>0</v>
      </c>
      <c r="P431" s="11"/>
      <c r="Q431" s="1"/>
      <c r="R431" s="1"/>
      <c r="T431" s="1"/>
      <c r="U431" s="1"/>
      <c r="V431" s="1"/>
      <c r="W431" s="1"/>
      <c r="X431" s="1"/>
    </row>
    <row r="432" spans="1:24">
      <c r="A432" s="1">
        <v>268</v>
      </c>
      <c r="B432" s="3" t="s">
        <v>18</v>
      </c>
      <c r="C432" s="4" t="s">
        <v>19</v>
      </c>
      <c r="D432" s="1">
        <v>7</v>
      </c>
      <c r="E432" s="5" t="s">
        <v>194</v>
      </c>
      <c r="F432" s="6" t="s">
        <v>996</v>
      </c>
      <c r="G432" s="7" t="s">
        <v>896</v>
      </c>
      <c r="H432" s="72"/>
      <c r="I432" s="1"/>
      <c r="J432" s="1" t="s">
        <v>41</v>
      </c>
      <c r="K432" s="8">
        <v>4.4000000000000004</v>
      </c>
      <c r="L432" s="9"/>
      <c r="M432" s="9"/>
      <c r="N432" s="10">
        <f>K432+L432*0.705+M432*1.15</f>
        <v>4.4000000000000004</v>
      </c>
      <c r="O432" s="68">
        <v>0</v>
      </c>
      <c r="P432" s="11"/>
      <c r="Q432" s="1"/>
      <c r="R432" s="1"/>
      <c r="T432" s="1"/>
      <c r="U432" s="1"/>
      <c r="V432" s="1"/>
      <c r="W432" s="1"/>
      <c r="X432" s="1"/>
    </row>
    <row r="433" spans="1:24">
      <c r="A433" s="1">
        <v>490</v>
      </c>
      <c r="B433" s="3" t="s">
        <v>18</v>
      </c>
      <c r="C433" s="4" t="s">
        <v>19</v>
      </c>
      <c r="D433" s="1"/>
      <c r="E433" s="5" t="s">
        <v>997</v>
      </c>
      <c r="F433" s="6" t="s">
        <v>998</v>
      </c>
      <c r="G433" s="7" t="s">
        <v>397</v>
      </c>
      <c r="H433" s="72"/>
      <c r="I433" s="1"/>
      <c r="J433" s="1" t="s">
        <v>24</v>
      </c>
      <c r="K433" s="8">
        <v>5.4</v>
      </c>
      <c r="L433" s="9"/>
      <c r="M433" s="9"/>
      <c r="N433" s="10">
        <f>K433+L433*0.705+M433*1.15</f>
        <v>5.4</v>
      </c>
      <c r="O433" s="68">
        <v>0</v>
      </c>
      <c r="P433" s="11"/>
      <c r="Q433" s="1"/>
      <c r="R433" s="1"/>
      <c r="T433" s="1"/>
      <c r="U433" s="1"/>
      <c r="V433" s="1"/>
      <c r="W433" s="1"/>
      <c r="X433" s="1"/>
    </row>
    <row r="434" spans="1:24">
      <c r="A434" s="1">
        <v>207</v>
      </c>
      <c r="B434" s="3" t="s">
        <v>69</v>
      </c>
      <c r="C434" s="4" t="s">
        <v>1115</v>
      </c>
      <c r="D434" s="1" t="s">
        <v>67</v>
      </c>
      <c r="E434" s="5" t="s">
        <v>823</v>
      </c>
      <c r="F434" s="5" t="s">
        <v>1116</v>
      </c>
      <c r="G434" s="7" t="s">
        <v>1117</v>
      </c>
      <c r="H434" s="72"/>
      <c r="I434" s="1"/>
      <c r="J434" s="1"/>
      <c r="K434" s="10"/>
      <c r="L434" s="9"/>
      <c r="M434" s="36">
        <v>2.4</v>
      </c>
      <c r="N434" s="10">
        <f>K434+L434*0.705+M434*1.15</f>
        <v>2.76</v>
      </c>
      <c r="O434" s="68">
        <v>0</v>
      </c>
      <c r="P434" s="11"/>
      <c r="Q434" s="1"/>
      <c r="R434" s="1"/>
      <c r="T434" s="1"/>
      <c r="U434" s="1"/>
      <c r="V434" s="1"/>
      <c r="W434" s="1"/>
      <c r="X434" s="1"/>
    </row>
    <row r="435" spans="1:24">
      <c r="A435" s="1">
        <v>217</v>
      </c>
      <c r="B435" s="3" t="s">
        <v>18</v>
      </c>
      <c r="C435" s="4" t="s">
        <v>19</v>
      </c>
      <c r="D435" s="1"/>
      <c r="E435" s="5" t="s">
        <v>999</v>
      </c>
      <c r="F435" s="6" t="s">
        <v>1000</v>
      </c>
      <c r="G435" s="7"/>
      <c r="H435" s="72"/>
      <c r="I435" s="1"/>
      <c r="J435" s="1" t="s">
        <v>20</v>
      </c>
      <c r="K435" s="8">
        <v>7.3</v>
      </c>
      <c r="L435" s="9"/>
      <c r="M435" s="9"/>
      <c r="N435" s="10">
        <f>K435+L435*0.705+M435*1.15</f>
        <v>7.3</v>
      </c>
      <c r="O435" s="68">
        <v>0</v>
      </c>
      <c r="P435" s="11"/>
      <c r="Q435" s="1"/>
      <c r="R435" s="1"/>
      <c r="T435" s="1"/>
      <c r="U435" s="1"/>
      <c r="V435" s="1"/>
      <c r="W435" s="1"/>
      <c r="X435" s="1"/>
    </row>
    <row r="436" spans="1:24">
      <c r="A436" s="1">
        <v>438</v>
      </c>
      <c r="B436" s="3" t="s">
        <v>18</v>
      </c>
      <c r="C436" s="4" t="s">
        <v>21</v>
      </c>
      <c r="D436" s="1"/>
      <c r="E436" s="5" t="s">
        <v>777</v>
      </c>
      <c r="F436" s="6" t="s">
        <v>1001</v>
      </c>
      <c r="G436" s="7" t="s">
        <v>923</v>
      </c>
      <c r="H436" s="72"/>
      <c r="I436" s="1"/>
      <c r="J436" s="1" t="s">
        <v>115</v>
      </c>
      <c r="K436" s="8">
        <v>12.75</v>
      </c>
      <c r="L436" s="9"/>
      <c r="M436" s="9"/>
      <c r="N436" s="10">
        <f>K436+L436*0.705+M436*1.15</f>
        <v>12.75</v>
      </c>
      <c r="O436" s="68">
        <v>0</v>
      </c>
      <c r="P436" s="11"/>
      <c r="Q436" s="1"/>
      <c r="R436" s="1"/>
      <c r="T436" s="1"/>
      <c r="U436" s="1"/>
      <c r="V436" s="1"/>
      <c r="W436" s="1"/>
      <c r="X436" s="1"/>
    </row>
    <row r="437" spans="1:24">
      <c r="A437" s="1">
        <v>306</v>
      </c>
      <c r="B437" s="22" t="s">
        <v>34</v>
      </c>
      <c r="C437" s="23" t="s">
        <v>1124</v>
      </c>
      <c r="D437" s="24" t="s">
        <v>21</v>
      </c>
      <c r="E437" s="25" t="s">
        <v>592</v>
      </c>
      <c r="F437" s="25" t="s">
        <v>596</v>
      </c>
      <c r="G437" s="26" t="s">
        <v>1125</v>
      </c>
      <c r="H437" s="73"/>
      <c r="I437" s="21"/>
      <c r="J437" s="21"/>
      <c r="K437" s="27"/>
      <c r="L437" s="28">
        <v>7.1</v>
      </c>
      <c r="M437" s="28"/>
      <c r="N437" s="10">
        <f>K437+L437*0.705+M437*1.15</f>
        <v>5.0054999999999996</v>
      </c>
      <c r="O437" s="69">
        <v>1</v>
      </c>
      <c r="P437" s="29"/>
      <c r="Q437" s="21"/>
      <c r="R437" s="21"/>
      <c r="T437" s="1"/>
      <c r="U437" s="1"/>
      <c r="V437" s="1"/>
      <c r="W437" s="1"/>
      <c r="X437" s="1"/>
    </row>
    <row r="438" spans="1:24">
      <c r="A438" s="1">
        <v>307</v>
      </c>
      <c r="B438" s="31" t="s">
        <v>36</v>
      </c>
      <c r="C438" s="32">
        <v>375271</v>
      </c>
      <c r="D438" s="13" t="s">
        <v>21</v>
      </c>
      <c r="E438" s="5" t="s">
        <v>592</v>
      </c>
      <c r="F438" s="25" t="s">
        <v>596</v>
      </c>
      <c r="G438" s="14" t="s">
        <v>1125</v>
      </c>
      <c r="H438" s="72"/>
      <c r="I438" s="1"/>
      <c r="J438" s="13"/>
      <c r="K438" s="10">
        <v>9.0500000000000007</v>
      </c>
      <c r="L438" s="9"/>
      <c r="M438" s="9"/>
      <c r="N438" s="10">
        <f>K438+L438*0.705+M438*1.15</f>
        <v>9.0500000000000007</v>
      </c>
      <c r="O438" s="68">
        <v>2</v>
      </c>
      <c r="P438" s="11"/>
      <c r="Q438" s="1"/>
      <c r="R438" s="1"/>
      <c r="T438" s="1"/>
      <c r="U438" s="1"/>
      <c r="V438" s="1"/>
      <c r="W438" s="1"/>
      <c r="X438" s="1"/>
    </row>
    <row r="439" spans="1:24">
      <c r="A439" s="1">
        <v>489</v>
      </c>
      <c r="B439" s="3" t="s">
        <v>18</v>
      </c>
      <c r="C439" s="4" t="s">
        <v>19</v>
      </c>
      <c r="D439" s="1"/>
      <c r="E439" s="5" t="s">
        <v>1002</v>
      </c>
      <c r="F439" s="6" t="s">
        <v>1003</v>
      </c>
      <c r="G439" s="7" t="s">
        <v>1004</v>
      </c>
      <c r="H439" s="72"/>
      <c r="I439" s="1"/>
      <c r="J439" s="1" t="s">
        <v>20</v>
      </c>
      <c r="K439" s="8">
        <v>5.99</v>
      </c>
      <c r="L439" s="9"/>
      <c r="M439" s="9"/>
      <c r="N439" s="10">
        <f>K439+L439*0.705+M439*1.15</f>
        <v>5.99</v>
      </c>
      <c r="O439" s="68">
        <v>0</v>
      </c>
      <c r="P439" s="11"/>
      <c r="Q439" s="1"/>
      <c r="R439" s="1"/>
      <c r="T439" s="1"/>
      <c r="U439" s="1"/>
      <c r="V439" s="1"/>
      <c r="W439" s="1"/>
      <c r="X439" s="1"/>
    </row>
    <row r="440" spans="1:24">
      <c r="A440" s="1">
        <v>452</v>
      </c>
      <c r="B440" s="12" t="s">
        <v>29</v>
      </c>
      <c r="C440" s="6" t="s">
        <v>1087</v>
      </c>
      <c r="D440" s="6" t="s">
        <v>21</v>
      </c>
      <c r="E440" s="6" t="s">
        <v>1088</v>
      </c>
      <c r="F440" s="6" t="s">
        <v>1089</v>
      </c>
      <c r="G440" s="26"/>
      <c r="H440" s="73"/>
      <c r="I440" s="6"/>
      <c r="J440" s="6"/>
      <c r="K440" s="8">
        <v>8.2899999999999991</v>
      </c>
      <c r="L440" s="15"/>
      <c r="M440" s="15"/>
      <c r="N440" s="10">
        <f>K440+L440*0.705+M440*1.15</f>
        <v>8.2899999999999991</v>
      </c>
      <c r="O440" s="69">
        <v>0</v>
      </c>
      <c r="P440" s="29"/>
      <c r="Q440" s="6"/>
      <c r="R440" s="6"/>
      <c r="T440" s="1"/>
      <c r="U440" s="1"/>
      <c r="V440" s="1"/>
      <c r="W440" s="1"/>
      <c r="X440" s="1"/>
    </row>
    <row r="441" spans="1:24">
      <c r="A441" s="1">
        <v>436</v>
      </c>
      <c r="B441" s="3" t="s">
        <v>18</v>
      </c>
      <c r="C441" s="4" t="s">
        <v>19</v>
      </c>
      <c r="D441" s="1"/>
      <c r="E441" s="5" t="s">
        <v>1005</v>
      </c>
      <c r="F441" s="6" t="s">
        <v>1006</v>
      </c>
      <c r="G441" s="7" t="s">
        <v>1007</v>
      </c>
      <c r="H441" s="72"/>
      <c r="I441" s="1"/>
      <c r="J441" s="1" t="s">
        <v>163</v>
      </c>
      <c r="K441" s="8">
        <v>6.6</v>
      </c>
      <c r="L441" s="9"/>
      <c r="M441" s="9"/>
      <c r="N441" s="10">
        <f>K441+L441*0.705+M441*1.15</f>
        <v>6.6</v>
      </c>
      <c r="O441" s="68">
        <v>0</v>
      </c>
      <c r="P441" s="11"/>
      <c r="Q441" s="1"/>
      <c r="R441" s="1"/>
      <c r="T441" s="1"/>
      <c r="U441" s="1"/>
      <c r="V441" s="1"/>
      <c r="W441" s="1"/>
      <c r="X441" s="1"/>
    </row>
    <row r="442" spans="1:24">
      <c r="A442" s="1">
        <v>222</v>
      </c>
      <c r="B442" s="3" t="s">
        <v>18</v>
      </c>
      <c r="C442" s="4" t="s">
        <v>21</v>
      </c>
      <c r="D442" s="1"/>
      <c r="E442" s="5" t="s">
        <v>1008</v>
      </c>
      <c r="F442" s="6" t="s">
        <v>1009</v>
      </c>
      <c r="G442" s="7" t="s">
        <v>830</v>
      </c>
      <c r="H442" s="72"/>
      <c r="I442" s="1"/>
      <c r="J442" s="1" t="s">
        <v>42</v>
      </c>
      <c r="K442" s="8">
        <v>8.5500000000000007</v>
      </c>
      <c r="L442" s="9"/>
      <c r="M442" s="9"/>
      <c r="N442" s="10">
        <f>K442+L442*0.705+M442*1.15</f>
        <v>8.5500000000000007</v>
      </c>
      <c r="O442" s="68">
        <v>0</v>
      </c>
      <c r="P442" s="11"/>
      <c r="Q442" s="1"/>
      <c r="R442" s="1"/>
      <c r="T442" s="1"/>
      <c r="U442" s="1"/>
      <c r="V442" s="1"/>
      <c r="W442" s="1"/>
      <c r="X442" s="1"/>
    </row>
    <row r="443" spans="1:24">
      <c r="A443" s="1">
        <v>230</v>
      </c>
      <c r="B443" s="3" t="s">
        <v>18</v>
      </c>
      <c r="C443" s="4" t="s">
        <v>19</v>
      </c>
      <c r="D443" s="1"/>
      <c r="E443" s="5" t="s">
        <v>1010</v>
      </c>
      <c r="F443" s="6" t="s">
        <v>1011</v>
      </c>
      <c r="G443" s="7"/>
      <c r="H443" s="72"/>
      <c r="I443" s="1"/>
      <c r="J443" s="1" t="s">
        <v>513</v>
      </c>
      <c r="K443" s="8">
        <v>6.25</v>
      </c>
      <c r="L443" s="9"/>
      <c r="M443" s="9"/>
      <c r="N443" s="10">
        <f>K443+L443*0.705+M443*1.15</f>
        <v>6.25</v>
      </c>
      <c r="O443" s="68">
        <v>0</v>
      </c>
      <c r="P443" s="11"/>
      <c r="Q443" s="1"/>
      <c r="R443" s="1"/>
      <c r="T443" s="1"/>
      <c r="U443" s="1"/>
      <c r="V443" s="1"/>
      <c r="W443" s="1"/>
      <c r="X443" s="1"/>
    </row>
    <row r="444" spans="1:24">
      <c r="A444" s="1">
        <v>352</v>
      </c>
      <c r="B444" s="3" t="s">
        <v>180</v>
      </c>
      <c r="C444" s="4"/>
      <c r="D444" s="1" t="s">
        <v>67</v>
      </c>
      <c r="E444" s="5" t="s">
        <v>1109</v>
      </c>
      <c r="F444" s="5"/>
      <c r="G444" s="7" t="s">
        <v>1110</v>
      </c>
      <c r="H444" s="72"/>
      <c r="I444" s="1"/>
      <c r="J444" s="1"/>
      <c r="K444" s="10"/>
      <c r="L444" s="9">
        <v>3</v>
      </c>
      <c r="M444" s="9"/>
      <c r="N444" s="10">
        <f>K444+L444*0.705+M444*1.15</f>
        <v>2.1149999999999998</v>
      </c>
      <c r="O444" s="68">
        <v>0</v>
      </c>
      <c r="P444" s="11"/>
      <c r="Q444" s="1"/>
      <c r="R444" s="1"/>
      <c r="T444" s="1"/>
      <c r="U444" s="1"/>
      <c r="V444" s="1"/>
      <c r="W444" s="1"/>
      <c r="X444" s="1"/>
    </row>
    <row r="445" spans="1:24">
      <c r="A445" s="1">
        <v>396</v>
      </c>
      <c r="B445" s="3" t="s">
        <v>18</v>
      </c>
      <c r="C445" s="4" t="s">
        <v>19</v>
      </c>
      <c r="D445" s="1"/>
      <c r="E445" s="5" t="s">
        <v>332</v>
      </c>
      <c r="F445" s="6" t="s">
        <v>1013</v>
      </c>
      <c r="G445" s="7" t="s">
        <v>810</v>
      </c>
      <c r="H445" s="72"/>
      <c r="I445" s="1"/>
      <c r="J445" s="1" t="s">
        <v>41</v>
      </c>
      <c r="K445" s="8">
        <v>7.5</v>
      </c>
      <c r="L445" s="9"/>
      <c r="M445" s="9"/>
      <c r="N445" s="10">
        <f>K445+L445*0.705+M445*1.15</f>
        <v>7.5</v>
      </c>
      <c r="O445" s="68">
        <v>0</v>
      </c>
      <c r="P445" s="11"/>
      <c r="Q445" s="1"/>
      <c r="R445" s="1"/>
      <c r="T445" s="1"/>
      <c r="U445" s="1"/>
      <c r="V445" s="1"/>
      <c r="W445" s="1"/>
      <c r="X445" s="1"/>
    </row>
    <row r="446" spans="1:24">
      <c r="A446" s="1">
        <v>397</v>
      </c>
      <c r="B446" s="3" t="s">
        <v>18</v>
      </c>
      <c r="C446" s="4" t="s">
        <v>21</v>
      </c>
      <c r="D446" s="1"/>
      <c r="E446" s="5" t="s">
        <v>332</v>
      </c>
      <c r="F446" s="6" t="s">
        <v>1014</v>
      </c>
      <c r="G446" s="7" t="s">
        <v>810</v>
      </c>
      <c r="H446" s="72"/>
      <c r="I446" s="1"/>
      <c r="J446" s="1" t="s">
        <v>41</v>
      </c>
      <c r="K446" s="8">
        <v>7.05</v>
      </c>
      <c r="L446" s="9"/>
      <c r="M446" s="9"/>
      <c r="N446" s="10">
        <f>K446+L446*0.705+M446*1.15</f>
        <v>7.05</v>
      </c>
      <c r="O446" s="68">
        <v>0</v>
      </c>
      <c r="P446" s="11"/>
      <c r="Q446" s="1"/>
      <c r="R446" s="1"/>
      <c r="T446" s="1"/>
      <c r="U446" s="1"/>
      <c r="V446" s="1"/>
      <c r="W446" s="1"/>
      <c r="X446" s="1"/>
    </row>
    <row r="447" spans="1:24">
      <c r="A447" s="1">
        <v>349</v>
      </c>
      <c r="B447" s="3" t="s">
        <v>47</v>
      </c>
      <c r="C447" s="4" t="s">
        <v>1094</v>
      </c>
      <c r="D447" s="1" t="s">
        <v>48</v>
      </c>
      <c r="E447" s="5" t="s">
        <v>860</v>
      </c>
      <c r="F447" s="5" t="s">
        <v>861</v>
      </c>
      <c r="G447" s="7" t="s">
        <v>1095</v>
      </c>
      <c r="H447" s="72"/>
      <c r="I447" s="1"/>
      <c r="J447" s="1"/>
      <c r="K447" s="10">
        <v>6.5</v>
      </c>
      <c r="L447" s="9"/>
      <c r="M447" s="9"/>
      <c r="N447" s="10">
        <f>K447+L447*0.705+M447*1.15</f>
        <v>6.5</v>
      </c>
      <c r="O447" s="68">
        <v>1</v>
      </c>
      <c r="P447" s="11"/>
      <c r="Q447" s="1"/>
      <c r="R447" s="1"/>
      <c r="T447" s="1"/>
      <c r="U447" s="1"/>
      <c r="V447" s="1"/>
      <c r="W447" s="1"/>
      <c r="X447" s="1"/>
    </row>
    <row r="448" spans="1:24">
      <c r="A448" s="1">
        <v>350</v>
      </c>
      <c r="B448" s="31" t="s">
        <v>36</v>
      </c>
      <c r="C448" s="32">
        <v>373718</v>
      </c>
      <c r="D448" s="13" t="s">
        <v>21</v>
      </c>
      <c r="E448" s="5" t="s">
        <v>860</v>
      </c>
      <c r="F448" s="5" t="s">
        <v>861</v>
      </c>
      <c r="G448" s="7" t="s">
        <v>1095</v>
      </c>
      <c r="H448" s="72"/>
      <c r="I448" s="1"/>
      <c r="J448" s="13"/>
      <c r="K448" s="10">
        <v>12.7</v>
      </c>
      <c r="L448" s="9"/>
      <c r="M448" s="9"/>
      <c r="N448" s="10">
        <f>K448+L448*0.705+M448*1.15</f>
        <v>12.7</v>
      </c>
      <c r="O448" s="68">
        <v>2</v>
      </c>
      <c r="P448" s="11"/>
      <c r="Q448" s="1"/>
      <c r="R448" s="1"/>
      <c r="T448" s="1"/>
      <c r="U448" s="1"/>
      <c r="V448" s="1"/>
      <c r="W448" s="1"/>
      <c r="X448" s="1"/>
    </row>
    <row r="449" spans="1:24">
      <c r="A449" s="1">
        <v>361</v>
      </c>
      <c r="B449" s="12" t="s">
        <v>29</v>
      </c>
      <c r="C449" s="6" t="s">
        <v>1083</v>
      </c>
      <c r="D449" s="6" t="s">
        <v>46</v>
      </c>
      <c r="E449" s="6" t="s">
        <v>243</v>
      </c>
      <c r="F449" s="6" t="s">
        <v>1084</v>
      </c>
      <c r="G449" s="26"/>
      <c r="H449" s="73"/>
      <c r="I449" s="6"/>
      <c r="J449" s="6"/>
      <c r="K449" s="8">
        <v>9.99</v>
      </c>
      <c r="L449" s="15"/>
      <c r="M449" s="15"/>
      <c r="N449" s="10">
        <f>K449+L449*0.705+M449*1.15</f>
        <v>9.99</v>
      </c>
      <c r="O449" s="69">
        <v>0</v>
      </c>
      <c r="P449" s="16">
        <v>39822</v>
      </c>
      <c r="Q449" s="6"/>
      <c r="R449" s="6" t="s">
        <v>1085</v>
      </c>
      <c r="T449" s="1"/>
      <c r="U449" s="1"/>
      <c r="V449" s="1"/>
      <c r="W449" s="1"/>
      <c r="X449" s="1"/>
    </row>
    <row r="450" spans="1:24">
      <c r="A450" s="1">
        <v>239</v>
      </c>
      <c r="B450" s="3" t="s">
        <v>31</v>
      </c>
      <c r="C450" s="17" t="s">
        <v>1096</v>
      </c>
      <c r="D450" s="18" t="s">
        <v>67</v>
      </c>
      <c r="E450" s="5" t="s">
        <v>91</v>
      </c>
      <c r="F450" s="5" t="s">
        <v>1097</v>
      </c>
      <c r="G450" s="19" t="s">
        <v>1098</v>
      </c>
      <c r="H450" s="74"/>
      <c r="I450" s="1"/>
      <c r="J450" s="18" t="s">
        <v>100</v>
      </c>
      <c r="K450" s="10"/>
      <c r="L450" s="20">
        <v>4.99</v>
      </c>
      <c r="M450" s="20"/>
      <c r="N450" s="10">
        <f>K450+L450*0.705+M450*1.15</f>
        <v>3.5179499999999999</v>
      </c>
      <c r="O450" s="68">
        <v>1</v>
      </c>
      <c r="P450" s="11"/>
      <c r="Q450" s="1"/>
      <c r="R450" s="18" t="s">
        <v>1099</v>
      </c>
      <c r="T450" s="1"/>
      <c r="U450" s="1"/>
      <c r="V450" s="1"/>
      <c r="W450" s="1"/>
      <c r="X450" s="1"/>
    </row>
    <row r="451" spans="1:24">
      <c r="A451" s="1">
        <v>240</v>
      </c>
      <c r="B451" s="31" t="s">
        <v>36</v>
      </c>
      <c r="C451" s="32">
        <v>372819</v>
      </c>
      <c r="D451" s="13" t="s">
        <v>67</v>
      </c>
      <c r="E451" s="5" t="s">
        <v>91</v>
      </c>
      <c r="F451" s="5" t="s">
        <v>1097</v>
      </c>
      <c r="G451" s="14" t="s">
        <v>1098</v>
      </c>
      <c r="H451" s="72"/>
      <c r="I451" s="1"/>
      <c r="J451" s="18" t="s">
        <v>100</v>
      </c>
      <c r="K451" s="10">
        <v>4.6500000000000004</v>
      </c>
      <c r="L451" s="9"/>
      <c r="M451" s="9"/>
      <c r="N451" s="10">
        <f>K451+L451*0.705+M451*1.15</f>
        <v>4.6500000000000004</v>
      </c>
      <c r="O451" s="68">
        <v>2</v>
      </c>
      <c r="P451" s="11"/>
      <c r="Q451" s="1"/>
      <c r="R451" s="1"/>
      <c r="T451" s="1"/>
      <c r="U451" s="1"/>
      <c r="V451" s="1"/>
      <c r="W451" s="1"/>
      <c r="X451" s="1"/>
    </row>
    <row r="452" spans="1:24">
      <c r="A452" s="1">
        <v>91</v>
      </c>
      <c r="B452" s="3" t="s">
        <v>180</v>
      </c>
      <c r="C452" s="4"/>
      <c r="D452" s="1" t="s">
        <v>67</v>
      </c>
      <c r="E452" s="5" t="s">
        <v>547</v>
      </c>
      <c r="F452" s="5" t="s">
        <v>1104</v>
      </c>
      <c r="G452" s="7" t="s">
        <v>1105</v>
      </c>
      <c r="H452" s="72"/>
      <c r="I452" s="1"/>
      <c r="J452" s="1"/>
      <c r="K452" s="10"/>
      <c r="L452" s="9">
        <v>3</v>
      </c>
      <c r="M452" s="9"/>
      <c r="N452" s="10">
        <f>K452+L452*0.705+M452*1.15</f>
        <v>2.1149999999999998</v>
      </c>
      <c r="O452" s="68">
        <v>1</v>
      </c>
      <c r="P452" s="11"/>
      <c r="Q452" s="1"/>
      <c r="R452" s="1"/>
      <c r="T452" s="1"/>
      <c r="U452" s="1"/>
      <c r="V452" s="1"/>
      <c r="W452" s="1"/>
      <c r="X452" s="1"/>
    </row>
    <row r="453" spans="1:24">
      <c r="A453" s="1">
        <v>92</v>
      </c>
      <c r="B453" s="3" t="s">
        <v>69</v>
      </c>
      <c r="C453" s="4" t="s">
        <v>1114</v>
      </c>
      <c r="D453" s="1" t="s">
        <v>67</v>
      </c>
      <c r="E453" s="5" t="s">
        <v>547</v>
      </c>
      <c r="F453" s="5" t="s">
        <v>1104</v>
      </c>
      <c r="G453" s="7" t="s">
        <v>1105</v>
      </c>
      <c r="H453" s="72"/>
      <c r="I453" s="1"/>
      <c r="J453" s="1"/>
      <c r="K453" s="10"/>
      <c r="L453" s="9"/>
      <c r="M453" s="36">
        <v>3.3</v>
      </c>
      <c r="N453" s="10">
        <f>K453+L453*0.705+M453*1.15</f>
        <v>3.7949999999999995</v>
      </c>
      <c r="O453" s="68">
        <v>2</v>
      </c>
      <c r="P453" s="11"/>
      <c r="Q453" s="1"/>
      <c r="R453" s="1"/>
      <c r="T453" s="1"/>
      <c r="U453" s="1"/>
      <c r="V453" s="1"/>
      <c r="W453" s="1"/>
      <c r="X453" s="1"/>
    </row>
    <row r="454" spans="1:24">
      <c r="A454" s="1">
        <v>198</v>
      </c>
      <c r="B454" s="22" t="s">
        <v>34</v>
      </c>
      <c r="C454" s="23" t="s">
        <v>1121</v>
      </c>
      <c r="D454" s="24" t="s">
        <v>76</v>
      </c>
      <c r="E454" s="25" t="s">
        <v>871</v>
      </c>
      <c r="F454" s="25" t="s">
        <v>1122</v>
      </c>
      <c r="G454" s="26" t="s">
        <v>299</v>
      </c>
      <c r="H454" s="73"/>
      <c r="I454" s="21"/>
      <c r="J454" s="21"/>
      <c r="K454" s="27"/>
      <c r="L454" s="28">
        <v>6.85</v>
      </c>
      <c r="M454" s="28"/>
      <c r="N454" s="10">
        <f>K454+L454*0.705+M454*1.15</f>
        <v>4.8292499999999992</v>
      </c>
      <c r="O454" s="69">
        <v>1</v>
      </c>
      <c r="P454" s="29"/>
      <c r="Q454" s="21"/>
      <c r="R454" s="21"/>
      <c r="T454" s="1"/>
      <c r="U454" s="1"/>
      <c r="V454" s="1"/>
      <c r="W454" s="1"/>
      <c r="X454" s="1"/>
    </row>
    <row r="455" spans="1:24">
      <c r="A455" s="1">
        <v>199</v>
      </c>
      <c r="B455" s="31" t="s">
        <v>36</v>
      </c>
      <c r="C455" s="32">
        <v>385182</v>
      </c>
      <c r="D455" s="24" t="s">
        <v>76</v>
      </c>
      <c r="E455" s="5" t="s">
        <v>871</v>
      </c>
      <c r="F455" s="25" t="s">
        <v>1122</v>
      </c>
      <c r="G455" s="14" t="s">
        <v>299</v>
      </c>
      <c r="H455" s="72"/>
      <c r="I455" s="1"/>
      <c r="J455" s="13"/>
      <c r="K455" s="10">
        <v>10</v>
      </c>
      <c r="L455" s="9"/>
      <c r="M455" s="9"/>
      <c r="N455" s="10">
        <f>K455+L455*0.705+M455*1.15</f>
        <v>10</v>
      </c>
      <c r="O455" s="68">
        <v>2</v>
      </c>
      <c r="P455" s="11"/>
      <c r="Q455" s="1"/>
      <c r="R455" s="1"/>
      <c r="T455" s="1"/>
      <c r="U455" s="1"/>
      <c r="V455" s="1"/>
      <c r="W455" s="1"/>
      <c r="X455" s="1"/>
    </row>
    <row r="456" spans="1:24">
      <c r="A456" s="1">
        <v>228</v>
      </c>
      <c r="B456" s="3" t="s">
        <v>18</v>
      </c>
      <c r="C456" s="4" t="s">
        <v>19</v>
      </c>
      <c r="D456" s="1"/>
      <c r="E456" s="5" t="s">
        <v>733</v>
      </c>
      <c r="F456" s="6" t="s">
        <v>1015</v>
      </c>
      <c r="G456" s="7" t="s">
        <v>852</v>
      </c>
      <c r="H456" s="72"/>
      <c r="I456" s="1"/>
      <c r="J456" s="1" t="s">
        <v>513</v>
      </c>
      <c r="K456" s="8">
        <v>5.99</v>
      </c>
      <c r="L456" s="9"/>
      <c r="M456" s="9"/>
      <c r="N456" s="10">
        <f>K456+L456*0.705+M456*1.15</f>
        <v>5.99</v>
      </c>
      <c r="O456" s="68">
        <v>0</v>
      </c>
      <c r="P456" s="11"/>
      <c r="Q456" s="1"/>
      <c r="R456" s="1"/>
      <c r="T456" s="6"/>
      <c r="U456" s="1"/>
      <c r="V456" s="1"/>
      <c r="W456" s="1"/>
      <c r="X456" s="1"/>
    </row>
    <row r="457" spans="1:24">
      <c r="A457" s="1">
        <v>363</v>
      </c>
      <c r="B457" s="58" t="s">
        <v>29</v>
      </c>
      <c r="C457" s="51" t="s">
        <v>1086</v>
      </c>
      <c r="D457" s="51" t="s">
        <v>21</v>
      </c>
      <c r="E457" s="51" t="s">
        <v>243</v>
      </c>
      <c r="F457" s="51" t="s">
        <v>244</v>
      </c>
      <c r="G457" s="59"/>
      <c r="H457" s="75"/>
      <c r="I457" s="51"/>
      <c r="J457" s="51"/>
      <c r="K457" s="53">
        <v>9.99</v>
      </c>
      <c r="L457" s="60"/>
      <c r="M457" s="60"/>
      <c r="N457" s="55">
        <f>K457+L457*0.705+M457*1.15</f>
        <v>9.99</v>
      </c>
      <c r="O457" s="69">
        <v>0</v>
      </c>
      <c r="P457" s="61">
        <v>38397</v>
      </c>
      <c r="Q457" s="51"/>
      <c r="R457" s="51"/>
      <c r="T457" s="1"/>
      <c r="U457" s="1"/>
      <c r="V457" s="1"/>
      <c r="W457" s="1"/>
      <c r="X457" s="1"/>
    </row>
    <row r="458" spans="1:24">
      <c r="A458" s="1">
        <v>196</v>
      </c>
      <c r="B458" s="3" t="s">
        <v>18</v>
      </c>
      <c r="C458" s="4" t="s">
        <v>21</v>
      </c>
      <c r="D458" s="1"/>
      <c r="E458" s="5" t="s">
        <v>1016</v>
      </c>
      <c r="F458" s="6" t="s">
        <v>1017</v>
      </c>
      <c r="G458" s="7" t="s">
        <v>984</v>
      </c>
      <c r="H458" s="72"/>
      <c r="I458" s="1"/>
      <c r="J458" s="1" t="s">
        <v>22</v>
      </c>
      <c r="K458" s="8">
        <v>22.2</v>
      </c>
      <c r="L458" s="9"/>
      <c r="M458" s="9"/>
      <c r="N458" s="10">
        <f>K458+L458*0.705+M458*1.15</f>
        <v>22.2</v>
      </c>
      <c r="O458" s="68">
        <v>0</v>
      </c>
      <c r="P458" s="11"/>
      <c r="Q458" s="1"/>
      <c r="R458" s="1"/>
      <c r="T458" s="1"/>
      <c r="U458" s="1"/>
      <c r="V458" s="1"/>
      <c r="W458" s="1"/>
      <c r="X458" s="1"/>
    </row>
    <row r="459" spans="1:24">
      <c r="A459" s="1">
        <v>445</v>
      </c>
      <c r="B459" s="3" t="s">
        <v>18</v>
      </c>
      <c r="C459" s="4" t="s">
        <v>19</v>
      </c>
      <c r="D459" s="1"/>
      <c r="E459" s="5" t="s">
        <v>1018</v>
      </c>
      <c r="F459" s="6" t="s">
        <v>1019</v>
      </c>
      <c r="G459" s="7" t="s">
        <v>1020</v>
      </c>
      <c r="H459" s="72"/>
      <c r="I459" s="1"/>
      <c r="J459" s="1" t="s">
        <v>20</v>
      </c>
      <c r="K459" s="8">
        <v>6.25</v>
      </c>
      <c r="L459" s="9"/>
      <c r="M459" s="9"/>
      <c r="N459" s="10">
        <f>K459+L459*0.705+M459*1.15</f>
        <v>6.25</v>
      </c>
      <c r="O459" s="68">
        <v>0</v>
      </c>
      <c r="P459" s="11"/>
      <c r="Q459" s="1"/>
      <c r="R459" s="1"/>
      <c r="T459" s="1"/>
      <c r="U459" s="1"/>
      <c r="V459" s="1"/>
      <c r="W459" s="1"/>
      <c r="X459" s="1"/>
    </row>
    <row r="460" spans="1:24">
      <c r="A460" s="1">
        <v>203</v>
      </c>
      <c r="B460" s="3" t="s">
        <v>18</v>
      </c>
      <c r="C460" s="4" t="s">
        <v>19</v>
      </c>
      <c r="D460" s="1"/>
      <c r="E460" s="5" t="s">
        <v>908</v>
      </c>
      <c r="F460" s="6" t="s">
        <v>1021</v>
      </c>
      <c r="G460" s="7"/>
      <c r="H460" s="72"/>
      <c r="I460" s="1"/>
      <c r="J460" s="1" t="s">
        <v>164</v>
      </c>
      <c r="K460" s="8">
        <v>5.75</v>
      </c>
      <c r="L460" s="9"/>
      <c r="M460" s="9"/>
      <c r="N460" s="10">
        <f>K460+L460*0.705+M460*1.15</f>
        <v>5.75</v>
      </c>
      <c r="O460" s="68">
        <v>0</v>
      </c>
      <c r="P460" s="11"/>
      <c r="Q460" s="1"/>
      <c r="R460" s="1"/>
      <c r="T460" s="1"/>
      <c r="U460" s="1"/>
      <c r="V460" s="1"/>
      <c r="W460" s="1"/>
      <c r="X460" s="1"/>
    </row>
    <row r="461" spans="1:24">
      <c r="A461" s="1">
        <v>277</v>
      </c>
      <c r="B461" s="3" t="s">
        <v>18</v>
      </c>
      <c r="C461" s="4" t="s">
        <v>19</v>
      </c>
      <c r="D461" s="1">
        <v>7</v>
      </c>
      <c r="E461" s="5" t="s">
        <v>194</v>
      </c>
      <c r="F461" s="6" t="s">
        <v>1022</v>
      </c>
      <c r="G461" s="7" t="s">
        <v>896</v>
      </c>
      <c r="H461" s="72"/>
      <c r="I461" s="1"/>
      <c r="J461" s="1" t="s">
        <v>41</v>
      </c>
      <c r="K461" s="8">
        <v>3.8</v>
      </c>
      <c r="L461" s="9"/>
      <c r="M461" s="9"/>
      <c r="N461" s="10">
        <f>K461+L461*0.705+M461*1.15</f>
        <v>3.8</v>
      </c>
      <c r="O461" s="68">
        <v>1</v>
      </c>
      <c r="P461" s="11"/>
      <c r="Q461" s="1"/>
      <c r="R461" s="1"/>
      <c r="T461" s="1"/>
      <c r="U461" s="1"/>
      <c r="V461" s="1"/>
      <c r="W461" s="1"/>
      <c r="X461" s="1"/>
    </row>
    <row r="462" spans="1:24">
      <c r="A462" s="1">
        <v>276</v>
      </c>
      <c r="B462" s="3" t="s">
        <v>18</v>
      </c>
      <c r="C462" s="4" t="s">
        <v>19</v>
      </c>
      <c r="D462" s="1">
        <v>7</v>
      </c>
      <c r="E462" s="5" t="s">
        <v>194</v>
      </c>
      <c r="F462" s="6" t="s">
        <v>1022</v>
      </c>
      <c r="G462" s="7" t="s">
        <v>896</v>
      </c>
      <c r="H462" s="72"/>
      <c r="I462" s="1"/>
      <c r="J462" s="1" t="s">
        <v>41</v>
      </c>
      <c r="K462" s="8">
        <v>9.1999999999999993</v>
      </c>
      <c r="L462" s="9"/>
      <c r="M462" s="9"/>
      <c r="N462" s="10">
        <f>K462+L462*0.705+M462*1.15</f>
        <v>9.1999999999999993</v>
      </c>
      <c r="O462" s="68">
        <v>2</v>
      </c>
      <c r="P462" s="11"/>
      <c r="Q462" s="1"/>
      <c r="R462" s="1"/>
      <c r="T462" s="1"/>
      <c r="U462" s="1"/>
      <c r="V462" s="1"/>
      <c r="W462" s="1"/>
      <c r="X462" s="1"/>
    </row>
    <row r="463" spans="1:24">
      <c r="A463" s="1">
        <v>493</v>
      </c>
      <c r="B463" s="12" t="s">
        <v>29</v>
      </c>
      <c r="C463" s="6" t="s">
        <v>1090</v>
      </c>
      <c r="D463" s="6" t="s">
        <v>67</v>
      </c>
      <c r="E463" s="6" t="s">
        <v>1091</v>
      </c>
      <c r="F463" s="6" t="s">
        <v>1092</v>
      </c>
      <c r="G463" s="26"/>
      <c r="H463" s="73"/>
      <c r="I463" s="6"/>
      <c r="J463" s="6"/>
      <c r="K463" s="8">
        <v>4.79</v>
      </c>
      <c r="L463" s="15"/>
      <c r="M463" s="15"/>
      <c r="N463" s="10">
        <f>K463+L463*0.705+M463*1.15</f>
        <v>4.79</v>
      </c>
      <c r="O463" s="69">
        <v>0</v>
      </c>
      <c r="P463" s="16">
        <v>39339</v>
      </c>
      <c r="Q463" s="6"/>
      <c r="R463" s="6" t="s">
        <v>1093</v>
      </c>
      <c r="T463" s="1"/>
      <c r="U463" s="1"/>
      <c r="V463" s="1"/>
      <c r="W463" s="1"/>
      <c r="X463" s="1"/>
    </row>
    <row r="464" spans="1:24">
      <c r="A464" s="1">
        <v>204</v>
      </c>
      <c r="B464" s="3" t="s">
        <v>18</v>
      </c>
      <c r="C464" s="4" t="s">
        <v>19</v>
      </c>
      <c r="D464" s="1"/>
      <c r="E464" s="5" t="s">
        <v>908</v>
      </c>
      <c r="F464" s="6" t="s">
        <v>1023</v>
      </c>
      <c r="G464" s="7" t="s">
        <v>1024</v>
      </c>
      <c r="H464" s="72"/>
      <c r="I464" s="1"/>
      <c r="J464" s="1" t="s">
        <v>164</v>
      </c>
      <c r="K464" s="8">
        <v>5.25</v>
      </c>
      <c r="L464" s="9"/>
      <c r="M464" s="9"/>
      <c r="N464" s="10">
        <f>K464+L464*0.705+M464*1.15</f>
        <v>5.25</v>
      </c>
      <c r="O464" s="68">
        <v>0</v>
      </c>
      <c r="P464" s="11"/>
      <c r="Q464" s="1"/>
      <c r="R464" s="1"/>
      <c r="T464" s="1"/>
      <c r="U464" s="1"/>
      <c r="V464" s="1"/>
      <c r="W464" s="1"/>
      <c r="X464" s="1"/>
    </row>
    <row r="465" spans="1:24">
      <c r="A465" s="1">
        <v>292</v>
      </c>
      <c r="B465" s="58" t="s">
        <v>29</v>
      </c>
      <c r="C465" s="51" t="s">
        <v>1079</v>
      </c>
      <c r="D465" s="51" t="s">
        <v>21</v>
      </c>
      <c r="E465" s="51" t="s">
        <v>359</v>
      </c>
      <c r="F465" s="51" t="s">
        <v>1129</v>
      </c>
      <c r="G465" s="59"/>
      <c r="H465" s="75"/>
      <c r="I465" s="51"/>
      <c r="J465" s="51"/>
      <c r="K465" s="53">
        <v>11.8</v>
      </c>
      <c r="L465" s="60"/>
      <c r="M465" s="60"/>
      <c r="N465" s="55">
        <f>K465+L465*0.705+M465*1.15</f>
        <v>11.8</v>
      </c>
      <c r="O465" s="69">
        <v>0</v>
      </c>
      <c r="P465" s="61">
        <v>39619</v>
      </c>
      <c r="Q465" s="51"/>
      <c r="R465" s="51" t="s">
        <v>1080</v>
      </c>
      <c r="T465" s="1"/>
      <c r="U465" s="1"/>
      <c r="V465" s="1"/>
      <c r="W465" s="1"/>
      <c r="X465" s="1"/>
    </row>
    <row r="466" spans="1:24">
      <c r="A466" s="1">
        <v>458</v>
      </c>
      <c r="B466" s="3" t="s">
        <v>18</v>
      </c>
      <c r="C466" s="4" t="s">
        <v>19</v>
      </c>
      <c r="D466" s="1"/>
      <c r="E466" s="5" t="s">
        <v>1025</v>
      </c>
      <c r="F466" s="6" t="s">
        <v>1026</v>
      </c>
      <c r="G466" s="7" t="s">
        <v>1027</v>
      </c>
      <c r="H466" s="72"/>
      <c r="I466" s="1"/>
      <c r="J466" s="1" t="s">
        <v>24</v>
      </c>
      <c r="K466" s="8">
        <v>5.7</v>
      </c>
      <c r="L466" s="9"/>
      <c r="M466" s="9"/>
      <c r="N466" s="10">
        <f>K466+L466*0.705+M466*1.15</f>
        <v>5.7</v>
      </c>
      <c r="O466" s="68">
        <v>0</v>
      </c>
      <c r="P466" s="11"/>
      <c r="Q466" s="1"/>
      <c r="R466" s="1"/>
      <c r="T466" s="1"/>
      <c r="U466" s="1"/>
      <c r="V466" s="1"/>
      <c r="W466" s="1"/>
      <c r="X466" s="1"/>
    </row>
    <row r="467" spans="1:24">
      <c r="A467" s="1">
        <v>225</v>
      </c>
      <c r="B467" s="3" t="s">
        <v>18</v>
      </c>
      <c r="C467" s="4" t="s">
        <v>21</v>
      </c>
      <c r="D467" s="1"/>
      <c r="E467" s="5" t="s">
        <v>167</v>
      </c>
      <c r="F467" s="6" t="s">
        <v>1028</v>
      </c>
      <c r="G467" s="7" t="s">
        <v>1029</v>
      </c>
      <c r="H467" s="72"/>
      <c r="I467" s="1"/>
      <c r="J467" s="1" t="s">
        <v>82</v>
      </c>
      <c r="K467" s="8">
        <v>22</v>
      </c>
      <c r="L467" s="9"/>
      <c r="M467" s="9"/>
      <c r="N467" s="10">
        <f>K467+L467*0.705+M467*1.15</f>
        <v>22</v>
      </c>
      <c r="O467" s="68">
        <v>0</v>
      </c>
      <c r="P467" s="11"/>
      <c r="Q467" s="1"/>
      <c r="R467" s="1"/>
      <c r="T467" s="1"/>
      <c r="U467" s="1"/>
      <c r="V467" s="1"/>
      <c r="W467" s="1"/>
      <c r="X467" s="1"/>
    </row>
    <row r="468" spans="1:24">
      <c r="A468" s="1">
        <v>351</v>
      </c>
      <c r="B468" s="3" t="s">
        <v>180</v>
      </c>
      <c r="C468" s="4"/>
      <c r="D468" s="1" t="s">
        <v>67</v>
      </c>
      <c r="E468" s="5" t="s">
        <v>1106</v>
      </c>
      <c r="F468" s="5" t="s">
        <v>1107</v>
      </c>
      <c r="G468" s="7" t="s">
        <v>1108</v>
      </c>
      <c r="H468" s="72"/>
      <c r="I468" s="1"/>
      <c r="J468" s="1"/>
      <c r="K468" s="10"/>
      <c r="L468" s="9">
        <v>3.3</v>
      </c>
      <c r="M468" s="9"/>
      <c r="N468" s="10">
        <f>K468+L468*0.705+M468*1.15</f>
        <v>2.3264999999999998</v>
      </c>
      <c r="O468" s="68">
        <v>0</v>
      </c>
      <c r="P468" s="11"/>
      <c r="Q468" s="1"/>
      <c r="R468" s="1"/>
      <c r="T468" s="1"/>
      <c r="U468" s="1"/>
      <c r="V468" s="1"/>
      <c r="W468" s="1"/>
      <c r="X468" s="1"/>
    </row>
    <row r="469" spans="1:24">
      <c r="A469" s="1">
        <v>68</v>
      </c>
      <c r="B469" s="22" t="s">
        <v>34</v>
      </c>
      <c r="C469" s="23" t="s">
        <v>1120</v>
      </c>
      <c r="D469" s="24" t="s">
        <v>67</v>
      </c>
      <c r="E469" s="25" t="s">
        <v>1030</v>
      </c>
      <c r="F469" s="25" t="s">
        <v>1031</v>
      </c>
      <c r="G469" s="26" t="s">
        <v>1032</v>
      </c>
      <c r="H469" s="73"/>
      <c r="I469" s="21"/>
      <c r="J469" s="21"/>
      <c r="K469" s="27"/>
      <c r="L469" s="28">
        <v>4.8499999999999996</v>
      </c>
      <c r="M469" s="28"/>
      <c r="N469" s="10">
        <f>K469+L469*0.705+M469*1.15</f>
        <v>3.4192499999999995</v>
      </c>
      <c r="O469" s="69">
        <v>1</v>
      </c>
      <c r="P469" s="29"/>
      <c r="Q469" s="21"/>
      <c r="R469" s="21"/>
      <c r="T469" s="1"/>
      <c r="U469" s="1"/>
      <c r="V469" s="1"/>
      <c r="W469" s="1"/>
      <c r="X469" s="1"/>
    </row>
    <row r="470" spans="1:24">
      <c r="A470" s="1">
        <v>67</v>
      </c>
      <c r="B470" s="3" t="s">
        <v>18</v>
      </c>
      <c r="C470" s="4" t="s">
        <v>19</v>
      </c>
      <c r="D470" s="13" t="s">
        <v>67</v>
      </c>
      <c r="E470" s="5" t="s">
        <v>1030</v>
      </c>
      <c r="F470" s="6" t="s">
        <v>1031</v>
      </c>
      <c r="G470" s="14" t="s">
        <v>1032</v>
      </c>
      <c r="H470" s="72"/>
      <c r="I470" s="1"/>
      <c r="J470" s="1" t="s">
        <v>134</v>
      </c>
      <c r="K470" s="8">
        <v>5.4</v>
      </c>
      <c r="L470" s="9"/>
      <c r="M470" s="9"/>
      <c r="N470" s="10">
        <f>K470+L470*0.705+M470*1.15</f>
        <v>5.4</v>
      </c>
      <c r="O470" s="68">
        <v>2</v>
      </c>
      <c r="P470" s="11"/>
      <c r="Q470" s="1"/>
      <c r="R470" s="1"/>
      <c r="T470" s="1"/>
      <c r="U470" s="1"/>
      <c r="V470" s="1"/>
      <c r="W470" s="1"/>
      <c r="X470" s="1"/>
    </row>
    <row r="471" spans="1:24">
      <c r="A471" s="1">
        <v>69</v>
      </c>
      <c r="B471" s="31" t="s">
        <v>36</v>
      </c>
      <c r="C471" s="32">
        <v>378242</v>
      </c>
      <c r="D471" s="13" t="s">
        <v>67</v>
      </c>
      <c r="E471" s="5" t="s">
        <v>1030</v>
      </c>
      <c r="F471" s="25" t="s">
        <v>1031</v>
      </c>
      <c r="G471" s="14" t="s">
        <v>1032</v>
      </c>
      <c r="H471" s="72"/>
      <c r="I471" s="1"/>
      <c r="J471" s="13"/>
      <c r="K471" s="10">
        <v>7</v>
      </c>
      <c r="L471" s="9"/>
      <c r="M471" s="9"/>
      <c r="N471" s="10">
        <f>K471+L471*0.705+M471*1.15</f>
        <v>7</v>
      </c>
      <c r="O471" s="68">
        <v>3</v>
      </c>
      <c r="P471" s="11"/>
      <c r="Q471" s="1"/>
      <c r="R471" s="1"/>
      <c r="T471" s="1"/>
      <c r="U471" s="1"/>
      <c r="V471" s="1"/>
      <c r="W471" s="1"/>
      <c r="X471" s="1"/>
    </row>
    <row r="472" spans="1:24">
      <c r="A472" s="1">
        <v>485</v>
      </c>
      <c r="B472" s="3" t="s">
        <v>18</v>
      </c>
      <c r="C472" s="4" t="s">
        <v>19</v>
      </c>
      <c r="D472" s="1"/>
      <c r="E472" s="5" t="s">
        <v>1033</v>
      </c>
      <c r="F472" s="6" t="s">
        <v>1034</v>
      </c>
      <c r="G472" s="7"/>
      <c r="H472" s="72"/>
      <c r="I472" s="1"/>
      <c r="J472" s="1" t="s">
        <v>20</v>
      </c>
      <c r="K472" s="8">
        <v>5.9</v>
      </c>
      <c r="L472" s="9"/>
      <c r="M472" s="9"/>
      <c r="N472" s="10">
        <f>K472+L472*0.705+M472*1.15</f>
        <v>5.9</v>
      </c>
      <c r="O472" s="68">
        <v>0</v>
      </c>
      <c r="P472" s="11"/>
      <c r="Q472" s="1"/>
      <c r="R472" s="1"/>
      <c r="T472" s="1"/>
      <c r="U472" s="1"/>
      <c r="V472" s="1"/>
      <c r="W472" s="1"/>
      <c r="X472" s="1"/>
    </row>
    <row r="473" spans="1:24">
      <c r="A473" s="1">
        <v>40</v>
      </c>
      <c r="B473" s="12" t="s">
        <v>29</v>
      </c>
      <c r="C473" s="6" t="s">
        <v>1067</v>
      </c>
      <c r="D473" s="6" t="s">
        <v>21</v>
      </c>
      <c r="E473" s="6" t="s">
        <v>696</v>
      </c>
      <c r="F473" s="6" t="s">
        <v>697</v>
      </c>
      <c r="G473" s="26"/>
      <c r="H473" s="73"/>
      <c r="I473" s="6"/>
      <c r="J473" s="6"/>
      <c r="K473" s="8">
        <v>9.9</v>
      </c>
      <c r="L473" s="15"/>
      <c r="M473" s="15"/>
      <c r="N473" s="10">
        <f>K473+L473*0.705+M473*1.15</f>
        <v>9.9</v>
      </c>
      <c r="O473" s="69">
        <v>0</v>
      </c>
      <c r="P473" s="29"/>
      <c r="Q473" s="6"/>
      <c r="R473" s="6" t="s">
        <v>1068</v>
      </c>
      <c r="T473" s="1"/>
      <c r="U473" s="1"/>
      <c r="V473" s="1"/>
      <c r="W473" s="1"/>
      <c r="X473" s="1"/>
    </row>
    <row r="474" spans="1:24">
      <c r="A474" s="1">
        <v>280</v>
      </c>
      <c r="B474" s="22" t="s">
        <v>34</v>
      </c>
      <c r="C474" s="23" t="s">
        <v>1123</v>
      </c>
      <c r="D474" s="24" t="s">
        <v>21</v>
      </c>
      <c r="E474" s="5" t="s">
        <v>924</v>
      </c>
      <c r="F474" s="5" t="s">
        <v>925</v>
      </c>
      <c r="G474" s="26" t="s">
        <v>299</v>
      </c>
      <c r="H474" s="73"/>
      <c r="I474" s="21"/>
      <c r="J474" s="21"/>
      <c r="K474" s="27"/>
      <c r="L474" s="28">
        <v>5.85</v>
      </c>
      <c r="M474" s="28"/>
      <c r="N474" s="10">
        <f>K474+L474*0.705+M474*1.15</f>
        <v>4.1242499999999991</v>
      </c>
      <c r="O474" s="69">
        <v>1</v>
      </c>
      <c r="P474" s="29"/>
      <c r="Q474" s="21"/>
      <c r="R474" s="21"/>
      <c r="T474" s="1"/>
      <c r="U474" s="1"/>
      <c r="V474" s="1"/>
      <c r="W474" s="1"/>
      <c r="X474" s="1"/>
    </row>
    <row r="475" spans="1:24">
      <c r="A475" s="1">
        <v>281</v>
      </c>
      <c r="B475" s="31" t="s">
        <v>36</v>
      </c>
      <c r="C475" s="32">
        <v>378461</v>
      </c>
      <c r="D475" s="13" t="s">
        <v>21</v>
      </c>
      <c r="E475" s="5" t="s">
        <v>924</v>
      </c>
      <c r="F475" s="5" t="s">
        <v>925</v>
      </c>
      <c r="G475" s="14" t="s">
        <v>299</v>
      </c>
      <c r="H475" s="72"/>
      <c r="I475" s="1"/>
      <c r="J475" s="13"/>
      <c r="K475" s="10">
        <v>7.55</v>
      </c>
      <c r="L475" s="9"/>
      <c r="M475" s="9"/>
      <c r="N475" s="10">
        <f>K475+L475*0.705+M475*1.15</f>
        <v>7.55</v>
      </c>
      <c r="O475" s="68">
        <v>2</v>
      </c>
      <c r="P475" s="11"/>
      <c r="Q475" s="1"/>
      <c r="R475" s="1"/>
      <c r="T475" s="1"/>
      <c r="U475" s="1"/>
      <c r="V475" s="1"/>
      <c r="W475" s="1"/>
      <c r="X475" s="1"/>
    </row>
    <row r="476" spans="1:24">
      <c r="A476" s="1">
        <v>400</v>
      </c>
      <c r="B476" s="3" t="s">
        <v>18</v>
      </c>
      <c r="C476" s="4" t="s">
        <v>21</v>
      </c>
      <c r="D476" s="1"/>
      <c r="E476" s="5" t="s">
        <v>332</v>
      </c>
      <c r="F476" s="6" t="s">
        <v>1035</v>
      </c>
      <c r="G476" s="7" t="s">
        <v>810</v>
      </c>
      <c r="H476" s="72"/>
      <c r="I476" s="1"/>
      <c r="J476" s="1" t="s">
        <v>22</v>
      </c>
      <c r="K476" s="8">
        <v>6.35</v>
      </c>
      <c r="L476" s="9"/>
      <c r="M476" s="9"/>
      <c r="N476" s="10">
        <f>K476+L476*0.705+M476*1.15</f>
        <v>6.35</v>
      </c>
      <c r="O476" s="68">
        <v>0</v>
      </c>
      <c r="P476" s="11"/>
      <c r="Q476" s="1"/>
      <c r="R476" s="1"/>
      <c r="T476" s="1"/>
      <c r="U476" s="1"/>
      <c r="V476" s="1"/>
      <c r="W476" s="1"/>
      <c r="X476" s="1"/>
    </row>
    <row r="477" spans="1:24">
      <c r="A477" s="1">
        <v>408</v>
      </c>
      <c r="B477" s="3" t="s">
        <v>18</v>
      </c>
      <c r="C477" s="4" t="s">
        <v>19</v>
      </c>
      <c r="D477" s="1"/>
      <c r="E477" s="5" t="s">
        <v>1036</v>
      </c>
      <c r="F477" s="6" t="s">
        <v>1037</v>
      </c>
      <c r="G477" s="7" t="s">
        <v>1038</v>
      </c>
      <c r="H477" s="72"/>
      <c r="I477" s="1"/>
      <c r="J477" s="1" t="s">
        <v>134</v>
      </c>
      <c r="K477" s="8">
        <v>8.9499999999999993</v>
      </c>
      <c r="L477" s="9"/>
      <c r="M477" s="9"/>
      <c r="N477" s="10">
        <f>K477+L477*0.705+M477*1.15</f>
        <v>8.9499999999999993</v>
      </c>
      <c r="O477" s="68">
        <v>0</v>
      </c>
      <c r="P477" s="11"/>
      <c r="Q477" s="1"/>
      <c r="R477" s="1"/>
      <c r="T477" s="1"/>
      <c r="U477" s="1"/>
      <c r="V477" s="1"/>
      <c r="W477" s="1"/>
      <c r="X477" s="1"/>
    </row>
    <row r="478" spans="1:24">
      <c r="A478" s="1">
        <v>495</v>
      </c>
      <c r="B478" s="3" t="s">
        <v>18</v>
      </c>
      <c r="C478" s="4" t="s">
        <v>21</v>
      </c>
      <c r="D478" s="1"/>
      <c r="E478" s="5" t="s">
        <v>919</v>
      </c>
      <c r="F478" s="6" t="s">
        <v>920</v>
      </c>
      <c r="G478" s="7" t="s">
        <v>921</v>
      </c>
      <c r="H478" s="72"/>
      <c r="I478" s="1"/>
      <c r="J478" s="1" t="s">
        <v>41</v>
      </c>
      <c r="K478" s="8">
        <v>9.76</v>
      </c>
      <c r="L478" s="9"/>
      <c r="M478" s="9"/>
      <c r="N478" s="10">
        <f>K478+L478*0.705+M478*1.15</f>
        <v>9.76</v>
      </c>
      <c r="O478" s="68">
        <v>0</v>
      </c>
      <c r="P478" s="11"/>
      <c r="Q478" s="1"/>
      <c r="R478" s="1"/>
      <c r="T478" s="1"/>
      <c r="U478" s="1"/>
      <c r="V478" s="1"/>
      <c r="W478" s="1"/>
      <c r="X478" s="1"/>
    </row>
    <row r="479" spans="1:24">
      <c r="A479" s="1">
        <v>59</v>
      </c>
      <c r="B479" s="48" t="s">
        <v>180</v>
      </c>
      <c r="C479" s="49"/>
      <c r="D479" s="47" t="s">
        <v>67</v>
      </c>
      <c r="E479" s="50" t="s">
        <v>967</v>
      </c>
      <c r="F479" s="50"/>
      <c r="G479" s="52" t="s">
        <v>1103</v>
      </c>
      <c r="H479" s="71"/>
      <c r="I479" s="47"/>
      <c r="J479" s="47"/>
      <c r="K479" s="55"/>
      <c r="L479" s="54">
        <v>3.6</v>
      </c>
      <c r="M479" s="54"/>
      <c r="N479" s="55">
        <f>K479+L479*0.705+M479*1.15</f>
        <v>2.5379999999999998</v>
      </c>
      <c r="O479" s="68">
        <v>0</v>
      </c>
      <c r="P479" s="56"/>
      <c r="Q479" s="47"/>
      <c r="R479" s="47"/>
      <c r="T479" s="1"/>
      <c r="U479" s="1"/>
      <c r="V479" s="1"/>
      <c r="W479" s="1"/>
      <c r="X479" s="1"/>
    </row>
    <row r="480" spans="1:24">
      <c r="A480" s="1">
        <v>12</v>
      </c>
      <c r="B480" s="58" t="s">
        <v>29</v>
      </c>
      <c r="C480" s="51" t="s">
        <v>1048</v>
      </c>
      <c r="D480" s="51" t="s">
        <v>21</v>
      </c>
      <c r="E480" s="51" t="s">
        <v>612</v>
      </c>
      <c r="F480" s="51" t="s">
        <v>1049</v>
      </c>
      <c r="G480" s="59"/>
      <c r="H480" s="75"/>
      <c r="I480" s="51"/>
      <c r="J480" s="51"/>
      <c r="K480" s="53">
        <v>7.99</v>
      </c>
      <c r="L480" s="60"/>
      <c r="M480" s="60"/>
      <c r="N480" s="55">
        <f>K480+L480*0.705+M480*1.15</f>
        <v>7.99</v>
      </c>
      <c r="O480" s="69">
        <v>0</v>
      </c>
      <c r="P480" s="61">
        <v>39241</v>
      </c>
      <c r="Q480" s="51"/>
      <c r="R480" s="51"/>
      <c r="T480" s="1"/>
      <c r="U480" s="1"/>
      <c r="V480" s="1"/>
      <c r="W480" s="1"/>
      <c r="X480" s="1"/>
    </row>
    <row r="481" spans="1:24">
      <c r="A481" s="1">
        <v>13</v>
      </c>
      <c r="B481" s="58" t="s">
        <v>29</v>
      </c>
      <c r="C481" s="51" t="s">
        <v>1050</v>
      </c>
      <c r="D481" s="51" t="s">
        <v>21</v>
      </c>
      <c r="E481" s="51" t="s">
        <v>612</v>
      </c>
      <c r="F481" s="51" t="s">
        <v>1051</v>
      </c>
      <c r="G481" s="59"/>
      <c r="H481" s="75"/>
      <c r="I481" s="51"/>
      <c r="J481" s="51"/>
      <c r="K481" s="53">
        <v>7.99</v>
      </c>
      <c r="L481" s="60"/>
      <c r="M481" s="60"/>
      <c r="N481" s="55">
        <f>K481+L481*0.705+M481*1.15</f>
        <v>7.99</v>
      </c>
      <c r="O481" s="69">
        <v>0</v>
      </c>
      <c r="P481" s="61">
        <v>39241</v>
      </c>
      <c r="Q481" s="51"/>
      <c r="R481" s="51"/>
      <c r="T481" s="1"/>
      <c r="U481" s="1"/>
      <c r="V481" s="1"/>
      <c r="W481" s="1"/>
      <c r="X481" s="1"/>
    </row>
    <row r="482" spans="1:24">
      <c r="A482" s="1">
        <v>14</v>
      </c>
      <c r="B482" s="58" t="s">
        <v>29</v>
      </c>
      <c r="C482" s="51" t="s">
        <v>1052</v>
      </c>
      <c r="D482" s="51" t="s">
        <v>21</v>
      </c>
      <c r="E482" s="51" t="s">
        <v>612</v>
      </c>
      <c r="F482" s="51" t="s">
        <v>1053</v>
      </c>
      <c r="G482" s="59"/>
      <c r="H482" s="75"/>
      <c r="I482" s="51"/>
      <c r="J482" s="51"/>
      <c r="K482" s="53">
        <v>7.99</v>
      </c>
      <c r="L482" s="60"/>
      <c r="M482" s="60"/>
      <c r="N482" s="55">
        <f>K482+L482*0.705+M482*1.15</f>
        <v>7.99</v>
      </c>
      <c r="O482" s="69">
        <v>0</v>
      </c>
      <c r="P482" s="61">
        <v>39241</v>
      </c>
      <c r="Q482" s="51"/>
      <c r="R482" s="51"/>
      <c r="T482" s="1"/>
      <c r="U482" s="1"/>
      <c r="V482" s="1"/>
      <c r="W482" s="1"/>
      <c r="X482" s="1"/>
    </row>
    <row r="483" spans="1:24">
      <c r="A483" s="1">
        <v>15</v>
      </c>
      <c r="B483" s="58" t="s">
        <v>29</v>
      </c>
      <c r="C483" s="51" t="s">
        <v>1054</v>
      </c>
      <c r="D483" s="51" t="s">
        <v>21</v>
      </c>
      <c r="E483" s="51" t="s">
        <v>612</v>
      </c>
      <c r="F483" s="51" t="s">
        <v>1055</v>
      </c>
      <c r="G483" s="59"/>
      <c r="H483" s="75"/>
      <c r="I483" s="51"/>
      <c r="J483" s="51"/>
      <c r="K483" s="53">
        <v>7.99</v>
      </c>
      <c r="L483" s="60"/>
      <c r="M483" s="60"/>
      <c r="N483" s="55">
        <f>K483+L483*0.705+M483*1.15</f>
        <v>7.99</v>
      </c>
      <c r="O483" s="69">
        <v>0</v>
      </c>
      <c r="P483" s="61">
        <v>39241</v>
      </c>
      <c r="Q483" s="51"/>
      <c r="R483" s="51"/>
      <c r="T483" s="1"/>
      <c r="U483" s="1"/>
      <c r="V483" s="1"/>
      <c r="W483" s="1"/>
      <c r="X483" s="1"/>
    </row>
    <row r="484" spans="1:24">
      <c r="A484" s="1">
        <v>16</v>
      </c>
      <c r="B484" s="58" t="s">
        <v>29</v>
      </c>
      <c r="C484" s="51" t="s">
        <v>1056</v>
      </c>
      <c r="D484" s="51" t="s">
        <v>21</v>
      </c>
      <c r="E484" s="51" t="s">
        <v>612</v>
      </c>
      <c r="F484" s="51" t="s">
        <v>1057</v>
      </c>
      <c r="G484" s="59"/>
      <c r="H484" s="75"/>
      <c r="I484" s="51"/>
      <c r="J484" s="67"/>
      <c r="K484" s="53">
        <v>7.99</v>
      </c>
      <c r="L484" s="60"/>
      <c r="M484" s="60"/>
      <c r="N484" s="55">
        <f>K484+L484*0.705+M484*1.15</f>
        <v>7.99</v>
      </c>
      <c r="O484" s="69">
        <v>0</v>
      </c>
      <c r="P484" s="61">
        <v>39241</v>
      </c>
      <c r="Q484" s="51"/>
      <c r="R484" s="51"/>
      <c r="T484" s="1"/>
      <c r="U484" s="1"/>
      <c r="V484" s="1"/>
      <c r="W484" s="1"/>
      <c r="X484" s="1"/>
    </row>
    <row r="485" spans="1:24">
      <c r="A485" s="1">
        <v>17</v>
      </c>
      <c r="B485" s="58" t="s">
        <v>29</v>
      </c>
      <c r="C485" s="51" t="s">
        <v>1058</v>
      </c>
      <c r="D485" s="51" t="s">
        <v>21</v>
      </c>
      <c r="E485" s="51" t="s">
        <v>612</v>
      </c>
      <c r="F485" s="51" t="s">
        <v>1059</v>
      </c>
      <c r="G485" s="59"/>
      <c r="H485" s="75"/>
      <c r="I485" s="51"/>
      <c r="J485" s="51"/>
      <c r="K485" s="53">
        <v>7.99</v>
      </c>
      <c r="L485" s="60"/>
      <c r="M485" s="60"/>
      <c r="N485" s="55">
        <f>K485+L485*0.705+M485*1.15</f>
        <v>7.99</v>
      </c>
      <c r="O485" s="69">
        <v>0</v>
      </c>
      <c r="P485" s="61">
        <v>39241</v>
      </c>
      <c r="Q485" s="51"/>
      <c r="R485" s="51"/>
      <c r="T485" s="1"/>
      <c r="U485" s="1"/>
      <c r="V485" s="1"/>
      <c r="W485" s="1"/>
      <c r="X485" s="1"/>
    </row>
    <row r="486" spans="1:24">
      <c r="A486" s="1">
        <v>18</v>
      </c>
      <c r="B486" s="58" t="s">
        <v>29</v>
      </c>
      <c r="C486" s="51" t="s">
        <v>1060</v>
      </c>
      <c r="D486" s="51" t="s">
        <v>21</v>
      </c>
      <c r="E486" s="51" t="s">
        <v>612</v>
      </c>
      <c r="F486" s="51" t="s">
        <v>1061</v>
      </c>
      <c r="G486" s="59"/>
      <c r="H486" s="75"/>
      <c r="I486" s="51"/>
      <c r="J486" s="51"/>
      <c r="K486" s="53">
        <v>7.99</v>
      </c>
      <c r="L486" s="60"/>
      <c r="M486" s="60"/>
      <c r="N486" s="55">
        <f>K486+L486*0.705+M486*1.15</f>
        <v>7.99</v>
      </c>
      <c r="O486" s="69">
        <v>0</v>
      </c>
      <c r="P486" s="61">
        <v>39241</v>
      </c>
      <c r="Q486" s="51"/>
      <c r="R486" s="51"/>
      <c r="T486" s="1"/>
      <c r="U486" s="1"/>
      <c r="V486" s="1"/>
      <c r="W486" s="1"/>
      <c r="X486" s="1"/>
    </row>
    <row r="487" spans="1:24">
      <c r="A487" s="1">
        <v>19</v>
      </c>
      <c r="B487" s="58" t="s">
        <v>29</v>
      </c>
      <c r="C487" s="51" t="s">
        <v>1062</v>
      </c>
      <c r="D487" s="51" t="s">
        <v>21</v>
      </c>
      <c r="E487" s="51" t="s">
        <v>612</v>
      </c>
      <c r="F487" s="51" t="s">
        <v>1063</v>
      </c>
      <c r="G487" s="59"/>
      <c r="H487" s="75"/>
      <c r="I487" s="51"/>
      <c r="J487" s="51"/>
      <c r="K487" s="53">
        <v>7.99</v>
      </c>
      <c r="L487" s="60"/>
      <c r="M487" s="60"/>
      <c r="N487" s="55">
        <f>K487+L487*0.705+M487*1.15</f>
        <v>7.99</v>
      </c>
      <c r="O487" s="69">
        <v>0</v>
      </c>
      <c r="P487" s="61">
        <v>39241</v>
      </c>
      <c r="Q487" s="51"/>
      <c r="R487" s="51"/>
      <c r="T487" s="1"/>
      <c r="U487" s="1"/>
      <c r="V487" s="1"/>
      <c r="W487" s="1"/>
      <c r="X487" s="1"/>
    </row>
    <row r="488" spans="1:24">
      <c r="A488" s="1">
        <v>322</v>
      </c>
      <c r="B488" s="3" t="s">
        <v>18</v>
      </c>
      <c r="C488" s="4" t="s">
        <v>19</v>
      </c>
      <c r="D488" s="1"/>
      <c r="E488" s="5" t="s">
        <v>1039</v>
      </c>
      <c r="F488" s="6" t="s">
        <v>1040</v>
      </c>
      <c r="G488" s="7" t="s">
        <v>1041</v>
      </c>
      <c r="H488" s="72"/>
      <c r="I488" s="1"/>
      <c r="J488" s="1" t="s">
        <v>20</v>
      </c>
      <c r="K488" s="8">
        <v>4.95</v>
      </c>
      <c r="L488" s="9"/>
      <c r="M488" s="9"/>
      <c r="N488" s="10">
        <f>K488+L488*0.705+M488*1.15</f>
        <v>4.95</v>
      </c>
      <c r="O488" s="68">
        <v>0</v>
      </c>
      <c r="P488" s="11"/>
      <c r="Q488" s="1"/>
      <c r="R488" s="1"/>
      <c r="T488" s="1"/>
      <c r="U488" s="1"/>
      <c r="V488" s="1"/>
      <c r="W488" s="1"/>
      <c r="X488" s="1"/>
    </row>
    <row r="489" spans="1:24">
      <c r="A489" s="1">
        <v>324</v>
      </c>
      <c r="B489" s="3" t="s">
        <v>18</v>
      </c>
      <c r="C489" s="4" t="s">
        <v>19</v>
      </c>
      <c r="D489" s="1"/>
      <c r="E489" s="5" t="s">
        <v>692</v>
      </c>
      <c r="F489" s="6" t="s">
        <v>1042</v>
      </c>
      <c r="G489" s="7"/>
      <c r="H489" s="72"/>
      <c r="I489" s="1"/>
      <c r="J489" s="1" t="s">
        <v>24</v>
      </c>
      <c r="K489" s="8">
        <v>6.6</v>
      </c>
      <c r="L489" s="9"/>
      <c r="M489" s="9"/>
      <c r="N489" s="10">
        <f>K489+L489*0.705+M489*1.15</f>
        <v>6.6</v>
      </c>
      <c r="O489" s="68">
        <v>0</v>
      </c>
      <c r="P489" s="11"/>
      <c r="Q489" s="1"/>
      <c r="R489" s="1"/>
      <c r="T489" s="1"/>
      <c r="U489" s="1"/>
      <c r="V489" s="1"/>
      <c r="W489" s="1"/>
      <c r="X489" s="1"/>
    </row>
    <row r="490" spans="1:24">
      <c r="A490" s="1">
        <v>206</v>
      </c>
      <c r="B490" s="3" t="s">
        <v>18</v>
      </c>
      <c r="C490" s="4" t="s">
        <v>19</v>
      </c>
      <c r="D490" s="1"/>
      <c r="E490" s="5" t="s">
        <v>908</v>
      </c>
      <c r="F490" s="6" t="s">
        <v>1043</v>
      </c>
      <c r="G490" s="7" t="s">
        <v>1044</v>
      </c>
      <c r="H490" s="72"/>
      <c r="I490" s="1"/>
      <c r="J490" s="1" t="s">
        <v>239</v>
      </c>
      <c r="K490" s="8">
        <v>6.6</v>
      </c>
      <c r="L490" s="9"/>
      <c r="M490" s="9"/>
      <c r="N490" s="10">
        <f>K490+L490*0.705+M490*1.15</f>
        <v>6.6</v>
      </c>
      <c r="O490" s="68">
        <v>0</v>
      </c>
      <c r="P490" s="11"/>
      <c r="Q490" s="1"/>
      <c r="R490" s="1"/>
      <c r="T490" s="1"/>
      <c r="U490" s="1"/>
      <c r="V490" s="1"/>
      <c r="W490" s="1"/>
      <c r="X490" s="1"/>
    </row>
    <row r="491" spans="1:24">
      <c r="A491" s="1">
        <v>57</v>
      </c>
      <c r="B491" s="58" t="s">
        <v>29</v>
      </c>
      <c r="C491" s="51" t="s">
        <v>1069</v>
      </c>
      <c r="D491" s="51" t="s">
        <v>46</v>
      </c>
      <c r="E491" s="51" t="s">
        <v>726</v>
      </c>
      <c r="F491" s="51" t="s">
        <v>1070</v>
      </c>
      <c r="G491" s="59"/>
      <c r="H491" s="75"/>
      <c r="I491" s="51"/>
      <c r="J491" s="51"/>
      <c r="K491" s="53">
        <v>16.899999999999999</v>
      </c>
      <c r="L491" s="60"/>
      <c r="M491" s="60"/>
      <c r="N491" s="55">
        <f>K491+L491*0.705+M491*1.15</f>
        <v>16.899999999999999</v>
      </c>
      <c r="O491" s="69">
        <v>0</v>
      </c>
      <c r="P491" s="61">
        <v>39962</v>
      </c>
      <c r="Q491" s="51"/>
      <c r="R491" s="51" t="s">
        <v>1071</v>
      </c>
      <c r="T491" s="1"/>
      <c r="U491" s="1"/>
      <c r="V491" s="1"/>
      <c r="W491" s="1"/>
      <c r="X491" s="1"/>
    </row>
    <row r="492" spans="1:24">
      <c r="A492" s="1">
        <v>56</v>
      </c>
      <c r="B492" s="48" t="s">
        <v>18</v>
      </c>
      <c r="C492" s="49" t="s">
        <v>21</v>
      </c>
      <c r="D492" s="47" t="s">
        <v>46</v>
      </c>
      <c r="E492" s="50" t="s">
        <v>726</v>
      </c>
      <c r="F492" s="51" t="s">
        <v>1045</v>
      </c>
      <c r="G492" s="52" t="s">
        <v>1012</v>
      </c>
      <c r="H492" s="71"/>
      <c r="I492" s="47"/>
      <c r="J492" s="47" t="s">
        <v>44</v>
      </c>
      <c r="K492" s="53">
        <v>17.3</v>
      </c>
      <c r="L492" s="54"/>
      <c r="M492" s="54"/>
      <c r="N492" s="55">
        <f>K492+L492*0.705+M492*1.15</f>
        <v>17.3</v>
      </c>
      <c r="O492" s="68">
        <v>0</v>
      </c>
      <c r="P492" s="56"/>
      <c r="Q492" s="47"/>
      <c r="R492" s="47"/>
      <c r="T492" s="1"/>
      <c r="U492" s="1"/>
      <c r="V492" s="1"/>
      <c r="W492" s="1"/>
      <c r="X492" s="1"/>
    </row>
    <row r="493" spans="1:24">
      <c r="A493" s="1">
        <v>55</v>
      </c>
      <c r="B493" s="3" t="s">
        <v>69</v>
      </c>
      <c r="C493" s="4" t="s">
        <v>1113</v>
      </c>
      <c r="D493" s="1" t="s">
        <v>146</v>
      </c>
      <c r="E493" s="5" t="s">
        <v>726</v>
      </c>
      <c r="F493" s="5" t="s">
        <v>727</v>
      </c>
      <c r="G493" s="7" t="s">
        <v>725</v>
      </c>
      <c r="H493" s="72"/>
      <c r="I493" s="1"/>
      <c r="J493" s="1"/>
      <c r="K493" s="10"/>
      <c r="L493" s="9"/>
      <c r="M493" s="36">
        <v>14.399999999999999</v>
      </c>
      <c r="N493" s="10">
        <f>K493+L493*0.705+M493*1.15</f>
        <v>16.559999999999999</v>
      </c>
      <c r="O493" s="68">
        <v>0</v>
      </c>
      <c r="P493" s="11"/>
      <c r="Q493" s="1"/>
      <c r="R493" s="1"/>
      <c r="T493" s="1"/>
      <c r="U493" s="1"/>
      <c r="V493" s="1"/>
      <c r="W493" s="1"/>
      <c r="X493" s="1"/>
    </row>
    <row r="494" spans="1:24">
      <c r="A494" s="1">
        <v>54</v>
      </c>
      <c r="B494" s="3" t="s">
        <v>18</v>
      </c>
      <c r="C494" s="4" t="s">
        <v>21</v>
      </c>
      <c r="D494" s="1" t="s">
        <v>43</v>
      </c>
      <c r="E494" s="5" t="s">
        <v>726</v>
      </c>
      <c r="F494" s="6" t="s">
        <v>727</v>
      </c>
      <c r="G494" s="7" t="s">
        <v>1012</v>
      </c>
      <c r="H494" s="72"/>
      <c r="I494" s="1"/>
      <c r="J494" s="1" t="s">
        <v>44</v>
      </c>
      <c r="K494" s="8">
        <v>15.05</v>
      </c>
      <c r="L494" s="9"/>
      <c r="M494" s="9"/>
      <c r="N494" s="10">
        <f>K494+L494*0.705+M494*1.15</f>
        <v>15.05</v>
      </c>
      <c r="O494" s="68">
        <v>0</v>
      </c>
      <c r="P494" s="11"/>
      <c r="Q494" s="1"/>
      <c r="R494" s="1"/>
      <c r="T494" s="1"/>
      <c r="U494" s="1"/>
      <c r="V494" s="1"/>
      <c r="W494" s="1"/>
      <c r="X494" s="1"/>
    </row>
    <row r="495" spans="1:24">
      <c r="A495" s="1">
        <v>25</v>
      </c>
      <c r="B495" s="12" t="s">
        <v>29</v>
      </c>
      <c r="C495" s="6" t="s">
        <v>1065</v>
      </c>
      <c r="D495" s="6" t="s">
        <v>21</v>
      </c>
      <c r="E495" s="6" t="s">
        <v>638</v>
      </c>
      <c r="F495" s="6" t="s">
        <v>641</v>
      </c>
      <c r="G495" s="26"/>
      <c r="H495" s="73"/>
      <c r="I495" s="6"/>
      <c r="J495" s="6"/>
      <c r="K495" s="8">
        <v>9.9</v>
      </c>
      <c r="L495" s="15"/>
      <c r="M495" s="15"/>
      <c r="N495" s="10">
        <f>K495+L495*0.705+M495*1.15</f>
        <v>9.9</v>
      </c>
      <c r="O495" s="69">
        <v>0</v>
      </c>
      <c r="P495" s="16">
        <v>39598</v>
      </c>
      <c r="Q495" s="6"/>
      <c r="R495" s="6" t="s">
        <v>1066</v>
      </c>
      <c r="T495" s="1"/>
      <c r="U495" s="1"/>
      <c r="V495" s="1"/>
      <c r="W495" s="1"/>
      <c r="X495" s="1"/>
    </row>
    <row r="496" spans="1:24">
      <c r="A496" s="1">
        <v>223</v>
      </c>
      <c r="B496" s="12" t="s">
        <v>29</v>
      </c>
      <c r="C496" s="6" t="s">
        <v>1072</v>
      </c>
      <c r="D496" s="6" t="s">
        <v>67</v>
      </c>
      <c r="E496" s="6" t="s">
        <v>1073</v>
      </c>
      <c r="F496" s="6" t="s">
        <v>1074</v>
      </c>
      <c r="G496" s="26"/>
      <c r="H496" s="73"/>
      <c r="I496" s="6"/>
      <c r="J496" s="6"/>
      <c r="K496" s="8">
        <v>3.79</v>
      </c>
      <c r="L496" s="15"/>
      <c r="M496" s="15"/>
      <c r="N496" s="10">
        <f>K496+L496*0.705+M496*1.15</f>
        <v>3.79</v>
      </c>
      <c r="O496" s="69">
        <v>0</v>
      </c>
      <c r="P496" s="16">
        <v>39766</v>
      </c>
      <c r="Q496" s="6"/>
      <c r="R496" s="6" t="s">
        <v>1075</v>
      </c>
      <c r="T496" s="1"/>
      <c r="U496" s="1"/>
      <c r="V496" s="1"/>
      <c r="W496" s="1"/>
      <c r="X496" s="1"/>
    </row>
    <row r="497" spans="1:24">
      <c r="A497" s="1">
        <v>302</v>
      </c>
      <c r="B497" s="12" t="s">
        <v>29</v>
      </c>
      <c r="C497" s="6" t="s">
        <v>1081</v>
      </c>
      <c r="D497" s="6" t="s">
        <v>21</v>
      </c>
      <c r="E497" s="6" t="s">
        <v>684</v>
      </c>
      <c r="F497" s="6" t="s">
        <v>685</v>
      </c>
      <c r="G497" s="26"/>
      <c r="H497" s="73"/>
      <c r="I497" s="6"/>
      <c r="J497" s="6"/>
      <c r="K497" s="8">
        <v>13.9</v>
      </c>
      <c r="L497" s="15"/>
      <c r="M497" s="15"/>
      <c r="N497" s="10">
        <f>K497+L497*0.705+M497*1.15</f>
        <v>13.9</v>
      </c>
      <c r="O497" s="69">
        <v>0</v>
      </c>
      <c r="P497" s="16">
        <v>39927</v>
      </c>
      <c r="Q497" s="6"/>
      <c r="R497" s="6" t="s">
        <v>1082</v>
      </c>
      <c r="T497" s="6"/>
      <c r="U497" s="1"/>
      <c r="V497" s="1"/>
      <c r="W497" s="1"/>
      <c r="X497" s="1"/>
    </row>
    <row r="498" spans="1:24">
      <c r="A498" s="1">
        <v>38</v>
      </c>
      <c r="B498" s="3" t="s">
        <v>66</v>
      </c>
      <c r="C498" s="1" t="s">
        <v>1119</v>
      </c>
      <c r="D498" s="9" t="s">
        <v>21</v>
      </c>
      <c r="E498" s="1" t="s">
        <v>876</v>
      </c>
      <c r="F498" s="33" t="s">
        <v>906</v>
      </c>
      <c r="G498" s="35" t="s">
        <v>878</v>
      </c>
      <c r="H498" s="72"/>
      <c r="I498" s="1"/>
      <c r="J498" s="1"/>
      <c r="K498" s="10"/>
      <c r="L498" s="9">
        <v>6.2</v>
      </c>
      <c r="M498" s="9"/>
      <c r="N498" s="10">
        <f>K498+L498*0.705+M498*1.15</f>
        <v>4.3709999999999996</v>
      </c>
      <c r="O498" s="68">
        <v>0</v>
      </c>
      <c r="P498" s="11"/>
      <c r="Q498" s="1"/>
      <c r="R498" s="1"/>
      <c r="T498" s="1"/>
      <c r="U498" s="1"/>
      <c r="V498" s="1"/>
      <c r="W498" s="1"/>
      <c r="X498" s="1"/>
    </row>
    <row r="499" spans="1:24">
      <c r="A499" s="1">
        <v>210</v>
      </c>
      <c r="B499" s="3" t="s">
        <v>18</v>
      </c>
      <c r="C499" s="4" t="s">
        <v>19</v>
      </c>
      <c r="D499" s="1"/>
      <c r="E499" s="5" t="s">
        <v>982</v>
      </c>
      <c r="F499" s="6" t="s">
        <v>1046</v>
      </c>
      <c r="G499" s="7"/>
      <c r="H499" s="72"/>
      <c r="I499" s="1"/>
      <c r="J499" s="1" t="s">
        <v>24</v>
      </c>
      <c r="K499" s="8">
        <v>6.1</v>
      </c>
      <c r="L499" s="9"/>
      <c r="M499" s="9"/>
      <c r="N499" s="10">
        <f>K499+L499*0.705+M499*1.15</f>
        <v>6.1</v>
      </c>
      <c r="O499" s="68">
        <v>0</v>
      </c>
      <c r="P499" s="11"/>
      <c r="Q499" s="1"/>
      <c r="R499" s="1"/>
      <c r="T499" s="1"/>
      <c r="U499" s="1"/>
      <c r="V499" s="1"/>
      <c r="W499" s="1"/>
      <c r="X499" s="1"/>
    </row>
    <row r="500" spans="1:24">
      <c r="A500" s="1">
        <v>488</v>
      </c>
      <c r="B500" s="3" t="s">
        <v>18</v>
      </c>
      <c r="C500" s="4" t="s">
        <v>19</v>
      </c>
      <c r="D500" s="1"/>
      <c r="E500" s="5" t="s">
        <v>218</v>
      </c>
      <c r="F500" s="6" t="s">
        <v>1047</v>
      </c>
      <c r="G500" s="7" t="s">
        <v>220</v>
      </c>
      <c r="H500" s="72"/>
      <c r="I500" s="1"/>
      <c r="J500" s="1" t="s">
        <v>134</v>
      </c>
      <c r="K500" s="8">
        <v>5.75</v>
      </c>
      <c r="L500" s="9"/>
      <c r="M500" s="9"/>
      <c r="N500" s="10">
        <f>K500+L500*0.705+M500*1.15</f>
        <v>5.75</v>
      </c>
      <c r="O500" s="68">
        <v>0</v>
      </c>
      <c r="P500" s="11"/>
      <c r="Q500" s="1"/>
      <c r="R500" s="1"/>
      <c r="T500" s="1"/>
      <c r="U500" s="1"/>
      <c r="V500" s="1"/>
      <c r="W500" s="1"/>
      <c r="X500" s="1"/>
    </row>
    <row r="501" spans="1:24">
      <c r="A501" s="1">
        <v>233</v>
      </c>
      <c r="B501" s="12" t="s">
        <v>29</v>
      </c>
      <c r="C501" s="6" t="s">
        <v>1076</v>
      </c>
      <c r="D501" s="6" t="s">
        <v>21</v>
      </c>
      <c r="E501" s="6" t="s">
        <v>643</v>
      </c>
      <c r="F501" s="6" t="s">
        <v>644</v>
      </c>
      <c r="G501" s="26"/>
      <c r="H501" s="73"/>
      <c r="I501" s="6"/>
      <c r="J501" s="6"/>
      <c r="K501" s="8">
        <v>11.3</v>
      </c>
      <c r="L501" s="15"/>
      <c r="M501" s="15"/>
      <c r="N501" s="10">
        <f>K501+L501*0.705+M501*1.15</f>
        <v>11.3</v>
      </c>
      <c r="O501" s="69">
        <v>0</v>
      </c>
      <c r="P501" s="16">
        <v>39930</v>
      </c>
      <c r="Q501" s="6"/>
      <c r="R501" s="6"/>
      <c r="T501" s="1"/>
      <c r="U501" s="1"/>
      <c r="V501" s="1"/>
      <c r="W501" s="1"/>
      <c r="X501" s="1"/>
    </row>
    <row r="502" spans="1:24">
      <c r="A502" s="1">
        <v>345</v>
      </c>
      <c r="B502" s="22" t="s">
        <v>34</v>
      </c>
      <c r="C502" s="23" t="s">
        <v>1127</v>
      </c>
      <c r="D502" s="24" t="s">
        <v>59</v>
      </c>
      <c r="E502" s="25" t="s">
        <v>149</v>
      </c>
      <c r="F502" s="25" t="s">
        <v>404</v>
      </c>
      <c r="G502" s="35" t="s">
        <v>405</v>
      </c>
      <c r="H502" s="73"/>
      <c r="I502" s="21"/>
      <c r="J502" s="21"/>
      <c r="K502" s="27"/>
      <c r="L502" s="28">
        <v>6.25</v>
      </c>
      <c r="M502" s="28"/>
      <c r="N502" s="10">
        <f>K502+L502*0.705+M502*1.15</f>
        <v>4.40625</v>
      </c>
      <c r="O502" s="69">
        <v>1</v>
      </c>
      <c r="P502" s="29"/>
      <c r="Q502" s="21"/>
      <c r="R502" s="21"/>
      <c r="T502" s="1"/>
      <c r="U502" s="1"/>
      <c r="V502" s="1"/>
      <c r="W502" s="1"/>
      <c r="X502" s="1"/>
    </row>
    <row r="503" spans="1:24">
      <c r="A503" s="1">
        <v>346</v>
      </c>
      <c r="B503" s="31" t="s">
        <v>36</v>
      </c>
      <c r="C503" s="32">
        <v>356978</v>
      </c>
      <c r="D503" s="13" t="s">
        <v>59</v>
      </c>
      <c r="E503" s="5" t="s">
        <v>149</v>
      </c>
      <c r="F503" s="25" t="s">
        <v>404</v>
      </c>
      <c r="G503" s="35" t="s">
        <v>405</v>
      </c>
      <c r="H503" s="72"/>
      <c r="I503" s="1"/>
      <c r="J503" s="13"/>
      <c r="K503" s="10">
        <v>9.65</v>
      </c>
      <c r="L503" s="9"/>
      <c r="M503" s="9"/>
      <c r="N503" s="10">
        <f>K503+L503*0.705+M503*1.15</f>
        <v>9.65</v>
      </c>
      <c r="O503" s="68">
        <v>2</v>
      </c>
      <c r="P503" s="11"/>
      <c r="Q503" s="1"/>
      <c r="R503" s="1"/>
      <c r="T503" s="1"/>
      <c r="U503" s="1"/>
      <c r="V503" s="1"/>
      <c r="W503" s="1"/>
      <c r="X503" s="1"/>
    </row>
  </sheetData>
  <sortState ref="A5:S503">
    <sortCondition ref="H5"/>
    <sortCondition ref="S5"/>
    <sortCondition ref="N5"/>
  </sortState>
  <dataValidations count="2">
    <dataValidation type="list" allowBlank="1" showInputMessage="1" showErrorMessage="1" sqref="G2">
      <formula1>Fournisseurs</formula1>
    </dataValidation>
    <dataValidation type="list" allowBlank="1" showInputMessage="1" showErrorMessage="1" sqref="H2">
      <formula1>"&gt;0"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I14"/>
  <sheetViews>
    <sheetView workbookViewId="0">
      <pane ySplit="1" topLeftCell="A2" activePane="bottomLeft" state="frozen"/>
      <selection pane="bottomLeft" activeCell="C8" sqref="C8"/>
    </sheetView>
  </sheetViews>
  <sheetFormatPr baseColWidth="10" defaultRowHeight="15"/>
  <cols>
    <col min="1" max="1" width="12.28515625" style="2" customWidth="1"/>
  </cols>
  <sheetData>
    <row r="1" spans="1:9" ht="20.25" customHeight="1">
      <c r="A1" s="77" t="s">
        <v>1</v>
      </c>
      <c r="I1" s="83" t="s">
        <v>1135</v>
      </c>
    </row>
    <row r="2" spans="1:9">
      <c r="A2" s="3" t="s">
        <v>18</v>
      </c>
    </row>
    <row r="3" spans="1:9">
      <c r="A3" s="3" t="s">
        <v>45</v>
      </c>
    </row>
    <row r="4" spans="1:9">
      <c r="A4" s="31" t="s">
        <v>50</v>
      </c>
    </row>
    <row r="5" spans="1:9">
      <c r="A5" s="12" t="s">
        <v>29</v>
      </c>
    </row>
    <row r="6" spans="1:9">
      <c r="A6" s="48" t="s">
        <v>47</v>
      </c>
    </row>
    <row r="7" spans="1:9">
      <c r="A7" s="3" t="s">
        <v>31</v>
      </c>
    </row>
    <row r="8" spans="1:9">
      <c r="A8" s="3" t="s">
        <v>49</v>
      </c>
    </row>
    <row r="9" spans="1:9">
      <c r="A9" s="48" t="s">
        <v>180</v>
      </c>
    </row>
    <row r="10" spans="1:9">
      <c r="A10" s="3" t="s">
        <v>69</v>
      </c>
    </row>
    <row r="11" spans="1:9">
      <c r="A11" s="3" t="s">
        <v>66</v>
      </c>
    </row>
    <row r="12" spans="1:9">
      <c r="A12" s="3" t="s">
        <v>34</v>
      </c>
    </row>
    <row r="13" spans="1:9">
      <c r="A13" s="3" t="s">
        <v>35</v>
      </c>
    </row>
    <row r="14" spans="1:9">
      <c r="A14" s="62" t="s">
        <v>36</v>
      </c>
    </row>
  </sheetData>
  <sortState ref="A3:A14">
    <sortCondition ref="A2"/>
  </sortState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>
      <selection activeCell="G6" sqref="G6"/>
    </sheetView>
  </sheetViews>
  <sheetFormatPr baseColWidth="10" defaultRowHeight="15"/>
  <cols>
    <col min="4" max="4" width="11.5703125" customWidth="1"/>
  </cols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Base</vt:lpstr>
      <vt:lpstr>Listes</vt:lpstr>
      <vt:lpstr>Feuil3</vt:lpstr>
      <vt:lpstr>Base!Criteres</vt:lpstr>
      <vt:lpstr>Listes!Extraire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PC</dc:creator>
  <cp:lastModifiedBy>claude</cp:lastModifiedBy>
  <dcterms:created xsi:type="dcterms:W3CDTF">2011-11-13T20:15:22Z</dcterms:created>
  <dcterms:modified xsi:type="dcterms:W3CDTF">2011-11-15T21:01:36Z</dcterms:modified>
</cp:coreProperties>
</file>