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15600" windowHeight="9915"/>
  </bookViews>
  <sheets>
    <sheet name="DONNE" sheetId="2" r:id="rId1"/>
    <sheet name="MANK" sheetId="18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AA" localSheetId="1">[1]DONNE!$F$31</definedName>
    <definedName name="AA">DONNE!$F$31</definedName>
    <definedName name="ANTOINE" localSheetId="1">[1]DONNE!$E$57</definedName>
    <definedName name="ANTOINE">DONNE!$E$59</definedName>
    <definedName name="BENE" localSheetId="1">[2]DONNE!$D$4</definedName>
    <definedName name="BENE">[3]DONNE!$D$4</definedName>
    <definedName name="BENIB">#REF!</definedName>
    <definedName name="BENIZ">#REF!</definedName>
    <definedName name="BENIZB" localSheetId="1">[1]DOMPRIVE!$C$8</definedName>
    <definedName name="BENIZB">#REF!</definedName>
    <definedName name="BOA" localSheetId="1">[1]DONNE!$E$31</definedName>
    <definedName name="BOA">DONNE!$E$31</definedName>
    <definedName name="BOB" localSheetId="1">[1]DONNE!$E$32</definedName>
    <definedName name="BOB">DONNE!$E$32</definedName>
    <definedName name="COQ" localSheetId="1">[4]DONNE!$D$4</definedName>
    <definedName name="COQ">[5]DONNE!$D$4</definedName>
    <definedName name="DISEPT">DONNE!$E$65</definedName>
    <definedName name="DOMNOM">#REF!</definedName>
    <definedName name="DOMPRE">#REF!</definedName>
    <definedName name="JULIE" localSheetId="1">[1]DONNE!$D$5</definedName>
    <definedName name="JULIE">DONNE!$D$5</definedName>
    <definedName name="KAZOM" localSheetId="1">[2]DONNE!$E$54</definedName>
    <definedName name="KAZOM">[3]DONNE!$E$54</definedName>
    <definedName name="MOD" localSheetId="1">[1]DONNE!$F$64</definedName>
    <definedName name="MOD">DONNE!$F$66</definedName>
    <definedName name="NOM" localSheetId="1">#REF!</definedName>
    <definedName name="NOM">#REF!</definedName>
    <definedName name="NOMDOM" localSheetId="1">'[2]DOM PRIVE'!$C$8</definedName>
    <definedName name="NOMDOM">'[3]DOM PRIVE'!$C$8</definedName>
    <definedName name="OUV" localSheetId="1">[2]DONNE!$E$55</definedName>
    <definedName name="OUV">[3]DONNE!$E$55</definedName>
    <definedName name="PAPA">DONNE!$D$4</definedName>
    <definedName name="PIP" localSheetId="1">[4]DONNE!$D$5</definedName>
    <definedName name="PIP">[5]DONNE!$D$5</definedName>
    <definedName name="PREDOM" localSheetId="1">'[2]DOM PRIVE'!$C$9</definedName>
    <definedName name="PREDOM">'[3]DOM PRIVE'!$C$9</definedName>
    <definedName name="QUATRVINT">DONNE!$F$65</definedName>
    <definedName name="QVINT" localSheetId="1">[1]DONNE!$F$62</definedName>
    <definedName name="QVINT">DONNE!$F$64</definedName>
    <definedName name="ZIGGY" localSheetId="1">[1]DONNE!$F$32</definedName>
    <definedName name="ZIGGY">DONNE!$F$32</definedName>
    <definedName name="ZOMA">#REF!</definedName>
    <definedName name="ZOMBE" localSheetId="1">[1]DOMPRIVE!$C$9</definedName>
    <definedName name="ZOMBE">#REF!</definedName>
    <definedName name="ZOMKA" localSheetId="1">[1]DONNE!$E$56</definedName>
    <definedName name="ZOMKA">DONNE!$E$58</definedName>
    <definedName name="ZOMKA1">DONNE!$E$58</definedName>
  </definedNames>
  <calcPr calcId="125725"/>
  <customWorkbookViews>
    <customWorkbookView name="zomdoc" guid="{6FF8C7F0-EA9F-42C3-84E8-4E172D5D992C}" maximized="1" xWindow="1" yWindow="1" windowWidth="1440" windowHeight="675" activeSheetId="1"/>
  </customWorkbookViews>
</workbook>
</file>

<file path=xl/calcChain.xml><?xml version="1.0" encoding="utf-8"?>
<calcChain xmlns="http://schemas.openxmlformats.org/spreadsheetml/2006/main">
  <c r="A5" i="18"/>
  <c r="A6"/>
  <c r="A7"/>
  <c r="A8" s="1"/>
  <c r="A9" s="1"/>
  <c r="A10" s="1"/>
  <c r="A11" s="1"/>
  <c r="A12" s="1"/>
  <c r="A13" s="1"/>
  <c r="A14"/>
  <c r="A15"/>
  <c r="A16"/>
  <c r="A17"/>
  <c r="A18"/>
  <c r="A19"/>
  <c r="A20"/>
  <c r="A21"/>
  <c r="A22"/>
  <c r="A23"/>
  <c r="A24"/>
  <c r="A25"/>
  <c r="A26"/>
  <c r="A27"/>
  <c r="A28"/>
  <c r="A29"/>
  <c r="A30"/>
  <c r="D4" i="2" l="1"/>
  <c r="D5" l="1"/>
</calcChain>
</file>

<file path=xl/comments1.xml><?xml version="1.0" encoding="utf-8"?>
<comments xmlns="http://schemas.openxmlformats.org/spreadsheetml/2006/main">
  <authors>
    <author>bf0171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33"/>
            <rFont val="Tahoma"/>
            <family val="2"/>
          </rPr>
          <t>CASE RESERVEE AUX CLIENTS AYANT DEJA UN COMPTE CHEZ NOUS DONC SAISIR SON NUMERO</t>
        </r>
      </text>
    </comment>
    <comment ref="B46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PAS DE SAISIE DANS CE CHAMP</t>
        </r>
      </text>
    </comment>
  </commentList>
</comments>
</file>

<file path=xl/sharedStrings.xml><?xml version="1.0" encoding="utf-8"?>
<sst xmlns="http://schemas.openxmlformats.org/spreadsheetml/2006/main" count="141" uniqueCount="113">
  <si>
    <t>EXPL</t>
  </si>
  <si>
    <t>NOM DU PERE</t>
  </si>
  <si>
    <t>NOM DE LA MERE</t>
  </si>
  <si>
    <t>NOM ET PRENOM</t>
  </si>
  <si>
    <t>NAURE</t>
  </si>
  <si>
    <t xml:space="preserve">DELIVRE LE </t>
  </si>
  <si>
    <t>LIEU D'ETS</t>
  </si>
  <si>
    <t xml:space="preserve">EXPIRE LE </t>
  </si>
  <si>
    <t>DATE DE NAISSANCE</t>
  </si>
  <si>
    <t>LIEU DE NAISSANCE</t>
  </si>
  <si>
    <t>SITUATION MATRIMONIALE</t>
  </si>
  <si>
    <t>NBRE D'ENFANT</t>
  </si>
  <si>
    <t>LOISIRS</t>
  </si>
  <si>
    <t>EMAIL</t>
  </si>
  <si>
    <t>MOYEN DE PLACEMENT</t>
  </si>
  <si>
    <t>PROPRIETAIRE BIEN IMMOBILIER</t>
  </si>
  <si>
    <t xml:space="preserve"> </t>
  </si>
  <si>
    <t>NATIONALITE</t>
  </si>
  <si>
    <t>TEL</t>
  </si>
  <si>
    <t>PAYS</t>
  </si>
  <si>
    <t>VILLE</t>
  </si>
  <si>
    <t>AGENCE</t>
  </si>
  <si>
    <t>CELLULES</t>
  </si>
  <si>
    <t>BASE FORMULE</t>
  </si>
  <si>
    <t>CHAMP FACULTATIF</t>
  </si>
  <si>
    <t>CHAMP OBLIGATOIRE</t>
  </si>
  <si>
    <t>LEGENDE</t>
  </si>
  <si>
    <t>SOURCES DE DONNEES</t>
  </si>
  <si>
    <t>TYPE PIECE</t>
  </si>
  <si>
    <t>CNI</t>
  </si>
  <si>
    <t>N° PIECE</t>
  </si>
  <si>
    <t>DATE DE PRISE DE SERVICE</t>
  </si>
  <si>
    <t>NOM DU CONJOINT</t>
  </si>
  <si>
    <t>NATURE COMPTE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</si>
  <si>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</si>
  <si>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</si>
  <si>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</si>
  <si>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</si>
  <si>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</si>
  <si>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</si>
  <si>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</si>
  <si>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</si>
  <si>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</si>
  <si>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</si>
  <si>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</si>
  <si>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</si>
  <si>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</si>
  <si>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</si>
  <si>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</si>
  <si>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</si>
  <si>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</si>
  <si>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</si>
  <si>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</si>
  <si>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</si>
  <si>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</si>
  <si>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</si>
  <si>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</si>
  <si>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</si>
  <si>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</si>
  <si>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</si>
  <si>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</si>
  <si>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</si>
  <si>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</si>
  <si>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</si>
  <si>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</si>
  <si>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</si>
  <si>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</si>
  <si>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</si>
  <si>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</si>
  <si>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</si>
  <si>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</si>
  <si>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</si>
  <si>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</si>
  <si>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</si>
  <si>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</si>
  <si>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</si>
  <si>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</si>
  <si>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</si>
  <si>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</si>
  <si>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</si>
  <si>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CH PUBLIC</t>
  </si>
  <si>
    <t>B50</t>
  </si>
  <si>
    <t xml:space="preserve">N° COMPTE  </t>
  </si>
  <si>
    <t>N°</t>
  </si>
  <si>
    <t>N° COMPTE</t>
  </si>
  <si>
    <t>TELEPHONE</t>
  </si>
  <si>
    <t>COPIE ACTE DE NAISSANCE</t>
  </si>
  <si>
    <t>RESULTATS</t>
  </si>
  <si>
    <t>ACTIONS</t>
  </si>
  <si>
    <t>ELEMNTS A COMPLETER</t>
  </si>
  <si>
    <t>INTITULE</t>
  </si>
  <si>
    <t>DATE D'OUV</t>
  </si>
  <si>
    <t>ETAT DES COMPTES OUVERTS AVEC SITUATION IRREGULIERE</t>
  </si>
  <si>
    <t>KAKA NANA</t>
  </si>
  <si>
    <t>TRAORE FANTA</t>
  </si>
  <si>
    <t>JH</t>
  </si>
  <si>
    <t>B0345</t>
  </si>
  <si>
    <t>ONI</t>
  </si>
  <si>
    <t>BITIBALI AMSETOU</t>
  </si>
  <si>
    <t>DHFHG</t>
  </si>
  <si>
    <t>01467000004</t>
  </si>
  <si>
    <t>01356000003</t>
  </si>
  <si>
    <t>THGJJG</t>
  </si>
  <si>
    <t>01225000003</t>
  </si>
  <si>
    <t>TARNAGDA HENRY</t>
  </si>
  <si>
    <t>COPIE PASSPORT</t>
  </si>
  <si>
    <t>02113000003</t>
  </si>
  <si>
    <t>09004000002</t>
  </si>
  <si>
    <t>02605000001</t>
  </si>
  <si>
    <t>01472010003</t>
  </si>
  <si>
    <t>01438000004</t>
  </si>
  <si>
    <t>08904000001</t>
  </si>
  <si>
    <t>01379000003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</si>
</sst>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[$-40C]d\ mmmm\ yyyy;@"/>
    <numFmt numFmtId="165" formatCode="d/m/yy;@"/>
    <numFmt numFmtId="166" formatCode="[$-40C]d\-mmm\-yy;@"/>
    <numFmt numFmtId="167" formatCode="d/m;@"/>
    <numFmt numFmtId="168" formatCode="#&quot; &quot;00&quot; &quot;00&quot; &quot;00"/>
  </numFmts>
  <fonts count="2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3"/>
      <color indexed="8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33"/>
      <name val="Tahoma"/>
      <family val="2"/>
    </font>
    <font>
      <b/>
      <sz val="13"/>
      <color indexed="28"/>
      <name val="Calibri"/>
      <family val="2"/>
    </font>
    <font>
      <b/>
      <u/>
      <sz val="26"/>
      <color indexed="8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3"/>
      <color indexed="8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4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2" fillId="0" borderId="0" applyNumberFormat="0" applyFill="0" applyBorder="0" applyAlignment="0" applyProtection="0">
      <alignment vertical="top"/>
      <protection locked="0"/>
    </xf>
  </cellStyleXfs>
  <cellXfs count="163">
    <xf numFmtId="0" fontId="0" fillId="0" borderId="0" xfId="0"/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4" fillId="0" borderId="0" xfId="0" applyNumberFormat="1" applyFont="1" applyFill="1" applyBorder="1" applyAlignment="1" applyProtection="1">
      <alignment horizontal="left" vertical="center"/>
      <protection hidden="1"/>
    </xf>
    <xf numFmtId="0" fontId="21" fillId="0" borderId="0" xfId="0" applyNumberFormat="1" applyFont="1" applyFill="1" applyBorder="1" applyAlignment="1" applyProtection="1">
      <alignment horizontal="left" vertical="center"/>
      <protection hidden="1"/>
    </xf>
    <xf numFmtId="49" fontId="4" fillId="0" borderId="0" xfId="0" applyNumberFormat="1" applyFont="1" applyFill="1" applyBorder="1" applyAlignment="1" applyProtection="1">
      <alignment horizontal="left" vertical="center"/>
      <protection hidden="1"/>
    </xf>
    <xf numFmtId="0" fontId="17" fillId="0" borderId="0" xfId="0" applyFont="1" applyFill="1" applyBorder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alignment horizontal="center"/>
      <protection hidden="1"/>
    </xf>
    <xf numFmtId="0" fontId="19" fillId="0" borderId="0" xfId="0" applyFont="1" applyFill="1" applyBorder="1" applyAlignment="1" applyProtection="1">
      <alignment horizontal="left" vertical="center"/>
      <protection hidden="1"/>
    </xf>
    <xf numFmtId="0" fontId="19" fillId="0" borderId="0" xfId="0" applyNumberFormat="1" applyFont="1" applyFill="1" applyBorder="1" applyAlignment="1" applyProtection="1">
      <alignment horizontal="left"/>
      <protection hidden="1"/>
    </xf>
    <xf numFmtId="0" fontId="19" fillId="0" borderId="0" xfId="0" applyFont="1" applyFill="1" applyBorder="1" applyAlignment="1" applyProtection="1">
      <alignment horizontal="left"/>
      <protection hidden="1"/>
    </xf>
    <xf numFmtId="14" fontId="19" fillId="0" borderId="0" xfId="0" applyNumberFormat="1" applyFont="1" applyFill="1" applyBorder="1" applyAlignment="1" applyProtection="1">
      <alignment horizontal="left"/>
      <protection hidden="1"/>
    </xf>
    <xf numFmtId="0" fontId="2" fillId="0" borderId="0" xfId="0" applyFont="1" applyFill="1" applyBorder="1" applyAlignment="1" applyProtection="1">
      <alignment horizontal="left" vertical="center"/>
      <protection hidden="1"/>
    </xf>
    <xf numFmtId="164" fontId="19" fillId="0" borderId="0" xfId="0" applyNumberFormat="1" applyFont="1" applyFill="1" applyBorder="1" applyAlignment="1" applyProtection="1">
      <alignment horizontal="left" vertical="center"/>
      <protection hidden="1"/>
    </xf>
    <xf numFmtId="49" fontId="19" fillId="0" borderId="0" xfId="0" applyNumberFormat="1" applyFont="1" applyFill="1" applyBorder="1" applyAlignment="1" applyProtection="1">
      <alignment horizontal="left"/>
      <protection hidden="1"/>
    </xf>
    <xf numFmtId="49" fontId="19" fillId="0" borderId="0" xfId="0" applyNumberFormat="1" applyFont="1" applyFill="1" applyBorder="1" applyAlignment="1" applyProtection="1">
      <alignment horizontal="left" vertical="center"/>
      <protection hidden="1"/>
    </xf>
    <xf numFmtId="0" fontId="13" fillId="0" borderId="0" xfId="0" applyFont="1" applyFill="1" applyBorder="1" applyProtection="1">
      <protection hidden="1"/>
    </xf>
    <xf numFmtId="0" fontId="12" fillId="0" borderId="0" xfId="0" applyFont="1" applyFill="1" applyBorder="1" applyProtection="1">
      <protection hidden="1"/>
    </xf>
    <xf numFmtId="14" fontId="12" fillId="0" borderId="0" xfId="0" applyNumberFormat="1" applyFont="1" applyFill="1" applyBorder="1" applyProtection="1">
      <protection hidden="1"/>
    </xf>
    <xf numFmtId="0" fontId="16" fillId="0" borderId="0" xfId="0" applyNumberFormat="1" applyFont="1" applyFill="1" applyBorder="1" applyProtection="1">
      <protection hidden="1"/>
    </xf>
    <xf numFmtId="165" fontId="0" fillId="0" borderId="0" xfId="0" applyNumberFormat="1" applyFill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15" fontId="0" fillId="0" borderId="0" xfId="0" applyNumberFormat="1" applyFill="1" applyBorder="1" applyProtection="1">
      <protection hidden="1"/>
    </xf>
    <xf numFmtId="0" fontId="0" fillId="0" borderId="0" xfId="0" applyFill="1" applyBorder="1" applyAlignment="1" applyProtection="1">
      <protection hidden="1"/>
    </xf>
    <xf numFmtId="14" fontId="20" fillId="0" borderId="0" xfId="0" applyNumberFormat="1" applyFont="1" applyFill="1" applyBorder="1" applyProtection="1">
      <protection hidden="1"/>
    </xf>
    <xf numFmtId="0" fontId="0" fillId="0" borderId="0" xfId="0" applyNumberFormat="1" applyFill="1" applyBorder="1" applyProtection="1">
      <protection hidden="1"/>
    </xf>
    <xf numFmtId="0" fontId="14" fillId="0" borderId="0" xfId="0" applyFont="1" applyFill="1" applyBorder="1" applyProtection="1">
      <protection hidden="1"/>
    </xf>
    <xf numFmtId="49" fontId="21" fillId="0" borderId="0" xfId="0" applyNumberFormat="1" applyFont="1" applyFill="1" applyBorder="1" applyAlignment="1" applyProtection="1">
      <alignment horizontal="left" vertical="center"/>
      <protection hidden="1"/>
    </xf>
    <xf numFmtId="0" fontId="11" fillId="0" borderId="0" xfId="0" applyFont="1" applyFill="1" applyBorder="1" applyProtection="1">
      <protection hidden="1"/>
    </xf>
    <xf numFmtId="167" fontId="0" fillId="0" borderId="0" xfId="0" applyNumberFormat="1" applyFill="1" applyBorder="1" applyProtection="1">
      <protection hidden="1"/>
    </xf>
    <xf numFmtId="0" fontId="13" fillId="0" borderId="0" xfId="0" applyFont="1" applyFill="1" applyBorder="1" applyAlignment="1" applyProtection="1">
      <alignment horizontal="left"/>
      <protection hidden="1"/>
    </xf>
    <xf numFmtId="0" fontId="14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0" fillId="0" borderId="0" xfId="0" applyFill="1" applyBorder="1" applyAlignment="1" applyProtection="1">
      <alignment horizontal="center"/>
      <protection hidden="1"/>
    </xf>
    <xf numFmtId="0" fontId="13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0" fontId="0" fillId="0" borderId="0" xfId="0" applyFont="1" applyFill="1" applyAlignment="1" applyProtection="1">
      <alignment horizontal="left"/>
      <protection hidden="1"/>
    </xf>
    <xf numFmtId="0" fontId="11" fillId="0" borderId="14" xfId="0" applyFont="1" applyFill="1" applyBorder="1" applyProtection="1">
      <protection hidden="1"/>
    </xf>
    <xf numFmtId="0" fontId="14" fillId="0" borderId="15" xfId="0" applyFont="1" applyFill="1" applyBorder="1" applyAlignment="1" applyProtection="1">
      <protection hidden="1"/>
    </xf>
    <xf numFmtId="0" fontId="13" fillId="0" borderId="16" xfId="0" applyFont="1" applyFill="1" applyBorder="1" applyProtection="1">
      <protection hidden="1"/>
    </xf>
    <xf numFmtId="0" fontId="13" fillId="0" borderId="15" xfId="0" applyFont="1" applyFill="1" applyBorder="1" applyAlignment="1" applyProtection="1">
      <protection hidden="1"/>
    </xf>
    <xf numFmtId="0" fontId="13" fillId="0" borderId="17" xfId="0" applyFont="1" applyFill="1" applyBorder="1" applyProtection="1">
      <protection hidden="1"/>
    </xf>
    <xf numFmtId="0" fontId="13" fillId="0" borderId="0" xfId="0" applyFont="1" applyFill="1" applyAlignment="1" applyProtection="1">
      <alignment horizontal="left"/>
      <protection hidden="1"/>
    </xf>
    <xf numFmtId="0" fontId="14" fillId="0" borderId="24" xfId="0" applyFont="1" applyFill="1" applyBorder="1" applyAlignment="1" applyProtection="1">
      <protection hidden="1"/>
    </xf>
    <xf numFmtId="0" fontId="14" fillId="0" borderId="26" xfId="0" applyFont="1" applyFill="1" applyBorder="1" applyAlignment="1" applyProtection="1">
      <protection hidden="1"/>
    </xf>
    <xf numFmtId="0" fontId="13" fillId="0" borderId="18" xfId="0" applyFont="1" applyFill="1" applyBorder="1" applyProtection="1">
      <protection hidden="1"/>
    </xf>
    <xf numFmtId="0" fontId="0" fillId="0" borderId="19" xfId="0" applyFill="1" applyBorder="1" applyAlignment="1" applyProtection="1">
      <alignment horizontal="left"/>
      <protection hidden="1"/>
    </xf>
    <xf numFmtId="0" fontId="13" fillId="0" borderId="20" xfId="0" applyFont="1" applyFill="1" applyBorder="1" applyProtection="1">
      <protection hidden="1"/>
    </xf>
    <xf numFmtId="166" fontId="19" fillId="0" borderId="32" xfId="0" applyNumberFormat="1" applyFont="1" applyFill="1" applyBorder="1" applyAlignment="1" applyProtection="1">
      <alignment horizontal="center" vertical="center"/>
      <protection hidden="1"/>
    </xf>
    <xf numFmtId="166" fontId="19" fillId="0" borderId="0" xfId="0" applyNumberFormat="1" applyFont="1" applyFill="1" applyBorder="1" applyAlignment="1" applyProtection="1">
      <alignment horizontal="center" vertical="center"/>
      <protection hidden="1"/>
    </xf>
    <xf numFmtId="166" fontId="0" fillId="0" borderId="0" xfId="0" applyNumberFormat="1" applyFill="1" applyAlignment="1" applyProtection="1">
      <alignment horizontal="left"/>
      <protection hidden="1"/>
    </xf>
    <xf numFmtId="0" fontId="0" fillId="0" borderId="0" xfId="0" applyNumberFormat="1" applyFill="1" applyAlignment="1" applyProtection="1">
      <alignment horizontal="left"/>
      <protection hidden="1"/>
    </xf>
    <xf numFmtId="166" fontId="0" fillId="0" borderId="0" xfId="0" applyNumberFormat="1" applyFill="1" applyProtection="1">
      <protection hidden="1"/>
    </xf>
    <xf numFmtId="0" fontId="0" fillId="0" borderId="19" xfId="0" applyFont="1" applyFill="1" applyBorder="1" applyAlignment="1" applyProtection="1">
      <alignment horizontal="left"/>
      <protection hidden="1"/>
    </xf>
    <xf numFmtId="0" fontId="0" fillId="0" borderId="21" xfId="0" applyFont="1" applyFill="1" applyBorder="1" applyAlignment="1" applyProtection="1">
      <alignment horizontal="left"/>
      <protection hidden="1"/>
    </xf>
    <xf numFmtId="0" fontId="14" fillId="0" borderId="4" xfId="0" applyFont="1" applyFill="1" applyBorder="1" applyAlignment="1" applyProtection="1">
      <protection hidden="1"/>
    </xf>
    <xf numFmtId="0" fontId="13" fillId="0" borderId="29" xfId="0" applyFont="1" applyFill="1" applyBorder="1" applyProtection="1">
      <protection hidden="1"/>
    </xf>
    <xf numFmtId="0" fontId="19" fillId="0" borderId="29" xfId="0" applyFont="1" applyFill="1" applyBorder="1" applyAlignment="1" applyProtection="1">
      <protection hidden="1"/>
    </xf>
    <xf numFmtId="0" fontId="19" fillId="0" borderId="31" xfId="0" applyFont="1" applyFill="1" applyBorder="1" applyAlignment="1" applyProtection="1">
      <protection hidden="1"/>
    </xf>
    <xf numFmtId="0" fontId="13" fillId="0" borderId="30" xfId="0" applyFont="1" applyFill="1" applyBorder="1" applyProtection="1">
      <protection hidden="1"/>
    </xf>
    <xf numFmtId="0" fontId="4" fillId="0" borderId="29" xfId="0" applyNumberFormat="1" applyFont="1" applyFill="1" applyBorder="1" applyAlignment="1" applyProtection="1">
      <alignment vertical="center"/>
      <protection hidden="1"/>
    </xf>
    <xf numFmtId="0" fontId="4" fillId="0" borderId="31" xfId="0" applyNumberFormat="1" applyFont="1" applyFill="1" applyBorder="1" applyAlignment="1" applyProtection="1">
      <alignment vertical="center"/>
      <protection hidden="1"/>
    </xf>
    <xf numFmtId="0" fontId="0" fillId="0" borderId="0" xfId="0" applyFill="1"/>
    <xf numFmtId="0" fontId="0" fillId="0" borderId="0" xfId="0" applyFont="1" applyFill="1" applyAlignment="1">
      <alignment horizontal="left"/>
    </xf>
    <xf numFmtId="0" fontId="3" fillId="0" borderId="1" xfId="0" applyFont="1" applyFill="1" applyBorder="1" applyAlignment="1">
      <alignment vertical="center"/>
    </xf>
    <xf numFmtId="0" fontId="3" fillId="0" borderId="2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/>
    </xf>
    <xf numFmtId="0" fontId="3" fillId="0" borderId="6" xfId="0" applyFont="1" applyFill="1" applyBorder="1" applyAlignment="1" applyProtection="1">
      <alignment horizontal="left" vertical="center"/>
      <protection locked="0"/>
    </xf>
    <xf numFmtId="0" fontId="3" fillId="0" borderId="7" xfId="0" applyFont="1" applyFill="1" applyBorder="1" applyAlignment="1">
      <alignment horizontal="center" vertical="center"/>
    </xf>
    <xf numFmtId="0" fontId="0" fillId="0" borderId="0" xfId="0" applyNumberFormat="1" applyFill="1" applyProtection="1">
      <protection hidden="1"/>
    </xf>
    <xf numFmtId="0" fontId="2" fillId="0" borderId="27" xfId="0" applyFont="1" applyFill="1" applyBorder="1" applyAlignment="1">
      <alignment vertical="center"/>
    </xf>
    <xf numFmtId="0" fontId="2" fillId="0" borderId="2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vertical="center"/>
    </xf>
    <xf numFmtId="0" fontId="2" fillId="0" borderId="9" xfId="0" applyFont="1" applyFill="1" applyBorder="1" applyAlignment="1" applyProtection="1">
      <alignment horizontal="left" vertical="center"/>
      <protection locked="0"/>
    </xf>
    <xf numFmtId="0" fontId="2" fillId="0" borderId="1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vertical="center"/>
    </xf>
    <xf numFmtId="0" fontId="4" fillId="0" borderId="9" xfId="0" applyFont="1" applyFill="1" applyBorder="1" applyAlignment="1" applyProtection="1">
      <alignment horizontal="left" vertical="center"/>
      <protection locked="0"/>
    </xf>
    <xf numFmtId="0" fontId="4" fillId="0" borderId="10" xfId="0" applyFont="1" applyFill="1" applyBorder="1" applyAlignment="1">
      <alignment horizontal="center" vertical="center"/>
    </xf>
    <xf numFmtId="0" fontId="0" fillId="0" borderId="0" xfId="0" applyFill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/>
      <protection hidden="1"/>
    </xf>
    <xf numFmtId="14" fontId="0" fillId="0" borderId="0" xfId="0" applyNumberFormat="1" applyFill="1" applyProtection="1">
      <protection hidden="1"/>
    </xf>
    <xf numFmtId="0" fontId="0" fillId="0" borderId="0" xfId="0" applyFill="1" applyAlignment="1" applyProtection="1">
      <protection hidden="1"/>
    </xf>
    <xf numFmtId="14" fontId="4" fillId="0" borderId="9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0" fontId="4" fillId="0" borderId="9" xfId="0" applyFont="1" applyFill="1" applyBorder="1" applyAlignment="1" applyProtection="1">
      <alignment horizontal="left" vertical="center" wrapText="1"/>
      <protection locked="0"/>
    </xf>
    <xf numFmtId="49" fontId="4" fillId="0" borderId="9" xfId="0" applyNumberFormat="1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Protection="1">
      <protection hidden="1"/>
    </xf>
    <xf numFmtId="164" fontId="4" fillId="0" borderId="9" xfId="0" applyNumberFormat="1" applyFont="1" applyFill="1" applyBorder="1" applyAlignment="1" applyProtection="1">
      <alignment horizontal="left" vertical="center"/>
      <protection locked="0"/>
    </xf>
    <xf numFmtId="0" fontId="22" fillId="0" borderId="0" xfId="2" applyFill="1" applyAlignment="1" applyProtection="1">
      <protection locked="0"/>
    </xf>
    <xf numFmtId="0" fontId="4" fillId="0" borderId="9" xfId="1" applyNumberFormat="1" applyFont="1" applyFill="1" applyBorder="1" applyAlignment="1" applyProtection="1">
      <alignment horizontal="left" vertical="center"/>
      <protection locked="0"/>
    </xf>
    <xf numFmtId="0" fontId="4" fillId="0" borderId="9" xfId="0" applyNumberFormat="1" applyFont="1" applyFill="1" applyBorder="1" applyAlignment="1" applyProtection="1">
      <alignment horizontal="left" vertical="center"/>
    </xf>
    <xf numFmtId="0" fontId="4" fillId="0" borderId="13" xfId="0" applyFont="1" applyFill="1" applyBorder="1" applyAlignment="1" applyProtection="1">
      <alignment horizontal="left" vertical="center"/>
      <protection locked="0"/>
    </xf>
    <xf numFmtId="0" fontId="2" fillId="0" borderId="9" xfId="0" applyFont="1" applyFill="1" applyBorder="1" applyAlignment="1" applyProtection="1">
      <alignment horizontal="left"/>
      <protection locked="0"/>
    </xf>
    <xf numFmtId="0" fontId="2" fillId="0" borderId="9" xfId="0" applyFont="1" applyFill="1" applyBorder="1" applyAlignment="1" applyProtection="1">
      <alignment horizontal="left" wrapText="1"/>
      <protection hidden="1"/>
    </xf>
    <xf numFmtId="14" fontId="2" fillId="0" borderId="9" xfId="0" applyNumberFormat="1" applyFont="1" applyFill="1" applyBorder="1" applyAlignment="1" applyProtection="1">
      <alignment horizontal="left"/>
      <protection locked="0"/>
    </xf>
    <xf numFmtId="0" fontId="2" fillId="0" borderId="9" xfId="0" applyNumberFormat="1" applyFont="1" applyFill="1" applyBorder="1" applyAlignment="1" applyProtection="1">
      <alignment horizontal="left"/>
      <protection locked="0"/>
    </xf>
    <xf numFmtId="0" fontId="4" fillId="0" borderId="11" xfId="0" applyFont="1" applyFill="1" applyBorder="1" applyAlignment="1">
      <alignment vertical="center"/>
    </xf>
    <xf numFmtId="0" fontId="2" fillId="0" borderId="12" xfId="0" applyNumberFormat="1" applyFont="1" applyFill="1" applyBorder="1" applyAlignment="1" applyProtection="1">
      <alignment horizontal="left"/>
      <protection locked="0"/>
    </xf>
    <xf numFmtId="0" fontId="0" fillId="0" borderId="0" xfId="0" applyFill="1" applyAlignment="1">
      <alignment horizontal="left"/>
    </xf>
    <xf numFmtId="0" fontId="9" fillId="0" borderId="0" xfId="0" applyFont="1" applyFill="1" applyBorder="1" applyAlignment="1" applyProtection="1">
      <alignment vertical="center"/>
      <protection hidden="1"/>
    </xf>
    <xf numFmtId="0" fontId="0" fillId="0" borderId="0" xfId="0" applyFill="1" applyAlignment="1" applyProtection="1">
      <alignment horizontal="left"/>
      <protection hidden="1"/>
    </xf>
    <xf numFmtId="0" fontId="15" fillId="0" borderId="0" xfId="0" applyFont="1" applyFill="1" applyAlignment="1" applyProtection="1">
      <alignment horizontal="left"/>
      <protection hidden="1"/>
    </xf>
    <xf numFmtId="0" fontId="5" fillId="0" borderId="0" xfId="0" applyFont="1" applyFill="1" applyAlignment="1" applyProtection="1">
      <alignment horizontal="left"/>
      <protection hidden="1"/>
    </xf>
    <xf numFmtId="0" fontId="0" fillId="0" borderId="0" xfId="0" applyFill="1" applyProtection="1"/>
    <xf numFmtId="0" fontId="2" fillId="2" borderId="17" xfId="0" applyFont="1" applyFill="1" applyBorder="1" applyAlignment="1" applyProtection="1">
      <alignment horizontal="left" vertical="center"/>
      <protection locked="0"/>
    </xf>
    <xf numFmtId="0" fontId="4" fillId="2" borderId="9" xfId="0" applyFont="1" applyFill="1" applyBorder="1" applyAlignment="1" applyProtection="1">
      <alignment horizontal="left" vertical="center" wrapText="1"/>
      <protection locked="0"/>
    </xf>
    <xf numFmtId="14" fontId="12" fillId="2" borderId="0" xfId="0" applyNumberFormat="1" applyFont="1" applyFill="1" applyBorder="1" applyProtection="1">
      <protection hidden="1"/>
    </xf>
    <xf numFmtId="49" fontId="4" fillId="2" borderId="9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68" fontId="0" fillId="0" borderId="0" xfId="0" applyNumberFormat="1" applyAlignment="1">
      <alignment horizontal="center" vertical="center"/>
    </xf>
    <xf numFmtId="0" fontId="23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168" fontId="0" fillId="0" borderId="0" xfId="0" applyNumberFormat="1" applyBorder="1" applyAlignment="1">
      <alignment horizontal="center" vertical="center"/>
    </xf>
    <xf numFmtId="0" fontId="23" fillId="0" borderId="0" xfId="0" applyFont="1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9" xfId="0" applyFill="1" applyBorder="1" applyAlignment="1">
      <alignment horizontal="left" vertical="center"/>
    </xf>
    <xf numFmtId="168" fontId="0" fillId="3" borderId="9" xfId="0" applyNumberFormat="1" applyFill="1" applyBorder="1" applyAlignment="1">
      <alignment horizontal="center" vertical="center"/>
    </xf>
    <xf numFmtId="0" fontId="23" fillId="3" borderId="9" xfId="0" applyFont="1" applyFill="1" applyBorder="1" applyAlignment="1">
      <alignment horizontal="left" vertical="center"/>
    </xf>
    <xf numFmtId="14" fontId="0" fillId="3" borderId="9" xfId="0" applyNumberFormat="1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35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3" borderId="37" xfId="0" applyFill="1" applyBorder="1" applyAlignment="1">
      <alignment horizontal="left" vertical="center"/>
    </xf>
    <xf numFmtId="168" fontId="0" fillId="3" borderId="37" xfId="0" applyNumberFormat="1" applyFill="1" applyBorder="1" applyAlignment="1">
      <alignment horizontal="center" vertical="center"/>
    </xf>
    <xf numFmtId="0" fontId="23" fillId="3" borderId="37" xfId="0" applyFont="1" applyFill="1" applyBorder="1" applyAlignment="1">
      <alignment horizontal="left" vertical="center"/>
    </xf>
    <xf numFmtId="14" fontId="0" fillId="3" borderId="37" xfId="0" applyNumberFormat="1" applyFill="1" applyBorder="1" applyAlignment="1">
      <alignment horizontal="center" vertical="center"/>
    </xf>
    <xf numFmtId="0" fontId="13" fillId="4" borderId="38" xfId="0" applyFont="1" applyFill="1" applyBorder="1" applyAlignment="1">
      <alignment horizontal="center" vertical="center"/>
    </xf>
    <xf numFmtId="0" fontId="13" fillId="4" borderId="39" xfId="0" applyFont="1" applyFill="1" applyBorder="1" applyAlignment="1">
      <alignment horizontal="center" vertical="center"/>
    </xf>
    <xf numFmtId="168" fontId="13" fillId="4" borderId="39" xfId="0" applyNumberFormat="1" applyFont="1" applyFill="1" applyBorder="1" applyAlignment="1">
      <alignment horizontal="center" vertical="center"/>
    </xf>
    <xf numFmtId="0" fontId="24" fillId="4" borderId="39" xfId="0" applyFont="1" applyFill="1" applyBorder="1" applyAlignment="1">
      <alignment horizontal="center" vertical="center"/>
    </xf>
    <xf numFmtId="14" fontId="13" fillId="4" borderId="39" xfId="0" applyNumberFormat="1" applyFont="1" applyFill="1" applyBorder="1" applyAlignment="1">
      <alignment horizontal="center" vertical="center"/>
    </xf>
    <xf numFmtId="0" fontId="13" fillId="4" borderId="40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13" fillId="4" borderId="39" xfId="0" applyNumberFormat="1" applyFont="1" applyFill="1" applyBorder="1" applyAlignment="1">
      <alignment horizontal="center" vertical="center"/>
    </xf>
    <xf numFmtId="49" fontId="0" fillId="3" borderId="37" xfId="0" applyNumberFormat="1" applyFill="1" applyBorder="1" applyAlignment="1">
      <alignment horizontal="center" vertical="center"/>
    </xf>
    <xf numFmtId="49" fontId="0" fillId="3" borderId="9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6" borderId="9" xfId="0" applyNumberFormat="1" applyFill="1" applyBorder="1" applyAlignment="1">
      <alignment horizontal="center" vertical="center"/>
    </xf>
    <xf numFmtId="49" fontId="0" fillId="6" borderId="9" xfId="0" applyNumberFormat="1" applyFill="1" applyBorder="1" applyAlignment="1">
      <alignment horizontal="center" vertical="center"/>
    </xf>
    <xf numFmtId="0" fontId="23" fillId="6" borderId="9" xfId="0" applyFont="1" applyFill="1" applyBorder="1" applyAlignment="1">
      <alignment horizontal="left" vertical="center"/>
    </xf>
    <xf numFmtId="168" fontId="0" fillId="6" borderId="9" xfId="0" applyNumberFormat="1" applyFill="1" applyBorder="1" applyAlignment="1">
      <alignment horizontal="center" vertical="center"/>
    </xf>
    <xf numFmtId="0" fontId="0" fillId="6" borderId="9" xfId="0" applyFill="1" applyBorder="1" applyAlignment="1">
      <alignment horizontal="left" vertical="center"/>
    </xf>
    <xf numFmtId="0" fontId="0" fillId="0" borderId="0" xfId="0" applyFill="1" applyBorder="1" applyAlignment="1" applyProtection="1">
      <alignment horizontal="center"/>
      <protection hidden="1"/>
    </xf>
    <xf numFmtId="0" fontId="13" fillId="0" borderId="0" xfId="0" applyFont="1" applyFill="1" applyBorder="1" applyAlignment="1" applyProtection="1">
      <alignment horizontal="center"/>
      <protection hidden="1"/>
    </xf>
    <xf numFmtId="0" fontId="14" fillId="0" borderId="0" xfId="0" applyFont="1" applyFill="1" applyBorder="1" applyAlignment="1" applyProtection="1">
      <alignment horizontal="center"/>
      <protection hidden="1"/>
    </xf>
    <xf numFmtId="0" fontId="4" fillId="0" borderId="29" xfId="0" applyNumberFormat="1" applyFont="1" applyFill="1" applyBorder="1" applyAlignment="1" applyProtection="1">
      <alignment vertical="center"/>
      <protection hidden="1"/>
    </xf>
    <xf numFmtId="0" fontId="4" fillId="0" borderId="31" xfId="0" applyNumberFormat="1" applyFont="1" applyFill="1" applyBorder="1" applyAlignment="1" applyProtection="1">
      <alignment vertical="center"/>
      <protection hidden="1"/>
    </xf>
    <xf numFmtId="0" fontId="10" fillId="0" borderId="0" xfId="0" applyFont="1" applyFill="1" applyAlignment="1">
      <alignment horizontal="center"/>
    </xf>
    <xf numFmtId="0" fontId="14" fillId="0" borderId="22" xfId="0" applyFont="1" applyFill="1" applyBorder="1" applyAlignment="1" applyProtection="1">
      <alignment horizontal="center"/>
      <protection hidden="1"/>
    </xf>
    <xf numFmtId="0" fontId="14" fillId="0" borderId="23" xfId="0" applyFont="1" applyFill="1" applyBorder="1" applyAlignment="1" applyProtection="1">
      <alignment horizontal="center"/>
      <protection hidden="1"/>
    </xf>
    <xf numFmtId="0" fontId="14" fillId="0" borderId="24" xfId="0" applyFont="1" applyFill="1" applyBorder="1" applyAlignment="1" applyProtection="1">
      <alignment horizontal="left"/>
      <protection hidden="1"/>
    </xf>
    <xf numFmtId="0" fontId="14" fillId="0" borderId="25" xfId="0" applyFont="1" applyFill="1" applyBorder="1" applyAlignment="1" applyProtection="1">
      <alignment horizontal="left"/>
      <protection hidden="1"/>
    </xf>
    <xf numFmtId="0" fontId="25" fillId="5" borderId="41" xfId="0" applyFont="1" applyFill="1" applyBorder="1" applyAlignment="1">
      <alignment horizontal="center" vertical="center"/>
    </xf>
    <xf numFmtId="14" fontId="0" fillId="6" borderId="9" xfId="0" quotePrefix="1" applyNumberFormat="1" applyFill="1" applyBorder="1" applyAlignment="1">
      <alignment horizontal="center" vertical="center"/>
    </xf>
    <xf numFmtId="0" fontId="0" fillId="6" borderId="9" xfId="0" quotePrefix="1" applyFill="1" applyBorder="1" applyAlignment="1">
      <alignment horizontal="left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647699</xdr:colOff>
      <xdr:row>6</xdr:row>
      <xdr:rowOff>19050</xdr:rowOff>
    </xdr:from>
    <xdr:to>
      <xdr:col>6</xdr:col>
      <xdr:colOff>581024</xdr:colOff>
      <xdr:row>10</xdr:row>
      <xdr:rowOff>0</xdr:rowOff>
    </xdr:to>
    <xdr:sp macro="" textlink="">
      <xdr:nvSpPr>
        <xdr:cNvPr id="2" name="Rectangle 1"/>
        <xdr:cNvSpPr/>
      </xdr:nvSpPr>
      <xdr:spPr>
        <a:xfrm>
          <a:off x="6124574" y="1562100"/>
          <a:ext cx="2562225" cy="1009650"/>
        </a:xfrm>
        <a:prstGeom prst="wedgeRectCallout">
          <a:avLst>
            <a:gd name="adj1" fmla="val -37933"/>
            <a:gd name="adj2" fmla="val 96055"/>
          </a:avLst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t" anchorCtr="0"/>
        <a:lstStyle/>
        <a:p>
          <a:pPr algn="l"/>
          <a:r>
            <a:rPr lang="fr-FR" sz="1100">
              <a:solidFill>
                <a:srgbClr val="FF0000"/>
              </a:solidFill>
            </a:rPr>
            <a:t>Tu remarqueras  que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ces cellules ne sont pas vides (espaces)</a:t>
          </a:r>
        </a:p>
        <a:p>
          <a:pPr algn="l"/>
          <a:endParaRPr lang="fr-FR" sz="1100" baseline="0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Problème réglé  avec  nouvelle macro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Desktop/MENU%20SIMPLIFIE%20IMPRESSION%20CUMUL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Roaming/Microsoft/Excel/OUV%20PACK%20SALARIA%20PRIVE%20B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Desktop/MACRO%20EXCEL/BASE%20DE%20DONNE/NO%20TOUCH%20V2/OUV%20PACK%20SALARIA%20PRIVE%20BON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AppData/Roaming/Microsoft/Excel/OUV%20PACK%20SALARIA%20PUB1%20PARAMETR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ZOPLUS/Desktop/MACRO%20EXCEL/BASE%20DE%20DONNE/NO%20TOUCH%20V2/OUV%20PACK%20SALARIA%20PUB1%20PARAMET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GLE"/>
      <sheetName val="DOMPRIVE"/>
      <sheetName val="SPECIMEN"/>
      <sheetName val="SOLDE"/>
      <sheetName val="CHECKLISTE"/>
      <sheetName val="ENGAGEMENT"/>
      <sheetName val="VP"/>
      <sheetName val="DMDESESAME"/>
      <sheetName val="FR EN COURS"/>
    </sheetNames>
    <sheetDataSet>
      <sheetData sheetId="0">
        <row r="5">
          <cell r="D5">
            <v>8</v>
          </cell>
        </row>
        <row r="31">
          <cell r="E31" t="str">
            <v xml:space="preserve">KAFANDO </v>
          </cell>
          <cell r="F31" t="b">
            <v>0</v>
          </cell>
        </row>
        <row r="32">
          <cell r="E32" t="str">
            <v>JUDICAEL</v>
          </cell>
          <cell r="F32" t="b">
            <v>0</v>
          </cell>
        </row>
        <row r="56">
          <cell r="E56" t="str">
            <v>01234500017</v>
          </cell>
        </row>
        <row r="57">
          <cell r="E57" t="str">
            <v/>
          </cell>
        </row>
        <row r="62">
          <cell r="F62">
            <v>80</v>
          </cell>
        </row>
        <row r="64">
          <cell r="F64">
            <v>94</v>
          </cell>
        </row>
      </sheetData>
      <sheetData sheetId="1"/>
      <sheetData sheetId="2">
        <row r="8">
          <cell r="C8" t="str">
            <v xml:space="preserve">KAFANDO </v>
          </cell>
        </row>
        <row r="9">
          <cell r="C9" t="str">
            <v>JUDICAEL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CG214"/>
  <sheetViews>
    <sheetView tabSelected="1" workbookViewId="0">
      <selection activeCell="A3" sqref="A3"/>
    </sheetView>
  </sheetViews>
  <sheetFormatPr baseColWidth="10" defaultRowHeight="15"/>
  <cols>
    <col min="1" max="1" width="35.7109375" style="64" customWidth="1"/>
    <col min="2" max="2" width="38.42578125" style="65" customWidth="1"/>
    <col min="3" max="3" width="11.42578125" style="64"/>
    <col min="4" max="4" width="11.42578125" style="106"/>
    <col min="5" max="5" width="31.28515625" style="106" customWidth="1"/>
    <col min="6" max="6" width="39" style="106" customWidth="1"/>
    <col min="7" max="7" width="11.42578125" style="106"/>
    <col min="8" max="8" width="22.7109375" style="106" customWidth="1"/>
    <col min="9" max="16" width="11.42578125" style="106"/>
    <col min="17" max="16384" width="11.42578125" style="64"/>
  </cols>
  <sheetData>
    <row r="1" spans="1:85" ht="33.75">
      <c r="A1" s="155" t="s">
        <v>27</v>
      </c>
      <c r="B1" s="155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  <c r="BV1" s="37"/>
      <c r="BW1" s="37"/>
      <c r="BX1" s="37"/>
      <c r="BY1" s="37"/>
      <c r="BZ1" s="37"/>
      <c r="CA1" s="37"/>
      <c r="CB1" s="37"/>
      <c r="CC1" s="37"/>
      <c r="CD1" s="37"/>
      <c r="CE1" s="37"/>
      <c r="CF1" s="37"/>
      <c r="CG1" s="37"/>
    </row>
    <row r="2" spans="1:85" ht="15.75" thickBot="1"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  <c r="AO2" s="37"/>
      <c r="AP2" s="37"/>
      <c r="AQ2" s="37"/>
      <c r="AR2" s="37"/>
      <c r="AS2" s="37"/>
      <c r="AT2" s="37"/>
      <c r="AU2" s="37"/>
      <c r="AV2" s="37"/>
      <c r="AW2" s="37"/>
      <c r="AX2" s="37"/>
      <c r="AY2" s="37"/>
      <c r="AZ2" s="37"/>
      <c r="BA2" s="37"/>
      <c r="BB2" s="37"/>
      <c r="BC2" s="37"/>
      <c r="BD2" s="37"/>
      <c r="BE2" s="37"/>
      <c r="BF2" s="37"/>
      <c r="BG2" s="37"/>
      <c r="BH2" s="37"/>
      <c r="BI2" s="37"/>
      <c r="BJ2" s="37"/>
      <c r="BK2" s="37"/>
      <c r="BL2" s="37"/>
      <c r="BM2" s="37"/>
      <c r="BN2" s="37"/>
      <c r="BO2" s="37"/>
      <c r="BP2" s="37"/>
      <c r="BQ2" s="37"/>
      <c r="BR2" s="37"/>
      <c r="BS2" s="37"/>
      <c r="BT2" s="37"/>
      <c r="BU2" s="37"/>
      <c r="BV2" s="37"/>
      <c r="BW2" s="37"/>
      <c r="BX2" s="37"/>
      <c r="BY2" s="37"/>
      <c r="BZ2" s="37"/>
      <c r="CA2" s="37"/>
      <c r="CB2" s="37"/>
      <c r="CC2" s="37"/>
      <c r="CD2" s="37"/>
      <c r="CE2" s="37"/>
      <c r="CF2" s="37"/>
      <c r="CG2" s="37"/>
    </row>
    <row r="3" spans="1:85" ht="21" thickTop="1" thickBot="1">
      <c r="A3" s="66" t="s">
        <v>4</v>
      </c>
      <c r="B3" s="67" t="s">
        <v>23</v>
      </c>
      <c r="C3" s="68" t="s">
        <v>22</v>
      </c>
      <c r="D3" s="37"/>
      <c r="E3" s="6"/>
      <c r="F3" s="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37"/>
      <c r="BT3" s="37"/>
      <c r="BU3" s="37"/>
      <c r="BV3" s="37"/>
      <c r="BW3" s="37"/>
      <c r="BX3" s="37"/>
      <c r="BY3" s="37"/>
      <c r="BZ3" s="37"/>
      <c r="CA3" s="37"/>
      <c r="CB3" s="37"/>
      <c r="CC3" s="37"/>
      <c r="CD3" s="37"/>
      <c r="CE3" s="37"/>
      <c r="CF3" s="37"/>
      <c r="CG3" s="37"/>
    </row>
    <row r="4" spans="1:85" ht="20.25" thickTop="1">
      <c r="A4" s="69" t="s">
        <v>33</v>
      </c>
      <c r="B4" s="70" t="s">
        <v>80</v>
      </c>
      <c r="C4" s="71" t="s">
        <v>34</v>
      </c>
      <c r="D4" s="72">
        <f>SEARCH(" ",$B$4,(SEARCH(" ",$B$4,1)))</f>
        <v>3</v>
      </c>
      <c r="E4" s="6"/>
      <c r="F4" s="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</row>
    <row r="5" spans="1:85" ht="25.5" customHeight="1">
      <c r="A5" s="73" t="s">
        <v>3</v>
      </c>
      <c r="B5" s="107" t="s">
        <v>104</v>
      </c>
      <c r="C5" s="74" t="s">
        <v>35</v>
      </c>
      <c r="D5" s="72">
        <f>SEARCH(" ",$B$5,(SEARCH(" ",$B$5,1)))</f>
        <v>9</v>
      </c>
      <c r="E5" s="8"/>
      <c r="F5" s="9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</row>
    <row r="6" spans="1:85" ht="17.25">
      <c r="A6" s="75" t="s">
        <v>1</v>
      </c>
      <c r="B6" s="76" t="s">
        <v>93</v>
      </c>
      <c r="C6" s="77" t="s">
        <v>36</v>
      </c>
      <c r="D6" s="37"/>
      <c r="E6" s="8"/>
      <c r="F6" s="10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</row>
    <row r="7" spans="1:85" ht="17.25">
      <c r="A7" s="78" t="s">
        <v>2</v>
      </c>
      <c r="B7" s="79" t="s">
        <v>94</v>
      </c>
      <c r="C7" s="80" t="s">
        <v>37</v>
      </c>
      <c r="D7" s="81" t="s">
        <v>16</v>
      </c>
      <c r="E7" s="8"/>
      <c r="F7" s="11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</row>
    <row r="8" spans="1:85" ht="17.25">
      <c r="A8" s="78" t="s">
        <v>0</v>
      </c>
      <c r="B8" s="79" t="s">
        <v>95</v>
      </c>
      <c r="C8" s="74" t="s">
        <v>38</v>
      </c>
      <c r="D8" s="82" t="s">
        <v>16</v>
      </c>
      <c r="E8" s="12"/>
      <c r="F8" s="10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</row>
    <row r="9" spans="1:85" ht="17.25">
      <c r="A9" s="78" t="s">
        <v>28</v>
      </c>
      <c r="B9" s="79" t="s">
        <v>29</v>
      </c>
      <c r="C9" s="74" t="s">
        <v>39</v>
      </c>
      <c r="D9" s="37"/>
      <c r="E9" s="12"/>
      <c r="F9" s="10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</row>
    <row r="10" spans="1:85" ht="17.25">
      <c r="A10" s="78" t="s">
        <v>30</v>
      </c>
      <c r="B10" s="79" t="s">
        <v>96</v>
      </c>
      <c r="C10" s="77" t="s">
        <v>40</v>
      </c>
      <c r="D10" s="83" t="s">
        <v>16</v>
      </c>
      <c r="E10" s="13"/>
      <c r="F10" s="10"/>
      <c r="G10" s="84"/>
      <c r="H10" s="84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</row>
    <row r="11" spans="1:85" ht="17.25">
      <c r="A11" s="78" t="s">
        <v>5</v>
      </c>
      <c r="B11" s="85">
        <v>40804</v>
      </c>
      <c r="C11" s="80" t="s">
        <v>41</v>
      </c>
      <c r="D11" s="37"/>
      <c r="E11" s="8"/>
      <c r="F11" s="10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</row>
    <row r="12" spans="1:85" ht="17.25">
      <c r="A12" s="78" t="s">
        <v>6</v>
      </c>
      <c r="B12" s="86" t="s">
        <v>97</v>
      </c>
      <c r="C12" s="74" t="s">
        <v>42</v>
      </c>
      <c r="D12" s="37"/>
      <c r="E12" s="8"/>
      <c r="F12" s="10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  <c r="CA12" s="37"/>
      <c r="CB12" s="37"/>
      <c r="CC12" s="37"/>
      <c r="CD12" s="37"/>
      <c r="CE12" s="37"/>
      <c r="CF12" s="37"/>
      <c r="CG12" s="37"/>
    </row>
    <row r="13" spans="1:85" ht="17.25">
      <c r="A13" s="78" t="s">
        <v>7</v>
      </c>
      <c r="B13" s="85">
        <v>80980</v>
      </c>
      <c r="C13" s="74" t="s">
        <v>43</v>
      </c>
      <c r="D13" s="37"/>
      <c r="E13" s="109"/>
      <c r="F13" s="10"/>
      <c r="G13" s="83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</row>
    <row r="14" spans="1:85" ht="17.25">
      <c r="A14" s="78"/>
      <c r="B14" s="87"/>
      <c r="C14" s="77" t="s">
        <v>44</v>
      </c>
      <c r="D14" s="37"/>
      <c r="E14" s="8"/>
      <c r="F14" s="14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</row>
    <row r="15" spans="1:85" ht="17.25">
      <c r="A15" s="78"/>
      <c r="B15" s="87"/>
      <c r="C15" s="80" t="s">
        <v>45</v>
      </c>
      <c r="D15" s="37"/>
      <c r="E15" s="8"/>
      <c r="F15" s="14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  <c r="CA15" s="37"/>
      <c r="CB15" s="37"/>
      <c r="CC15" s="37"/>
      <c r="CD15" s="37"/>
      <c r="CE15" s="37"/>
      <c r="CF15" s="37"/>
      <c r="CG15" s="37"/>
    </row>
    <row r="16" spans="1:85" ht="17.25">
      <c r="A16" s="78"/>
      <c r="B16" s="79"/>
      <c r="C16" s="74" t="s">
        <v>46</v>
      </c>
      <c r="D16" s="37"/>
      <c r="E16" s="15"/>
      <c r="F16" s="10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</row>
    <row r="17" spans="1:85" ht="17.25">
      <c r="A17" s="78" t="s">
        <v>18</v>
      </c>
      <c r="B17" s="108">
        <v>78169800</v>
      </c>
      <c r="C17" s="74" t="s">
        <v>47</v>
      </c>
      <c r="D17" s="37"/>
      <c r="E17" s="8"/>
      <c r="F17" s="10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</row>
    <row r="18" spans="1:85" ht="17.25">
      <c r="A18" s="78"/>
      <c r="B18" s="79"/>
      <c r="C18" s="77" t="s">
        <v>48</v>
      </c>
      <c r="D18" s="37"/>
      <c r="E18" s="1"/>
      <c r="F18" s="1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</row>
    <row r="19" spans="1:85" ht="17.25">
      <c r="A19" s="78"/>
      <c r="B19" s="79"/>
      <c r="C19" s="80" t="s">
        <v>49</v>
      </c>
      <c r="D19" s="37"/>
      <c r="E19" s="16"/>
      <c r="F19" s="16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7"/>
      <c r="CG19" s="37"/>
    </row>
    <row r="20" spans="1:85" ht="17.25">
      <c r="A20" s="78"/>
      <c r="B20" s="79"/>
      <c r="C20" s="74" t="s">
        <v>50</v>
      </c>
      <c r="D20" s="37"/>
      <c r="E20" s="18" t="s">
        <v>16</v>
      </c>
      <c r="F20" s="109" t="s">
        <v>16</v>
      </c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</row>
    <row r="21" spans="1:85" ht="17.25">
      <c r="A21" s="78"/>
      <c r="B21" s="88"/>
      <c r="C21" s="74" t="s">
        <v>51</v>
      </c>
      <c r="D21" s="37"/>
      <c r="E21" s="17"/>
      <c r="F21" s="18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7"/>
      <c r="CG21" s="37"/>
    </row>
    <row r="22" spans="1:85" ht="17.25">
      <c r="A22" s="78"/>
      <c r="B22" s="79"/>
      <c r="C22" s="77" t="s">
        <v>52</v>
      </c>
      <c r="D22" s="37"/>
      <c r="E22" s="1"/>
      <c r="F22" s="1"/>
      <c r="G22" s="37"/>
      <c r="H22" s="89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</row>
    <row r="23" spans="1:85" ht="17.25">
      <c r="A23" s="78" t="s">
        <v>8</v>
      </c>
      <c r="B23" s="90"/>
      <c r="C23" s="80" t="s">
        <v>53</v>
      </c>
      <c r="D23" s="37"/>
      <c r="E23" s="19"/>
      <c r="F23" s="1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</row>
    <row r="24" spans="1:85" ht="17.25">
      <c r="A24" s="78" t="s">
        <v>9</v>
      </c>
      <c r="B24" s="79"/>
      <c r="C24" s="74" t="s">
        <v>54</v>
      </c>
      <c r="D24" s="37"/>
      <c r="E24" s="20"/>
      <c r="F24" s="1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</row>
    <row r="25" spans="1:85" ht="17.25">
      <c r="A25" s="78" t="s">
        <v>10</v>
      </c>
      <c r="B25" s="79"/>
      <c r="C25" s="74" t="s">
        <v>55</v>
      </c>
      <c r="D25" s="37"/>
      <c r="E25" s="20"/>
      <c r="F25" s="21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7"/>
      <c r="BE25" s="37"/>
      <c r="BF25" s="37"/>
      <c r="BG25" s="37"/>
      <c r="BH25" s="37"/>
      <c r="BI25" s="37"/>
      <c r="BJ25" s="37"/>
      <c r="BK25" s="37"/>
      <c r="BL25" s="37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  <c r="CF25" s="37"/>
      <c r="CG25" s="37"/>
    </row>
    <row r="26" spans="1:85" ht="17.25">
      <c r="A26" s="78" t="s">
        <v>32</v>
      </c>
      <c r="B26" s="79"/>
      <c r="C26" s="77" t="s">
        <v>56</v>
      </c>
      <c r="D26" s="37"/>
      <c r="E26" s="20"/>
      <c r="F26" s="21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  <c r="CG26" s="37"/>
    </row>
    <row r="27" spans="1:85" ht="17.25">
      <c r="A27" s="78" t="s">
        <v>11</v>
      </c>
      <c r="B27" s="79"/>
      <c r="C27" s="80" t="s">
        <v>57</v>
      </c>
      <c r="D27" s="37"/>
      <c r="E27" s="22"/>
      <c r="F27" s="22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  <c r="CG27" s="37"/>
    </row>
    <row r="28" spans="1:85" ht="17.25">
      <c r="A28" s="78" t="s">
        <v>12</v>
      </c>
      <c r="B28" s="79"/>
      <c r="C28" s="74" t="s">
        <v>58</v>
      </c>
      <c r="D28" s="37"/>
      <c r="E28" s="1"/>
      <c r="F28" s="1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  <c r="CG28" s="37"/>
    </row>
    <row r="29" spans="1:85" ht="17.25">
      <c r="A29" s="78" t="s">
        <v>13</v>
      </c>
      <c r="B29" s="91"/>
      <c r="C29" s="74" t="s">
        <v>59</v>
      </c>
      <c r="D29" s="37"/>
      <c r="E29" s="150"/>
      <c r="F29" s="150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  <c r="CG29" s="37"/>
    </row>
    <row r="30" spans="1:85" ht="17.25">
      <c r="A30" s="78" t="s">
        <v>14</v>
      </c>
      <c r="B30" s="79"/>
      <c r="C30" s="77" t="s">
        <v>60</v>
      </c>
      <c r="D30" s="37"/>
      <c r="E30" s="1"/>
      <c r="F30" s="1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</row>
    <row r="31" spans="1:85" ht="17.25">
      <c r="A31" s="78" t="s">
        <v>15</v>
      </c>
      <c r="B31" s="79"/>
      <c r="C31" s="80" t="s">
        <v>61</v>
      </c>
      <c r="D31" s="37"/>
      <c r="E31" s="23"/>
      <c r="F31" s="1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  <c r="CG31" s="37"/>
    </row>
    <row r="32" spans="1:85" ht="17.25">
      <c r="A32" s="78"/>
      <c r="B32" s="92"/>
      <c r="C32" s="74" t="s">
        <v>62</v>
      </c>
      <c r="D32" s="37"/>
      <c r="E32" s="1"/>
      <c r="F32" s="1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</row>
    <row r="33" spans="1:85" ht="17.25">
      <c r="A33" s="78"/>
      <c r="B33" s="92"/>
      <c r="C33" s="74" t="s">
        <v>63</v>
      </c>
      <c r="D33" s="37"/>
      <c r="E33" s="1"/>
      <c r="F33" s="1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  <c r="CG33" s="37"/>
    </row>
    <row r="34" spans="1:85" ht="17.25">
      <c r="A34" s="78" t="s">
        <v>17</v>
      </c>
      <c r="B34" s="79"/>
      <c r="C34" s="77" t="s">
        <v>64</v>
      </c>
      <c r="D34" s="37"/>
      <c r="E34" s="1"/>
      <c r="F34" s="1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</row>
    <row r="35" spans="1:85" ht="17.25">
      <c r="A35" s="78" t="s">
        <v>31</v>
      </c>
      <c r="B35" s="85"/>
      <c r="C35" s="80" t="s">
        <v>65</v>
      </c>
      <c r="D35" s="37"/>
      <c r="E35" s="151"/>
      <c r="F35" s="151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  <c r="CG35" s="37"/>
    </row>
    <row r="36" spans="1:85" ht="17.25">
      <c r="A36" s="78" t="s">
        <v>19</v>
      </c>
      <c r="B36" s="79"/>
      <c r="C36" s="74" t="s">
        <v>66</v>
      </c>
      <c r="D36" s="37"/>
      <c r="E36" s="1"/>
      <c r="F36" s="1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</row>
    <row r="37" spans="1:85" ht="17.25">
      <c r="A37" s="78" t="s">
        <v>20</v>
      </c>
      <c r="B37" s="79"/>
      <c r="C37" s="74" t="s">
        <v>67</v>
      </c>
      <c r="D37" s="37"/>
      <c r="E37" s="1"/>
      <c r="F37" s="1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</row>
    <row r="38" spans="1:85" ht="17.25">
      <c r="A38" s="78" t="s">
        <v>21</v>
      </c>
      <c r="B38" s="79"/>
      <c r="C38" s="77" t="s">
        <v>68</v>
      </c>
      <c r="D38" s="37"/>
      <c r="E38" s="1"/>
      <c r="F38" s="1"/>
      <c r="G38" s="37" t="s">
        <v>16</v>
      </c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</row>
    <row r="39" spans="1:85" ht="17.25">
      <c r="A39" s="78"/>
      <c r="B39" s="79" t="s">
        <v>99</v>
      </c>
      <c r="C39" s="80" t="s">
        <v>69</v>
      </c>
      <c r="D39" s="37"/>
      <c r="E39" s="1"/>
      <c r="F39" s="1"/>
      <c r="G39" s="37" t="s">
        <v>16</v>
      </c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</row>
    <row r="40" spans="1:85" ht="17.25">
      <c r="A40" s="78"/>
      <c r="B40" s="79" t="s">
        <v>102</v>
      </c>
      <c r="C40" s="74" t="s">
        <v>70</v>
      </c>
      <c r="D40" s="37"/>
      <c r="E40" s="1"/>
      <c r="F40" s="1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</row>
    <row r="41" spans="1:85" ht="17.25">
      <c r="A41" s="78"/>
      <c r="B41" s="79"/>
      <c r="C41" s="74" t="s">
        <v>71</v>
      </c>
      <c r="D41" s="37"/>
      <c r="E41" s="1"/>
      <c r="F41" s="1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</row>
    <row r="42" spans="1:85" ht="17.25">
      <c r="A42" s="78" t="s">
        <v>82</v>
      </c>
      <c r="B42" s="110" t="s">
        <v>112</v>
      </c>
      <c r="C42" s="77" t="s">
        <v>72</v>
      </c>
      <c r="D42" s="37"/>
      <c r="E42" s="3"/>
      <c r="F42" s="2"/>
      <c r="G42" s="37" t="s">
        <v>16</v>
      </c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</row>
    <row r="43" spans="1:85" ht="17.25">
      <c r="A43" s="78"/>
      <c r="B43" s="93" t="s">
        <v>16</v>
      </c>
      <c r="C43" s="80" t="s">
        <v>73</v>
      </c>
      <c r="D43" s="37"/>
      <c r="E43" s="1"/>
      <c r="F43" s="35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7"/>
      <c r="BE43" s="37"/>
      <c r="BF43" s="37"/>
      <c r="BG43" s="37"/>
      <c r="BH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37"/>
      <c r="BU43" s="37"/>
      <c r="BV43" s="37"/>
      <c r="BW43" s="37"/>
      <c r="BX43" s="37"/>
      <c r="BY43" s="37"/>
      <c r="BZ43" s="37"/>
      <c r="CA43" s="37"/>
      <c r="CB43" s="37"/>
      <c r="CC43" s="37"/>
      <c r="CD43" s="37"/>
      <c r="CE43" s="37"/>
      <c r="CF43" s="37"/>
      <c r="CG43" s="37"/>
    </row>
    <row r="44" spans="1:85" ht="17.25">
      <c r="A44" s="78"/>
      <c r="B44" s="94"/>
      <c r="C44" s="74" t="s">
        <v>74</v>
      </c>
      <c r="D44" s="37"/>
      <c r="E44" s="1"/>
      <c r="F44" s="1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</row>
    <row r="45" spans="1:85" ht="17.25">
      <c r="A45" s="78"/>
      <c r="B45" s="95"/>
      <c r="C45" s="74" t="s">
        <v>75</v>
      </c>
      <c r="D45" s="37"/>
      <c r="E45" s="1"/>
      <c r="F45" s="1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</row>
    <row r="46" spans="1:85" ht="17.25">
      <c r="A46" s="78"/>
      <c r="B46" s="96"/>
      <c r="C46" s="77" t="s">
        <v>76</v>
      </c>
      <c r="D46" s="37"/>
      <c r="E46" s="1"/>
      <c r="F46" s="1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</row>
    <row r="47" spans="1:85" ht="17.25">
      <c r="A47" s="78"/>
      <c r="B47" s="92"/>
      <c r="C47" s="80" t="s">
        <v>77</v>
      </c>
      <c r="D47" s="37"/>
      <c r="E47" s="1"/>
      <c r="F47" s="1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</row>
    <row r="48" spans="1:85" ht="17.25">
      <c r="A48" s="78"/>
      <c r="B48" s="97"/>
      <c r="C48" s="74" t="s">
        <v>78</v>
      </c>
      <c r="D48" s="37"/>
      <c r="E48" s="1"/>
      <c r="F48" s="1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</row>
    <row r="49" spans="1:85" ht="17.25">
      <c r="A49" s="78"/>
      <c r="B49" s="98"/>
      <c r="C49" s="74" t="s">
        <v>79</v>
      </c>
      <c r="D49" s="37"/>
      <c r="E49" s="1"/>
      <c r="F49" s="1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7"/>
      <c r="BE49" s="37"/>
      <c r="BF49" s="37"/>
      <c r="BG49" s="37"/>
      <c r="BH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</row>
    <row r="50" spans="1:85" ht="18" thickBot="1">
      <c r="A50" s="99"/>
      <c r="B50" s="100"/>
      <c r="C50" s="77" t="s">
        <v>81</v>
      </c>
      <c r="D50" s="37"/>
      <c r="E50" s="1"/>
      <c r="F50" s="1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</row>
    <row r="51" spans="1:85" ht="15.75" thickTop="1">
      <c r="B51" s="101"/>
      <c r="D51" s="37"/>
      <c r="E51" s="1"/>
      <c r="F51" s="1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  <c r="BD51" s="37"/>
      <c r="BE51" s="37"/>
      <c r="BF51" s="37"/>
      <c r="BG51" s="37"/>
      <c r="BH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  <c r="CG51" s="37"/>
    </row>
    <row r="52" spans="1:85" ht="17.25">
      <c r="A52" s="102" t="s">
        <v>26</v>
      </c>
      <c r="B52" s="103"/>
      <c r="C52" s="37"/>
      <c r="D52" s="37"/>
      <c r="E52" s="1"/>
      <c r="F52" s="1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</row>
    <row r="53" spans="1:85">
      <c r="A53" s="104" t="s">
        <v>24</v>
      </c>
      <c r="B53" s="103"/>
      <c r="C53" s="37"/>
      <c r="D53" s="37"/>
      <c r="E53" s="1"/>
      <c r="F53" s="1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  <c r="BD53" s="37"/>
      <c r="BE53" s="37"/>
      <c r="BF53" s="37"/>
      <c r="BG53" s="37"/>
      <c r="BH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  <c r="CG53" s="37"/>
    </row>
    <row r="54" spans="1:85">
      <c r="A54" s="105" t="s">
        <v>25</v>
      </c>
      <c r="B54" s="103"/>
      <c r="C54" s="37"/>
      <c r="D54" s="37"/>
      <c r="E54" s="1"/>
      <c r="F54" s="1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</row>
    <row r="55" spans="1:85">
      <c r="A55" s="37"/>
      <c r="B55" s="38"/>
      <c r="C55" s="37"/>
      <c r="D55" s="37"/>
      <c r="E55" s="1"/>
      <c r="F55" s="1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7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  <c r="CG55" s="37"/>
    </row>
    <row r="56" spans="1:85">
      <c r="A56" s="37"/>
      <c r="B56" s="38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</row>
    <row r="57" spans="1:85" ht="18.75">
      <c r="A57" s="39"/>
      <c r="B57" s="40"/>
      <c r="C57" s="37"/>
      <c r="D57" s="37"/>
      <c r="E57" s="24"/>
      <c r="F57" s="1"/>
      <c r="G57" s="1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B57" s="37"/>
      <c r="BC57" s="37"/>
      <c r="BD57" s="37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  <c r="CG57" s="37"/>
    </row>
    <row r="58" spans="1:85" ht="15.75">
      <c r="A58" s="41"/>
      <c r="B58" s="42"/>
      <c r="C58" s="37"/>
      <c r="D58" s="37"/>
      <c r="E58" s="25"/>
      <c r="F58" s="25"/>
      <c r="G58" s="1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</row>
    <row r="59" spans="1:85" ht="15.75">
      <c r="A59" s="41"/>
      <c r="B59" s="42"/>
      <c r="C59" s="37"/>
      <c r="D59" s="37"/>
      <c r="E59" s="1"/>
      <c r="F59" s="1"/>
      <c r="G59" s="1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B59" s="37"/>
      <c r="BC59" s="37"/>
      <c r="BD59" s="37"/>
      <c r="BE59" s="37"/>
      <c r="BF59" s="37"/>
      <c r="BG59" s="37"/>
      <c r="BH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  <c r="CG59" s="37"/>
    </row>
    <row r="60" spans="1:85" ht="15.75">
      <c r="A60" s="43"/>
      <c r="B60" s="42"/>
      <c r="C60" s="37"/>
      <c r="D60" s="37"/>
      <c r="E60" s="1"/>
      <c r="F60" s="1"/>
      <c r="G60" s="1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  <c r="AW60" s="37"/>
      <c r="AX60" s="37"/>
      <c r="AY60" s="37"/>
      <c r="AZ60" s="37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</row>
    <row r="61" spans="1:85" ht="17.25">
      <c r="A61" s="37"/>
      <c r="B61" s="44"/>
      <c r="C61" s="37"/>
      <c r="D61" s="37"/>
      <c r="E61" s="3"/>
      <c r="F61" s="1"/>
      <c r="G61" s="1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  <c r="CG61" s="37"/>
    </row>
    <row r="62" spans="1:85" ht="17.25">
      <c r="A62" s="37"/>
      <c r="B62" s="44"/>
      <c r="C62" s="37"/>
      <c r="D62" s="37"/>
      <c r="E62" s="4"/>
      <c r="F62" s="26"/>
      <c r="G62" s="1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</row>
    <row r="63" spans="1:85" ht="17.25">
      <c r="A63" s="37"/>
      <c r="B63" s="44"/>
      <c r="C63" s="37"/>
      <c r="D63" s="37"/>
      <c r="E63" s="27"/>
      <c r="F63" s="26"/>
      <c r="G63" s="1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  <c r="AW63" s="37"/>
      <c r="AX63" s="37"/>
      <c r="AY63" s="37"/>
      <c r="AZ63" s="37"/>
      <c r="BA63" s="37"/>
      <c r="BB63" s="37"/>
      <c r="BC63" s="37"/>
      <c r="BD63" s="37"/>
      <c r="BE63" s="37"/>
      <c r="BF63" s="37"/>
      <c r="BG63" s="37"/>
      <c r="BH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  <c r="CG63" s="37"/>
    </row>
    <row r="64" spans="1:85" ht="17.25">
      <c r="A64" s="37"/>
      <c r="B64" s="38"/>
      <c r="C64" s="37"/>
      <c r="D64" s="37"/>
      <c r="E64" s="5"/>
      <c r="F64" s="1"/>
      <c r="G64" s="1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B64" s="37"/>
      <c r="BC64" s="37"/>
      <c r="BD64" s="37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</row>
    <row r="65" spans="1:85" ht="17.25">
      <c r="A65" s="37"/>
      <c r="B65" s="38"/>
      <c r="C65" s="37"/>
      <c r="D65" s="37"/>
      <c r="E65" s="3"/>
      <c r="F65" s="17"/>
      <c r="G65" s="1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B65" s="37"/>
      <c r="BC65" s="37"/>
      <c r="BD65" s="37"/>
      <c r="BE65" s="37"/>
      <c r="BF65" s="37"/>
      <c r="BG65" s="37"/>
      <c r="BH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  <c r="CG65" s="37"/>
    </row>
    <row r="66" spans="1:85" ht="17.25">
      <c r="A66" s="45"/>
      <c r="B66" s="46"/>
      <c r="C66" s="37"/>
      <c r="D66" s="37"/>
      <c r="E66" s="3"/>
      <c r="F66" s="1"/>
      <c r="G66" s="1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A66" s="37"/>
      <c r="BB66" s="37"/>
      <c r="BC66" s="37"/>
      <c r="BD66" s="37"/>
      <c r="BE66" s="37"/>
      <c r="BF66" s="37"/>
      <c r="BG66" s="37"/>
      <c r="BH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  <c r="CG66" s="37"/>
    </row>
    <row r="67" spans="1:85" ht="18.75">
      <c r="A67" s="47"/>
      <c r="B67" s="48"/>
      <c r="C67" s="37"/>
      <c r="D67" s="37"/>
      <c r="E67" s="4"/>
      <c r="F67" s="28"/>
      <c r="G67" s="1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</row>
    <row r="68" spans="1:85" ht="18.75">
      <c r="A68" s="47"/>
      <c r="B68" s="48"/>
      <c r="C68" s="37"/>
      <c r="D68" s="37"/>
      <c r="E68" s="3"/>
      <c r="F68" s="28"/>
      <c r="G68" s="1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B68" s="37"/>
      <c r="BC68" s="37"/>
      <c r="BD68" s="37"/>
      <c r="BE68" s="37"/>
      <c r="BF68" s="37"/>
      <c r="BG68" s="37"/>
      <c r="BH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</row>
    <row r="69" spans="1:85" ht="15.75">
      <c r="A69" s="47"/>
      <c r="B69" s="48"/>
      <c r="C69" s="37"/>
      <c r="D69" s="37"/>
      <c r="E69" s="21"/>
      <c r="F69" s="29"/>
      <c r="G69" s="1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</row>
    <row r="70" spans="1:85" ht="15.75">
      <c r="A70" s="47"/>
      <c r="B70" s="48"/>
      <c r="C70" s="37"/>
      <c r="D70" s="37"/>
      <c r="E70" s="30"/>
      <c r="F70" s="30"/>
      <c r="G70" s="1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B70" s="37"/>
      <c r="BC70" s="37"/>
      <c r="BD70" s="37"/>
      <c r="BE70" s="37"/>
      <c r="BF70" s="37"/>
      <c r="BG70" s="37"/>
      <c r="BH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</row>
    <row r="71" spans="1:85" ht="18" thickBot="1">
      <c r="A71" s="49"/>
      <c r="B71" s="48"/>
      <c r="C71" s="37"/>
      <c r="D71" s="37"/>
      <c r="E71" s="50"/>
      <c r="F71" s="50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</row>
    <row r="72" spans="1:85" ht="17.25">
      <c r="A72" s="16"/>
      <c r="B72" s="2"/>
      <c r="C72" s="37"/>
      <c r="D72" s="37"/>
      <c r="E72" s="51"/>
      <c r="F72" s="51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</row>
    <row r="73" spans="1:85" ht="17.25">
      <c r="A73" s="16"/>
      <c r="B73" s="2"/>
      <c r="C73" s="37"/>
      <c r="D73" s="37"/>
      <c r="E73" s="51"/>
      <c r="F73" s="51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B73" s="37"/>
      <c r="BC73" s="37"/>
      <c r="BD73" s="37"/>
      <c r="BE73" s="37"/>
      <c r="BF73" s="37"/>
      <c r="BG73" s="37"/>
      <c r="BH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  <c r="CG73" s="37"/>
    </row>
    <row r="74" spans="1:85" ht="17.25">
      <c r="A74" s="16"/>
      <c r="B74" s="2"/>
      <c r="C74" s="37"/>
      <c r="D74" s="37"/>
      <c r="E74" s="51"/>
      <c r="F74" s="51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</row>
    <row r="75" spans="1:85">
      <c r="A75" s="37"/>
      <c r="B75" s="38"/>
      <c r="C75" s="37"/>
      <c r="D75" s="37"/>
      <c r="E75" s="37"/>
      <c r="F75" s="52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</row>
    <row r="76" spans="1:85" ht="17.25">
      <c r="A76" s="156"/>
      <c r="B76" s="157"/>
      <c r="C76" s="37"/>
      <c r="D76" s="37"/>
      <c r="E76" s="52"/>
      <c r="F76" s="53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</row>
    <row r="77" spans="1:85" ht="15.75">
      <c r="A77" s="47"/>
      <c r="B77" s="48"/>
      <c r="C77" s="37"/>
      <c r="D77" s="37"/>
      <c r="E77" s="54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B77" s="37"/>
      <c r="BC77" s="37"/>
      <c r="BD77" s="37"/>
      <c r="BE77" s="37"/>
      <c r="BF77" s="37"/>
      <c r="BG77" s="37"/>
      <c r="BH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</row>
    <row r="78" spans="1:85" ht="15.75">
      <c r="A78" s="47"/>
      <c r="B78" s="48"/>
      <c r="C78" s="37"/>
      <c r="D78" s="37"/>
      <c r="E78" s="54"/>
      <c r="F78" s="54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  <c r="AW78" s="37"/>
      <c r="AX78" s="37"/>
      <c r="AY78" s="37"/>
      <c r="AZ78" s="37"/>
      <c r="BA78" s="37"/>
      <c r="BB78" s="37"/>
      <c r="BC78" s="37"/>
      <c r="BD78" s="37"/>
      <c r="BE78" s="37"/>
      <c r="BF78" s="37"/>
      <c r="BG78" s="37"/>
      <c r="BH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  <c r="CG78" s="37"/>
    </row>
    <row r="79" spans="1:85" ht="15.75">
      <c r="A79" s="47"/>
      <c r="B79" s="55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B79" s="37"/>
      <c r="BC79" s="37"/>
      <c r="BD79" s="37"/>
      <c r="BE79" s="37"/>
      <c r="BF79" s="37"/>
      <c r="BG79" s="37"/>
      <c r="BH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  <c r="CG79" s="37"/>
    </row>
    <row r="80" spans="1:85" ht="15.75">
      <c r="A80" s="49"/>
      <c r="B80" s="56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B80" s="37"/>
      <c r="BC80" s="37"/>
      <c r="BD80" s="37"/>
      <c r="BE80" s="37"/>
      <c r="BF80" s="37"/>
      <c r="BG80" s="37"/>
      <c r="BH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/>
      <c r="CC80" s="37"/>
      <c r="CD80" s="37"/>
      <c r="CE80" s="37"/>
      <c r="CF80" s="37"/>
      <c r="CG80" s="37"/>
    </row>
    <row r="81" spans="1:85">
      <c r="A81" s="37"/>
      <c r="B81" s="38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B81" s="37"/>
      <c r="BC81" s="37"/>
      <c r="BD81" s="37"/>
      <c r="BE81" s="37"/>
      <c r="BF81" s="37"/>
      <c r="BG81" s="37"/>
      <c r="BH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  <c r="CB81" s="37"/>
      <c r="CC81" s="37"/>
      <c r="CD81" s="37"/>
      <c r="CE81" s="37"/>
      <c r="CF81" s="37"/>
      <c r="CG81" s="37"/>
    </row>
    <row r="82" spans="1:85" ht="17.25">
      <c r="A82" s="45"/>
      <c r="B82" s="158"/>
      <c r="C82" s="159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  <c r="AW82" s="37"/>
      <c r="AX82" s="37"/>
      <c r="AY82" s="37"/>
      <c r="AZ82" s="37"/>
      <c r="BA82" s="37"/>
      <c r="BB82" s="37"/>
      <c r="BC82" s="37"/>
      <c r="BD82" s="37"/>
      <c r="BE82" s="37"/>
      <c r="BF82" s="37"/>
      <c r="BG82" s="37"/>
      <c r="BH82" s="37"/>
      <c r="BI82" s="37"/>
      <c r="BJ82" s="37"/>
      <c r="BK82" s="37"/>
      <c r="BL82" s="37"/>
      <c r="BM82" s="37"/>
      <c r="BN82" s="37"/>
      <c r="BO82" s="37"/>
      <c r="BP82" s="37"/>
      <c r="BQ82" s="37"/>
      <c r="BR82" s="37"/>
      <c r="BS82" s="37"/>
      <c r="BT82" s="37"/>
      <c r="BU82" s="37"/>
      <c r="BV82" s="37"/>
      <c r="BW82" s="37"/>
      <c r="BX82" s="37"/>
      <c r="BY82" s="37"/>
      <c r="BZ82" s="37"/>
      <c r="CA82" s="37"/>
      <c r="CB82" s="37"/>
      <c r="CC82" s="37"/>
      <c r="CD82" s="37"/>
      <c r="CE82" s="37"/>
      <c r="CF82" s="37"/>
      <c r="CG82" s="37"/>
    </row>
    <row r="83" spans="1:85" ht="17.25">
      <c r="A83" s="57"/>
      <c r="B83" s="62"/>
      <c r="C83" s="63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B83" s="37"/>
      <c r="BC83" s="37"/>
      <c r="BD83" s="37"/>
      <c r="BE83" s="37"/>
      <c r="BF83" s="37"/>
      <c r="BG83" s="37"/>
      <c r="BH83" s="37"/>
      <c r="BI83" s="37"/>
      <c r="BJ83" s="37"/>
      <c r="BK83" s="37"/>
      <c r="BL83" s="37"/>
      <c r="BM83" s="37"/>
      <c r="BN83" s="37"/>
      <c r="BO83" s="37"/>
      <c r="BP83" s="37"/>
      <c r="BQ83" s="37"/>
      <c r="BR83" s="37"/>
      <c r="BS83" s="37"/>
      <c r="BT83" s="37"/>
      <c r="BU83" s="37"/>
      <c r="BV83" s="37"/>
      <c r="BW83" s="37"/>
      <c r="BX83" s="37"/>
      <c r="BY83" s="37"/>
      <c r="BZ83" s="37"/>
      <c r="CA83" s="37"/>
      <c r="CB83" s="37"/>
      <c r="CC83" s="37"/>
      <c r="CD83" s="37"/>
      <c r="CE83" s="37"/>
      <c r="CF83" s="37"/>
      <c r="CG83" s="37"/>
    </row>
    <row r="84" spans="1:85" ht="17.25">
      <c r="A84" s="58"/>
      <c r="B84" s="59"/>
      <c r="C84" s="60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B84" s="37"/>
      <c r="BC84" s="37"/>
      <c r="BD84" s="37"/>
      <c r="BE84" s="37"/>
      <c r="BF84" s="37"/>
      <c r="BG84" s="37"/>
      <c r="BH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</row>
    <row r="85" spans="1:85" ht="17.25">
      <c r="A85" s="58"/>
      <c r="B85" s="62"/>
      <c r="C85" s="63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  <c r="BH85" s="37"/>
      <c r="BI85" s="37"/>
      <c r="BJ85" s="37"/>
      <c r="BK85" s="37"/>
      <c r="BL85" s="37"/>
      <c r="BM85" s="37"/>
      <c r="BN85" s="37"/>
      <c r="BO85" s="37"/>
      <c r="BP85" s="37"/>
      <c r="BQ85" s="37"/>
      <c r="BR85" s="37"/>
      <c r="BS85" s="37"/>
      <c r="BT85" s="37"/>
      <c r="BU85" s="37"/>
      <c r="BV85" s="37"/>
      <c r="BW85" s="37"/>
      <c r="BX85" s="37"/>
      <c r="BY85" s="37"/>
      <c r="BZ85" s="37"/>
      <c r="CA85" s="37"/>
      <c r="CB85" s="37"/>
      <c r="CC85" s="37"/>
      <c r="CD85" s="37"/>
      <c r="CE85" s="37"/>
      <c r="CF85" s="37"/>
      <c r="CG85" s="37"/>
    </row>
    <row r="86" spans="1:85" ht="17.25">
      <c r="A86" s="58"/>
      <c r="B86" s="62"/>
      <c r="C86" s="63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  <c r="AW86" s="37"/>
      <c r="AX86" s="37"/>
      <c r="AY86" s="37"/>
      <c r="AZ86" s="37"/>
      <c r="BA86" s="37"/>
      <c r="BB86" s="37"/>
      <c r="BC86" s="37"/>
      <c r="BD86" s="37"/>
      <c r="BE86" s="37"/>
      <c r="BF86" s="37"/>
      <c r="BG86" s="37"/>
      <c r="BH86" s="37"/>
      <c r="BI86" s="37"/>
      <c r="BJ86" s="37"/>
      <c r="BK86" s="37"/>
      <c r="BL86" s="37"/>
      <c r="BM86" s="37"/>
      <c r="BN86" s="37"/>
      <c r="BO86" s="37"/>
      <c r="BP86" s="37"/>
      <c r="BQ86" s="37"/>
      <c r="BR86" s="37"/>
      <c r="BS86" s="37"/>
      <c r="BT86" s="37"/>
      <c r="BU86" s="37"/>
      <c r="BV86" s="37"/>
      <c r="BW86" s="37"/>
      <c r="BX86" s="37"/>
      <c r="BY86" s="37"/>
      <c r="BZ86" s="37"/>
      <c r="CA86" s="37"/>
      <c r="CB86" s="37"/>
      <c r="CC86" s="37"/>
      <c r="CD86" s="37"/>
      <c r="CE86" s="37"/>
      <c r="CF86" s="37"/>
      <c r="CG86" s="37"/>
    </row>
    <row r="87" spans="1:85" ht="17.25">
      <c r="A87" s="58"/>
      <c r="B87" s="62"/>
      <c r="C87" s="63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  <c r="AW87" s="37"/>
      <c r="AX87" s="37"/>
      <c r="AY87" s="37"/>
      <c r="AZ87" s="37"/>
      <c r="BA87" s="37"/>
      <c r="BB87" s="37"/>
      <c r="BC87" s="37"/>
      <c r="BD87" s="37"/>
      <c r="BE87" s="37"/>
      <c r="BF87" s="37"/>
      <c r="BG87" s="37"/>
      <c r="BH87" s="37"/>
      <c r="BI87" s="37"/>
      <c r="BJ87" s="37"/>
      <c r="BK87" s="37"/>
      <c r="BL87" s="37"/>
      <c r="BM87" s="37"/>
      <c r="BN87" s="37"/>
      <c r="BO87" s="37"/>
      <c r="BP87" s="37"/>
      <c r="BQ87" s="37"/>
      <c r="BR87" s="37"/>
      <c r="BS87" s="37"/>
      <c r="BT87" s="37"/>
      <c r="BU87" s="37"/>
      <c r="BV87" s="37"/>
      <c r="BW87" s="37"/>
      <c r="BX87" s="37"/>
      <c r="BY87" s="37"/>
      <c r="BZ87" s="37"/>
      <c r="CA87" s="37"/>
      <c r="CB87" s="37"/>
      <c r="CC87" s="37"/>
      <c r="CD87" s="37"/>
      <c r="CE87" s="37"/>
      <c r="CF87" s="37"/>
      <c r="CG87" s="37"/>
    </row>
    <row r="88" spans="1:85" ht="17.25">
      <c r="A88" s="58"/>
      <c r="B88" s="62"/>
      <c r="C88" s="63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7"/>
      <c r="AU88" s="37"/>
      <c r="AV88" s="37"/>
      <c r="AW88" s="37"/>
      <c r="AX88" s="37"/>
      <c r="AY88" s="37"/>
      <c r="AZ88" s="37"/>
      <c r="BA88" s="37"/>
      <c r="BB88" s="37"/>
      <c r="BC88" s="37"/>
      <c r="BD88" s="37"/>
      <c r="BE88" s="37"/>
      <c r="BF88" s="37"/>
      <c r="BG88" s="37"/>
      <c r="BH88" s="37"/>
      <c r="BI88" s="37"/>
      <c r="BJ88" s="37"/>
      <c r="BK88" s="37"/>
      <c r="BL88" s="37"/>
      <c r="BM88" s="37"/>
      <c r="BN88" s="37"/>
      <c r="BO88" s="37"/>
      <c r="BP88" s="37"/>
      <c r="BQ88" s="37"/>
      <c r="BR88" s="37"/>
      <c r="BS88" s="37"/>
      <c r="BT88" s="37"/>
      <c r="BU88" s="37"/>
      <c r="BV88" s="37"/>
      <c r="BW88" s="37"/>
      <c r="BX88" s="37"/>
      <c r="BY88" s="37"/>
      <c r="BZ88" s="37"/>
      <c r="CA88" s="37"/>
      <c r="CB88" s="37"/>
      <c r="CC88" s="37"/>
      <c r="CD88" s="37"/>
      <c r="CE88" s="37"/>
      <c r="CF88" s="37"/>
      <c r="CG88" s="37"/>
    </row>
    <row r="89" spans="1:85" ht="17.25">
      <c r="A89" s="58"/>
      <c r="B89" s="62"/>
      <c r="C89" s="63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</row>
    <row r="90" spans="1:85" ht="17.25">
      <c r="A90" s="58"/>
      <c r="B90" s="62"/>
      <c r="C90" s="63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7"/>
      <c r="AU90" s="37"/>
      <c r="AV90" s="37"/>
      <c r="AW90" s="37"/>
      <c r="AX90" s="37"/>
      <c r="AY90" s="37"/>
      <c r="AZ90" s="37"/>
      <c r="BA90" s="37"/>
      <c r="BB90" s="37"/>
      <c r="BC90" s="37"/>
      <c r="BD90" s="37"/>
      <c r="BE90" s="37"/>
      <c r="BF90" s="37"/>
      <c r="BG90" s="37"/>
      <c r="BH90" s="37"/>
      <c r="BI90" s="37"/>
      <c r="BJ90" s="37"/>
      <c r="BK90" s="37"/>
      <c r="BL90" s="37"/>
      <c r="BM90" s="37"/>
      <c r="BN90" s="37"/>
      <c r="BO90" s="37"/>
      <c r="BP90" s="37"/>
      <c r="BQ90" s="37"/>
      <c r="BR90" s="37"/>
      <c r="BS90" s="37"/>
      <c r="BT90" s="37"/>
      <c r="BU90" s="37"/>
      <c r="BV90" s="37"/>
      <c r="BW90" s="37"/>
      <c r="BX90" s="37"/>
      <c r="BY90" s="37"/>
      <c r="BZ90" s="37"/>
      <c r="CA90" s="37"/>
      <c r="CB90" s="37"/>
      <c r="CC90" s="37"/>
      <c r="CD90" s="37"/>
      <c r="CE90" s="37"/>
      <c r="CF90" s="37"/>
      <c r="CG90" s="37"/>
    </row>
    <row r="91" spans="1:85" ht="17.25">
      <c r="A91" s="58"/>
      <c r="B91" s="62"/>
      <c r="C91" s="63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7"/>
      <c r="AU91" s="37"/>
      <c r="AV91" s="37"/>
      <c r="AW91" s="37"/>
      <c r="AX91" s="37"/>
      <c r="AY91" s="37"/>
      <c r="AZ91" s="37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  <c r="BM91" s="37"/>
      <c r="BN91" s="37"/>
      <c r="BO91" s="37"/>
      <c r="BP91" s="37"/>
      <c r="BQ91" s="37"/>
      <c r="BR91" s="37"/>
      <c r="BS91" s="37"/>
      <c r="BT91" s="37"/>
      <c r="BU91" s="37"/>
      <c r="BV91" s="37"/>
      <c r="BW91" s="37"/>
      <c r="BX91" s="37"/>
      <c r="BY91" s="37"/>
      <c r="BZ91" s="37"/>
      <c r="CA91" s="37"/>
      <c r="CB91" s="37"/>
      <c r="CC91" s="37"/>
      <c r="CD91" s="37"/>
      <c r="CE91" s="37"/>
      <c r="CF91" s="37"/>
      <c r="CG91" s="37"/>
    </row>
    <row r="92" spans="1:85" ht="17.25">
      <c r="A92" s="58"/>
      <c r="B92" s="62"/>
      <c r="C92" s="63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7"/>
      <c r="AU92" s="37"/>
      <c r="AV92" s="37"/>
      <c r="AW92" s="37"/>
      <c r="AX92" s="37"/>
      <c r="AY92" s="37"/>
      <c r="AZ92" s="37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  <c r="BM92" s="37"/>
      <c r="BN92" s="37"/>
      <c r="BO92" s="37"/>
      <c r="BP92" s="37"/>
      <c r="BQ92" s="37"/>
      <c r="BR92" s="37"/>
      <c r="BS92" s="37"/>
      <c r="BT92" s="37"/>
      <c r="BU92" s="37"/>
      <c r="BV92" s="37"/>
      <c r="BW92" s="37"/>
      <c r="BX92" s="37"/>
      <c r="BY92" s="37"/>
      <c r="BZ92" s="37"/>
      <c r="CA92" s="37"/>
      <c r="CB92" s="37"/>
      <c r="CC92" s="37"/>
      <c r="CD92" s="37"/>
      <c r="CE92" s="37"/>
      <c r="CF92" s="37"/>
      <c r="CG92" s="37"/>
    </row>
    <row r="93" spans="1:85" ht="17.25">
      <c r="A93" s="58"/>
      <c r="B93" s="62"/>
      <c r="C93" s="63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7"/>
      <c r="AU93" s="37"/>
      <c r="AV93" s="37"/>
      <c r="AW93" s="37"/>
      <c r="AX93" s="37"/>
      <c r="AY93" s="37"/>
      <c r="AZ93" s="37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  <c r="BM93" s="37"/>
      <c r="BN93" s="37"/>
      <c r="BO93" s="37"/>
      <c r="BP93" s="37"/>
      <c r="BQ93" s="37"/>
      <c r="BR93" s="37"/>
      <c r="BS93" s="37"/>
      <c r="BT93" s="37"/>
      <c r="BU93" s="37"/>
      <c r="BV93" s="37"/>
      <c r="BW93" s="37"/>
      <c r="BX93" s="37"/>
      <c r="BY93" s="37"/>
      <c r="BZ93" s="37"/>
      <c r="CA93" s="37"/>
      <c r="CB93" s="37"/>
      <c r="CC93" s="37"/>
      <c r="CD93" s="37"/>
      <c r="CE93" s="37"/>
      <c r="CF93" s="37"/>
      <c r="CG93" s="37"/>
    </row>
    <row r="94" spans="1:85" ht="17.25">
      <c r="A94" s="58"/>
      <c r="B94" s="62"/>
      <c r="C94" s="63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7"/>
      <c r="AU94" s="37"/>
      <c r="AV94" s="37"/>
      <c r="AW94" s="37"/>
      <c r="AX94" s="37"/>
      <c r="AY94" s="37"/>
      <c r="AZ94" s="37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  <c r="BM94" s="37"/>
      <c r="BN94" s="37"/>
      <c r="BO94" s="37"/>
      <c r="BP94" s="37"/>
      <c r="BQ94" s="37"/>
      <c r="BR94" s="37"/>
      <c r="BS94" s="37"/>
      <c r="BT94" s="37"/>
      <c r="BU94" s="37"/>
      <c r="BV94" s="37"/>
      <c r="BW94" s="37"/>
      <c r="BX94" s="37"/>
      <c r="BY94" s="37"/>
      <c r="BZ94" s="37"/>
      <c r="CA94" s="37"/>
      <c r="CB94" s="37"/>
      <c r="CC94" s="37"/>
      <c r="CD94" s="37"/>
      <c r="CE94" s="37"/>
      <c r="CF94" s="37"/>
      <c r="CG94" s="37"/>
    </row>
    <row r="95" spans="1:85" ht="17.25">
      <c r="A95" s="61"/>
      <c r="B95" s="62"/>
      <c r="C95" s="63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  <c r="AW95" s="37"/>
      <c r="AX95" s="37"/>
      <c r="AY95" s="37"/>
      <c r="AZ95" s="37"/>
      <c r="BA95" s="37"/>
      <c r="BB95" s="37"/>
      <c r="BC95" s="37"/>
      <c r="BD95" s="37"/>
      <c r="BE95" s="37"/>
      <c r="BF95" s="37"/>
      <c r="BG95" s="37"/>
      <c r="BH95" s="37"/>
      <c r="BI95" s="37"/>
      <c r="BJ95" s="37"/>
      <c r="BK95" s="37"/>
      <c r="BL95" s="37"/>
      <c r="BM95" s="37"/>
      <c r="BN95" s="37"/>
      <c r="BO95" s="37"/>
      <c r="BP95" s="37"/>
      <c r="BQ95" s="37"/>
      <c r="BR95" s="37"/>
      <c r="BS95" s="37"/>
      <c r="BT95" s="37"/>
      <c r="BU95" s="37"/>
      <c r="BV95" s="37"/>
      <c r="BW95" s="37"/>
      <c r="BX95" s="37"/>
      <c r="BY95" s="37"/>
      <c r="BZ95" s="37"/>
      <c r="CA95" s="37"/>
      <c r="CB95" s="37"/>
      <c r="CC95" s="37"/>
      <c r="CD95" s="37"/>
      <c r="CE95" s="37"/>
      <c r="CF95" s="37"/>
      <c r="CG95" s="37"/>
    </row>
    <row r="96" spans="1:85" ht="17.25">
      <c r="A96" s="37"/>
      <c r="B96" s="153"/>
      <c r="C96" s="154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  <c r="AW96" s="37"/>
      <c r="AX96" s="37"/>
      <c r="AY96" s="37"/>
      <c r="AZ96" s="37"/>
      <c r="BA96" s="37"/>
      <c r="BB96" s="37"/>
      <c r="BC96" s="37"/>
      <c r="BD96" s="37"/>
      <c r="BE96" s="37"/>
      <c r="BF96" s="37"/>
      <c r="BG96" s="37"/>
      <c r="BH96" s="37"/>
      <c r="BI96" s="37"/>
      <c r="BJ96" s="37"/>
      <c r="BK96" s="37"/>
      <c r="BL96" s="37"/>
      <c r="BM96" s="37"/>
      <c r="BN96" s="37"/>
      <c r="BO96" s="37"/>
      <c r="BP96" s="37"/>
      <c r="BQ96" s="37"/>
      <c r="BR96" s="37"/>
      <c r="BS96" s="37"/>
      <c r="BT96" s="37"/>
      <c r="BU96" s="37"/>
      <c r="BV96" s="37"/>
      <c r="BW96" s="37"/>
      <c r="BX96" s="37"/>
      <c r="BY96" s="37"/>
      <c r="BZ96" s="37"/>
      <c r="CA96" s="37"/>
      <c r="CB96" s="37"/>
      <c r="CC96" s="37"/>
      <c r="CD96" s="37"/>
      <c r="CE96" s="37"/>
      <c r="CF96" s="37"/>
      <c r="CG96" s="37"/>
    </row>
    <row r="97" spans="1:85">
      <c r="A97" s="37"/>
      <c r="B97" s="38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  <c r="AW97" s="37"/>
      <c r="AX97" s="37"/>
      <c r="AY97" s="37"/>
      <c r="AZ97" s="37"/>
      <c r="BA97" s="37"/>
      <c r="BB97" s="37"/>
      <c r="BC97" s="37"/>
      <c r="BD97" s="37"/>
      <c r="BE97" s="37"/>
      <c r="BF97" s="37"/>
      <c r="BG97" s="37"/>
      <c r="BH97" s="37"/>
      <c r="BI97" s="37"/>
      <c r="BJ97" s="37"/>
      <c r="BK97" s="37"/>
      <c r="BL97" s="37"/>
      <c r="BM97" s="37"/>
      <c r="BN97" s="37"/>
      <c r="BO97" s="37"/>
      <c r="BP97" s="37"/>
      <c r="BQ97" s="37"/>
      <c r="BR97" s="37"/>
      <c r="BS97" s="37"/>
      <c r="BT97" s="37"/>
      <c r="BU97" s="37"/>
      <c r="BV97" s="37"/>
      <c r="BW97" s="37"/>
      <c r="BX97" s="37"/>
      <c r="BY97" s="37"/>
      <c r="BZ97" s="37"/>
      <c r="CA97" s="37"/>
      <c r="CB97" s="37"/>
      <c r="CC97" s="37"/>
      <c r="CD97" s="37"/>
      <c r="CE97" s="37"/>
      <c r="CF97" s="37"/>
      <c r="CG97" s="37"/>
    </row>
    <row r="98" spans="1:85" ht="17.25">
      <c r="A98" s="31"/>
      <c r="B98" s="3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37"/>
      <c r="BE98" s="37"/>
      <c r="BF98" s="37"/>
      <c r="BG98" s="37"/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</row>
    <row r="99" spans="1:85" ht="15.75">
      <c r="A99" s="16"/>
      <c r="B99" s="30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  <c r="BV99" s="37"/>
      <c r="BW99" s="37"/>
      <c r="BX99" s="37"/>
      <c r="BY99" s="37"/>
      <c r="BZ99" s="37"/>
      <c r="CA99" s="37"/>
      <c r="CB99" s="37"/>
      <c r="CC99" s="37"/>
      <c r="CD99" s="37"/>
      <c r="CE99" s="37"/>
      <c r="CF99" s="37"/>
      <c r="CG99" s="37"/>
    </row>
    <row r="100" spans="1:85" ht="15.75">
      <c r="A100" s="16"/>
      <c r="B100" s="30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37"/>
      <c r="BE100" s="37"/>
      <c r="BF100" s="37"/>
      <c r="BG100" s="37"/>
      <c r="BH100" s="37"/>
      <c r="BI100" s="37"/>
      <c r="BJ100" s="37"/>
      <c r="BK100" s="37"/>
      <c r="BL100" s="37"/>
      <c r="BM100" s="37"/>
      <c r="BN100" s="37"/>
      <c r="BO100" s="37"/>
      <c r="BP100" s="37"/>
      <c r="BQ100" s="37"/>
      <c r="BR100" s="37"/>
      <c r="BS100" s="37"/>
      <c r="BT100" s="37"/>
      <c r="BU100" s="37"/>
      <c r="BV100" s="37"/>
      <c r="BW100" s="37"/>
      <c r="BX100" s="37"/>
      <c r="BY100" s="37"/>
      <c r="BZ100" s="37"/>
      <c r="CA100" s="37"/>
      <c r="CB100" s="37"/>
      <c r="CC100" s="37"/>
      <c r="CD100" s="37"/>
      <c r="CE100" s="37"/>
      <c r="CF100" s="37"/>
      <c r="CG100" s="37"/>
    </row>
    <row r="101" spans="1:85" ht="15.75">
      <c r="A101" s="16"/>
      <c r="B101" s="30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37"/>
      <c r="BE101" s="37"/>
      <c r="BF101" s="37"/>
      <c r="BG101" s="37"/>
      <c r="BH101" s="37"/>
      <c r="BI101" s="37"/>
      <c r="BJ101" s="37"/>
      <c r="BK101" s="37"/>
      <c r="BL101" s="37"/>
      <c r="BM101" s="37"/>
      <c r="BN101" s="37"/>
      <c r="BO101" s="37"/>
      <c r="BP101" s="37"/>
      <c r="BQ101" s="37"/>
      <c r="BR101" s="37"/>
      <c r="BS101" s="37"/>
      <c r="BT101" s="37"/>
      <c r="BU101" s="37"/>
      <c r="BV101" s="37"/>
      <c r="BW101" s="37"/>
      <c r="BX101" s="37"/>
      <c r="BY101" s="37"/>
      <c r="BZ101" s="37"/>
      <c r="CA101" s="37"/>
      <c r="CB101" s="37"/>
      <c r="CC101" s="37"/>
      <c r="CD101" s="37"/>
      <c r="CE101" s="37"/>
      <c r="CF101" s="37"/>
      <c r="CG101" s="37"/>
    </row>
    <row r="102" spans="1:85" ht="15.75">
      <c r="A102" s="16"/>
      <c r="B102" s="30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37"/>
      <c r="BE102" s="37"/>
      <c r="BF102" s="37"/>
      <c r="BG102" s="37"/>
      <c r="BH102" s="37"/>
      <c r="BI102" s="37"/>
      <c r="BJ102" s="37"/>
      <c r="BK102" s="37"/>
      <c r="BL102" s="37"/>
      <c r="BM102" s="37"/>
      <c r="BN102" s="37"/>
      <c r="BO102" s="37"/>
      <c r="BP102" s="37"/>
      <c r="BQ102" s="37"/>
      <c r="BR102" s="37"/>
      <c r="BS102" s="37"/>
      <c r="BT102" s="37"/>
      <c r="BU102" s="37"/>
      <c r="BV102" s="37"/>
      <c r="BW102" s="37"/>
      <c r="BX102" s="37"/>
      <c r="BY102" s="37"/>
      <c r="BZ102" s="37"/>
      <c r="CA102" s="37"/>
      <c r="CB102" s="37"/>
      <c r="CC102" s="37"/>
      <c r="CD102" s="37"/>
      <c r="CE102" s="37"/>
      <c r="CF102" s="37"/>
      <c r="CG102" s="37"/>
    </row>
    <row r="103" spans="1:85" ht="15.75">
      <c r="A103" s="16"/>
      <c r="B103" s="30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37"/>
      <c r="BE103" s="37"/>
      <c r="BF103" s="37"/>
      <c r="BG103" s="37"/>
      <c r="BH103" s="37"/>
      <c r="BI103" s="37"/>
      <c r="BJ103" s="37"/>
      <c r="BK103" s="37"/>
      <c r="BL103" s="37"/>
      <c r="BM103" s="37"/>
      <c r="BN103" s="37"/>
      <c r="BO103" s="37"/>
      <c r="BP103" s="37"/>
      <c r="BQ103" s="37"/>
      <c r="BR103" s="37"/>
      <c r="BS103" s="37"/>
      <c r="BT103" s="37"/>
      <c r="BU103" s="37"/>
      <c r="BV103" s="37"/>
      <c r="BW103" s="37"/>
      <c r="BX103" s="37"/>
      <c r="BY103" s="37"/>
      <c r="BZ103" s="37"/>
      <c r="CA103" s="37"/>
      <c r="CB103" s="37"/>
      <c r="CC103" s="37"/>
      <c r="CD103" s="37"/>
      <c r="CE103" s="37"/>
      <c r="CF103" s="37"/>
      <c r="CG103" s="37"/>
    </row>
    <row r="104" spans="1:85" ht="15.75">
      <c r="A104" s="16"/>
      <c r="B104" s="30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37"/>
      <c r="BE104" s="37"/>
      <c r="BF104" s="37"/>
      <c r="BG104" s="37"/>
      <c r="BH104" s="37"/>
      <c r="BI104" s="37"/>
      <c r="BJ104" s="37"/>
      <c r="BK104" s="37"/>
      <c r="BL104" s="37"/>
      <c r="BM104" s="37"/>
      <c r="BN104" s="37"/>
      <c r="BO104" s="37"/>
      <c r="BP104" s="37"/>
      <c r="BQ104" s="37"/>
      <c r="BR104" s="37"/>
      <c r="BS104" s="37"/>
      <c r="BT104" s="37"/>
      <c r="BU104" s="37"/>
      <c r="BV104" s="37"/>
      <c r="BW104" s="37"/>
      <c r="BX104" s="37"/>
      <c r="BY104" s="37"/>
      <c r="BZ104" s="37"/>
      <c r="CA104" s="37"/>
      <c r="CB104" s="37"/>
      <c r="CC104" s="37"/>
      <c r="CD104" s="37"/>
      <c r="CE104" s="37"/>
      <c r="CF104" s="37"/>
      <c r="CG104" s="37"/>
    </row>
    <row r="105" spans="1:85" ht="15.75">
      <c r="A105" s="16"/>
      <c r="B105" s="30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37"/>
      <c r="BE105" s="37"/>
      <c r="BF105" s="37"/>
      <c r="BG105" s="37"/>
      <c r="BH105" s="37"/>
      <c r="BI105" s="37"/>
      <c r="BJ105" s="37"/>
      <c r="BK105" s="37"/>
      <c r="BL105" s="37"/>
      <c r="BM105" s="37"/>
      <c r="BN105" s="37"/>
      <c r="BO105" s="37"/>
      <c r="BP105" s="37"/>
      <c r="BQ105" s="37"/>
      <c r="BR105" s="37"/>
      <c r="BS105" s="37"/>
      <c r="BT105" s="37"/>
      <c r="BU105" s="37"/>
      <c r="BV105" s="37"/>
      <c r="BW105" s="37"/>
      <c r="BX105" s="37"/>
      <c r="BY105" s="37"/>
      <c r="BZ105" s="37"/>
      <c r="CA105" s="37"/>
      <c r="CB105" s="37"/>
      <c r="CC105" s="37"/>
      <c r="CD105" s="37"/>
      <c r="CE105" s="37"/>
      <c r="CF105" s="37"/>
      <c r="CG105" s="37"/>
    </row>
    <row r="106" spans="1:85" ht="15.75">
      <c r="A106" s="16"/>
      <c r="B106" s="30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37"/>
      <c r="BE106" s="37"/>
      <c r="BF106" s="37"/>
      <c r="BG106" s="37"/>
      <c r="BH106" s="37"/>
      <c r="BI106" s="37"/>
      <c r="BJ106" s="37"/>
      <c r="BK106" s="37"/>
      <c r="BL106" s="37"/>
      <c r="BM106" s="37"/>
      <c r="BN106" s="37"/>
      <c r="BO106" s="37"/>
      <c r="BP106" s="37"/>
      <c r="BQ106" s="37"/>
      <c r="BR106" s="37"/>
      <c r="BS106" s="37"/>
      <c r="BT106" s="37"/>
      <c r="BU106" s="37"/>
      <c r="BV106" s="37"/>
      <c r="BW106" s="37"/>
      <c r="BX106" s="37"/>
      <c r="BY106" s="37"/>
      <c r="BZ106" s="37"/>
      <c r="CA106" s="37"/>
      <c r="CB106" s="37"/>
      <c r="CC106" s="37"/>
      <c r="CD106" s="37"/>
      <c r="CE106" s="37"/>
      <c r="CF106" s="37"/>
      <c r="CG106" s="37"/>
    </row>
    <row r="107" spans="1:85" ht="15.75">
      <c r="A107" s="16"/>
      <c r="B107" s="30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37"/>
      <c r="BE107" s="37"/>
      <c r="BF107" s="37"/>
      <c r="BG107" s="37"/>
      <c r="BH107" s="37"/>
      <c r="BI107" s="37"/>
      <c r="BJ107" s="37"/>
      <c r="BK107" s="37"/>
      <c r="BL107" s="37"/>
      <c r="BM107" s="37"/>
      <c r="BN107" s="37"/>
      <c r="BO107" s="37"/>
      <c r="BP107" s="37"/>
      <c r="BQ107" s="37"/>
      <c r="BR107" s="37"/>
      <c r="BS107" s="37"/>
      <c r="BT107" s="37"/>
      <c r="BU107" s="37"/>
      <c r="BV107" s="37"/>
      <c r="BW107" s="37"/>
      <c r="BX107" s="37"/>
      <c r="BY107" s="37"/>
      <c r="BZ107" s="37"/>
      <c r="CA107" s="37"/>
      <c r="CB107" s="37"/>
      <c r="CC107" s="37"/>
      <c r="CD107" s="37"/>
      <c r="CE107" s="37"/>
      <c r="CF107" s="37"/>
      <c r="CG107" s="37"/>
    </row>
    <row r="108" spans="1:85">
      <c r="A108" s="1"/>
      <c r="B108" s="32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37"/>
      <c r="BE108" s="37"/>
      <c r="BF108" s="37"/>
      <c r="BG108" s="37"/>
      <c r="BH108" s="37"/>
      <c r="BI108" s="37"/>
      <c r="BJ108" s="37"/>
      <c r="BK108" s="37"/>
      <c r="BL108" s="37"/>
      <c r="BM108" s="37"/>
      <c r="BN108" s="37"/>
      <c r="BO108" s="37"/>
      <c r="BP108" s="37"/>
      <c r="BQ108" s="37"/>
      <c r="BR108" s="37"/>
      <c r="BS108" s="37"/>
      <c r="BT108" s="37"/>
      <c r="BU108" s="37"/>
      <c r="BV108" s="37"/>
      <c r="BW108" s="37"/>
      <c r="BX108" s="37"/>
      <c r="BY108" s="37"/>
      <c r="BZ108" s="37"/>
      <c r="CA108" s="37"/>
      <c r="CB108" s="37"/>
      <c r="CC108" s="37"/>
      <c r="CD108" s="37"/>
      <c r="CE108" s="37"/>
      <c r="CF108" s="37"/>
      <c r="CG108" s="37"/>
    </row>
    <row r="109" spans="1:85">
      <c r="A109" s="1"/>
      <c r="B109" s="32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37"/>
      <c r="BE109" s="37"/>
      <c r="BF109" s="37"/>
      <c r="BG109" s="37"/>
      <c r="BH109" s="37"/>
      <c r="BI109" s="37"/>
      <c r="BJ109" s="37"/>
      <c r="BK109" s="37"/>
      <c r="BL109" s="37"/>
      <c r="BM109" s="37"/>
      <c r="BN109" s="37"/>
      <c r="BO109" s="37"/>
      <c r="BP109" s="37"/>
      <c r="BQ109" s="37"/>
      <c r="BR109" s="37"/>
      <c r="BS109" s="37"/>
      <c r="BT109" s="37"/>
      <c r="BU109" s="37"/>
      <c r="BV109" s="37"/>
      <c r="BW109" s="37"/>
      <c r="BX109" s="37"/>
      <c r="BY109" s="37"/>
      <c r="BZ109" s="37"/>
      <c r="CA109" s="37"/>
      <c r="CB109" s="37"/>
      <c r="CC109" s="37"/>
      <c r="CD109" s="37"/>
      <c r="CE109" s="37"/>
      <c r="CF109" s="37"/>
      <c r="CG109" s="37"/>
    </row>
    <row r="110" spans="1:85" ht="17.25">
      <c r="A110" s="152"/>
      <c r="B110" s="152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37"/>
      <c r="BE110" s="37"/>
      <c r="BF110" s="37"/>
      <c r="BG110" s="37"/>
      <c r="BH110" s="37"/>
      <c r="BI110" s="37"/>
      <c r="BJ110" s="37"/>
      <c r="BK110" s="37"/>
      <c r="BL110" s="37"/>
      <c r="BM110" s="37"/>
      <c r="BN110" s="37"/>
      <c r="BO110" s="37"/>
      <c r="BP110" s="37"/>
      <c r="BQ110" s="37"/>
      <c r="BR110" s="37"/>
      <c r="BS110" s="37"/>
      <c r="BT110" s="37"/>
      <c r="BU110" s="37"/>
      <c r="BV110" s="37"/>
      <c r="BW110" s="37"/>
      <c r="BX110" s="37"/>
      <c r="BY110" s="37"/>
      <c r="BZ110" s="37"/>
      <c r="CA110" s="37"/>
      <c r="CB110" s="37"/>
      <c r="CC110" s="37"/>
      <c r="CD110" s="37"/>
      <c r="CE110" s="37"/>
      <c r="CF110" s="37"/>
      <c r="CG110" s="37"/>
    </row>
    <row r="111" spans="1:85" ht="15.75">
      <c r="A111" s="16"/>
      <c r="B111" s="36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37"/>
      <c r="BE111" s="37"/>
      <c r="BF111" s="37"/>
      <c r="BG111" s="37"/>
      <c r="BH111" s="37"/>
      <c r="BI111" s="37"/>
      <c r="BJ111" s="37"/>
      <c r="BK111" s="37"/>
      <c r="BL111" s="37"/>
      <c r="BM111" s="37"/>
      <c r="BN111" s="37"/>
      <c r="BO111" s="37"/>
      <c r="BP111" s="37"/>
      <c r="BQ111" s="37"/>
      <c r="BR111" s="37"/>
      <c r="BS111" s="37"/>
      <c r="BT111" s="37"/>
      <c r="BU111" s="37"/>
      <c r="BV111" s="37"/>
      <c r="BW111" s="37"/>
      <c r="BX111" s="37"/>
      <c r="BY111" s="37"/>
      <c r="BZ111" s="37"/>
      <c r="CA111" s="37"/>
      <c r="CB111" s="37"/>
      <c r="CC111" s="37"/>
      <c r="CD111" s="37"/>
      <c r="CE111" s="37"/>
      <c r="CF111" s="37"/>
      <c r="CG111" s="37"/>
    </row>
    <row r="112" spans="1:85" ht="15.75">
      <c r="A112" s="16"/>
      <c r="B112" s="36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37"/>
      <c r="BE112" s="37"/>
      <c r="BF112" s="37"/>
      <c r="BG112" s="37"/>
      <c r="BH112" s="37"/>
      <c r="BI112" s="37"/>
      <c r="BJ112" s="37"/>
      <c r="BK112" s="37"/>
      <c r="BL112" s="37"/>
      <c r="BM112" s="37"/>
      <c r="BN112" s="37"/>
      <c r="BO112" s="37"/>
      <c r="BP112" s="37"/>
      <c r="BQ112" s="37"/>
      <c r="BR112" s="37"/>
      <c r="BS112" s="37"/>
      <c r="BT112" s="37"/>
      <c r="BU112" s="37"/>
      <c r="BV112" s="37"/>
      <c r="BW112" s="37"/>
      <c r="BX112" s="37"/>
      <c r="BY112" s="37"/>
      <c r="BZ112" s="37"/>
      <c r="CA112" s="37"/>
      <c r="CB112" s="37"/>
      <c r="CC112" s="37"/>
      <c r="CD112" s="37"/>
      <c r="CE112" s="37"/>
      <c r="CF112" s="37"/>
      <c r="CG112" s="37"/>
    </row>
    <row r="113" spans="1:85" ht="15.75">
      <c r="A113" s="16"/>
      <c r="B113" s="36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37"/>
      <c r="BE113" s="37"/>
      <c r="BF113" s="37"/>
      <c r="BG113" s="37"/>
      <c r="BH113" s="37"/>
      <c r="BI113" s="37"/>
      <c r="BJ113" s="37"/>
      <c r="BK113" s="37"/>
      <c r="BL113" s="37"/>
      <c r="BM113" s="37"/>
      <c r="BN113" s="37"/>
      <c r="BO113" s="37"/>
      <c r="BP113" s="37"/>
      <c r="BQ113" s="37"/>
      <c r="BR113" s="37"/>
      <c r="BS113" s="37"/>
      <c r="BT113" s="37"/>
      <c r="BU113" s="37"/>
      <c r="BV113" s="37"/>
      <c r="BW113" s="37"/>
      <c r="BX113" s="37"/>
      <c r="BY113" s="37"/>
      <c r="BZ113" s="37"/>
      <c r="CA113" s="37"/>
      <c r="CB113" s="37"/>
      <c r="CC113" s="37"/>
      <c r="CD113" s="37"/>
      <c r="CE113" s="37"/>
      <c r="CF113" s="37"/>
      <c r="CG113" s="37"/>
    </row>
    <row r="114" spans="1:85" ht="15.75">
      <c r="A114" s="16"/>
      <c r="B114" s="36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37"/>
      <c r="BE114" s="37"/>
      <c r="BF114" s="37"/>
      <c r="BG114" s="37"/>
      <c r="BH114" s="37"/>
      <c r="BI114" s="37"/>
      <c r="BJ114" s="37"/>
      <c r="BK114" s="37"/>
      <c r="BL114" s="37"/>
      <c r="BM114" s="37"/>
      <c r="BN114" s="37"/>
      <c r="BO114" s="37"/>
      <c r="BP114" s="37"/>
      <c r="BQ114" s="37"/>
      <c r="BR114" s="37"/>
      <c r="BS114" s="37"/>
      <c r="BT114" s="37"/>
      <c r="BU114" s="37"/>
      <c r="BV114" s="37"/>
      <c r="BW114" s="37"/>
      <c r="BX114" s="37"/>
      <c r="BY114" s="37"/>
      <c r="BZ114" s="37"/>
      <c r="CA114" s="37"/>
      <c r="CB114" s="37"/>
      <c r="CC114" s="37"/>
      <c r="CD114" s="37"/>
      <c r="CE114" s="37"/>
      <c r="CF114" s="37"/>
      <c r="CG114" s="37"/>
    </row>
    <row r="115" spans="1:85" ht="15.75">
      <c r="A115" s="1"/>
      <c r="B115" s="30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37"/>
      <c r="BE115" s="37"/>
      <c r="BF115" s="37"/>
      <c r="BG115" s="37"/>
      <c r="BH115" s="37"/>
      <c r="BI115" s="37"/>
      <c r="BJ115" s="37"/>
      <c r="BK115" s="37"/>
      <c r="BL115" s="37"/>
      <c r="BM115" s="37"/>
      <c r="BN115" s="37"/>
      <c r="BO115" s="37"/>
      <c r="BP115" s="37"/>
      <c r="BQ115" s="37"/>
      <c r="BR115" s="37"/>
      <c r="BS115" s="37"/>
      <c r="BT115" s="37"/>
      <c r="BU115" s="37"/>
      <c r="BV115" s="37"/>
      <c r="BW115" s="37"/>
      <c r="BX115" s="37"/>
      <c r="BY115" s="37"/>
      <c r="BZ115" s="37"/>
      <c r="CA115" s="37"/>
      <c r="CB115" s="37"/>
      <c r="CC115" s="37"/>
      <c r="CD115" s="37"/>
      <c r="CE115" s="37"/>
      <c r="CF115" s="37"/>
      <c r="CG115" s="37"/>
    </row>
    <row r="116" spans="1:85" ht="15.75">
      <c r="A116" s="16"/>
      <c r="B116" s="30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/>
      <c r="CC116" s="37"/>
      <c r="CD116" s="37"/>
      <c r="CE116" s="37"/>
      <c r="CF116" s="37"/>
      <c r="CG116" s="37"/>
    </row>
    <row r="117" spans="1:85" ht="15.75">
      <c r="A117" s="16"/>
      <c r="B117" s="32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37"/>
      <c r="BE117" s="37"/>
      <c r="BF117" s="37"/>
      <c r="BG117" s="37"/>
      <c r="BH117" s="37"/>
      <c r="BI117" s="37"/>
      <c r="BJ117" s="37"/>
      <c r="BK117" s="37"/>
      <c r="BL117" s="37"/>
      <c r="BM117" s="37"/>
      <c r="BN117" s="37"/>
      <c r="BO117" s="37"/>
      <c r="BP117" s="37"/>
      <c r="BQ117" s="37"/>
      <c r="BR117" s="37"/>
      <c r="BS117" s="37"/>
      <c r="BT117" s="37"/>
      <c r="BU117" s="37"/>
      <c r="BV117" s="37"/>
      <c r="BW117" s="37"/>
      <c r="BX117" s="37"/>
      <c r="BY117" s="37"/>
      <c r="BZ117" s="37"/>
      <c r="CA117" s="37"/>
      <c r="CB117" s="37"/>
      <c r="CC117" s="37"/>
      <c r="CD117" s="37"/>
      <c r="CE117" s="37"/>
      <c r="CF117" s="37"/>
      <c r="CG117" s="37"/>
    </row>
    <row r="118" spans="1:85" ht="15.75">
      <c r="A118" s="16"/>
      <c r="B118" s="32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37"/>
      <c r="BE118" s="37"/>
      <c r="BF118" s="37"/>
      <c r="BG118" s="37"/>
      <c r="BH118" s="37"/>
      <c r="BI118" s="37"/>
      <c r="BJ118" s="37"/>
      <c r="BK118" s="37"/>
      <c r="BL118" s="37"/>
      <c r="BM118" s="37"/>
      <c r="BN118" s="37"/>
      <c r="BO118" s="37"/>
      <c r="BP118" s="37"/>
      <c r="BQ118" s="37"/>
      <c r="BR118" s="37"/>
      <c r="BS118" s="37"/>
      <c r="BT118" s="37"/>
      <c r="BU118" s="37"/>
      <c r="BV118" s="37"/>
      <c r="BW118" s="37"/>
      <c r="BX118" s="37"/>
      <c r="BY118" s="37"/>
      <c r="BZ118" s="37"/>
      <c r="CA118" s="37"/>
      <c r="CB118" s="37"/>
      <c r="CC118" s="37"/>
      <c r="CD118" s="37"/>
      <c r="CE118" s="37"/>
      <c r="CF118" s="37"/>
      <c r="CG118" s="37"/>
    </row>
    <row r="119" spans="1:85" ht="15.75">
      <c r="A119" s="16"/>
      <c r="B119" s="32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37"/>
      <c r="BE119" s="37"/>
      <c r="BF119" s="37"/>
      <c r="BG119" s="37"/>
      <c r="BH119" s="37"/>
      <c r="BI119" s="37"/>
      <c r="BJ119" s="37"/>
      <c r="BK119" s="37"/>
      <c r="BL119" s="37"/>
      <c r="BM119" s="37"/>
      <c r="BN119" s="37"/>
      <c r="BO119" s="37"/>
      <c r="BP119" s="37"/>
      <c r="BQ119" s="37"/>
      <c r="BR119" s="37"/>
      <c r="BS119" s="37"/>
      <c r="BT119" s="37"/>
      <c r="BU119" s="37"/>
      <c r="BV119" s="37"/>
      <c r="BW119" s="37"/>
      <c r="BX119" s="37"/>
      <c r="BY119" s="37"/>
      <c r="BZ119" s="37"/>
      <c r="CA119" s="37"/>
      <c r="CB119" s="37"/>
      <c r="CC119" s="37"/>
      <c r="CD119" s="37"/>
      <c r="CE119" s="37"/>
      <c r="CF119" s="37"/>
      <c r="CG119" s="37"/>
    </row>
    <row r="120" spans="1:85">
      <c r="A120" s="1"/>
      <c r="B120" s="32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37"/>
      <c r="BE120" s="37"/>
      <c r="BF120" s="37"/>
      <c r="BG120" s="37"/>
      <c r="BH120" s="37"/>
      <c r="BI120" s="37"/>
      <c r="BJ120" s="37"/>
      <c r="BK120" s="37"/>
      <c r="BL120" s="37"/>
      <c r="BM120" s="37"/>
      <c r="BN120" s="37"/>
      <c r="BO120" s="37"/>
      <c r="BP120" s="37"/>
      <c r="BQ120" s="37"/>
      <c r="BR120" s="37"/>
      <c r="BS120" s="37"/>
      <c r="BT120" s="37"/>
      <c r="BU120" s="37"/>
      <c r="BV120" s="37"/>
      <c r="BW120" s="37"/>
      <c r="BX120" s="37"/>
      <c r="BY120" s="37"/>
      <c r="BZ120" s="37"/>
      <c r="CA120" s="37"/>
      <c r="CB120" s="37"/>
      <c r="CC120" s="37"/>
      <c r="CD120" s="37"/>
      <c r="CE120" s="37"/>
      <c r="CF120" s="37"/>
      <c r="CG120" s="37"/>
    </row>
    <row r="121" spans="1:85">
      <c r="A121" s="1"/>
      <c r="B121" s="32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37"/>
      <c r="BE121" s="37"/>
      <c r="BF121" s="37"/>
      <c r="BG121" s="37"/>
      <c r="BH121" s="37"/>
      <c r="BI121" s="37"/>
      <c r="BJ121" s="37"/>
      <c r="BK121" s="37"/>
      <c r="BL121" s="37"/>
      <c r="BM121" s="37"/>
      <c r="BN121" s="37"/>
      <c r="BO121" s="37"/>
      <c r="BP121" s="37"/>
      <c r="BQ121" s="37"/>
      <c r="BR121" s="37"/>
      <c r="BS121" s="37"/>
      <c r="BT121" s="37"/>
      <c r="BU121" s="37"/>
      <c r="BV121" s="37"/>
      <c r="BW121" s="37"/>
      <c r="BX121" s="37"/>
      <c r="BY121" s="37"/>
      <c r="BZ121" s="37"/>
      <c r="CA121" s="37"/>
      <c r="CB121" s="37"/>
      <c r="CC121" s="37"/>
      <c r="CD121" s="37"/>
      <c r="CE121" s="37"/>
      <c r="CF121" s="37"/>
      <c r="CG121" s="37"/>
    </row>
    <row r="122" spans="1:85">
      <c r="A122" s="1"/>
      <c r="B122" s="32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37"/>
      <c r="BE122" s="37"/>
      <c r="BF122" s="37"/>
      <c r="BG122" s="37"/>
      <c r="BH122" s="37"/>
      <c r="BI122" s="37"/>
      <c r="BJ122" s="37"/>
      <c r="BK122" s="37"/>
      <c r="BL122" s="37"/>
      <c r="BM122" s="37"/>
      <c r="BN122" s="37"/>
      <c r="BO122" s="37"/>
      <c r="BP122" s="37"/>
      <c r="BQ122" s="37"/>
      <c r="BR122" s="37"/>
      <c r="BS122" s="37"/>
      <c r="BT122" s="37"/>
      <c r="BU122" s="37"/>
      <c r="BV122" s="37"/>
      <c r="BW122" s="37"/>
      <c r="BX122" s="37"/>
      <c r="BY122" s="37"/>
      <c r="BZ122" s="37"/>
      <c r="CA122" s="37"/>
      <c r="CB122" s="37"/>
      <c r="CC122" s="37"/>
      <c r="CD122" s="37"/>
      <c r="CE122" s="37"/>
      <c r="CF122" s="37"/>
      <c r="CG122" s="37"/>
    </row>
    <row r="123" spans="1:85">
      <c r="A123" s="1"/>
      <c r="B123" s="32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37"/>
      <c r="BE123" s="37"/>
      <c r="BF123" s="37"/>
      <c r="BG123" s="37"/>
      <c r="BH123" s="37"/>
      <c r="BI123" s="37"/>
      <c r="BJ123" s="37"/>
      <c r="BK123" s="37"/>
      <c r="BL123" s="37"/>
      <c r="BM123" s="37"/>
      <c r="BN123" s="37"/>
      <c r="BO123" s="37"/>
      <c r="BP123" s="37"/>
      <c r="BQ123" s="37"/>
      <c r="BR123" s="37"/>
      <c r="BS123" s="37"/>
      <c r="BT123" s="37"/>
      <c r="BU123" s="37"/>
      <c r="BV123" s="37"/>
      <c r="BW123" s="37"/>
      <c r="BX123" s="37"/>
      <c r="BY123" s="37"/>
      <c r="BZ123" s="37"/>
      <c r="CA123" s="37"/>
      <c r="CB123" s="37"/>
      <c r="CC123" s="37"/>
      <c r="CD123" s="37"/>
      <c r="CE123" s="37"/>
      <c r="CF123" s="37"/>
      <c r="CG123" s="37"/>
    </row>
    <row r="124" spans="1:85">
      <c r="A124" s="1"/>
      <c r="B124" s="32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37"/>
      <c r="BE124" s="37"/>
      <c r="BF124" s="37"/>
      <c r="BG124" s="37"/>
      <c r="BH124" s="37"/>
      <c r="BI124" s="37"/>
      <c r="BJ124" s="37"/>
      <c r="BK124" s="37"/>
      <c r="BL124" s="37"/>
      <c r="BM124" s="37"/>
      <c r="BN124" s="37"/>
      <c r="BO124" s="37"/>
      <c r="BP124" s="37"/>
      <c r="BQ124" s="37"/>
      <c r="BR124" s="37"/>
      <c r="BS124" s="37"/>
      <c r="BT124" s="37"/>
      <c r="BU124" s="37"/>
      <c r="BV124" s="37"/>
      <c r="BW124" s="37"/>
      <c r="BX124" s="37"/>
      <c r="BY124" s="37"/>
      <c r="BZ124" s="37"/>
      <c r="CA124" s="37"/>
      <c r="CB124" s="37"/>
      <c r="CC124" s="37"/>
      <c r="CD124" s="37"/>
      <c r="CE124" s="37"/>
      <c r="CF124" s="37"/>
      <c r="CG124" s="37"/>
    </row>
    <row r="125" spans="1:85">
      <c r="A125" s="1"/>
      <c r="B125" s="32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37"/>
      <c r="BE125" s="37"/>
      <c r="BF125" s="37"/>
      <c r="BG125" s="37"/>
      <c r="BH125" s="37"/>
      <c r="BI125" s="37"/>
      <c r="BJ125" s="37"/>
      <c r="BK125" s="37"/>
      <c r="BL125" s="37"/>
      <c r="BM125" s="37"/>
      <c r="BN125" s="37"/>
      <c r="BO125" s="37"/>
      <c r="BP125" s="37"/>
      <c r="BQ125" s="37"/>
      <c r="BR125" s="37"/>
      <c r="BS125" s="37"/>
      <c r="BT125" s="37"/>
      <c r="BU125" s="37"/>
      <c r="BV125" s="37"/>
      <c r="BW125" s="37"/>
      <c r="BX125" s="37"/>
      <c r="BY125" s="37"/>
      <c r="BZ125" s="37"/>
      <c r="CA125" s="37"/>
      <c r="CB125" s="37"/>
      <c r="CC125" s="37"/>
      <c r="CD125" s="37"/>
      <c r="CE125" s="37"/>
      <c r="CF125" s="37"/>
      <c r="CG125" s="37"/>
    </row>
    <row r="126" spans="1:85">
      <c r="A126" s="33"/>
      <c r="B126" s="34"/>
      <c r="C126" s="33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37"/>
      <c r="BE126" s="37"/>
      <c r="BF126" s="37"/>
      <c r="BG126" s="37"/>
      <c r="BH126" s="37"/>
      <c r="BI126" s="37"/>
      <c r="BJ126" s="37"/>
      <c r="BK126" s="37"/>
      <c r="BL126" s="37"/>
      <c r="BM126" s="37"/>
      <c r="BN126" s="37"/>
      <c r="BO126" s="37"/>
      <c r="BP126" s="37"/>
      <c r="BQ126" s="37"/>
      <c r="BR126" s="37"/>
      <c r="BS126" s="37"/>
      <c r="BT126" s="37"/>
      <c r="BU126" s="37"/>
      <c r="BV126" s="37"/>
      <c r="BW126" s="37"/>
      <c r="BX126" s="37"/>
      <c r="BY126" s="37"/>
      <c r="BZ126" s="37"/>
      <c r="CA126" s="37"/>
      <c r="CB126" s="37"/>
      <c r="CC126" s="37"/>
      <c r="CD126" s="37"/>
      <c r="CE126" s="37"/>
      <c r="CF126" s="37"/>
      <c r="CG126" s="37"/>
    </row>
    <row r="127" spans="1:85">
      <c r="A127" s="33"/>
      <c r="B127" s="34"/>
      <c r="C127" s="33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37"/>
      <c r="BE127" s="37"/>
      <c r="BF127" s="37"/>
      <c r="BG127" s="37"/>
      <c r="BH127" s="37"/>
      <c r="BI127" s="37"/>
      <c r="BJ127" s="37"/>
      <c r="BK127" s="37"/>
      <c r="BL127" s="37"/>
      <c r="BM127" s="37"/>
      <c r="BN127" s="37"/>
      <c r="BO127" s="37"/>
      <c r="BP127" s="37"/>
      <c r="BQ127" s="37"/>
      <c r="BR127" s="37"/>
      <c r="BS127" s="37"/>
      <c r="BT127" s="37"/>
      <c r="BU127" s="37"/>
      <c r="BV127" s="37"/>
      <c r="BW127" s="37"/>
      <c r="BX127" s="37"/>
      <c r="BY127" s="37"/>
      <c r="BZ127" s="37"/>
      <c r="CA127" s="37"/>
      <c r="CB127" s="37"/>
      <c r="CC127" s="37"/>
      <c r="CD127" s="37"/>
      <c r="CE127" s="37"/>
      <c r="CF127" s="37"/>
      <c r="CG127" s="37"/>
    </row>
    <row r="128" spans="1:85">
      <c r="A128" s="33"/>
      <c r="B128" s="34"/>
      <c r="C128" s="33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37"/>
      <c r="BE128" s="37"/>
      <c r="BF128" s="37"/>
      <c r="BG128" s="37"/>
      <c r="BH128" s="37"/>
      <c r="BI128" s="37"/>
      <c r="BJ128" s="37"/>
      <c r="BK128" s="37"/>
      <c r="BL128" s="37"/>
      <c r="BM128" s="37"/>
      <c r="BN128" s="37"/>
      <c r="BO128" s="37"/>
      <c r="BP128" s="37"/>
      <c r="BQ128" s="37"/>
      <c r="BR128" s="37"/>
      <c r="BS128" s="37"/>
      <c r="BT128" s="37"/>
      <c r="BU128" s="37"/>
      <c r="BV128" s="37"/>
      <c r="BW128" s="37"/>
      <c r="BX128" s="37"/>
      <c r="BY128" s="37"/>
      <c r="BZ128" s="37"/>
      <c r="CA128" s="37"/>
      <c r="CB128" s="37"/>
      <c r="CC128" s="37"/>
      <c r="CD128" s="37"/>
      <c r="CE128" s="37"/>
      <c r="CF128" s="37"/>
      <c r="CG128" s="37"/>
    </row>
    <row r="129" spans="1:85">
      <c r="A129" s="33"/>
      <c r="B129" s="34"/>
      <c r="C129" s="33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37"/>
      <c r="BE129" s="37"/>
      <c r="BF129" s="37"/>
      <c r="BG129" s="37"/>
      <c r="BH129" s="37"/>
      <c r="BI129" s="37"/>
      <c r="BJ129" s="37"/>
      <c r="BK129" s="37"/>
      <c r="BL129" s="37"/>
      <c r="BM129" s="37"/>
      <c r="BN129" s="37"/>
      <c r="BO129" s="37"/>
      <c r="BP129" s="37"/>
      <c r="BQ129" s="37"/>
      <c r="BR129" s="37"/>
      <c r="BS129" s="37"/>
      <c r="BT129" s="37"/>
      <c r="BU129" s="37"/>
      <c r="BV129" s="37"/>
      <c r="BW129" s="37"/>
      <c r="BX129" s="37"/>
      <c r="BY129" s="37"/>
      <c r="BZ129" s="37"/>
      <c r="CA129" s="37"/>
      <c r="CB129" s="37"/>
      <c r="CC129" s="37"/>
      <c r="CD129" s="37"/>
      <c r="CE129" s="37"/>
      <c r="CF129" s="37"/>
      <c r="CG129" s="37"/>
    </row>
    <row r="130" spans="1:85">
      <c r="A130" s="33"/>
      <c r="B130" s="34"/>
      <c r="C130" s="33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37"/>
      <c r="BE130" s="37"/>
      <c r="BF130" s="37"/>
      <c r="BG130" s="37"/>
      <c r="BH130" s="37"/>
      <c r="BI130" s="37"/>
      <c r="BJ130" s="37"/>
      <c r="BK130" s="37"/>
      <c r="BL130" s="37"/>
      <c r="BM130" s="37"/>
      <c r="BN130" s="37"/>
      <c r="BO130" s="37"/>
      <c r="BP130" s="37"/>
      <c r="BQ130" s="37"/>
      <c r="BR130" s="37"/>
      <c r="BS130" s="37"/>
      <c r="BT130" s="37"/>
      <c r="BU130" s="37"/>
      <c r="BV130" s="37"/>
      <c r="BW130" s="37"/>
      <c r="BX130" s="37"/>
      <c r="BY130" s="37"/>
      <c r="BZ130" s="37"/>
      <c r="CA130" s="37"/>
      <c r="CB130" s="37"/>
      <c r="CC130" s="37"/>
      <c r="CD130" s="37"/>
      <c r="CE130" s="37"/>
      <c r="CF130" s="37"/>
      <c r="CG130" s="37"/>
    </row>
    <row r="131" spans="1:85">
      <c r="A131" s="33"/>
      <c r="B131" s="34"/>
      <c r="C131" s="33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37"/>
      <c r="BE131" s="37"/>
      <c r="BF131" s="37"/>
      <c r="BG131" s="37"/>
      <c r="BH131" s="37"/>
      <c r="BI131" s="37"/>
      <c r="BJ131" s="37"/>
      <c r="BK131" s="37"/>
      <c r="BL131" s="37"/>
      <c r="BM131" s="37"/>
      <c r="BN131" s="37"/>
      <c r="BO131" s="37"/>
      <c r="BP131" s="37"/>
      <c r="BQ131" s="37"/>
      <c r="BR131" s="37"/>
      <c r="BS131" s="37"/>
      <c r="BT131" s="37"/>
      <c r="BU131" s="37"/>
      <c r="BV131" s="37"/>
      <c r="BW131" s="37"/>
      <c r="BX131" s="37"/>
      <c r="BY131" s="37"/>
      <c r="BZ131" s="37"/>
      <c r="CA131" s="37"/>
      <c r="CB131" s="37"/>
      <c r="CC131" s="37"/>
      <c r="CD131" s="37"/>
      <c r="CE131" s="37"/>
      <c r="CF131" s="37"/>
      <c r="CG131" s="37"/>
    </row>
    <row r="132" spans="1:85">
      <c r="A132" s="33"/>
      <c r="B132" s="34"/>
      <c r="C132" s="33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37"/>
      <c r="BE132" s="37"/>
      <c r="BF132" s="37"/>
      <c r="BG132" s="37"/>
      <c r="BH132" s="37"/>
      <c r="BI132" s="37"/>
      <c r="BJ132" s="37"/>
      <c r="BK132" s="37"/>
      <c r="BL132" s="37"/>
      <c r="BM132" s="37"/>
      <c r="BN132" s="37"/>
      <c r="BO132" s="37"/>
      <c r="BP132" s="37"/>
      <c r="BQ132" s="37"/>
      <c r="BR132" s="37"/>
      <c r="BS132" s="37"/>
      <c r="BT132" s="37"/>
      <c r="BU132" s="37"/>
      <c r="BV132" s="37"/>
      <c r="BW132" s="37"/>
      <c r="BX132" s="37"/>
      <c r="BY132" s="37"/>
      <c r="BZ132" s="37"/>
      <c r="CA132" s="37"/>
      <c r="CB132" s="37"/>
      <c r="CC132" s="37"/>
      <c r="CD132" s="37"/>
      <c r="CE132" s="37"/>
      <c r="CF132" s="37"/>
      <c r="CG132" s="37"/>
    </row>
    <row r="133" spans="1:85">
      <c r="A133" s="33"/>
      <c r="B133" s="34"/>
      <c r="C133" s="33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37"/>
      <c r="BE133" s="37"/>
      <c r="BF133" s="37"/>
      <c r="BG133" s="37"/>
      <c r="BH133" s="37"/>
      <c r="BI133" s="37"/>
      <c r="BJ133" s="37"/>
      <c r="BK133" s="37"/>
      <c r="BL133" s="37"/>
      <c r="BM133" s="37"/>
      <c r="BN133" s="37"/>
      <c r="BO133" s="37"/>
      <c r="BP133" s="37"/>
      <c r="BQ133" s="37"/>
      <c r="BR133" s="37"/>
      <c r="BS133" s="37"/>
      <c r="BT133" s="37"/>
      <c r="BU133" s="37"/>
      <c r="BV133" s="37"/>
      <c r="BW133" s="37"/>
      <c r="BX133" s="37"/>
      <c r="BY133" s="37"/>
      <c r="BZ133" s="37"/>
      <c r="CA133" s="37"/>
      <c r="CB133" s="37"/>
      <c r="CC133" s="37"/>
      <c r="CD133" s="37"/>
      <c r="CE133" s="37"/>
      <c r="CF133" s="37"/>
      <c r="CG133" s="37"/>
    </row>
    <row r="134" spans="1:85">
      <c r="A134" s="33"/>
      <c r="B134" s="34"/>
      <c r="C134" s="33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37"/>
      <c r="BE134" s="37"/>
      <c r="BF134" s="37"/>
      <c r="BG134" s="37"/>
      <c r="BH134" s="37"/>
      <c r="BI134" s="37"/>
      <c r="BJ134" s="37"/>
      <c r="BK134" s="37"/>
      <c r="BL134" s="37"/>
      <c r="BM134" s="37"/>
      <c r="BN134" s="37"/>
      <c r="BO134" s="37"/>
      <c r="BP134" s="37"/>
      <c r="BQ134" s="37"/>
      <c r="BR134" s="37"/>
      <c r="BS134" s="37"/>
      <c r="BT134" s="37"/>
      <c r="BU134" s="37"/>
      <c r="BV134" s="37"/>
      <c r="BW134" s="37"/>
      <c r="BX134" s="37"/>
      <c r="BY134" s="37"/>
      <c r="BZ134" s="37"/>
      <c r="CA134" s="37"/>
      <c r="CB134" s="37"/>
      <c r="CC134" s="37"/>
      <c r="CD134" s="37"/>
      <c r="CE134" s="37"/>
      <c r="CF134" s="37"/>
      <c r="CG134" s="37"/>
    </row>
    <row r="135" spans="1:85">
      <c r="A135" s="33"/>
      <c r="B135" s="34"/>
      <c r="C135" s="33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37"/>
      <c r="BE135" s="37"/>
      <c r="BF135" s="37"/>
      <c r="BG135" s="37"/>
      <c r="BH135" s="37"/>
      <c r="BI135" s="37"/>
      <c r="BJ135" s="37"/>
      <c r="BK135" s="37"/>
      <c r="BL135" s="37"/>
      <c r="BM135" s="37"/>
      <c r="BN135" s="37"/>
      <c r="BO135" s="37"/>
      <c r="BP135" s="37"/>
      <c r="BQ135" s="37"/>
      <c r="BR135" s="37"/>
      <c r="BS135" s="37"/>
      <c r="BT135" s="37"/>
      <c r="BU135" s="37"/>
      <c r="BV135" s="37"/>
      <c r="BW135" s="37"/>
      <c r="BX135" s="37"/>
      <c r="BY135" s="37"/>
      <c r="BZ135" s="37"/>
      <c r="CA135" s="37"/>
      <c r="CB135" s="37"/>
      <c r="CC135" s="37"/>
      <c r="CD135" s="37"/>
      <c r="CE135" s="37"/>
      <c r="CF135" s="37"/>
      <c r="CG135" s="37"/>
    </row>
    <row r="136" spans="1:85">
      <c r="A136" s="33"/>
      <c r="B136" s="34"/>
      <c r="C136" s="33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37"/>
      <c r="BE136" s="37"/>
      <c r="BF136" s="37"/>
      <c r="BG136" s="37"/>
      <c r="BH136" s="37"/>
      <c r="BI136" s="37"/>
      <c r="BJ136" s="37"/>
      <c r="BK136" s="37"/>
      <c r="BL136" s="37"/>
      <c r="BM136" s="37"/>
      <c r="BN136" s="37"/>
      <c r="BO136" s="37"/>
      <c r="BP136" s="37"/>
      <c r="BQ136" s="37"/>
      <c r="BR136" s="37"/>
      <c r="BS136" s="37"/>
      <c r="BT136" s="37"/>
      <c r="BU136" s="37"/>
      <c r="BV136" s="37"/>
      <c r="BW136" s="37"/>
      <c r="BX136" s="37"/>
      <c r="BY136" s="37"/>
      <c r="BZ136" s="37"/>
      <c r="CA136" s="37"/>
      <c r="CB136" s="37"/>
      <c r="CC136" s="37"/>
      <c r="CD136" s="37"/>
      <c r="CE136" s="37"/>
      <c r="CF136" s="37"/>
      <c r="CG136" s="37"/>
    </row>
    <row r="137" spans="1:85">
      <c r="A137" s="33"/>
      <c r="B137" s="34"/>
      <c r="C137" s="33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37"/>
      <c r="BE137" s="37"/>
      <c r="BF137" s="37"/>
      <c r="BG137" s="37"/>
      <c r="BH137" s="37"/>
      <c r="BI137" s="37"/>
      <c r="BJ137" s="37"/>
      <c r="BK137" s="37"/>
      <c r="BL137" s="37"/>
      <c r="BM137" s="37"/>
      <c r="BN137" s="37"/>
      <c r="BO137" s="37"/>
      <c r="BP137" s="37"/>
      <c r="BQ137" s="37"/>
      <c r="BR137" s="37"/>
      <c r="BS137" s="37"/>
      <c r="BT137" s="37"/>
      <c r="BU137" s="37"/>
      <c r="BV137" s="37"/>
      <c r="BW137" s="37"/>
      <c r="BX137" s="37"/>
      <c r="BY137" s="37"/>
      <c r="BZ137" s="37"/>
      <c r="CA137" s="37"/>
      <c r="CB137" s="37"/>
      <c r="CC137" s="37"/>
      <c r="CD137" s="37"/>
      <c r="CE137" s="37"/>
      <c r="CF137" s="37"/>
      <c r="CG137" s="37"/>
    </row>
    <row r="138" spans="1:85">
      <c r="A138" s="33"/>
      <c r="B138" s="34"/>
      <c r="C138" s="33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37"/>
      <c r="BE138" s="37"/>
      <c r="BF138" s="37"/>
      <c r="BG138" s="37"/>
      <c r="BH138" s="37"/>
      <c r="BI138" s="37"/>
      <c r="BJ138" s="37"/>
      <c r="BK138" s="37"/>
      <c r="BL138" s="37"/>
      <c r="BM138" s="37"/>
      <c r="BN138" s="37"/>
      <c r="BO138" s="37"/>
      <c r="BP138" s="37"/>
      <c r="BQ138" s="37"/>
      <c r="BR138" s="37"/>
      <c r="BS138" s="37"/>
      <c r="BT138" s="37"/>
      <c r="BU138" s="37"/>
      <c r="BV138" s="37"/>
      <c r="BW138" s="37"/>
      <c r="BX138" s="37"/>
      <c r="BY138" s="37"/>
      <c r="BZ138" s="37"/>
      <c r="CA138" s="37"/>
      <c r="CB138" s="37"/>
      <c r="CC138" s="37"/>
      <c r="CD138" s="37"/>
      <c r="CE138" s="37"/>
      <c r="CF138" s="37"/>
      <c r="CG138" s="37"/>
    </row>
    <row r="139" spans="1:85">
      <c r="A139" s="33"/>
      <c r="B139" s="34"/>
      <c r="C139" s="33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37"/>
      <c r="BE139" s="37"/>
      <c r="BF139" s="37"/>
      <c r="BG139" s="37"/>
      <c r="BH139" s="37"/>
      <c r="BI139" s="37"/>
      <c r="BJ139" s="37"/>
      <c r="BK139" s="37"/>
      <c r="BL139" s="37"/>
      <c r="BM139" s="37"/>
      <c r="BN139" s="37"/>
      <c r="BO139" s="37"/>
      <c r="BP139" s="37"/>
      <c r="BQ139" s="37"/>
      <c r="BR139" s="37"/>
      <c r="BS139" s="37"/>
      <c r="BT139" s="37"/>
      <c r="BU139" s="37"/>
      <c r="BV139" s="37"/>
      <c r="BW139" s="37"/>
      <c r="BX139" s="37"/>
      <c r="BY139" s="37"/>
      <c r="BZ139" s="37"/>
      <c r="CA139" s="37"/>
      <c r="CB139" s="37"/>
      <c r="CC139" s="37"/>
      <c r="CD139" s="37"/>
      <c r="CE139" s="37"/>
      <c r="CF139" s="37"/>
      <c r="CG139" s="37"/>
    </row>
    <row r="140" spans="1:85">
      <c r="A140" s="33"/>
      <c r="B140" s="34"/>
      <c r="C140" s="33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37"/>
      <c r="BE140" s="37"/>
      <c r="BF140" s="37"/>
      <c r="BG140" s="37"/>
      <c r="BH140" s="37"/>
      <c r="BI140" s="37"/>
      <c r="BJ140" s="37"/>
      <c r="BK140" s="37"/>
      <c r="BL140" s="37"/>
      <c r="BM140" s="37"/>
      <c r="BN140" s="37"/>
      <c r="BO140" s="37"/>
      <c r="BP140" s="37"/>
      <c r="BQ140" s="37"/>
      <c r="BR140" s="37"/>
      <c r="BS140" s="37"/>
      <c r="BT140" s="37"/>
      <c r="BU140" s="37"/>
      <c r="BV140" s="37"/>
      <c r="BW140" s="37"/>
      <c r="BX140" s="37"/>
      <c r="BY140" s="37"/>
      <c r="BZ140" s="37"/>
      <c r="CA140" s="37"/>
      <c r="CB140" s="37"/>
      <c r="CC140" s="37"/>
      <c r="CD140" s="37"/>
      <c r="CE140" s="37"/>
      <c r="CF140" s="37"/>
      <c r="CG140" s="37"/>
    </row>
    <row r="141" spans="1:85">
      <c r="A141" s="33"/>
      <c r="B141" s="34"/>
      <c r="C141" s="33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37"/>
      <c r="BE141" s="37"/>
      <c r="BF141" s="37"/>
      <c r="BG141" s="37"/>
      <c r="BH141" s="37"/>
      <c r="BI141" s="37"/>
      <c r="BJ141" s="37"/>
      <c r="BK141" s="37"/>
      <c r="BL141" s="37"/>
      <c r="BM141" s="37"/>
      <c r="BN141" s="37"/>
      <c r="BO141" s="37"/>
      <c r="BP141" s="37"/>
      <c r="BQ141" s="37"/>
      <c r="BR141" s="37"/>
      <c r="BS141" s="37"/>
      <c r="BT141" s="37"/>
      <c r="BU141" s="37"/>
      <c r="BV141" s="37"/>
      <c r="BW141" s="37"/>
      <c r="BX141" s="37"/>
      <c r="BY141" s="37"/>
      <c r="BZ141" s="37"/>
      <c r="CA141" s="37"/>
      <c r="CB141" s="37"/>
      <c r="CC141" s="37"/>
      <c r="CD141" s="37"/>
      <c r="CE141" s="37"/>
      <c r="CF141" s="37"/>
      <c r="CG141" s="37"/>
    </row>
    <row r="142" spans="1:85">
      <c r="A142" s="33"/>
      <c r="B142" s="34"/>
      <c r="C142" s="33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37"/>
      <c r="BE142" s="37"/>
      <c r="BF142" s="37"/>
      <c r="BG142" s="37"/>
      <c r="BH142" s="37"/>
      <c r="BI142" s="37"/>
      <c r="BJ142" s="37"/>
      <c r="BK142" s="37"/>
      <c r="BL142" s="37"/>
      <c r="BM142" s="37"/>
      <c r="BN142" s="37"/>
      <c r="BO142" s="37"/>
      <c r="BP142" s="37"/>
      <c r="BQ142" s="37"/>
      <c r="BR142" s="37"/>
      <c r="BS142" s="37"/>
      <c r="BT142" s="37"/>
      <c r="BU142" s="37"/>
      <c r="BV142" s="37"/>
      <c r="BW142" s="37"/>
      <c r="BX142" s="37"/>
      <c r="BY142" s="37"/>
      <c r="BZ142" s="37"/>
      <c r="CA142" s="37"/>
      <c r="CB142" s="37"/>
      <c r="CC142" s="37"/>
      <c r="CD142" s="37"/>
      <c r="CE142" s="37"/>
      <c r="CF142" s="37"/>
      <c r="CG142" s="37"/>
    </row>
    <row r="143" spans="1:85">
      <c r="A143" s="33"/>
      <c r="B143" s="34"/>
      <c r="C143" s="33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37"/>
      <c r="BE143" s="37"/>
      <c r="BF143" s="37"/>
      <c r="BG143" s="37"/>
      <c r="BH143" s="37"/>
      <c r="BI143" s="37"/>
      <c r="BJ143" s="37"/>
      <c r="BK143" s="37"/>
      <c r="BL143" s="37"/>
      <c r="BM143" s="37"/>
      <c r="BN143" s="37"/>
      <c r="BO143" s="37"/>
      <c r="BP143" s="37"/>
      <c r="BQ143" s="37"/>
      <c r="BR143" s="37"/>
      <c r="BS143" s="37"/>
      <c r="BT143" s="37"/>
      <c r="BU143" s="37"/>
      <c r="BV143" s="37"/>
      <c r="BW143" s="37"/>
      <c r="BX143" s="37"/>
      <c r="BY143" s="37"/>
      <c r="BZ143" s="37"/>
      <c r="CA143" s="37"/>
      <c r="CB143" s="37"/>
      <c r="CC143" s="37"/>
      <c r="CD143" s="37"/>
      <c r="CE143" s="37"/>
      <c r="CF143" s="37"/>
      <c r="CG143" s="37"/>
    </row>
    <row r="144" spans="1:85">
      <c r="A144" s="33"/>
      <c r="B144" s="34"/>
      <c r="C144" s="33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37"/>
      <c r="BE144" s="37"/>
      <c r="BF144" s="37"/>
      <c r="BG144" s="37"/>
      <c r="BH144" s="37"/>
      <c r="BI144" s="37"/>
      <c r="BJ144" s="37"/>
      <c r="BK144" s="37"/>
      <c r="BL144" s="37"/>
      <c r="BM144" s="37"/>
      <c r="BN144" s="37"/>
      <c r="BO144" s="37"/>
      <c r="BP144" s="37"/>
      <c r="BQ144" s="37"/>
      <c r="BR144" s="37"/>
      <c r="BS144" s="37"/>
      <c r="BT144" s="37"/>
      <c r="BU144" s="37"/>
      <c r="BV144" s="37"/>
      <c r="BW144" s="37"/>
      <c r="BX144" s="37"/>
      <c r="BY144" s="37"/>
      <c r="BZ144" s="37"/>
      <c r="CA144" s="37"/>
      <c r="CB144" s="37"/>
      <c r="CC144" s="37"/>
      <c r="CD144" s="37"/>
      <c r="CE144" s="37"/>
      <c r="CF144" s="37"/>
      <c r="CG144" s="37"/>
    </row>
    <row r="145" spans="1:85">
      <c r="A145" s="33"/>
      <c r="B145" s="34"/>
      <c r="C145" s="33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37"/>
      <c r="BE145" s="37"/>
      <c r="BF145" s="37"/>
      <c r="BG145" s="37"/>
      <c r="BH145" s="37"/>
      <c r="BI145" s="37"/>
      <c r="BJ145" s="37"/>
      <c r="BK145" s="37"/>
      <c r="BL145" s="37"/>
      <c r="BM145" s="37"/>
      <c r="BN145" s="37"/>
      <c r="BO145" s="37"/>
      <c r="BP145" s="37"/>
      <c r="BQ145" s="37"/>
      <c r="BR145" s="37"/>
      <c r="BS145" s="37"/>
      <c r="BT145" s="37"/>
      <c r="BU145" s="37"/>
      <c r="BV145" s="37"/>
      <c r="BW145" s="37"/>
      <c r="BX145" s="37"/>
      <c r="BY145" s="37"/>
      <c r="BZ145" s="37"/>
      <c r="CA145" s="37"/>
      <c r="CB145" s="37"/>
      <c r="CC145" s="37"/>
      <c r="CD145" s="37"/>
      <c r="CE145" s="37"/>
      <c r="CF145" s="37"/>
      <c r="CG145" s="37"/>
    </row>
    <row r="146" spans="1:85">
      <c r="A146" s="33"/>
      <c r="B146" s="34"/>
      <c r="C146" s="33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37"/>
      <c r="BE146" s="37"/>
      <c r="BF146" s="37"/>
      <c r="BG146" s="37"/>
      <c r="BH146" s="37"/>
      <c r="BI146" s="37"/>
      <c r="BJ146" s="37"/>
      <c r="BK146" s="37"/>
      <c r="BL146" s="37"/>
      <c r="BM146" s="37"/>
      <c r="BN146" s="37"/>
      <c r="BO146" s="37"/>
      <c r="BP146" s="37"/>
      <c r="BQ146" s="37"/>
      <c r="BR146" s="37"/>
      <c r="BS146" s="37"/>
      <c r="BT146" s="37"/>
      <c r="BU146" s="37"/>
      <c r="BV146" s="37"/>
      <c r="BW146" s="37"/>
      <c r="BX146" s="37"/>
      <c r="BY146" s="37"/>
      <c r="BZ146" s="37"/>
      <c r="CA146" s="37"/>
      <c r="CB146" s="37"/>
      <c r="CC146" s="37"/>
      <c r="CD146" s="37"/>
      <c r="CE146" s="37"/>
      <c r="CF146" s="37"/>
      <c r="CG146" s="37"/>
    </row>
    <row r="147" spans="1:85">
      <c r="A147" s="33"/>
      <c r="B147" s="34"/>
      <c r="C147" s="33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37"/>
      <c r="BE147" s="37"/>
      <c r="BF147" s="37"/>
      <c r="BG147" s="37"/>
      <c r="BH147" s="37"/>
      <c r="BI147" s="37"/>
      <c r="BJ147" s="37"/>
      <c r="BK147" s="37"/>
      <c r="BL147" s="37"/>
      <c r="BM147" s="37"/>
      <c r="BN147" s="37"/>
      <c r="BO147" s="37"/>
      <c r="BP147" s="37"/>
      <c r="BQ147" s="37"/>
      <c r="BR147" s="37"/>
      <c r="BS147" s="37"/>
      <c r="BT147" s="37"/>
      <c r="BU147" s="37"/>
      <c r="BV147" s="37"/>
      <c r="BW147" s="37"/>
      <c r="BX147" s="37"/>
      <c r="BY147" s="37"/>
      <c r="BZ147" s="37"/>
      <c r="CA147" s="37"/>
      <c r="CB147" s="37"/>
      <c r="CC147" s="37"/>
      <c r="CD147" s="37"/>
      <c r="CE147" s="37"/>
      <c r="CF147" s="37"/>
      <c r="CG147" s="37"/>
    </row>
    <row r="148" spans="1:85">
      <c r="A148" s="33"/>
      <c r="B148" s="34"/>
      <c r="C148" s="33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37"/>
      <c r="BE148" s="37"/>
      <c r="BF148" s="37"/>
      <c r="BG148" s="37"/>
      <c r="BH148" s="37"/>
      <c r="BI148" s="37"/>
      <c r="BJ148" s="37"/>
      <c r="BK148" s="37"/>
      <c r="BL148" s="37"/>
      <c r="BM148" s="37"/>
      <c r="BN148" s="37"/>
      <c r="BO148" s="37"/>
      <c r="BP148" s="37"/>
      <c r="BQ148" s="37"/>
      <c r="BR148" s="37"/>
      <c r="BS148" s="37"/>
      <c r="BT148" s="37"/>
      <c r="BU148" s="37"/>
      <c r="BV148" s="37"/>
      <c r="BW148" s="37"/>
      <c r="BX148" s="37"/>
      <c r="BY148" s="37"/>
      <c r="BZ148" s="37"/>
      <c r="CA148" s="37"/>
      <c r="CB148" s="37"/>
      <c r="CC148" s="37"/>
      <c r="CD148" s="37"/>
      <c r="CE148" s="37"/>
      <c r="CF148" s="37"/>
      <c r="CG148" s="37"/>
    </row>
    <row r="149" spans="1:85">
      <c r="A149" s="33"/>
      <c r="B149" s="34"/>
      <c r="C149" s="33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37"/>
      <c r="BE149" s="37"/>
      <c r="BF149" s="37"/>
      <c r="BG149" s="37"/>
      <c r="BH149" s="37"/>
      <c r="BI149" s="37"/>
      <c r="BJ149" s="37"/>
      <c r="BK149" s="37"/>
      <c r="BL149" s="37"/>
      <c r="BM149" s="37"/>
      <c r="BN149" s="37"/>
      <c r="BO149" s="37"/>
      <c r="BP149" s="37"/>
      <c r="BQ149" s="37"/>
      <c r="BR149" s="37"/>
      <c r="BS149" s="37"/>
      <c r="BT149" s="37"/>
      <c r="BU149" s="37"/>
      <c r="BV149" s="37"/>
      <c r="BW149" s="37"/>
      <c r="BX149" s="37"/>
      <c r="BY149" s="37"/>
      <c r="BZ149" s="37"/>
      <c r="CA149" s="37"/>
      <c r="CB149" s="37"/>
      <c r="CC149" s="37"/>
      <c r="CD149" s="37"/>
      <c r="CE149" s="37"/>
      <c r="CF149" s="37"/>
      <c r="CG149" s="37"/>
    </row>
    <row r="150" spans="1:85">
      <c r="A150" s="33"/>
      <c r="B150" s="34"/>
      <c r="C150" s="33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37"/>
      <c r="BE150" s="37"/>
      <c r="BF150" s="37"/>
      <c r="BG150" s="37"/>
      <c r="BH150" s="37"/>
      <c r="BI150" s="37"/>
      <c r="BJ150" s="37"/>
      <c r="BK150" s="37"/>
      <c r="BL150" s="37"/>
      <c r="BM150" s="37"/>
      <c r="BN150" s="37"/>
      <c r="BO150" s="37"/>
      <c r="BP150" s="37"/>
      <c r="BQ150" s="37"/>
      <c r="BR150" s="37"/>
      <c r="BS150" s="37"/>
      <c r="BT150" s="37"/>
      <c r="BU150" s="37"/>
      <c r="BV150" s="37"/>
      <c r="BW150" s="37"/>
      <c r="BX150" s="37"/>
      <c r="BY150" s="37"/>
      <c r="BZ150" s="37"/>
      <c r="CA150" s="37"/>
      <c r="CB150" s="37"/>
      <c r="CC150" s="37"/>
      <c r="CD150" s="37"/>
      <c r="CE150" s="37"/>
      <c r="CF150" s="37"/>
      <c r="CG150" s="37"/>
    </row>
    <row r="151" spans="1:85">
      <c r="A151" s="33"/>
      <c r="B151" s="34"/>
      <c r="C151" s="33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37"/>
      <c r="BE151" s="37"/>
      <c r="BF151" s="37"/>
      <c r="BG151" s="37"/>
      <c r="BH151" s="37"/>
      <c r="BI151" s="37"/>
      <c r="BJ151" s="37"/>
      <c r="BK151" s="37"/>
      <c r="BL151" s="37"/>
      <c r="BM151" s="37"/>
      <c r="BN151" s="37"/>
      <c r="BO151" s="37"/>
      <c r="BP151" s="37"/>
      <c r="BQ151" s="37"/>
      <c r="BR151" s="37"/>
      <c r="BS151" s="37"/>
      <c r="BT151" s="37"/>
      <c r="BU151" s="37"/>
      <c r="BV151" s="37"/>
      <c r="BW151" s="37"/>
      <c r="BX151" s="37"/>
      <c r="BY151" s="37"/>
      <c r="BZ151" s="37"/>
      <c r="CA151" s="37"/>
      <c r="CB151" s="37"/>
      <c r="CC151" s="37"/>
      <c r="CD151" s="37"/>
      <c r="CE151" s="37"/>
      <c r="CF151" s="37"/>
      <c r="CG151" s="37"/>
    </row>
    <row r="152" spans="1:85">
      <c r="A152" s="33"/>
      <c r="B152" s="34"/>
      <c r="C152" s="33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37"/>
      <c r="BE152" s="37"/>
      <c r="BF152" s="37"/>
      <c r="BG152" s="37"/>
      <c r="BH152" s="37"/>
      <c r="BI152" s="37"/>
      <c r="BJ152" s="37"/>
      <c r="BK152" s="37"/>
      <c r="BL152" s="37"/>
      <c r="BM152" s="37"/>
      <c r="BN152" s="37"/>
      <c r="BO152" s="37"/>
      <c r="BP152" s="37"/>
      <c r="BQ152" s="37"/>
      <c r="BR152" s="37"/>
      <c r="BS152" s="37"/>
      <c r="BT152" s="37"/>
      <c r="BU152" s="37"/>
      <c r="BV152" s="37"/>
      <c r="BW152" s="37"/>
      <c r="BX152" s="37"/>
      <c r="BY152" s="37"/>
      <c r="BZ152" s="37"/>
      <c r="CA152" s="37"/>
      <c r="CB152" s="37"/>
      <c r="CC152" s="37"/>
      <c r="CD152" s="37"/>
      <c r="CE152" s="37"/>
      <c r="CF152" s="37"/>
      <c r="CG152" s="37"/>
    </row>
    <row r="153" spans="1:85">
      <c r="A153" s="33"/>
      <c r="B153" s="34"/>
      <c r="C153" s="33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37"/>
      <c r="BE153" s="37"/>
      <c r="BF153" s="37"/>
      <c r="BG153" s="37"/>
      <c r="BH153" s="37"/>
      <c r="BI153" s="37"/>
      <c r="BJ153" s="37"/>
      <c r="BK153" s="37"/>
      <c r="BL153" s="37"/>
      <c r="BM153" s="37"/>
      <c r="BN153" s="37"/>
      <c r="BO153" s="37"/>
      <c r="BP153" s="37"/>
      <c r="BQ153" s="37"/>
      <c r="BR153" s="37"/>
      <c r="BS153" s="37"/>
      <c r="BT153" s="37"/>
      <c r="BU153" s="37"/>
      <c r="BV153" s="37"/>
      <c r="BW153" s="37"/>
      <c r="BX153" s="37"/>
      <c r="BY153" s="37"/>
      <c r="BZ153" s="37"/>
      <c r="CA153" s="37"/>
      <c r="CB153" s="37"/>
      <c r="CC153" s="37"/>
      <c r="CD153" s="37"/>
      <c r="CE153" s="37"/>
      <c r="CF153" s="37"/>
      <c r="CG153" s="37"/>
    </row>
    <row r="154" spans="1:85">
      <c r="A154" s="33"/>
      <c r="B154" s="34"/>
      <c r="C154" s="33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37"/>
      <c r="BE154" s="37"/>
      <c r="BF154" s="37"/>
      <c r="BG154" s="37"/>
      <c r="BH154" s="37"/>
      <c r="BI154" s="37"/>
      <c r="BJ154" s="37"/>
      <c r="BK154" s="37"/>
      <c r="BL154" s="37"/>
      <c r="BM154" s="37"/>
      <c r="BN154" s="37"/>
      <c r="BO154" s="37"/>
      <c r="BP154" s="37"/>
      <c r="BQ154" s="37"/>
      <c r="BR154" s="37"/>
      <c r="BS154" s="37"/>
      <c r="BT154" s="37"/>
      <c r="BU154" s="37"/>
      <c r="BV154" s="37"/>
      <c r="BW154" s="37"/>
      <c r="BX154" s="37"/>
      <c r="BY154" s="37"/>
      <c r="BZ154" s="37"/>
      <c r="CA154" s="37"/>
      <c r="CB154" s="37"/>
      <c r="CC154" s="37"/>
      <c r="CD154" s="37"/>
      <c r="CE154" s="37"/>
      <c r="CF154" s="37"/>
      <c r="CG154" s="37"/>
    </row>
    <row r="155" spans="1:85">
      <c r="A155" s="33"/>
      <c r="B155" s="34"/>
      <c r="C155" s="33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37"/>
      <c r="BE155" s="37"/>
      <c r="BF155" s="37"/>
      <c r="BG155" s="37"/>
      <c r="BH155" s="37"/>
      <c r="BI155" s="37"/>
      <c r="BJ155" s="37"/>
      <c r="BK155" s="37"/>
      <c r="BL155" s="37"/>
      <c r="BM155" s="37"/>
      <c r="BN155" s="37"/>
      <c r="BO155" s="37"/>
      <c r="BP155" s="37"/>
      <c r="BQ155" s="37"/>
      <c r="BR155" s="37"/>
      <c r="BS155" s="37"/>
      <c r="BT155" s="37"/>
      <c r="BU155" s="37"/>
      <c r="BV155" s="37"/>
      <c r="BW155" s="37"/>
      <c r="BX155" s="37"/>
      <c r="BY155" s="37"/>
      <c r="BZ155" s="37"/>
      <c r="CA155" s="37"/>
      <c r="CB155" s="37"/>
      <c r="CC155" s="37"/>
      <c r="CD155" s="37"/>
      <c r="CE155" s="37"/>
      <c r="CF155" s="37"/>
      <c r="CG155" s="37"/>
    </row>
    <row r="156" spans="1:85">
      <c r="A156" s="33"/>
      <c r="B156" s="34"/>
      <c r="C156" s="33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37"/>
      <c r="BE156" s="37"/>
      <c r="BF156" s="37"/>
      <c r="BG156" s="37"/>
      <c r="BH156" s="37"/>
      <c r="BI156" s="37"/>
      <c r="BJ156" s="37"/>
      <c r="BK156" s="37"/>
      <c r="BL156" s="37"/>
      <c r="BM156" s="37"/>
      <c r="BN156" s="37"/>
      <c r="BO156" s="37"/>
      <c r="BP156" s="37"/>
      <c r="BQ156" s="37"/>
      <c r="BR156" s="37"/>
      <c r="BS156" s="37"/>
      <c r="BT156" s="37"/>
      <c r="BU156" s="37"/>
      <c r="BV156" s="37"/>
      <c r="BW156" s="37"/>
      <c r="BX156" s="37"/>
      <c r="BY156" s="37"/>
      <c r="BZ156" s="37"/>
      <c r="CA156" s="37"/>
      <c r="CB156" s="37"/>
      <c r="CC156" s="37"/>
      <c r="CD156" s="37"/>
      <c r="CE156" s="37"/>
      <c r="CF156" s="37"/>
      <c r="CG156" s="37"/>
    </row>
    <row r="157" spans="1:85">
      <c r="A157" s="33"/>
      <c r="B157" s="34"/>
      <c r="C157" s="33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37"/>
      <c r="BE157" s="37"/>
      <c r="BF157" s="37"/>
      <c r="BG157" s="37"/>
      <c r="BH157" s="37"/>
      <c r="BI157" s="37"/>
      <c r="BJ157" s="37"/>
      <c r="BK157" s="37"/>
      <c r="BL157" s="37"/>
      <c r="BM157" s="37"/>
      <c r="BN157" s="37"/>
      <c r="BO157" s="37"/>
      <c r="BP157" s="37"/>
      <c r="BQ157" s="37"/>
      <c r="BR157" s="37"/>
      <c r="BS157" s="37"/>
      <c r="BT157" s="37"/>
      <c r="BU157" s="37"/>
      <c r="BV157" s="37"/>
      <c r="BW157" s="37"/>
      <c r="BX157" s="37"/>
      <c r="BY157" s="37"/>
      <c r="BZ157" s="37"/>
      <c r="CA157" s="37"/>
      <c r="CB157" s="37"/>
      <c r="CC157" s="37"/>
      <c r="CD157" s="37"/>
      <c r="CE157" s="37"/>
      <c r="CF157" s="37"/>
      <c r="CG157" s="37"/>
    </row>
    <row r="158" spans="1:85">
      <c r="A158" s="33"/>
      <c r="B158" s="34"/>
      <c r="C158" s="33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37"/>
      <c r="BE158" s="37"/>
      <c r="BF158" s="37"/>
      <c r="BG158" s="37"/>
      <c r="BH158" s="37"/>
      <c r="BI158" s="37"/>
      <c r="BJ158" s="37"/>
      <c r="BK158" s="37"/>
      <c r="BL158" s="37"/>
      <c r="BM158" s="37"/>
      <c r="BN158" s="37"/>
      <c r="BO158" s="37"/>
      <c r="BP158" s="37"/>
      <c r="BQ158" s="37"/>
      <c r="BR158" s="37"/>
      <c r="BS158" s="37"/>
      <c r="BT158" s="37"/>
      <c r="BU158" s="37"/>
      <c r="BV158" s="37"/>
      <c r="BW158" s="37"/>
      <c r="BX158" s="37"/>
      <c r="BY158" s="37"/>
      <c r="BZ158" s="37"/>
      <c r="CA158" s="37"/>
      <c r="CB158" s="37"/>
      <c r="CC158" s="37"/>
      <c r="CD158" s="37"/>
      <c r="CE158" s="37"/>
      <c r="CF158" s="37"/>
      <c r="CG158" s="37"/>
    </row>
    <row r="159" spans="1:85">
      <c r="A159" s="33"/>
      <c r="B159" s="34"/>
      <c r="C159" s="33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37"/>
      <c r="BE159" s="37"/>
      <c r="BF159" s="37"/>
      <c r="BG159" s="37"/>
      <c r="BH159" s="37"/>
      <c r="BI159" s="37"/>
      <c r="BJ159" s="37"/>
      <c r="BK159" s="37"/>
      <c r="BL159" s="37"/>
      <c r="BM159" s="37"/>
      <c r="BN159" s="37"/>
      <c r="BO159" s="37"/>
      <c r="BP159" s="37"/>
      <c r="BQ159" s="37"/>
      <c r="BR159" s="37"/>
      <c r="BS159" s="37"/>
      <c r="BT159" s="37"/>
      <c r="BU159" s="37"/>
      <c r="BV159" s="37"/>
      <c r="BW159" s="37"/>
      <c r="BX159" s="37"/>
      <c r="BY159" s="37"/>
      <c r="BZ159" s="37"/>
      <c r="CA159" s="37"/>
      <c r="CB159" s="37"/>
      <c r="CC159" s="37"/>
      <c r="CD159" s="37"/>
      <c r="CE159" s="37"/>
      <c r="CF159" s="37"/>
      <c r="CG159" s="37"/>
    </row>
    <row r="160" spans="1:85">
      <c r="A160" s="33"/>
      <c r="B160" s="34"/>
      <c r="C160" s="33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37"/>
      <c r="BE160" s="37"/>
      <c r="BF160" s="37"/>
      <c r="BG160" s="37"/>
      <c r="BH160" s="37"/>
      <c r="BI160" s="37"/>
      <c r="BJ160" s="37"/>
      <c r="BK160" s="37"/>
      <c r="BL160" s="37"/>
      <c r="BM160" s="37"/>
      <c r="BN160" s="37"/>
      <c r="BO160" s="37"/>
      <c r="BP160" s="37"/>
      <c r="BQ160" s="37"/>
      <c r="BR160" s="37"/>
      <c r="BS160" s="37"/>
      <c r="BT160" s="37"/>
      <c r="BU160" s="37"/>
      <c r="BV160" s="37"/>
      <c r="BW160" s="37"/>
      <c r="BX160" s="37"/>
      <c r="BY160" s="37"/>
      <c r="BZ160" s="37"/>
      <c r="CA160" s="37"/>
      <c r="CB160" s="37"/>
      <c r="CC160" s="37"/>
      <c r="CD160" s="37"/>
      <c r="CE160" s="37"/>
      <c r="CF160" s="37"/>
      <c r="CG160" s="37"/>
    </row>
    <row r="161" spans="1:85">
      <c r="A161" s="33"/>
      <c r="B161" s="34"/>
      <c r="C161" s="33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37"/>
      <c r="BE161" s="37"/>
      <c r="BF161" s="37"/>
      <c r="BG161" s="37"/>
      <c r="BH161" s="37"/>
      <c r="BI161" s="37"/>
      <c r="BJ161" s="37"/>
      <c r="BK161" s="37"/>
      <c r="BL161" s="37"/>
      <c r="BM161" s="37"/>
      <c r="BN161" s="37"/>
      <c r="BO161" s="37"/>
      <c r="BP161" s="37"/>
      <c r="BQ161" s="37"/>
      <c r="BR161" s="37"/>
      <c r="BS161" s="37"/>
      <c r="BT161" s="37"/>
      <c r="BU161" s="37"/>
      <c r="BV161" s="37"/>
      <c r="BW161" s="37"/>
      <c r="BX161" s="37"/>
      <c r="BY161" s="37"/>
      <c r="BZ161" s="37"/>
      <c r="CA161" s="37"/>
      <c r="CB161" s="37"/>
      <c r="CC161" s="37"/>
      <c r="CD161" s="37"/>
      <c r="CE161" s="37"/>
      <c r="CF161" s="37"/>
      <c r="CG161" s="37"/>
    </row>
    <row r="162" spans="1:85">
      <c r="A162" s="33"/>
      <c r="B162" s="34"/>
      <c r="C162" s="33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37"/>
      <c r="BE162" s="37"/>
      <c r="BF162" s="37"/>
      <c r="BG162" s="37"/>
      <c r="BH162" s="37"/>
      <c r="BI162" s="37"/>
      <c r="BJ162" s="37"/>
      <c r="BK162" s="37"/>
      <c r="BL162" s="37"/>
      <c r="BM162" s="37"/>
      <c r="BN162" s="37"/>
      <c r="BO162" s="37"/>
      <c r="BP162" s="37"/>
      <c r="BQ162" s="37"/>
      <c r="BR162" s="37"/>
      <c r="BS162" s="37"/>
      <c r="BT162" s="37"/>
      <c r="BU162" s="37"/>
      <c r="BV162" s="37"/>
      <c r="BW162" s="37"/>
      <c r="BX162" s="37"/>
      <c r="BY162" s="37"/>
      <c r="BZ162" s="37"/>
      <c r="CA162" s="37"/>
      <c r="CB162" s="37"/>
      <c r="CC162" s="37"/>
      <c r="CD162" s="37"/>
      <c r="CE162" s="37"/>
      <c r="CF162" s="37"/>
      <c r="CG162" s="37"/>
    </row>
    <row r="163" spans="1:85">
      <c r="A163" s="33"/>
      <c r="B163" s="34"/>
      <c r="C163" s="33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37"/>
      <c r="BE163" s="37"/>
      <c r="BF163" s="37"/>
      <c r="BG163" s="37"/>
      <c r="BH163" s="37"/>
      <c r="BI163" s="37"/>
      <c r="BJ163" s="37"/>
      <c r="BK163" s="37"/>
      <c r="BL163" s="37"/>
      <c r="BM163" s="37"/>
      <c r="BN163" s="37"/>
      <c r="BO163" s="37"/>
      <c r="BP163" s="37"/>
      <c r="BQ163" s="37"/>
      <c r="BR163" s="37"/>
      <c r="BS163" s="37"/>
      <c r="BT163" s="37"/>
      <c r="BU163" s="37"/>
      <c r="BV163" s="37"/>
      <c r="BW163" s="37"/>
      <c r="BX163" s="37"/>
      <c r="BY163" s="37"/>
      <c r="BZ163" s="37"/>
      <c r="CA163" s="37"/>
      <c r="CB163" s="37"/>
      <c r="CC163" s="37"/>
      <c r="CD163" s="37"/>
      <c r="CE163" s="37"/>
      <c r="CF163" s="37"/>
      <c r="CG163" s="37"/>
    </row>
    <row r="164" spans="1:85">
      <c r="A164" s="33"/>
      <c r="B164" s="34"/>
      <c r="C164" s="33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37"/>
      <c r="BE164" s="37"/>
      <c r="BF164" s="37"/>
      <c r="BG164" s="37"/>
      <c r="BH164" s="37"/>
      <c r="BI164" s="37"/>
      <c r="BJ164" s="37"/>
      <c r="BK164" s="37"/>
      <c r="BL164" s="37"/>
      <c r="BM164" s="37"/>
      <c r="BN164" s="37"/>
      <c r="BO164" s="37"/>
      <c r="BP164" s="37"/>
      <c r="BQ164" s="37"/>
      <c r="BR164" s="37"/>
      <c r="BS164" s="37"/>
      <c r="BT164" s="37"/>
      <c r="BU164" s="37"/>
      <c r="BV164" s="37"/>
      <c r="BW164" s="37"/>
      <c r="BX164" s="37"/>
      <c r="BY164" s="37"/>
      <c r="BZ164" s="37"/>
      <c r="CA164" s="37"/>
      <c r="CB164" s="37"/>
      <c r="CC164" s="37"/>
      <c r="CD164" s="37"/>
      <c r="CE164" s="37"/>
      <c r="CF164" s="37"/>
      <c r="CG164" s="37"/>
    </row>
    <row r="165" spans="1:85">
      <c r="A165" s="33"/>
      <c r="B165" s="34"/>
      <c r="C165" s="33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37"/>
      <c r="BE165" s="37"/>
      <c r="BF165" s="37"/>
      <c r="BG165" s="37"/>
      <c r="BH165" s="37"/>
      <c r="BI165" s="37"/>
      <c r="BJ165" s="37"/>
      <c r="BK165" s="37"/>
      <c r="BL165" s="37"/>
      <c r="BM165" s="37"/>
      <c r="BN165" s="37"/>
      <c r="BO165" s="37"/>
      <c r="BP165" s="37"/>
      <c r="BQ165" s="37"/>
      <c r="BR165" s="37"/>
      <c r="BS165" s="37"/>
      <c r="BT165" s="37"/>
      <c r="BU165" s="37"/>
      <c r="BV165" s="37"/>
      <c r="BW165" s="37"/>
      <c r="BX165" s="37"/>
      <c r="BY165" s="37"/>
      <c r="BZ165" s="37"/>
      <c r="CA165" s="37"/>
      <c r="CB165" s="37"/>
      <c r="CC165" s="37"/>
      <c r="CD165" s="37"/>
      <c r="CE165" s="37"/>
      <c r="CF165" s="37"/>
      <c r="CG165" s="37"/>
    </row>
    <row r="166" spans="1:85">
      <c r="A166" s="33"/>
      <c r="B166" s="34"/>
      <c r="C166" s="33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37"/>
      <c r="BE166" s="37"/>
      <c r="BF166" s="37"/>
      <c r="BG166" s="37"/>
      <c r="BH166" s="37"/>
      <c r="BI166" s="37"/>
      <c r="BJ166" s="37"/>
      <c r="BK166" s="37"/>
      <c r="BL166" s="37"/>
      <c r="BM166" s="37"/>
      <c r="BN166" s="37"/>
      <c r="BO166" s="37"/>
      <c r="BP166" s="37"/>
      <c r="BQ166" s="37"/>
      <c r="BR166" s="37"/>
      <c r="BS166" s="37"/>
      <c r="BT166" s="37"/>
      <c r="BU166" s="37"/>
      <c r="BV166" s="37"/>
      <c r="BW166" s="37"/>
      <c r="BX166" s="37"/>
      <c r="BY166" s="37"/>
      <c r="BZ166" s="37"/>
      <c r="CA166" s="37"/>
      <c r="CB166" s="37"/>
      <c r="CC166" s="37"/>
      <c r="CD166" s="37"/>
      <c r="CE166" s="37"/>
      <c r="CF166" s="37"/>
      <c r="CG166" s="37"/>
    </row>
    <row r="167" spans="1:85">
      <c r="A167" s="33"/>
      <c r="B167" s="34"/>
      <c r="C167" s="33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37"/>
      <c r="BE167" s="37"/>
      <c r="BF167" s="37"/>
      <c r="BG167" s="37"/>
      <c r="BH167" s="37"/>
      <c r="BI167" s="37"/>
      <c r="BJ167" s="37"/>
      <c r="BK167" s="37"/>
      <c r="BL167" s="37"/>
      <c r="BM167" s="37"/>
      <c r="BN167" s="37"/>
      <c r="BO167" s="37"/>
      <c r="BP167" s="37"/>
      <c r="BQ167" s="37"/>
      <c r="BR167" s="37"/>
      <c r="BS167" s="37"/>
      <c r="BT167" s="37"/>
      <c r="BU167" s="37"/>
      <c r="BV167" s="37"/>
      <c r="BW167" s="37"/>
      <c r="BX167" s="37"/>
      <c r="BY167" s="37"/>
      <c r="BZ167" s="37"/>
      <c r="CA167" s="37"/>
      <c r="CB167" s="37"/>
      <c r="CC167" s="37"/>
      <c r="CD167" s="37"/>
      <c r="CE167" s="37"/>
      <c r="CF167" s="37"/>
      <c r="CG167" s="37"/>
    </row>
    <row r="168" spans="1:85">
      <c r="A168" s="33"/>
      <c r="B168" s="34"/>
      <c r="C168" s="33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37"/>
      <c r="BE168" s="37"/>
      <c r="BF168" s="37"/>
      <c r="BG168" s="37"/>
      <c r="BH168" s="37"/>
      <c r="BI168" s="37"/>
      <c r="BJ168" s="37"/>
      <c r="BK168" s="37"/>
      <c r="BL168" s="37"/>
      <c r="BM168" s="37"/>
      <c r="BN168" s="37"/>
      <c r="BO168" s="37"/>
      <c r="BP168" s="37"/>
      <c r="BQ168" s="37"/>
      <c r="BR168" s="37"/>
      <c r="BS168" s="37"/>
      <c r="BT168" s="37"/>
      <c r="BU168" s="37"/>
      <c r="BV168" s="37"/>
      <c r="BW168" s="37"/>
      <c r="BX168" s="37"/>
      <c r="BY168" s="37"/>
      <c r="BZ168" s="37"/>
      <c r="CA168" s="37"/>
      <c r="CB168" s="37"/>
      <c r="CC168" s="37"/>
      <c r="CD168" s="37"/>
      <c r="CE168" s="37"/>
      <c r="CF168" s="37"/>
      <c r="CG168" s="37"/>
    </row>
    <row r="169" spans="1:85">
      <c r="A169" s="33"/>
      <c r="B169" s="34"/>
      <c r="C169" s="33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37"/>
      <c r="BE169" s="37"/>
      <c r="BF169" s="37"/>
      <c r="BG169" s="37"/>
      <c r="BH169" s="37"/>
      <c r="BI169" s="37"/>
      <c r="BJ169" s="37"/>
      <c r="BK169" s="37"/>
      <c r="BL169" s="37"/>
      <c r="BM169" s="37"/>
      <c r="BN169" s="37"/>
      <c r="BO169" s="37"/>
      <c r="BP169" s="37"/>
      <c r="BQ169" s="37"/>
      <c r="BR169" s="37"/>
      <c r="BS169" s="37"/>
      <c r="BT169" s="37"/>
      <c r="BU169" s="37"/>
      <c r="BV169" s="37"/>
      <c r="BW169" s="37"/>
      <c r="BX169" s="37"/>
      <c r="BY169" s="37"/>
      <c r="BZ169" s="37"/>
      <c r="CA169" s="37"/>
      <c r="CB169" s="37"/>
      <c r="CC169" s="37"/>
      <c r="CD169" s="37"/>
      <c r="CE169" s="37"/>
      <c r="CF169" s="37"/>
      <c r="CG169" s="37"/>
    </row>
    <row r="170" spans="1:85">
      <c r="A170" s="33"/>
      <c r="B170" s="34"/>
      <c r="C170" s="33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37"/>
      <c r="BE170" s="37"/>
      <c r="BF170" s="37"/>
      <c r="BG170" s="37"/>
      <c r="BH170" s="37"/>
      <c r="BI170" s="37"/>
      <c r="BJ170" s="37"/>
      <c r="BK170" s="37"/>
      <c r="BL170" s="37"/>
      <c r="BM170" s="37"/>
      <c r="BN170" s="37"/>
      <c r="BO170" s="37"/>
      <c r="BP170" s="37"/>
      <c r="BQ170" s="37"/>
      <c r="BR170" s="37"/>
      <c r="BS170" s="37"/>
      <c r="BT170" s="37"/>
      <c r="BU170" s="37"/>
      <c r="BV170" s="37"/>
      <c r="BW170" s="37"/>
      <c r="BX170" s="37"/>
      <c r="BY170" s="37"/>
      <c r="BZ170" s="37"/>
      <c r="CA170" s="37"/>
      <c r="CB170" s="37"/>
      <c r="CC170" s="37"/>
      <c r="CD170" s="37"/>
      <c r="CE170" s="37"/>
      <c r="CF170" s="37"/>
      <c r="CG170" s="37"/>
    </row>
    <row r="171" spans="1:85">
      <c r="A171" s="33"/>
      <c r="B171" s="34"/>
      <c r="C171" s="33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37"/>
      <c r="BE171" s="37"/>
      <c r="BF171" s="37"/>
      <c r="BG171" s="37"/>
      <c r="BH171" s="37"/>
      <c r="BI171" s="37"/>
      <c r="BJ171" s="37"/>
      <c r="BK171" s="37"/>
      <c r="BL171" s="37"/>
      <c r="BM171" s="37"/>
      <c r="BN171" s="37"/>
      <c r="BO171" s="37"/>
      <c r="BP171" s="37"/>
      <c r="BQ171" s="37"/>
      <c r="BR171" s="37"/>
      <c r="BS171" s="37"/>
      <c r="BT171" s="37"/>
      <c r="BU171" s="37"/>
      <c r="BV171" s="37"/>
      <c r="BW171" s="37"/>
      <c r="BX171" s="37"/>
      <c r="BY171" s="37"/>
      <c r="BZ171" s="37"/>
      <c r="CA171" s="37"/>
      <c r="CB171" s="37"/>
      <c r="CC171" s="37"/>
      <c r="CD171" s="37"/>
      <c r="CE171" s="37"/>
      <c r="CF171" s="37"/>
      <c r="CG171" s="37"/>
    </row>
    <row r="172" spans="1:85">
      <c r="A172" s="33"/>
      <c r="B172" s="34"/>
      <c r="C172" s="33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37"/>
      <c r="BE172" s="37"/>
      <c r="BF172" s="37"/>
      <c r="BG172" s="37"/>
      <c r="BH172" s="37"/>
      <c r="BI172" s="37"/>
      <c r="BJ172" s="37"/>
      <c r="BK172" s="37"/>
      <c r="BL172" s="37"/>
      <c r="BM172" s="37"/>
      <c r="BN172" s="37"/>
      <c r="BO172" s="37"/>
      <c r="BP172" s="37"/>
      <c r="BQ172" s="37"/>
      <c r="BR172" s="37"/>
      <c r="BS172" s="37"/>
      <c r="BT172" s="37"/>
      <c r="BU172" s="37"/>
      <c r="BV172" s="37"/>
      <c r="BW172" s="37"/>
      <c r="BX172" s="37"/>
      <c r="BY172" s="37"/>
      <c r="BZ172" s="37"/>
      <c r="CA172" s="37"/>
      <c r="CB172" s="37"/>
      <c r="CC172" s="37"/>
      <c r="CD172" s="37"/>
      <c r="CE172" s="37"/>
      <c r="CF172" s="37"/>
      <c r="CG172" s="37"/>
    </row>
    <row r="173" spans="1:85">
      <c r="A173" s="33"/>
      <c r="B173" s="34"/>
      <c r="C173" s="33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37"/>
      <c r="BE173" s="37"/>
      <c r="BF173" s="37"/>
      <c r="BG173" s="37"/>
      <c r="BH173" s="37"/>
      <c r="BI173" s="37"/>
      <c r="BJ173" s="37"/>
      <c r="BK173" s="37"/>
      <c r="BL173" s="37"/>
      <c r="BM173" s="37"/>
      <c r="BN173" s="37"/>
      <c r="BO173" s="37"/>
      <c r="BP173" s="37"/>
      <c r="BQ173" s="37"/>
      <c r="BR173" s="37"/>
      <c r="BS173" s="37"/>
      <c r="BT173" s="37"/>
      <c r="BU173" s="37"/>
      <c r="BV173" s="37"/>
      <c r="BW173" s="37"/>
      <c r="BX173" s="37"/>
      <c r="BY173" s="37"/>
      <c r="BZ173" s="37"/>
      <c r="CA173" s="37"/>
      <c r="CB173" s="37"/>
      <c r="CC173" s="37"/>
      <c r="CD173" s="37"/>
      <c r="CE173" s="37"/>
      <c r="CF173" s="37"/>
      <c r="CG173" s="37"/>
    </row>
    <row r="174" spans="1:85">
      <c r="A174" s="33"/>
      <c r="B174" s="34"/>
      <c r="C174" s="33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37"/>
      <c r="BE174" s="37"/>
      <c r="BF174" s="37"/>
      <c r="BG174" s="37"/>
      <c r="BH174" s="37"/>
      <c r="BI174" s="37"/>
      <c r="BJ174" s="37"/>
      <c r="BK174" s="37"/>
      <c r="BL174" s="37"/>
      <c r="BM174" s="37"/>
      <c r="BN174" s="37"/>
      <c r="BO174" s="37"/>
      <c r="BP174" s="37"/>
      <c r="BQ174" s="37"/>
      <c r="BR174" s="37"/>
      <c r="BS174" s="37"/>
      <c r="BT174" s="37"/>
      <c r="BU174" s="37"/>
      <c r="BV174" s="37"/>
      <c r="BW174" s="37"/>
      <c r="BX174" s="37"/>
      <c r="BY174" s="37"/>
      <c r="BZ174" s="37"/>
      <c r="CA174" s="37"/>
      <c r="CB174" s="37"/>
      <c r="CC174" s="37"/>
      <c r="CD174" s="37"/>
      <c r="CE174" s="37"/>
      <c r="CF174" s="37"/>
      <c r="CG174" s="37"/>
    </row>
    <row r="175" spans="1:85">
      <c r="A175" s="33"/>
      <c r="B175" s="34"/>
      <c r="C175" s="33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37"/>
      <c r="BE175" s="37"/>
      <c r="BF175" s="37"/>
      <c r="BG175" s="37"/>
      <c r="BH175" s="37"/>
      <c r="BI175" s="37"/>
      <c r="BJ175" s="37"/>
      <c r="BK175" s="37"/>
      <c r="BL175" s="37"/>
      <c r="BM175" s="37"/>
      <c r="BN175" s="37"/>
      <c r="BO175" s="37"/>
      <c r="BP175" s="37"/>
      <c r="BQ175" s="37"/>
      <c r="BR175" s="37"/>
      <c r="BS175" s="37"/>
      <c r="BT175" s="37"/>
      <c r="BU175" s="37"/>
      <c r="BV175" s="37"/>
      <c r="BW175" s="37"/>
      <c r="BX175" s="37"/>
      <c r="BY175" s="37"/>
      <c r="BZ175" s="37"/>
      <c r="CA175" s="37"/>
      <c r="CB175" s="37"/>
      <c r="CC175" s="37"/>
      <c r="CD175" s="37"/>
      <c r="CE175" s="37"/>
      <c r="CF175" s="37"/>
      <c r="CG175" s="37"/>
    </row>
    <row r="176" spans="1:85">
      <c r="A176" s="33"/>
      <c r="B176" s="34"/>
      <c r="C176" s="33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37"/>
      <c r="BE176" s="37"/>
      <c r="BF176" s="37"/>
      <c r="BG176" s="37"/>
      <c r="BH176" s="37"/>
      <c r="BI176" s="37"/>
      <c r="BJ176" s="37"/>
      <c r="BK176" s="37"/>
      <c r="BL176" s="37"/>
      <c r="BM176" s="37"/>
      <c r="BN176" s="37"/>
      <c r="BO176" s="37"/>
      <c r="BP176" s="37"/>
      <c r="BQ176" s="37"/>
      <c r="BR176" s="37"/>
      <c r="BS176" s="37"/>
      <c r="BT176" s="37"/>
      <c r="BU176" s="37"/>
      <c r="BV176" s="37"/>
      <c r="BW176" s="37"/>
      <c r="BX176" s="37"/>
      <c r="BY176" s="37"/>
      <c r="BZ176" s="37"/>
      <c r="CA176" s="37"/>
      <c r="CB176" s="37"/>
      <c r="CC176" s="37"/>
      <c r="CD176" s="37"/>
      <c r="CE176" s="37"/>
      <c r="CF176" s="37"/>
      <c r="CG176" s="37"/>
    </row>
    <row r="177" spans="1:85">
      <c r="A177" s="33"/>
      <c r="B177" s="34"/>
      <c r="C177" s="33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37"/>
      <c r="BE177" s="37"/>
      <c r="BF177" s="37"/>
      <c r="BG177" s="37"/>
      <c r="BH177" s="37"/>
      <c r="BI177" s="37"/>
      <c r="BJ177" s="37"/>
      <c r="BK177" s="37"/>
      <c r="BL177" s="37"/>
      <c r="BM177" s="37"/>
      <c r="BN177" s="37"/>
      <c r="BO177" s="37"/>
      <c r="BP177" s="37"/>
      <c r="BQ177" s="37"/>
      <c r="BR177" s="37"/>
      <c r="BS177" s="37"/>
      <c r="BT177" s="37"/>
      <c r="BU177" s="37"/>
      <c r="BV177" s="37"/>
      <c r="BW177" s="37"/>
      <c r="BX177" s="37"/>
      <c r="BY177" s="37"/>
      <c r="BZ177" s="37"/>
      <c r="CA177" s="37"/>
      <c r="CB177" s="37"/>
      <c r="CC177" s="37"/>
      <c r="CD177" s="37"/>
      <c r="CE177" s="37"/>
      <c r="CF177" s="37"/>
      <c r="CG177" s="37"/>
    </row>
    <row r="178" spans="1:85">
      <c r="A178" s="33"/>
      <c r="B178" s="34"/>
      <c r="C178" s="33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37"/>
      <c r="BE178" s="37"/>
      <c r="BF178" s="37"/>
      <c r="BG178" s="37"/>
      <c r="BH178" s="37"/>
      <c r="BI178" s="37"/>
      <c r="BJ178" s="37"/>
      <c r="BK178" s="37"/>
      <c r="BL178" s="37"/>
      <c r="BM178" s="37"/>
      <c r="BN178" s="37"/>
      <c r="BO178" s="37"/>
      <c r="BP178" s="37"/>
      <c r="BQ178" s="37"/>
      <c r="BR178" s="37"/>
      <c r="BS178" s="37"/>
      <c r="BT178" s="37"/>
      <c r="BU178" s="37"/>
      <c r="BV178" s="37"/>
      <c r="BW178" s="37"/>
      <c r="BX178" s="37"/>
      <c r="BY178" s="37"/>
      <c r="BZ178" s="37"/>
      <c r="CA178" s="37"/>
      <c r="CB178" s="37"/>
      <c r="CC178" s="37"/>
      <c r="CD178" s="37"/>
      <c r="CE178" s="37"/>
      <c r="CF178" s="37"/>
      <c r="CG178" s="37"/>
    </row>
    <row r="179" spans="1:85">
      <c r="A179" s="33"/>
      <c r="B179" s="34"/>
      <c r="C179" s="33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37"/>
      <c r="BE179" s="37"/>
      <c r="BF179" s="37"/>
      <c r="BG179" s="37"/>
      <c r="BH179" s="37"/>
      <c r="BI179" s="37"/>
      <c r="BJ179" s="37"/>
      <c r="BK179" s="37"/>
      <c r="BL179" s="37"/>
      <c r="BM179" s="37"/>
      <c r="BN179" s="37"/>
      <c r="BO179" s="37"/>
      <c r="BP179" s="37"/>
      <c r="BQ179" s="37"/>
      <c r="BR179" s="37"/>
      <c r="BS179" s="37"/>
      <c r="BT179" s="37"/>
      <c r="BU179" s="37"/>
      <c r="BV179" s="37"/>
      <c r="BW179" s="37"/>
      <c r="BX179" s="37"/>
      <c r="BY179" s="37"/>
      <c r="BZ179" s="37"/>
      <c r="CA179" s="37"/>
      <c r="CB179" s="37"/>
      <c r="CC179" s="37"/>
      <c r="CD179" s="37"/>
      <c r="CE179" s="37"/>
      <c r="CF179" s="37"/>
      <c r="CG179" s="37"/>
    </row>
    <row r="180" spans="1:85">
      <c r="A180" s="33"/>
      <c r="B180" s="34"/>
      <c r="C180" s="33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37"/>
      <c r="BE180" s="37"/>
      <c r="BF180" s="37"/>
      <c r="BG180" s="37"/>
      <c r="BH180" s="37"/>
      <c r="BI180" s="37"/>
      <c r="BJ180" s="37"/>
      <c r="BK180" s="37"/>
      <c r="BL180" s="37"/>
      <c r="BM180" s="37"/>
      <c r="BN180" s="37"/>
      <c r="BO180" s="37"/>
      <c r="BP180" s="37"/>
      <c r="BQ180" s="37"/>
      <c r="BR180" s="37"/>
      <c r="BS180" s="37"/>
      <c r="BT180" s="37"/>
      <c r="BU180" s="37"/>
      <c r="BV180" s="37"/>
      <c r="BW180" s="37"/>
      <c r="BX180" s="37"/>
      <c r="BY180" s="37"/>
      <c r="BZ180" s="37"/>
      <c r="CA180" s="37"/>
      <c r="CB180" s="37"/>
      <c r="CC180" s="37"/>
      <c r="CD180" s="37"/>
      <c r="CE180" s="37"/>
      <c r="CF180" s="37"/>
      <c r="CG180" s="37"/>
    </row>
    <row r="181" spans="1:85">
      <c r="A181" s="33"/>
      <c r="B181" s="34"/>
      <c r="C181" s="33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37"/>
      <c r="BE181" s="37"/>
      <c r="BF181" s="37"/>
      <c r="BG181" s="37"/>
      <c r="BH181" s="37"/>
      <c r="BI181" s="37"/>
      <c r="BJ181" s="37"/>
      <c r="BK181" s="37"/>
      <c r="BL181" s="37"/>
      <c r="BM181" s="37"/>
      <c r="BN181" s="37"/>
      <c r="BO181" s="37"/>
      <c r="BP181" s="37"/>
      <c r="BQ181" s="37"/>
      <c r="BR181" s="37"/>
      <c r="BS181" s="37"/>
      <c r="BT181" s="37"/>
      <c r="BU181" s="37"/>
      <c r="BV181" s="37"/>
      <c r="BW181" s="37"/>
      <c r="BX181" s="37"/>
      <c r="BY181" s="37"/>
      <c r="BZ181" s="37"/>
      <c r="CA181" s="37"/>
      <c r="CB181" s="37"/>
      <c r="CC181" s="37"/>
      <c r="CD181" s="37"/>
      <c r="CE181" s="37"/>
      <c r="CF181" s="37"/>
      <c r="CG181" s="37"/>
    </row>
    <row r="182" spans="1:85">
      <c r="A182" s="33"/>
      <c r="B182" s="34"/>
      <c r="C182" s="33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37"/>
      <c r="BE182" s="37"/>
      <c r="BF182" s="37"/>
      <c r="BG182" s="37"/>
      <c r="BH182" s="37"/>
      <c r="BI182" s="37"/>
      <c r="BJ182" s="37"/>
      <c r="BK182" s="37"/>
      <c r="BL182" s="37"/>
      <c r="BM182" s="37"/>
      <c r="BN182" s="37"/>
      <c r="BO182" s="37"/>
      <c r="BP182" s="37"/>
      <c r="BQ182" s="37"/>
      <c r="BR182" s="37"/>
      <c r="BS182" s="37"/>
      <c r="BT182" s="37"/>
      <c r="BU182" s="37"/>
      <c r="BV182" s="37"/>
      <c r="BW182" s="37"/>
      <c r="BX182" s="37"/>
      <c r="BY182" s="37"/>
      <c r="BZ182" s="37"/>
      <c r="CA182" s="37"/>
      <c r="CB182" s="37"/>
      <c r="CC182" s="37"/>
      <c r="CD182" s="37"/>
      <c r="CE182" s="37"/>
      <c r="CF182" s="37"/>
      <c r="CG182" s="37"/>
    </row>
    <row r="183" spans="1:85">
      <c r="A183" s="33"/>
      <c r="B183" s="34"/>
      <c r="C183" s="33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37"/>
      <c r="BE183" s="37"/>
      <c r="BF183" s="37"/>
      <c r="BG183" s="37"/>
      <c r="BH183" s="37"/>
      <c r="BI183" s="37"/>
      <c r="BJ183" s="37"/>
      <c r="BK183" s="37"/>
      <c r="BL183" s="37"/>
      <c r="BM183" s="37"/>
      <c r="BN183" s="37"/>
      <c r="BO183" s="37"/>
      <c r="BP183" s="37"/>
      <c r="BQ183" s="37"/>
      <c r="BR183" s="37"/>
      <c r="BS183" s="37"/>
      <c r="BT183" s="37"/>
      <c r="BU183" s="37"/>
      <c r="BV183" s="37"/>
      <c r="BW183" s="37"/>
      <c r="BX183" s="37"/>
      <c r="BY183" s="37"/>
      <c r="BZ183" s="37"/>
      <c r="CA183" s="37"/>
      <c r="CB183" s="37"/>
      <c r="CC183" s="37"/>
      <c r="CD183" s="37"/>
      <c r="CE183" s="37"/>
      <c r="CF183" s="37"/>
      <c r="CG183" s="37"/>
    </row>
    <row r="184" spans="1:85">
      <c r="A184" s="33"/>
      <c r="B184" s="34"/>
      <c r="C184" s="33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37"/>
      <c r="BE184" s="37"/>
      <c r="BF184" s="37"/>
      <c r="BG184" s="37"/>
      <c r="BH184" s="37"/>
      <c r="BI184" s="37"/>
      <c r="BJ184" s="37"/>
      <c r="BK184" s="37"/>
      <c r="BL184" s="37"/>
      <c r="BM184" s="37"/>
      <c r="BN184" s="37"/>
      <c r="BO184" s="37"/>
      <c r="BP184" s="37"/>
      <c r="BQ184" s="37"/>
      <c r="BR184" s="37"/>
      <c r="BS184" s="37"/>
      <c r="BT184" s="37"/>
      <c r="BU184" s="37"/>
      <c r="BV184" s="37"/>
      <c r="BW184" s="37"/>
      <c r="BX184" s="37"/>
      <c r="BY184" s="37"/>
      <c r="BZ184" s="37"/>
      <c r="CA184" s="37"/>
      <c r="CB184" s="37"/>
      <c r="CC184" s="37"/>
      <c r="CD184" s="37"/>
      <c r="CE184" s="37"/>
      <c r="CF184" s="37"/>
      <c r="CG184" s="37"/>
    </row>
    <row r="185" spans="1:85">
      <c r="A185" s="33"/>
      <c r="B185" s="34"/>
      <c r="C185" s="33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37"/>
      <c r="BE185" s="37"/>
      <c r="BF185" s="37"/>
      <c r="BG185" s="37"/>
      <c r="BH185" s="37"/>
      <c r="BI185" s="37"/>
      <c r="BJ185" s="37"/>
      <c r="BK185" s="37"/>
      <c r="BL185" s="37"/>
      <c r="BM185" s="37"/>
      <c r="BN185" s="37"/>
      <c r="BO185" s="37"/>
      <c r="BP185" s="37"/>
      <c r="BQ185" s="37"/>
      <c r="BR185" s="37"/>
      <c r="BS185" s="37"/>
      <c r="BT185" s="37"/>
      <c r="BU185" s="37"/>
      <c r="BV185" s="37"/>
      <c r="BW185" s="37"/>
      <c r="BX185" s="37"/>
      <c r="BY185" s="37"/>
      <c r="BZ185" s="37"/>
      <c r="CA185" s="37"/>
      <c r="CB185" s="37"/>
      <c r="CC185" s="37"/>
      <c r="CD185" s="37"/>
      <c r="CE185" s="37"/>
      <c r="CF185" s="37"/>
      <c r="CG185" s="37"/>
    </row>
    <row r="186" spans="1:85">
      <c r="A186" s="33"/>
      <c r="B186" s="34"/>
      <c r="C186" s="33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37"/>
      <c r="BE186" s="37"/>
      <c r="BF186" s="37"/>
      <c r="BG186" s="37"/>
      <c r="BH186" s="37"/>
      <c r="BI186" s="37"/>
      <c r="BJ186" s="37"/>
      <c r="BK186" s="37"/>
      <c r="BL186" s="37"/>
      <c r="BM186" s="37"/>
      <c r="BN186" s="37"/>
      <c r="BO186" s="37"/>
      <c r="BP186" s="37"/>
      <c r="BQ186" s="37"/>
      <c r="BR186" s="37"/>
      <c r="BS186" s="37"/>
      <c r="BT186" s="37"/>
      <c r="BU186" s="37"/>
      <c r="BV186" s="37"/>
      <c r="BW186" s="37"/>
      <c r="BX186" s="37"/>
      <c r="BY186" s="37"/>
      <c r="BZ186" s="37"/>
      <c r="CA186" s="37"/>
      <c r="CB186" s="37"/>
      <c r="CC186" s="37"/>
      <c r="CD186" s="37"/>
      <c r="CE186" s="37"/>
      <c r="CF186" s="37"/>
      <c r="CG186" s="37"/>
    </row>
    <row r="187" spans="1:85">
      <c r="A187" s="33"/>
      <c r="B187" s="34"/>
      <c r="C187" s="33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37"/>
      <c r="BE187" s="37"/>
      <c r="BF187" s="37"/>
      <c r="BG187" s="37"/>
      <c r="BH187" s="37"/>
      <c r="BI187" s="37"/>
      <c r="BJ187" s="37"/>
      <c r="BK187" s="37"/>
      <c r="BL187" s="37"/>
      <c r="BM187" s="37"/>
      <c r="BN187" s="37"/>
      <c r="BO187" s="37"/>
      <c r="BP187" s="37"/>
      <c r="BQ187" s="37"/>
      <c r="BR187" s="37"/>
      <c r="BS187" s="37"/>
      <c r="BT187" s="37"/>
      <c r="BU187" s="37"/>
      <c r="BV187" s="37"/>
      <c r="BW187" s="37"/>
      <c r="BX187" s="37"/>
      <c r="BY187" s="37"/>
      <c r="BZ187" s="37"/>
      <c r="CA187" s="37"/>
      <c r="CB187" s="37"/>
      <c r="CC187" s="37"/>
      <c r="CD187" s="37"/>
      <c r="CE187" s="37"/>
      <c r="CF187" s="37"/>
      <c r="CG187" s="37"/>
    </row>
    <row r="188" spans="1:85">
      <c r="A188" s="33"/>
      <c r="B188" s="34"/>
      <c r="C188" s="33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37"/>
      <c r="BE188" s="37"/>
      <c r="BF188" s="37"/>
      <c r="BG188" s="37"/>
      <c r="BH188" s="37"/>
      <c r="BI188" s="37"/>
      <c r="BJ188" s="37"/>
      <c r="BK188" s="37"/>
      <c r="BL188" s="37"/>
      <c r="BM188" s="37"/>
      <c r="BN188" s="37"/>
      <c r="BO188" s="37"/>
      <c r="BP188" s="37"/>
      <c r="BQ188" s="37"/>
      <c r="BR188" s="37"/>
      <c r="BS188" s="37"/>
      <c r="BT188" s="37"/>
      <c r="BU188" s="37"/>
      <c r="BV188" s="37"/>
      <c r="BW188" s="37"/>
      <c r="BX188" s="37"/>
      <c r="BY188" s="37"/>
      <c r="BZ188" s="37"/>
      <c r="CA188" s="37"/>
      <c r="CB188" s="37"/>
      <c r="CC188" s="37"/>
      <c r="CD188" s="37"/>
      <c r="CE188" s="37"/>
      <c r="CF188" s="37"/>
      <c r="CG188" s="37"/>
    </row>
    <row r="189" spans="1:85">
      <c r="A189" s="33"/>
      <c r="B189" s="34"/>
      <c r="C189" s="33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37"/>
      <c r="BE189" s="37"/>
      <c r="BF189" s="37"/>
      <c r="BG189" s="37"/>
      <c r="BH189" s="37"/>
      <c r="BI189" s="37"/>
      <c r="BJ189" s="37"/>
      <c r="BK189" s="37"/>
      <c r="BL189" s="37"/>
      <c r="BM189" s="37"/>
      <c r="BN189" s="37"/>
      <c r="BO189" s="37"/>
      <c r="BP189" s="37"/>
      <c r="BQ189" s="37"/>
      <c r="BR189" s="37"/>
      <c r="BS189" s="37"/>
      <c r="BT189" s="37"/>
      <c r="BU189" s="37"/>
      <c r="BV189" s="37"/>
      <c r="BW189" s="37"/>
      <c r="BX189" s="37"/>
      <c r="BY189" s="37"/>
      <c r="BZ189" s="37"/>
      <c r="CA189" s="37"/>
      <c r="CB189" s="37"/>
      <c r="CC189" s="37"/>
      <c r="CD189" s="37"/>
      <c r="CE189" s="37"/>
      <c r="CF189" s="37"/>
      <c r="CG189" s="37"/>
    </row>
    <row r="190" spans="1:85">
      <c r="A190" s="33"/>
      <c r="B190" s="34"/>
      <c r="C190" s="33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37"/>
      <c r="BE190" s="37"/>
      <c r="BF190" s="37"/>
      <c r="BG190" s="37"/>
      <c r="BH190" s="37"/>
      <c r="BI190" s="37"/>
      <c r="BJ190" s="37"/>
      <c r="BK190" s="37"/>
      <c r="BL190" s="37"/>
      <c r="BM190" s="37"/>
      <c r="BN190" s="37"/>
      <c r="BO190" s="37"/>
      <c r="BP190" s="37"/>
      <c r="BQ190" s="37"/>
      <c r="BR190" s="37"/>
      <c r="BS190" s="37"/>
      <c r="BT190" s="37"/>
      <c r="BU190" s="37"/>
      <c r="BV190" s="37"/>
      <c r="BW190" s="37"/>
      <c r="BX190" s="37"/>
      <c r="BY190" s="37"/>
      <c r="BZ190" s="37"/>
      <c r="CA190" s="37"/>
      <c r="CB190" s="37"/>
      <c r="CC190" s="37"/>
      <c r="CD190" s="37"/>
      <c r="CE190" s="37"/>
      <c r="CF190" s="37"/>
      <c r="CG190" s="37"/>
    </row>
    <row r="191" spans="1:85">
      <c r="A191" s="33"/>
      <c r="B191" s="34"/>
      <c r="C191" s="33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37"/>
      <c r="BE191" s="37"/>
      <c r="BF191" s="37"/>
      <c r="BG191" s="37"/>
      <c r="BH191" s="37"/>
      <c r="BI191" s="37"/>
      <c r="BJ191" s="37"/>
      <c r="BK191" s="37"/>
      <c r="BL191" s="37"/>
      <c r="BM191" s="37"/>
      <c r="BN191" s="37"/>
      <c r="BO191" s="37"/>
      <c r="BP191" s="37"/>
      <c r="BQ191" s="37"/>
      <c r="BR191" s="37"/>
      <c r="BS191" s="37"/>
      <c r="BT191" s="37"/>
      <c r="BU191" s="37"/>
      <c r="BV191" s="37"/>
      <c r="BW191" s="37"/>
      <c r="BX191" s="37"/>
      <c r="BY191" s="37"/>
      <c r="BZ191" s="37"/>
      <c r="CA191" s="37"/>
      <c r="CB191" s="37"/>
      <c r="CC191" s="37"/>
      <c r="CD191" s="37"/>
      <c r="CE191" s="37"/>
      <c r="CF191" s="37"/>
      <c r="CG191" s="37"/>
    </row>
    <row r="192" spans="1:85">
      <c r="A192" s="33"/>
      <c r="B192" s="34"/>
      <c r="C192" s="33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37"/>
      <c r="BE192" s="37"/>
      <c r="BF192" s="37"/>
      <c r="BG192" s="37"/>
      <c r="BH192" s="37"/>
      <c r="BI192" s="37"/>
      <c r="BJ192" s="37"/>
      <c r="BK192" s="37"/>
      <c r="BL192" s="37"/>
      <c r="BM192" s="37"/>
      <c r="BN192" s="37"/>
      <c r="BO192" s="37"/>
      <c r="BP192" s="37"/>
      <c r="BQ192" s="37"/>
      <c r="BR192" s="37"/>
      <c r="BS192" s="37"/>
      <c r="BT192" s="37"/>
      <c r="BU192" s="37"/>
      <c r="BV192" s="37"/>
      <c r="BW192" s="37"/>
      <c r="BX192" s="37"/>
      <c r="BY192" s="37"/>
      <c r="BZ192" s="37"/>
      <c r="CA192" s="37"/>
      <c r="CB192" s="37"/>
      <c r="CC192" s="37"/>
      <c r="CD192" s="37"/>
      <c r="CE192" s="37"/>
      <c r="CF192" s="37"/>
      <c r="CG192" s="37"/>
    </row>
    <row r="193" spans="1:85">
      <c r="A193" s="33"/>
      <c r="B193" s="34"/>
      <c r="C193" s="33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37"/>
      <c r="BE193" s="37"/>
      <c r="BF193" s="37"/>
      <c r="BG193" s="37"/>
      <c r="BH193" s="37"/>
      <c r="BI193" s="37"/>
      <c r="BJ193" s="37"/>
      <c r="BK193" s="37"/>
      <c r="BL193" s="37"/>
      <c r="BM193" s="37"/>
      <c r="BN193" s="37"/>
      <c r="BO193" s="37"/>
      <c r="BP193" s="37"/>
      <c r="BQ193" s="37"/>
      <c r="BR193" s="37"/>
      <c r="BS193" s="37"/>
      <c r="BT193" s="37"/>
      <c r="BU193" s="37"/>
      <c r="BV193" s="37"/>
      <c r="BW193" s="37"/>
      <c r="BX193" s="37"/>
      <c r="BY193" s="37"/>
      <c r="BZ193" s="37"/>
      <c r="CA193" s="37"/>
      <c r="CB193" s="37"/>
      <c r="CC193" s="37"/>
      <c r="CD193" s="37"/>
      <c r="CE193" s="37"/>
      <c r="CF193" s="37"/>
      <c r="CG193" s="37"/>
    </row>
    <row r="194" spans="1:85">
      <c r="A194" s="33"/>
      <c r="B194" s="34"/>
      <c r="C194" s="33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37"/>
      <c r="BE194" s="37"/>
      <c r="BF194" s="37"/>
      <c r="BG194" s="37"/>
      <c r="BH194" s="37"/>
      <c r="BI194" s="37"/>
      <c r="BJ194" s="37"/>
      <c r="BK194" s="37"/>
      <c r="BL194" s="37"/>
      <c r="BM194" s="37"/>
      <c r="BN194" s="37"/>
      <c r="BO194" s="37"/>
      <c r="BP194" s="37"/>
      <c r="BQ194" s="37"/>
      <c r="BR194" s="37"/>
      <c r="BS194" s="37"/>
      <c r="BT194" s="37"/>
      <c r="BU194" s="37"/>
      <c r="BV194" s="37"/>
      <c r="BW194" s="37"/>
      <c r="BX194" s="37"/>
      <c r="BY194" s="37"/>
      <c r="BZ194" s="37"/>
      <c r="CA194" s="37"/>
      <c r="CB194" s="37"/>
      <c r="CC194" s="37"/>
      <c r="CD194" s="37"/>
      <c r="CE194" s="37"/>
      <c r="CF194" s="37"/>
      <c r="CG194" s="37"/>
    </row>
    <row r="195" spans="1:85">
      <c r="A195" s="33"/>
      <c r="B195" s="34"/>
      <c r="C195" s="33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37"/>
      <c r="BE195" s="37"/>
      <c r="BF195" s="37"/>
      <c r="BG195" s="37"/>
      <c r="BH195" s="37"/>
      <c r="BI195" s="37"/>
      <c r="BJ195" s="37"/>
      <c r="BK195" s="37"/>
      <c r="BL195" s="37"/>
      <c r="BM195" s="37"/>
      <c r="BN195" s="37"/>
      <c r="BO195" s="37"/>
      <c r="BP195" s="37"/>
      <c r="BQ195" s="37"/>
      <c r="BR195" s="37"/>
      <c r="BS195" s="37"/>
      <c r="BT195" s="37"/>
      <c r="BU195" s="37"/>
      <c r="BV195" s="37"/>
      <c r="BW195" s="37"/>
      <c r="BX195" s="37"/>
      <c r="BY195" s="37"/>
      <c r="BZ195" s="37"/>
      <c r="CA195" s="37"/>
      <c r="CB195" s="37"/>
      <c r="CC195" s="37"/>
      <c r="CD195" s="37"/>
      <c r="CE195" s="37"/>
      <c r="CF195" s="37"/>
      <c r="CG195" s="37"/>
    </row>
    <row r="196" spans="1:85">
      <c r="A196" s="33"/>
      <c r="B196" s="34"/>
      <c r="C196" s="33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37"/>
      <c r="BE196" s="37"/>
      <c r="BF196" s="37"/>
      <c r="BG196" s="37"/>
      <c r="BH196" s="37"/>
      <c r="BI196" s="37"/>
      <c r="BJ196" s="37"/>
      <c r="BK196" s="37"/>
      <c r="BL196" s="37"/>
      <c r="BM196" s="37"/>
      <c r="BN196" s="37"/>
      <c r="BO196" s="37"/>
      <c r="BP196" s="37"/>
      <c r="BQ196" s="37"/>
      <c r="BR196" s="37"/>
      <c r="BS196" s="37"/>
      <c r="BT196" s="37"/>
      <c r="BU196" s="37"/>
      <c r="BV196" s="37"/>
      <c r="BW196" s="37"/>
      <c r="BX196" s="37"/>
      <c r="BY196" s="37"/>
      <c r="BZ196" s="37"/>
      <c r="CA196" s="37"/>
      <c r="CB196" s="37"/>
      <c r="CC196" s="37"/>
      <c r="CD196" s="37"/>
      <c r="CE196" s="37"/>
      <c r="CF196" s="37"/>
      <c r="CG196" s="37"/>
    </row>
    <row r="197" spans="1:85">
      <c r="A197" s="33"/>
      <c r="B197" s="34"/>
      <c r="C197" s="33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37"/>
      <c r="BE197" s="37"/>
      <c r="BF197" s="37"/>
      <c r="BG197" s="37"/>
      <c r="BH197" s="37"/>
      <c r="BI197" s="37"/>
      <c r="BJ197" s="37"/>
      <c r="BK197" s="37"/>
      <c r="BL197" s="37"/>
      <c r="BM197" s="37"/>
      <c r="BN197" s="37"/>
      <c r="BO197" s="37"/>
      <c r="BP197" s="37"/>
      <c r="BQ197" s="37"/>
      <c r="BR197" s="37"/>
      <c r="BS197" s="37"/>
      <c r="BT197" s="37"/>
      <c r="BU197" s="37"/>
      <c r="BV197" s="37"/>
      <c r="BW197" s="37"/>
      <c r="BX197" s="37"/>
      <c r="BY197" s="37"/>
      <c r="BZ197" s="37"/>
      <c r="CA197" s="37"/>
      <c r="CB197" s="37"/>
      <c r="CC197" s="37"/>
      <c r="CD197" s="37"/>
      <c r="CE197" s="37"/>
      <c r="CF197" s="37"/>
      <c r="CG197" s="37"/>
    </row>
    <row r="198" spans="1:85">
      <c r="A198" s="33"/>
      <c r="B198" s="34"/>
      <c r="C198" s="33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37"/>
      <c r="BE198" s="37"/>
      <c r="BF198" s="37"/>
      <c r="BG198" s="37"/>
      <c r="BH198" s="37"/>
      <c r="BI198" s="37"/>
      <c r="BJ198" s="37"/>
      <c r="BK198" s="37"/>
      <c r="BL198" s="37"/>
      <c r="BM198" s="37"/>
      <c r="BN198" s="37"/>
      <c r="BO198" s="37"/>
      <c r="BP198" s="37"/>
      <c r="BQ198" s="37"/>
      <c r="BR198" s="37"/>
      <c r="BS198" s="37"/>
      <c r="BT198" s="37"/>
      <c r="BU198" s="37"/>
      <c r="BV198" s="37"/>
      <c r="BW198" s="37"/>
      <c r="BX198" s="37"/>
      <c r="BY198" s="37"/>
      <c r="BZ198" s="37"/>
      <c r="CA198" s="37"/>
      <c r="CB198" s="37"/>
      <c r="CC198" s="37"/>
      <c r="CD198" s="37"/>
      <c r="CE198" s="37"/>
      <c r="CF198" s="37"/>
      <c r="CG198" s="37"/>
    </row>
    <row r="199" spans="1:85">
      <c r="A199" s="33"/>
      <c r="B199" s="34"/>
      <c r="C199" s="33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37"/>
      <c r="BE199" s="37"/>
      <c r="BF199" s="37"/>
      <c r="BG199" s="37"/>
      <c r="BH199" s="37"/>
      <c r="BI199" s="37"/>
      <c r="BJ199" s="37"/>
      <c r="BK199" s="37"/>
      <c r="BL199" s="37"/>
      <c r="BM199" s="37"/>
      <c r="BN199" s="37"/>
      <c r="BO199" s="37"/>
      <c r="BP199" s="37"/>
      <c r="BQ199" s="37"/>
      <c r="BR199" s="37"/>
      <c r="BS199" s="37"/>
      <c r="BT199" s="37"/>
      <c r="BU199" s="37"/>
      <c r="BV199" s="37"/>
      <c r="BW199" s="37"/>
      <c r="BX199" s="37"/>
      <c r="BY199" s="37"/>
      <c r="BZ199" s="37"/>
      <c r="CA199" s="37"/>
      <c r="CB199" s="37"/>
      <c r="CC199" s="37"/>
      <c r="CD199" s="37"/>
      <c r="CE199" s="37"/>
      <c r="CF199" s="37"/>
      <c r="CG199" s="37"/>
    </row>
    <row r="200" spans="1:85">
      <c r="A200" s="33"/>
      <c r="B200" s="34"/>
      <c r="C200" s="33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37"/>
      <c r="BE200" s="37"/>
      <c r="BF200" s="37"/>
      <c r="BG200" s="37"/>
      <c r="BH200" s="37"/>
      <c r="BI200" s="37"/>
      <c r="BJ200" s="37"/>
      <c r="BK200" s="37"/>
      <c r="BL200" s="37"/>
      <c r="BM200" s="37"/>
      <c r="BN200" s="37"/>
      <c r="BO200" s="37"/>
      <c r="BP200" s="37"/>
      <c r="BQ200" s="37"/>
      <c r="BR200" s="37"/>
      <c r="BS200" s="37"/>
      <c r="BT200" s="37"/>
      <c r="BU200" s="37"/>
      <c r="BV200" s="37"/>
      <c r="BW200" s="37"/>
      <c r="BX200" s="37"/>
      <c r="BY200" s="37"/>
      <c r="BZ200" s="37"/>
      <c r="CA200" s="37"/>
      <c r="CB200" s="37"/>
      <c r="CC200" s="37"/>
      <c r="CD200" s="37"/>
      <c r="CE200" s="37"/>
      <c r="CF200" s="37"/>
      <c r="CG200" s="37"/>
    </row>
    <row r="201" spans="1:85">
      <c r="A201" s="33"/>
      <c r="B201" s="34"/>
      <c r="C201" s="33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37"/>
      <c r="BE201" s="37"/>
      <c r="BF201" s="37"/>
      <c r="BG201" s="37"/>
      <c r="BH201" s="37"/>
      <c r="BI201" s="37"/>
      <c r="BJ201" s="37"/>
      <c r="BK201" s="37"/>
      <c r="BL201" s="37"/>
      <c r="BM201" s="37"/>
      <c r="BN201" s="37"/>
      <c r="BO201" s="37"/>
      <c r="BP201" s="37"/>
      <c r="BQ201" s="37"/>
      <c r="BR201" s="37"/>
      <c r="BS201" s="37"/>
      <c r="BT201" s="37"/>
      <c r="BU201" s="37"/>
      <c r="BV201" s="37"/>
      <c r="BW201" s="37"/>
      <c r="BX201" s="37"/>
      <c r="BY201" s="37"/>
      <c r="BZ201" s="37"/>
      <c r="CA201" s="37"/>
      <c r="CB201" s="37"/>
      <c r="CC201" s="37"/>
      <c r="CD201" s="37"/>
      <c r="CE201" s="37"/>
      <c r="CF201" s="37"/>
      <c r="CG201" s="37"/>
    </row>
    <row r="202" spans="1:85">
      <c r="A202" s="33"/>
      <c r="B202" s="34"/>
      <c r="C202" s="33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37"/>
      <c r="BE202" s="37"/>
      <c r="BF202" s="37"/>
      <c r="BG202" s="37"/>
      <c r="BH202" s="37"/>
      <c r="BI202" s="37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  <c r="CG202" s="37"/>
    </row>
    <row r="203" spans="1:85">
      <c r="A203" s="33"/>
      <c r="B203" s="34"/>
      <c r="C203" s="33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37"/>
      <c r="BE203" s="37"/>
      <c r="BF203" s="37"/>
      <c r="BG203" s="37"/>
      <c r="BH203" s="37"/>
      <c r="BI203" s="37"/>
      <c r="BJ203" s="37"/>
      <c r="BK203" s="37"/>
      <c r="BL203" s="37"/>
      <c r="BM203" s="37"/>
      <c r="BN203" s="37"/>
      <c r="BO203" s="37"/>
      <c r="BP203" s="37"/>
      <c r="BQ203" s="37"/>
      <c r="BR203" s="37"/>
      <c r="BS203" s="37"/>
      <c r="BT203" s="37"/>
      <c r="BU203" s="37"/>
      <c r="BV203" s="37"/>
      <c r="BW203" s="37"/>
      <c r="BX203" s="37"/>
      <c r="BY203" s="37"/>
      <c r="BZ203" s="37"/>
      <c r="CA203" s="37"/>
      <c r="CB203" s="37"/>
      <c r="CC203" s="37"/>
      <c r="CD203" s="37"/>
      <c r="CE203" s="37"/>
      <c r="CF203" s="37"/>
      <c r="CG203" s="37"/>
    </row>
    <row r="204" spans="1:85">
      <c r="A204" s="33"/>
      <c r="B204" s="34"/>
      <c r="C204" s="33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37"/>
      <c r="BE204" s="37"/>
      <c r="BF204" s="37"/>
      <c r="BG204" s="37"/>
      <c r="BH204" s="37"/>
      <c r="BI204" s="37"/>
      <c r="BJ204" s="37"/>
      <c r="BK204" s="37"/>
      <c r="BL204" s="37"/>
      <c r="BM204" s="37"/>
      <c r="BN204" s="37"/>
      <c r="BO204" s="37"/>
      <c r="BP204" s="37"/>
      <c r="BQ204" s="37"/>
      <c r="BR204" s="37"/>
      <c r="BS204" s="37"/>
      <c r="BT204" s="37"/>
      <c r="BU204" s="37"/>
      <c r="BV204" s="37"/>
      <c r="BW204" s="37"/>
      <c r="BX204" s="37"/>
      <c r="BY204" s="37"/>
      <c r="BZ204" s="37"/>
      <c r="CA204" s="37"/>
      <c r="CB204" s="37"/>
      <c r="CC204" s="37"/>
      <c r="CD204" s="37"/>
      <c r="CE204" s="37"/>
      <c r="CF204" s="37"/>
      <c r="CG204" s="37"/>
    </row>
    <row r="205" spans="1:85"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37"/>
      <c r="R205" s="37"/>
      <c r="S205" s="37"/>
      <c r="T205" s="37"/>
      <c r="U205" s="37"/>
      <c r="V205" s="37"/>
      <c r="W205" s="37"/>
      <c r="X205" s="37"/>
      <c r="Y205" s="37"/>
      <c r="Z205" s="37"/>
      <c r="AA205" s="37"/>
      <c r="AB205" s="37"/>
      <c r="AC205" s="37"/>
      <c r="AD205" s="37"/>
      <c r="AE205" s="37"/>
      <c r="AF205" s="37"/>
      <c r="AG205" s="37"/>
      <c r="AH205" s="37"/>
      <c r="AI205" s="37"/>
      <c r="AJ205" s="37"/>
      <c r="AK205" s="37"/>
      <c r="AL205" s="37"/>
      <c r="AM205" s="37"/>
      <c r="AN205" s="37"/>
      <c r="AO205" s="37"/>
      <c r="AP205" s="37"/>
      <c r="AQ205" s="37"/>
      <c r="AR205" s="37"/>
      <c r="AS205" s="37"/>
      <c r="AT205" s="37"/>
      <c r="AU205" s="37"/>
      <c r="AV205" s="37"/>
      <c r="AW205" s="37"/>
      <c r="AX205" s="37"/>
      <c r="AY205" s="37"/>
      <c r="AZ205" s="37"/>
      <c r="BA205" s="37"/>
      <c r="BB205" s="37"/>
      <c r="BC205" s="37"/>
      <c r="BD205" s="37"/>
      <c r="BE205" s="37"/>
      <c r="BF205" s="37"/>
      <c r="BG205" s="37"/>
      <c r="BH205" s="37"/>
      <c r="BI205" s="37"/>
      <c r="BJ205" s="37"/>
      <c r="BK205" s="37"/>
      <c r="BL205" s="37"/>
      <c r="BM205" s="37"/>
      <c r="BN205" s="37"/>
      <c r="BO205" s="37"/>
      <c r="BP205" s="37"/>
      <c r="BQ205" s="37"/>
      <c r="BR205" s="37"/>
      <c r="BS205" s="37"/>
      <c r="BT205" s="37"/>
      <c r="BU205" s="37"/>
      <c r="BV205" s="37"/>
      <c r="BW205" s="37"/>
      <c r="BX205" s="37"/>
      <c r="BY205" s="37"/>
      <c r="BZ205" s="37"/>
      <c r="CA205" s="37"/>
      <c r="CB205" s="37"/>
      <c r="CC205" s="37"/>
      <c r="CD205" s="37"/>
      <c r="CE205" s="37"/>
      <c r="CF205" s="37"/>
      <c r="CG205" s="37"/>
    </row>
    <row r="206" spans="1:85"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7"/>
      <c r="S206" s="37"/>
      <c r="T206" s="37"/>
      <c r="U206" s="37"/>
      <c r="V206" s="37"/>
      <c r="W206" s="37"/>
      <c r="X206" s="37"/>
      <c r="Y206" s="37"/>
      <c r="Z206" s="37"/>
      <c r="AA206" s="37"/>
      <c r="AB206" s="37"/>
      <c r="AC206" s="37"/>
      <c r="AD206" s="37"/>
      <c r="AE206" s="37"/>
      <c r="AF206" s="37"/>
      <c r="AG206" s="37"/>
      <c r="AH206" s="37"/>
      <c r="AI206" s="37"/>
      <c r="AJ206" s="37"/>
      <c r="AK206" s="37"/>
      <c r="AL206" s="37"/>
      <c r="AM206" s="37"/>
      <c r="AN206" s="37"/>
      <c r="AO206" s="37"/>
      <c r="AP206" s="37"/>
      <c r="AQ206" s="37"/>
      <c r="AR206" s="37"/>
      <c r="AS206" s="37"/>
      <c r="AT206" s="37"/>
      <c r="AU206" s="37"/>
      <c r="AV206" s="37"/>
      <c r="AW206" s="37"/>
      <c r="AX206" s="37"/>
      <c r="AY206" s="37"/>
      <c r="AZ206" s="37"/>
      <c r="BA206" s="37"/>
      <c r="BB206" s="37"/>
      <c r="BC206" s="37"/>
      <c r="BD206" s="37"/>
      <c r="BE206" s="37"/>
      <c r="BF206" s="37"/>
      <c r="BG206" s="37"/>
      <c r="BH206" s="37"/>
      <c r="BI206" s="37"/>
      <c r="BJ206" s="37"/>
      <c r="BK206" s="37"/>
      <c r="BL206" s="37"/>
      <c r="BM206" s="37"/>
      <c r="BN206" s="37"/>
      <c r="BO206" s="37"/>
      <c r="BP206" s="37"/>
      <c r="BQ206" s="37"/>
      <c r="BR206" s="37"/>
      <c r="BS206" s="37"/>
      <c r="BT206" s="37"/>
      <c r="BU206" s="37"/>
      <c r="BV206" s="37"/>
      <c r="BW206" s="37"/>
      <c r="BX206" s="37"/>
      <c r="BY206" s="37"/>
      <c r="BZ206" s="37"/>
      <c r="CA206" s="37"/>
      <c r="CB206" s="37"/>
      <c r="CC206" s="37"/>
      <c r="CD206" s="37"/>
      <c r="CE206" s="37"/>
      <c r="CF206" s="37"/>
      <c r="CG206" s="37"/>
    </row>
    <row r="207" spans="1:85"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37"/>
      <c r="R207" s="37"/>
      <c r="S207" s="37"/>
      <c r="T207" s="37"/>
      <c r="U207" s="37"/>
      <c r="V207" s="37"/>
      <c r="W207" s="37"/>
      <c r="X207" s="37"/>
      <c r="Y207" s="37"/>
      <c r="Z207" s="37"/>
      <c r="AA207" s="37"/>
      <c r="AB207" s="37"/>
      <c r="AC207" s="37"/>
      <c r="AD207" s="37"/>
      <c r="AE207" s="37"/>
      <c r="AF207" s="37"/>
      <c r="AG207" s="37"/>
      <c r="AH207" s="37"/>
      <c r="AI207" s="37"/>
      <c r="AJ207" s="37"/>
      <c r="AK207" s="37"/>
      <c r="AL207" s="37"/>
      <c r="AM207" s="37"/>
      <c r="AN207" s="37"/>
      <c r="AO207" s="37"/>
      <c r="AP207" s="37"/>
      <c r="AQ207" s="37"/>
      <c r="AR207" s="37"/>
      <c r="AS207" s="37"/>
      <c r="AT207" s="37"/>
      <c r="AU207" s="37"/>
      <c r="AV207" s="37"/>
      <c r="AW207" s="37"/>
      <c r="AX207" s="37"/>
      <c r="AY207" s="37"/>
      <c r="AZ207" s="37"/>
      <c r="BA207" s="37"/>
      <c r="BB207" s="37"/>
      <c r="BC207" s="37"/>
      <c r="BD207" s="37"/>
      <c r="BE207" s="37"/>
      <c r="BF207" s="37"/>
      <c r="BG207" s="37"/>
      <c r="BH207" s="37"/>
      <c r="BI207" s="37"/>
      <c r="BJ207" s="37"/>
      <c r="BK207" s="37"/>
      <c r="BL207" s="37"/>
      <c r="BM207" s="37"/>
      <c r="BN207" s="37"/>
      <c r="BO207" s="37"/>
      <c r="BP207" s="37"/>
      <c r="BQ207" s="37"/>
      <c r="BR207" s="37"/>
      <c r="BS207" s="37"/>
      <c r="BT207" s="37"/>
      <c r="BU207" s="37"/>
      <c r="BV207" s="37"/>
      <c r="BW207" s="37"/>
      <c r="BX207" s="37"/>
      <c r="BY207" s="37"/>
      <c r="BZ207" s="37"/>
      <c r="CA207" s="37"/>
      <c r="CB207" s="37"/>
      <c r="CC207" s="37"/>
      <c r="CD207" s="37"/>
      <c r="CE207" s="37"/>
      <c r="CF207" s="37"/>
      <c r="CG207" s="37"/>
    </row>
    <row r="208" spans="1:85"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37"/>
      <c r="R208" s="37"/>
      <c r="S208" s="37"/>
      <c r="T208" s="37"/>
      <c r="U208" s="37"/>
      <c r="V208" s="37"/>
      <c r="W208" s="37"/>
      <c r="X208" s="37"/>
      <c r="Y208" s="37"/>
      <c r="Z208" s="37"/>
      <c r="AA208" s="37"/>
      <c r="AB208" s="37"/>
      <c r="AC208" s="37"/>
      <c r="AD208" s="37"/>
      <c r="AE208" s="37"/>
      <c r="AF208" s="37"/>
      <c r="AG208" s="37"/>
      <c r="AH208" s="37"/>
      <c r="AI208" s="37"/>
      <c r="AJ208" s="37"/>
      <c r="AK208" s="37"/>
      <c r="AL208" s="37"/>
      <c r="AM208" s="37"/>
      <c r="AN208" s="37"/>
      <c r="AO208" s="37"/>
      <c r="AP208" s="37"/>
      <c r="AQ208" s="37"/>
      <c r="AR208" s="37"/>
      <c r="AS208" s="37"/>
      <c r="AT208" s="37"/>
      <c r="AU208" s="37"/>
      <c r="AV208" s="37"/>
      <c r="AW208" s="37"/>
      <c r="AX208" s="37"/>
      <c r="AY208" s="37"/>
      <c r="AZ208" s="37"/>
      <c r="BA208" s="37"/>
      <c r="BB208" s="37"/>
      <c r="BC208" s="37"/>
      <c r="BD208" s="37"/>
      <c r="BE208" s="37"/>
      <c r="BF208" s="37"/>
      <c r="BG208" s="37"/>
      <c r="BH208" s="37"/>
      <c r="BI208" s="37"/>
      <c r="BJ208" s="37"/>
      <c r="BK208" s="37"/>
      <c r="BL208" s="37"/>
      <c r="BM208" s="37"/>
      <c r="BN208" s="37"/>
      <c r="BO208" s="37"/>
      <c r="BP208" s="37"/>
      <c r="BQ208" s="37"/>
      <c r="BR208" s="37"/>
      <c r="BS208" s="37"/>
      <c r="BT208" s="37"/>
      <c r="BU208" s="37"/>
      <c r="BV208" s="37"/>
      <c r="BW208" s="37"/>
      <c r="BX208" s="37"/>
      <c r="BY208" s="37"/>
      <c r="BZ208" s="37"/>
      <c r="CA208" s="37"/>
      <c r="CB208" s="37"/>
      <c r="CC208" s="37"/>
      <c r="CD208" s="37"/>
      <c r="CE208" s="37"/>
      <c r="CF208" s="37"/>
      <c r="CG208" s="37"/>
    </row>
    <row r="209" spans="4:85"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7"/>
      <c r="S209" s="37"/>
      <c r="T209" s="37"/>
      <c r="U209" s="37"/>
      <c r="V209" s="37"/>
      <c r="W209" s="37"/>
      <c r="X209" s="37"/>
      <c r="Y209" s="37"/>
      <c r="Z209" s="37"/>
      <c r="AA209" s="37"/>
      <c r="AB209" s="37"/>
      <c r="AC209" s="37"/>
      <c r="AD209" s="37"/>
      <c r="AE209" s="37"/>
      <c r="AF209" s="37"/>
      <c r="AG209" s="37"/>
      <c r="AH209" s="37"/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  <c r="AW209" s="37"/>
      <c r="AX209" s="37"/>
      <c r="AY209" s="37"/>
      <c r="AZ209" s="37"/>
      <c r="BA209" s="37"/>
      <c r="BB209" s="37"/>
      <c r="BC209" s="37"/>
      <c r="BD209" s="37"/>
      <c r="BE209" s="37"/>
      <c r="BF209" s="37"/>
      <c r="BG209" s="37"/>
      <c r="BH209" s="37"/>
      <c r="BI209" s="37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/>
      <c r="BY209" s="37"/>
      <c r="BZ209" s="37"/>
      <c r="CA209" s="37"/>
      <c r="CB209" s="37"/>
      <c r="CC209" s="37"/>
      <c r="CD209" s="37"/>
      <c r="CE209" s="37"/>
      <c r="CF209" s="37"/>
      <c r="CG209" s="37"/>
    </row>
    <row r="210" spans="4:85"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7"/>
      <c r="S210" s="37"/>
      <c r="T210" s="37"/>
      <c r="U210" s="37"/>
      <c r="V210" s="37"/>
      <c r="W210" s="37"/>
      <c r="X210" s="37"/>
      <c r="Y210" s="37"/>
      <c r="Z210" s="37"/>
      <c r="AA210" s="37"/>
      <c r="AB210" s="37"/>
      <c r="AC210" s="37"/>
      <c r="AD210" s="37"/>
      <c r="AE210" s="37"/>
      <c r="AF210" s="37"/>
      <c r="AG210" s="37"/>
      <c r="AH210" s="37"/>
      <c r="AI210" s="37"/>
      <c r="AJ210" s="37"/>
      <c r="AK210" s="37"/>
      <c r="AL210" s="37"/>
      <c r="AM210" s="37"/>
      <c r="AN210" s="37"/>
      <c r="AO210" s="37"/>
      <c r="AP210" s="37"/>
      <c r="AQ210" s="37"/>
      <c r="AR210" s="37"/>
      <c r="AS210" s="37"/>
      <c r="AT210" s="37"/>
      <c r="AU210" s="37"/>
      <c r="AV210" s="37"/>
      <c r="AW210" s="37"/>
      <c r="AX210" s="37"/>
      <c r="AY210" s="37"/>
      <c r="AZ210" s="37"/>
      <c r="BA210" s="37"/>
      <c r="BB210" s="37"/>
      <c r="BC210" s="37"/>
      <c r="BD210" s="37"/>
      <c r="BE210" s="37"/>
      <c r="BF210" s="37"/>
      <c r="BG210" s="37"/>
      <c r="BH210" s="37"/>
      <c r="BI210" s="37"/>
      <c r="BJ210" s="37"/>
      <c r="BK210" s="37"/>
      <c r="BL210" s="37"/>
      <c r="BM210" s="37"/>
      <c r="BN210" s="37"/>
      <c r="BO210" s="37"/>
      <c r="BP210" s="37"/>
      <c r="BQ210" s="37"/>
      <c r="BR210" s="37"/>
      <c r="BS210" s="37"/>
      <c r="BT210" s="37"/>
      <c r="BU210" s="37"/>
      <c r="BV210" s="37"/>
      <c r="BW210" s="37"/>
      <c r="BX210" s="37"/>
      <c r="BY210" s="37"/>
      <c r="BZ210" s="37"/>
      <c r="CA210" s="37"/>
      <c r="CB210" s="37"/>
      <c r="CC210" s="37"/>
      <c r="CD210" s="37"/>
      <c r="CE210" s="37"/>
      <c r="CF210" s="37"/>
      <c r="CG210" s="37"/>
    </row>
    <row r="211" spans="4:85"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37"/>
      <c r="R211" s="37"/>
      <c r="S211" s="37"/>
      <c r="T211" s="37"/>
      <c r="U211" s="37"/>
      <c r="V211" s="37"/>
      <c r="W211" s="37"/>
      <c r="X211" s="37"/>
      <c r="Y211" s="37"/>
      <c r="Z211" s="37"/>
      <c r="AA211" s="37"/>
      <c r="AB211" s="37"/>
      <c r="AC211" s="37"/>
      <c r="AD211" s="37"/>
      <c r="AE211" s="37"/>
      <c r="AF211" s="37"/>
      <c r="AG211" s="37"/>
      <c r="AH211" s="37"/>
      <c r="AI211" s="37"/>
      <c r="AJ211" s="37"/>
      <c r="AK211" s="37"/>
      <c r="AL211" s="37"/>
      <c r="AM211" s="37"/>
      <c r="AN211" s="37"/>
      <c r="AO211" s="37"/>
      <c r="AP211" s="37"/>
      <c r="AQ211" s="37"/>
      <c r="AR211" s="37"/>
      <c r="AS211" s="37"/>
      <c r="AT211" s="37"/>
      <c r="AU211" s="37"/>
      <c r="AV211" s="37"/>
      <c r="AW211" s="37"/>
      <c r="AX211" s="37"/>
      <c r="AY211" s="37"/>
      <c r="AZ211" s="37"/>
      <c r="BA211" s="37"/>
      <c r="BB211" s="37"/>
      <c r="BC211" s="37"/>
      <c r="BD211" s="37"/>
      <c r="BE211" s="37"/>
      <c r="BF211" s="37"/>
      <c r="BG211" s="37"/>
      <c r="BH211" s="37"/>
      <c r="BI211" s="37"/>
      <c r="BJ211" s="37"/>
      <c r="BK211" s="37"/>
      <c r="BL211" s="37"/>
      <c r="BM211" s="37"/>
      <c r="BN211" s="37"/>
      <c r="BO211" s="37"/>
      <c r="BP211" s="37"/>
      <c r="BQ211" s="37"/>
      <c r="BR211" s="37"/>
      <c r="BS211" s="37"/>
      <c r="BT211" s="37"/>
      <c r="BU211" s="37"/>
      <c r="BV211" s="37"/>
      <c r="BW211" s="37"/>
      <c r="BX211" s="37"/>
      <c r="BY211" s="37"/>
      <c r="BZ211" s="37"/>
      <c r="CA211" s="37"/>
      <c r="CB211" s="37"/>
      <c r="CC211" s="37"/>
      <c r="CD211" s="37"/>
      <c r="CE211" s="37"/>
      <c r="CF211" s="37"/>
      <c r="CG211" s="37"/>
    </row>
    <row r="212" spans="4:85"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37"/>
      <c r="Z212" s="37"/>
      <c r="AA212" s="37"/>
      <c r="AB212" s="37"/>
      <c r="AC212" s="37"/>
      <c r="AD212" s="37"/>
      <c r="AE212" s="37"/>
      <c r="AF212" s="37"/>
      <c r="AG212" s="37"/>
      <c r="AH212" s="37"/>
      <c r="AI212" s="37"/>
      <c r="AJ212" s="37"/>
      <c r="AK212" s="37"/>
      <c r="AL212" s="37"/>
      <c r="AM212" s="37"/>
      <c r="AN212" s="37"/>
      <c r="AO212" s="37"/>
      <c r="AP212" s="37"/>
      <c r="AQ212" s="37"/>
      <c r="AR212" s="37"/>
      <c r="AS212" s="37"/>
      <c r="AT212" s="37"/>
      <c r="AU212" s="37"/>
      <c r="AV212" s="37"/>
      <c r="AW212" s="37"/>
      <c r="AX212" s="37"/>
      <c r="AY212" s="37"/>
      <c r="AZ212" s="37"/>
      <c r="BA212" s="37"/>
      <c r="BB212" s="37"/>
      <c r="BC212" s="37"/>
      <c r="BD212" s="37"/>
      <c r="BE212" s="37"/>
      <c r="BF212" s="37"/>
      <c r="BG212" s="37"/>
      <c r="BH212" s="37"/>
      <c r="BI212" s="37"/>
      <c r="BJ212" s="37"/>
      <c r="BK212" s="37"/>
      <c r="BL212" s="37"/>
      <c r="BM212" s="37"/>
      <c r="BN212" s="37"/>
      <c r="BO212" s="37"/>
      <c r="BP212" s="37"/>
      <c r="BQ212" s="37"/>
      <c r="BR212" s="37"/>
      <c r="BS212" s="37"/>
      <c r="BT212" s="37"/>
      <c r="BU212" s="37"/>
      <c r="BV212" s="37"/>
      <c r="BW212" s="37"/>
      <c r="BX212" s="37"/>
      <c r="BY212" s="37"/>
      <c r="BZ212" s="37"/>
      <c r="CA212" s="37"/>
      <c r="CB212" s="37"/>
      <c r="CC212" s="37"/>
      <c r="CD212" s="37"/>
      <c r="CE212" s="37"/>
      <c r="CF212" s="37"/>
      <c r="CG212" s="37"/>
    </row>
    <row r="213" spans="4:85"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37"/>
      <c r="R213" s="37"/>
      <c r="S213" s="37"/>
      <c r="T213" s="37"/>
      <c r="U213" s="37"/>
      <c r="V213" s="37"/>
      <c r="W213" s="37"/>
      <c r="X213" s="37"/>
      <c r="Y213" s="37"/>
      <c r="Z213" s="37"/>
      <c r="AA213" s="37"/>
      <c r="AB213" s="37"/>
      <c r="AC213" s="37"/>
      <c r="AD213" s="37"/>
      <c r="AE213" s="37"/>
      <c r="AF213" s="37"/>
      <c r="AG213" s="37"/>
      <c r="AH213" s="37"/>
      <c r="AI213" s="37"/>
      <c r="AJ213" s="37"/>
      <c r="AK213" s="37"/>
      <c r="AL213" s="37"/>
      <c r="AM213" s="37"/>
      <c r="AN213" s="37"/>
      <c r="AO213" s="37"/>
      <c r="AP213" s="37"/>
      <c r="AQ213" s="37"/>
      <c r="AR213" s="37"/>
      <c r="AS213" s="37"/>
      <c r="AT213" s="37"/>
      <c r="AU213" s="37"/>
      <c r="AV213" s="37"/>
      <c r="AW213" s="37"/>
      <c r="AX213" s="37"/>
      <c r="AY213" s="37"/>
      <c r="AZ213" s="37"/>
      <c r="BA213" s="37"/>
      <c r="BB213" s="37"/>
      <c r="BC213" s="37"/>
      <c r="BD213" s="37"/>
      <c r="BE213" s="37"/>
      <c r="BF213" s="37"/>
      <c r="BG213" s="37"/>
      <c r="BH213" s="37"/>
      <c r="BI213" s="37"/>
      <c r="BJ213" s="37"/>
      <c r="BK213" s="37"/>
      <c r="BL213" s="37"/>
      <c r="BM213" s="37"/>
      <c r="BN213" s="37"/>
      <c r="BO213" s="37"/>
      <c r="BP213" s="37"/>
      <c r="BQ213" s="37"/>
      <c r="BR213" s="37"/>
      <c r="BS213" s="37"/>
      <c r="BT213" s="37"/>
      <c r="BU213" s="37"/>
      <c r="BV213" s="37"/>
      <c r="BW213" s="37"/>
      <c r="BX213" s="37"/>
      <c r="BY213" s="37"/>
      <c r="BZ213" s="37"/>
      <c r="CA213" s="37"/>
      <c r="CB213" s="37"/>
      <c r="CC213" s="37"/>
      <c r="CD213" s="37"/>
      <c r="CE213" s="37"/>
      <c r="CF213" s="37"/>
      <c r="CG213" s="37"/>
    </row>
    <row r="214" spans="4:85"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37"/>
      <c r="R214" s="37"/>
      <c r="S214" s="37"/>
      <c r="T214" s="37"/>
      <c r="U214" s="37"/>
      <c r="V214" s="37"/>
      <c r="W214" s="37"/>
      <c r="X214" s="37"/>
      <c r="Y214" s="37"/>
      <c r="Z214" s="37"/>
      <c r="AA214" s="37"/>
      <c r="AB214" s="37"/>
      <c r="AC214" s="37"/>
      <c r="AD214" s="37"/>
      <c r="AE214" s="37"/>
      <c r="AF214" s="37"/>
      <c r="AG214" s="37"/>
      <c r="AH214" s="37"/>
      <c r="AI214" s="37"/>
      <c r="AJ214" s="37"/>
      <c r="AK214" s="37"/>
      <c r="AL214" s="37"/>
      <c r="AM214" s="37"/>
      <c r="AN214" s="37"/>
      <c r="AO214" s="37"/>
      <c r="AP214" s="37"/>
      <c r="AQ214" s="37"/>
      <c r="AR214" s="37"/>
      <c r="AS214" s="37"/>
      <c r="AT214" s="37"/>
      <c r="AU214" s="37"/>
      <c r="AV214" s="37"/>
      <c r="AW214" s="37"/>
      <c r="AX214" s="37"/>
      <c r="AY214" s="37"/>
      <c r="AZ214" s="37"/>
      <c r="BA214" s="37"/>
      <c r="BB214" s="37"/>
      <c r="BC214" s="37"/>
      <c r="BD214" s="37"/>
      <c r="BE214" s="37"/>
      <c r="BF214" s="37"/>
      <c r="BG214" s="37"/>
      <c r="BH214" s="37"/>
      <c r="BI214" s="37"/>
      <c r="BJ214" s="37"/>
      <c r="BK214" s="37"/>
      <c r="BL214" s="37"/>
      <c r="BM214" s="37"/>
      <c r="BN214" s="37"/>
      <c r="BO214" s="37"/>
      <c r="BP214" s="37"/>
      <c r="BQ214" s="37"/>
      <c r="BR214" s="37"/>
      <c r="BS214" s="37"/>
      <c r="BT214" s="37"/>
      <c r="BU214" s="37"/>
      <c r="BV214" s="37"/>
      <c r="BW214" s="37"/>
      <c r="BX214" s="37"/>
      <c r="BY214" s="37"/>
      <c r="BZ214" s="37"/>
      <c r="CA214" s="37"/>
      <c r="CB214" s="37"/>
      <c r="CC214" s="37"/>
      <c r="CD214" s="37"/>
      <c r="CE214" s="37"/>
      <c r="CF214" s="37"/>
      <c r="CG214" s="37"/>
    </row>
  </sheetData>
  <sortState ref="B79:C88">
    <sortCondition ref="B78"/>
  </sortState>
  <customSheetViews>
    <customSheetView guid="{6FF8C7F0-EA9F-42C3-84E8-4E172D5D992C}" topLeftCell="A7">
      <selection activeCell="B17" sqref="B17"/>
      <pageMargins left="0.7" right="0.7" top="0.75" bottom="0.75" header="0.3" footer="0.3"/>
      <pageSetup paperSize="9" orientation="portrait" r:id="rId1"/>
    </customSheetView>
  </customSheetViews>
  <mergeCells count="7">
    <mergeCell ref="E29:F29"/>
    <mergeCell ref="E35:F35"/>
    <mergeCell ref="A110:B110"/>
    <mergeCell ref="B96:C96"/>
    <mergeCell ref="A1:B1"/>
    <mergeCell ref="A76:B76"/>
    <mergeCell ref="B82:C82"/>
  </mergeCells>
  <phoneticPr fontId="0" type="noConversion"/>
  <dataValidations count="13">
    <dataValidation type="list" allowBlank="1" showInputMessage="1" showErrorMessage="1" errorTitle="OUV COMPTE BOA BF" error="Erreur de Saisie : Choisir dans la liste déroulante." sqref="B44">
      <formula1>$A$58:$A$60</formula1>
    </dataValidation>
    <dataValidation type="list" allowBlank="1" showInputMessage="1" showErrorMessage="1" errorTitle="OUV COMPTE BOA BF" error="Erreur de Saisie : Choisir dans la liste déroulante svp!" sqref="B28">
      <formula1>$A$99:$A$107</formula1>
    </dataValidation>
    <dataValidation type="list" allowBlank="1" showInputMessage="1" showErrorMessage="1" errorTitle="OUV COMPTE BOA BF" error="Erreur de Saisie : choisir dans la liste déroulante svp!" sqref="B22">
      <formula1>$A$83:$A$95</formula1>
    </dataValidation>
    <dataValidation type="list" allowBlank="1" showInputMessage="1" showErrorMessage="1" errorTitle="OUV COMPTE BOA BF" error="Erreur de Saisie : Choisir dans la liste déroulante svp!" sqref="B30">
      <formula1>$A$77:$A$80</formula1>
    </dataValidation>
    <dataValidation type="list" allowBlank="1" showInputMessage="1" showErrorMessage="1" errorTitle="OUV COMPTE BOA BF" error="Erreur de Saisie : Choisir dans la liste déroulante svp!" sqref="B25">
      <formula1>$A$67:$A$71</formula1>
    </dataValidation>
    <dataValidation type="textLength" allowBlank="1" showInputMessage="1" showErrorMessage="1" errorTitle="OUV COMPTE BOA BF" error="Erreur de Saisie :un compte BOA BF contient uniquement des chiffres et est limité à 11." sqref="B42">
      <formula1>11</formula1>
      <formula2>11</formula2>
    </dataValidation>
    <dataValidation type="list" allowBlank="1" showInputMessage="1" showErrorMessage="1" sqref="B9">
      <formula1>$B$83:$B$95</formula1>
    </dataValidation>
    <dataValidation allowBlank="1" showInputMessage="1" showErrorMessage="1" errorTitle="OUV COMPTE BOA BF" error="Erreur de Saisie : Choisir dans la liste déroulante svp!" sqref="B26"/>
    <dataValidation type="list" allowBlank="1" showInputMessage="1" showErrorMessage="1" sqref="B4">
      <formula1>$B$67:$B$74</formula1>
    </dataValidation>
    <dataValidation type="list" allowBlank="1" showInputMessage="1" showErrorMessage="1" sqref="B15">
      <formula1>$B$77:$B$78</formula1>
    </dataValidation>
    <dataValidation allowBlank="1" showInputMessage="1" showErrorMessage="1" promptTitle="ADRESSE CLIENT" prompt="SI LE CLIENT NE DISPOSE PAS DE BOITE POSTALE, MERCI DE METTRE NEANT" sqref="B14"/>
    <dataValidation type="list" allowBlank="1" showInputMessage="1" showErrorMessage="1" sqref="B41">
      <formula1>$B$58:$B$63</formula1>
    </dataValidation>
    <dataValidation type="list" allowBlank="1" showInputMessage="1" showErrorMessage="1" sqref="B31">
      <formula1>$A$117:$A$119</formula1>
    </dataValidation>
  </dataValidations>
  <pageMargins left="0.70866141732283472" right="0.70866141732283472" top="0.15748031496062992" bottom="0.15748031496062992" header="0.15748031496062992" footer="0.15748031496062992"/>
  <pageSetup paperSize="9" scale="95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/>
  <dimension ref="A2:H162"/>
  <sheetViews>
    <sheetView workbookViewId="0">
      <pane ySplit="4" topLeftCell="A5" activePane="bottomLeft" state="frozen"/>
      <selection pane="bottomLeft" activeCell="B17" sqref="B17"/>
    </sheetView>
  </sheetViews>
  <sheetFormatPr baseColWidth="10" defaultRowHeight="15"/>
  <cols>
    <col min="1" max="1" width="11.42578125" style="111"/>
    <col min="2" max="2" width="13.28515625" style="115" customWidth="1"/>
    <col min="3" max="3" width="14.28515625" style="140" customWidth="1"/>
    <col min="4" max="4" width="30.140625" style="114" customWidth="1"/>
    <col min="5" max="5" width="13" style="113" customWidth="1"/>
    <col min="6" max="6" width="39.42578125" style="112" customWidth="1"/>
    <col min="7" max="7" width="25.42578125" style="112" customWidth="1"/>
    <col min="8" max="8" width="12.7109375" style="111" customWidth="1"/>
  </cols>
  <sheetData>
    <row r="2" spans="1:8" ht="26.25">
      <c r="B2" s="160" t="s">
        <v>92</v>
      </c>
      <c r="C2" s="160"/>
      <c r="D2" s="160"/>
      <c r="E2" s="160"/>
      <c r="F2" s="160"/>
      <c r="G2" s="160"/>
    </row>
    <row r="3" spans="1:8" ht="15.75" thickBot="1"/>
    <row r="4" spans="1:8" ht="24" customHeight="1" thickBot="1">
      <c r="A4" s="139" t="s">
        <v>83</v>
      </c>
      <c r="B4" s="138" t="s">
        <v>91</v>
      </c>
      <c r="C4" s="141" t="s">
        <v>84</v>
      </c>
      <c r="D4" s="137" t="s">
        <v>90</v>
      </c>
      <c r="E4" s="136" t="s">
        <v>85</v>
      </c>
      <c r="F4" s="135" t="s">
        <v>89</v>
      </c>
      <c r="G4" s="135" t="s">
        <v>88</v>
      </c>
      <c r="H4" s="134" t="s">
        <v>87</v>
      </c>
    </row>
    <row r="5" spans="1:8" s="116" customFormat="1" ht="20.25" customHeight="1">
      <c r="A5" s="128">
        <f>IF(B5&lt;&gt;"",1,"")</f>
        <v>1</v>
      </c>
      <c r="B5" s="133">
        <v>40828</v>
      </c>
      <c r="C5" s="142" t="s">
        <v>100</v>
      </c>
      <c r="D5" s="132" t="s">
        <v>98</v>
      </c>
      <c r="E5" s="131">
        <v>70239090</v>
      </c>
      <c r="F5" s="130" t="s">
        <v>86</v>
      </c>
      <c r="G5" s="130"/>
      <c r="H5" s="129"/>
    </row>
    <row r="6" spans="1:8" s="116" customFormat="1" ht="20.25" customHeight="1">
      <c r="A6" s="128">
        <f>IF(B6&lt;&gt;"",2,"")</f>
        <v>2</v>
      </c>
      <c r="B6" s="126">
        <v>40828</v>
      </c>
      <c r="C6" s="143" t="s">
        <v>101</v>
      </c>
      <c r="D6" s="125" t="s">
        <v>98</v>
      </c>
      <c r="E6" s="124">
        <v>70239090</v>
      </c>
      <c r="F6" s="123" t="s">
        <v>86</v>
      </c>
      <c r="G6" s="123"/>
      <c r="H6" s="122"/>
    </row>
    <row r="7" spans="1:8" s="116" customFormat="1" ht="20.25" customHeight="1">
      <c r="A7" s="127">
        <f t="shared" ref="A7:A30" si="0">IF(B7&lt;&gt;"",A6+1,"")</f>
        <v>3</v>
      </c>
      <c r="B7" s="126">
        <v>40828</v>
      </c>
      <c r="C7" s="143" t="s">
        <v>103</v>
      </c>
      <c r="D7" s="125" t="s">
        <v>98</v>
      </c>
      <c r="E7" s="124">
        <v>70239090</v>
      </c>
      <c r="F7" s="123" t="s">
        <v>86</v>
      </c>
      <c r="G7" s="123"/>
      <c r="H7" s="122"/>
    </row>
    <row r="8" spans="1:8" s="116" customFormat="1" ht="20.25" customHeight="1">
      <c r="A8" s="127">
        <f t="shared" si="0"/>
        <v>4</v>
      </c>
      <c r="B8" s="126">
        <v>40828</v>
      </c>
      <c r="C8" s="143" t="s">
        <v>106</v>
      </c>
      <c r="D8" s="125" t="s">
        <v>104</v>
      </c>
      <c r="E8" s="124">
        <v>78169800</v>
      </c>
      <c r="F8" s="123" t="s">
        <v>105</v>
      </c>
      <c r="G8" s="123"/>
      <c r="H8" s="122"/>
    </row>
    <row r="9" spans="1:8" s="116" customFormat="1" ht="20.25" customHeight="1">
      <c r="A9" s="127">
        <f t="shared" si="0"/>
        <v>5</v>
      </c>
      <c r="B9" s="126">
        <v>40828</v>
      </c>
      <c r="C9" s="143" t="s">
        <v>107</v>
      </c>
      <c r="D9" s="125" t="s">
        <v>104</v>
      </c>
      <c r="E9" s="124">
        <v>78169800</v>
      </c>
      <c r="F9" s="123" t="s">
        <v>105</v>
      </c>
      <c r="G9" s="123"/>
      <c r="H9" s="122"/>
    </row>
    <row r="10" spans="1:8" s="116" customFormat="1" ht="20.25" customHeight="1">
      <c r="A10" s="127">
        <f t="shared" si="0"/>
        <v>6</v>
      </c>
      <c r="B10" s="126">
        <v>40828</v>
      </c>
      <c r="C10" s="143" t="s">
        <v>108</v>
      </c>
      <c r="D10" s="125" t="s">
        <v>104</v>
      </c>
      <c r="E10" s="124">
        <v>78169800</v>
      </c>
      <c r="F10" s="123" t="s">
        <v>105</v>
      </c>
      <c r="G10" s="123"/>
      <c r="H10" s="122"/>
    </row>
    <row r="11" spans="1:8" s="116" customFormat="1" ht="20.25" customHeight="1">
      <c r="A11" s="127">
        <f t="shared" si="0"/>
        <v>7</v>
      </c>
      <c r="B11" s="126">
        <v>40828</v>
      </c>
      <c r="C11" s="143" t="s">
        <v>109</v>
      </c>
      <c r="D11" s="125" t="s">
        <v>104</v>
      </c>
      <c r="E11" s="124">
        <v>78169800</v>
      </c>
      <c r="F11" s="123" t="s">
        <v>105</v>
      </c>
      <c r="G11" s="123"/>
      <c r="H11" s="122"/>
    </row>
    <row r="12" spans="1:8" s="116" customFormat="1" ht="20.25" customHeight="1">
      <c r="A12" s="127">
        <f t="shared" si="0"/>
        <v>8</v>
      </c>
      <c r="B12" s="145">
        <v>40828</v>
      </c>
      <c r="C12" s="146" t="s">
        <v>110</v>
      </c>
      <c r="D12" s="147" t="s">
        <v>104</v>
      </c>
      <c r="E12" s="148">
        <v>78169800</v>
      </c>
      <c r="F12" s="162" t="s">
        <v>16</v>
      </c>
      <c r="G12" s="123"/>
      <c r="H12" s="122"/>
    </row>
    <row r="13" spans="1:8" s="116" customFormat="1" ht="20.25" customHeight="1">
      <c r="A13" s="127">
        <f t="shared" si="0"/>
        <v>9</v>
      </c>
      <c r="B13" s="145">
        <v>40828</v>
      </c>
      <c r="C13" s="146" t="s">
        <v>111</v>
      </c>
      <c r="D13" s="147" t="s">
        <v>104</v>
      </c>
      <c r="E13" s="148">
        <v>78169800</v>
      </c>
      <c r="F13" s="149" t="s">
        <v>16</v>
      </c>
      <c r="G13" s="123"/>
      <c r="H13" s="122"/>
    </row>
    <row r="14" spans="1:8" s="116" customFormat="1" ht="20.25" customHeight="1">
      <c r="A14" s="127">
        <f t="shared" si="0"/>
        <v>10</v>
      </c>
      <c r="B14" s="161" t="s">
        <v>16</v>
      </c>
      <c r="C14" s="146" t="s">
        <v>112</v>
      </c>
      <c r="D14" s="147" t="s">
        <v>104</v>
      </c>
      <c r="E14" s="148">
        <v>78169800</v>
      </c>
      <c r="F14" s="149" t="s">
        <v>16</v>
      </c>
      <c r="G14" s="123"/>
      <c r="H14" s="122"/>
    </row>
    <row r="15" spans="1:8" s="116" customFormat="1" ht="20.25" customHeight="1">
      <c r="A15" s="127" t="str">
        <f t="shared" si="0"/>
        <v/>
      </c>
      <c r="B15" s="126"/>
      <c r="C15" s="143"/>
      <c r="D15" s="125"/>
      <c r="E15" s="124"/>
      <c r="F15" s="123" t="s">
        <v>16</v>
      </c>
      <c r="G15" s="123"/>
      <c r="H15" s="122"/>
    </row>
    <row r="16" spans="1:8" s="116" customFormat="1" ht="20.25" customHeight="1">
      <c r="A16" s="127" t="str">
        <f t="shared" si="0"/>
        <v/>
      </c>
      <c r="B16" s="126"/>
      <c r="C16" s="143"/>
      <c r="D16" s="125"/>
      <c r="E16" s="124"/>
      <c r="F16" s="123"/>
      <c r="G16" s="123"/>
      <c r="H16" s="122"/>
    </row>
    <row r="17" spans="1:8" s="116" customFormat="1" ht="20.25" customHeight="1">
      <c r="A17" s="127" t="str">
        <f t="shared" si="0"/>
        <v/>
      </c>
      <c r="B17" s="126"/>
      <c r="C17" s="143"/>
      <c r="D17" s="125"/>
      <c r="E17" s="124"/>
      <c r="F17" s="123"/>
      <c r="G17" s="123"/>
      <c r="H17" s="122"/>
    </row>
    <row r="18" spans="1:8" s="116" customFormat="1" ht="20.25" customHeight="1">
      <c r="A18" s="127" t="str">
        <f t="shared" si="0"/>
        <v/>
      </c>
      <c r="B18" s="126"/>
      <c r="C18" s="143"/>
      <c r="D18" s="125"/>
      <c r="E18" s="124"/>
      <c r="F18" s="123"/>
      <c r="G18" s="123"/>
      <c r="H18" s="122"/>
    </row>
    <row r="19" spans="1:8" s="116" customFormat="1" ht="20.25" customHeight="1">
      <c r="A19" s="127" t="str">
        <f t="shared" si="0"/>
        <v/>
      </c>
      <c r="B19" s="126"/>
      <c r="C19" s="143"/>
      <c r="D19" s="125"/>
      <c r="E19" s="124"/>
      <c r="F19" s="123"/>
      <c r="G19" s="123"/>
      <c r="H19" s="122"/>
    </row>
    <row r="20" spans="1:8" s="116" customFormat="1" ht="20.25" customHeight="1">
      <c r="A20" s="127" t="str">
        <f t="shared" si="0"/>
        <v/>
      </c>
      <c r="B20" s="126"/>
      <c r="C20" s="143"/>
      <c r="D20" s="125"/>
      <c r="E20" s="124"/>
      <c r="F20" s="123"/>
      <c r="G20" s="123"/>
      <c r="H20" s="122"/>
    </row>
    <row r="21" spans="1:8" s="116" customFormat="1" ht="20.25" customHeight="1">
      <c r="A21" s="127" t="str">
        <f t="shared" si="0"/>
        <v/>
      </c>
      <c r="B21" s="126"/>
      <c r="C21" s="143"/>
      <c r="D21" s="125"/>
      <c r="E21" s="124"/>
      <c r="F21" s="123"/>
      <c r="G21" s="123"/>
      <c r="H21" s="122"/>
    </row>
    <row r="22" spans="1:8" s="116" customFormat="1" ht="20.25" customHeight="1">
      <c r="A22" s="127" t="str">
        <f t="shared" si="0"/>
        <v/>
      </c>
      <c r="B22" s="126"/>
      <c r="C22" s="143"/>
      <c r="D22" s="125"/>
      <c r="E22" s="124"/>
      <c r="F22" s="123"/>
      <c r="G22" s="123"/>
      <c r="H22" s="122"/>
    </row>
    <row r="23" spans="1:8" s="116" customFormat="1" ht="20.25" customHeight="1">
      <c r="A23" s="127" t="str">
        <f t="shared" si="0"/>
        <v/>
      </c>
      <c r="B23" s="126"/>
      <c r="C23" s="143"/>
      <c r="D23" s="125"/>
      <c r="E23" s="124"/>
      <c r="F23" s="123"/>
      <c r="G23" s="123"/>
      <c r="H23" s="122"/>
    </row>
    <row r="24" spans="1:8" s="116" customFormat="1" ht="20.25" customHeight="1">
      <c r="A24" s="127" t="str">
        <f t="shared" si="0"/>
        <v/>
      </c>
      <c r="B24" s="126"/>
      <c r="C24" s="143"/>
      <c r="D24" s="125"/>
      <c r="E24" s="124"/>
      <c r="F24" s="123"/>
      <c r="G24" s="123"/>
      <c r="H24" s="122"/>
    </row>
    <row r="25" spans="1:8" s="116" customFormat="1" ht="20.25" customHeight="1">
      <c r="A25" s="127" t="str">
        <f t="shared" si="0"/>
        <v/>
      </c>
      <c r="B25" s="126"/>
      <c r="C25" s="143"/>
      <c r="D25" s="125"/>
      <c r="E25" s="124"/>
      <c r="F25" s="123"/>
      <c r="G25" s="123"/>
      <c r="H25" s="122"/>
    </row>
    <row r="26" spans="1:8" s="116" customFormat="1" ht="20.25" customHeight="1">
      <c r="A26" s="127" t="str">
        <f t="shared" si="0"/>
        <v/>
      </c>
      <c r="B26" s="126"/>
      <c r="C26" s="143"/>
      <c r="D26" s="125"/>
      <c r="E26" s="124"/>
      <c r="F26" s="123"/>
      <c r="G26" s="123"/>
      <c r="H26" s="122"/>
    </row>
    <row r="27" spans="1:8" s="116" customFormat="1" ht="20.25" customHeight="1">
      <c r="A27" s="127" t="str">
        <f t="shared" si="0"/>
        <v/>
      </c>
      <c r="B27" s="126"/>
      <c r="C27" s="143"/>
      <c r="D27" s="125"/>
      <c r="E27" s="124"/>
      <c r="F27" s="123"/>
      <c r="G27" s="123"/>
      <c r="H27" s="122"/>
    </row>
    <row r="28" spans="1:8" s="116" customFormat="1" ht="20.25" customHeight="1">
      <c r="A28" s="127" t="str">
        <f t="shared" si="0"/>
        <v/>
      </c>
      <c r="B28" s="126"/>
      <c r="C28" s="143"/>
      <c r="D28" s="125"/>
      <c r="E28" s="124"/>
      <c r="F28" s="123"/>
      <c r="G28" s="123"/>
      <c r="H28" s="122"/>
    </row>
    <row r="29" spans="1:8" s="116" customFormat="1" ht="20.25" customHeight="1">
      <c r="A29" s="127" t="str">
        <f t="shared" si="0"/>
        <v/>
      </c>
      <c r="B29" s="126"/>
      <c r="C29" s="143"/>
      <c r="D29" s="125"/>
      <c r="E29" s="124"/>
      <c r="F29" s="123"/>
      <c r="G29" s="123"/>
      <c r="H29" s="122"/>
    </row>
    <row r="30" spans="1:8" s="116" customFormat="1" ht="20.25" customHeight="1">
      <c r="A30" s="127" t="str">
        <f t="shared" si="0"/>
        <v/>
      </c>
      <c r="B30" s="126"/>
      <c r="C30" s="143"/>
      <c r="D30" s="125"/>
      <c r="E30" s="124"/>
      <c r="F30" s="123"/>
      <c r="G30" s="123"/>
      <c r="H30" s="122"/>
    </row>
    <row r="31" spans="1:8" s="116" customFormat="1">
      <c r="A31" s="117"/>
      <c r="B31" s="121"/>
      <c r="C31" s="144"/>
      <c r="D31" s="120"/>
      <c r="E31" s="119"/>
      <c r="F31" s="118"/>
      <c r="G31" s="118"/>
      <c r="H31" s="117"/>
    </row>
    <row r="32" spans="1:8" s="116" customFormat="1">
      <c r="A32" s="117"/>
      <c r="B32" s="121"/>
      <c r="C32" s="144"/>
      <c r="D32" s="120"/>
      <c r="E32" s="119"/>
      <c r="F32" s="118"/>
      <c r="G32" s="118"/>
      <c r="H32" s="117"/>
    </row>
    <row r="33" spans="1:8" s="116" customFormat="1">
      <c r="A33" s="117"/>
      <c r="B33" s="121"/>
      <c r="C33" s="144"/>
      <c r="D33" s="120"/>
      <c r="E33" s="119"/>
      <c r="F33" s="118"/>
      <c r="G33" s="118"/>
      <c r="H33" s="117"/>
    </row>
    <row r="34" spans="1:8" s="116" customFormat="1">
      <c r="A34" s="117"/>
      <c r="B34" s="121"/>
      <c r="C34" s="144"/>
      <c r="D34" s="120"/>
      <c r="E34" s="119"/>
      <c r="F34" s="118"/>
      <c r="G34" s="118"/>
      <c r="H34" s="117"/>
    </row>
    <row r="35" spans="1:8" s="116" customFormat="1">
      <c r="A35" s="117"/>
      <c r="B35" s="121"/>
      <c r="C35" s="144"/>
      <c r="D35" s="120"/>
      <c r="E35" s="119"/>
      <c r="F35" s="118"/>
      <c r="G35" s="118"/>
      <c r="H35" s="117"/>
    </row>
    <row r="36" spans="1:8" s="116" customFormat="1">
      <c r="A36" s="117"/>
      <c r="B36" s="121"/>
      <c r="C36" s="144"/>
      <c r="D36" s="120"/>
      <c r="E36" s="119"/>
      <c r="F36" s="118"/>
      <c r="G36" s="118"/>
      <c r="H36" s="117"/>
    </row>
    <row r="37" spans="1:8" s="116" customFormat="1">
      <c r="A37" s="117"/>
      <c r="B37" s="121"/>
      <c r="C37" s="144"/>
      <c r="D37" s="120"/>
      <c r="E37" s="119"/>
      <c r="F37" s="118"/>
      <c r="G37" s="118"/>
      <c r="H37" s="117"/>
    </row>
    <row r="38" spans="1:8" s="116" customFormat="1">
      <c r="A38" s="117"/>
      <c r="B38" s="121"/>
      <c r="C38" s="144"/>
      <c r="D38" s="120"/>
      <c r="E38" s="119"/>
      <c r="F38" s="118"/>
      <c r="G38" s="118"/>
      <c r="H38" s="117"/>
    </row>
    <row r="39" spans="1:8" s="116" customFormat="1">
      <c r="A39" s="117"/>
      <c r="B39" s="121"/>
      <c r="C39" s="144"/>
      <c r="D39" s="120"/>
      <c r="E39" s="119"/>
      <c r="F39" s="118"/>
      <c r="G39" s="118"/>
      <c r="H39" s="117"/>
    </row>
    <row r="40" spans="1:8" s="116" customFormat="1">
      <c r="A40" s="117"/>
      <c r="B40" s="121"/>
      <c r="C40" s="144"/>
      <c r="D40" s="120"/>
      <c r="E40" s="119"/>
      <c r="F40" s="118"/>
      <c r="G40" s="118"/>
      <c r="H40" s="117"/>
    </row>
    <row r="41" spans="1:8" s="116" customFormat="1">
      <c r="A41" s="117"/>
      <c r="B41" s="121"/>
      <c r="C41" s="144"/>
      <c r="D41" s="120"/>
      <c r="E41" s="119"/>
      <c r="F41" s="118"/>
      <c r="G41" s="118"/>
      <c r="H41" s="117"/>
    </row>
    <row r="42" spans="1:8" s="116" customFormat="1">
      <c r="A42" s="117"/>
      <c r="B42" s="121"/>
      <c r="C42" s="144"/>
      <c r="D42" s="120"/>
      <c r="E42" s="119"/>
      <c r="F42" s="118"/>
      <c r="G42" s="118"/>
      <c r="H42" s="117"/>
    </row>
    <row r="43" spans="1:8" s="116" customFormat="1">
      <c r="A43" s="117"/>
      <c r="B43" s="121"/>
      <c r="C43" s="144"/>
      <c r="D43" s="120"/>
      <c r="E43" s="119"/>
      <c r="F43" s="118"/>
      <c r="G43" s="118"/>
      <c r="H43" s="117"/>
    </row>
    <row r="44" spans="1:8" s="116" customFormat="1">
      <c r="A44" s="117"/>
      <c r="B44" s="121"/>
      <c r="C44" s="144"/>
      <c r="D44" s="120"/>
      <c r="E44" s="119"/>
      <c r="F44" s="118"/>
      <c r="G44" s="118"/>
      <c r="H44" s="117"/>
    </row>
    <row r="45" spans="1:8" s="116" customFormat="1">
      <c r="A45" s="117"/>
      <c r="B45" s="121"/>
      <c r="C45" s="144"/>
      <c r="D45" s="120"/>
      <c r="E45" s="119"/>
      <c r="F45" s="118"/>
      <c r="G45" s="118"/>
      <c r="H45" s="117"/>
    </row>
    <row r="46" spans="1:8" s="116" customFormat="1">
      <c r="A46" s="117"/>
      <c r="B46" s="121"/>
      <c r="C46" s="144"/>
      <c r="D46" s="120"/>
      <c r="E46" s="119"/>
      <c r="F46" s="118"/>
      <c r="G46" s="118"/>
      <c r="H46" s="117"/>
    </row>
    <row r="47" spans="1:8" s="116" customFormat="1">
      <c r="A47" s="117"/>
      <c r="B47" s="121"/>
      <c r="C47" s="144"/>
      <c r="D47" s="120"/>
      <c r="E47" s="119"/>
      <c r="F47" s="118"/>
      <c r="G47" s="118"/>
      <c r="H47" s="117"/>
    </row>
    <row r="48" spans="1:8" s="116" customFormat="1">
      <c r="A48" s="117"/>
      <c r="B48" s="121"/>
      <c r="C48" s="144"/>
      <c r="D48" s="120"/>
      <c r="E48" s="119"/>
      <c r="F48" s="118"/>
      <c r="G48" s="118"/>
      <c r="H48" s="117"/>
    </row>
    <row r="49" spans="1:8" s="116" customFormat="1">
      <c r="A49" s="117"/>
      <c r="B49" s="121"/>
      <c r="C49" s="144"/>
      <c r="D49" s="120"/>
      <c r="E49" s="119"/>
      <c r="F49" s="118"/>
      <c r="G49" s="118"/>
      <c r="H49" s="117"/>
    </row>
    <row r="50" spans="1:8" s="116" customFormat="1">
      <c r="A50" s="117"/>
      <c r="B50" s="121"/>
      <c r="C50" s="144"/>
      <c r="D50" s="120"/>
      <c r="E50" s="119"/>
      <c r="F50" s="118"/>
      <c r="G50" s="118"/>
      <c r="H50" s="117"/>
    </row>
    <row r="51" spans="1:8" s="116" customFormat="1">
      <c r="A51" s="117"/>
      <c r="B51" s="121"/>
      <c r="C51" s="144"/>
      <c r="D51" s="120"/>
      <c r="E51" s="119"/>
      <c r="F51" s="118"/>
      <c r="G51" s="118"/>
      <c r="H51" s="117"/>
    </row>
    <row r="52" spans="1:8" s="116" customFormat="1">
      <c r="A52" s="117"/>
      <c r="B52" s="121"/>
      <c r="C52" s="144"/>
      <c r="D52" s="120"/>
      <c r="E52" s="119"/>
      <c r="F52" s="118"/>
      <c r="G52" s="118"/>
      <c r="H52" s="117"/>
    </row>
    <row r="53" spans="1:8" s="116" customFormat="1">
      <c r="A53" s="117"/>
      <c r="B53" s="121"/>
      <c r="C53" s="144"/>
      <c r="D53" s="120"/>
      <c r="E53" s="119"/>
      <c r="F53" s="118"/>
      <c r="G53" s="118"/>
      <c r="H53" s="117"/>
    </row>
    <row r="54" spans="1:8" s="116" customFormat="1">
      <c r="A54" s="117"/>
      <c r="B54" s="121"/>
      <c r="C54" s="144"/>
      <c r="D54" s="120"/>
      <c r="E54" s="119"/>
      <c r="F54" s="118"/>
      <c r="G54" s="118"/>
      <c r="H54" s="117"/>
    </row>
    <row r="55" spans="1:8" s="116" customFormat="1">
      <c r="A55" s="117"/>
      <c r="B55" s="121"/>
      <c r="C55" s="144"/>
      <c r="D55" s="120"/>
      <c r="E55" s="119"/>
      <c r="F55" s="118"/>
      <c r="G55" s="118"/>
      <c r="H55" s="117"/>
    </row>
    <row r="56" spans="1:8" s="116" customFormat="1">
      <c r="A56" s="117"/>
      <c r="B56" s="121"/>
      <c r="C56" s="144"/>
      <c r="D56" s="120"/>
      <c r="E56" s="119"/>
      <c r="F56" s="118"/>
      <c r="G56" s="118"/>
      <c r="H56" s="117"/>
    </row>
    <row r="57" spans="1:8" s="116" customFormat="1">
      <c r="A57" s="117"/>
      <c r="B57" s="121"/>
      <c r="C57" s="144"/>
      <c r="D57" s="120"/>
      <c r="E57" s="119"/>
      <c r="F57" s="118"/>
      <c r="G57" s="118"/>
      <c r="H57" s="117"/>
    </row>
    <row r="58" spans="1:8" s="116" customFormat="1">
      <c r="A58" s="117"/>
      <c r="B58" s="121"/>
      <c r="C58" s="144"/>
      <c r="D58" s="120"/>
      <c r="E58" s="119"/>
      <c r="F58" s="118"/>
      <c r="G58" s="118"/>
      <c r="H58" s="117"/>
    </row>
    <row r="59" spans="1:8" s="116" customFormat="1">
      <c r="A59" s="117"/>
      <c r="B59" s="121"/>
      <c r="C59" s="144"/>
      <c r="D59" s="120"/>
      <c r="E59" s="119"/>
      <c r="F59" s="118"/>
      <c r="G59" s="118"/>
      <c r="H59" s="117"/>
    </row>
    <row r="60" spans="1:8" s="116" customFormat="1">
      <c r="A60" s="117"/>
      <c r="B60" s="121"/>
      <c r="C60" s="144"/>
      <c r="D60" s="120"/>
      <c r="E60" s="119"/>
      <c r="F60" s="118"/>
      <c r="G60" s="118"/>
      <c r="H60" s="117"/>
    </row>
    <row r="61" spans="1:8" s="116" customFormat="1">
      <c r="A61" s="117"/>
      <c r="B61" s="121"/>
      <c r="C61" s="144"/>
      <c r="D61" s="120"/>
      <c r="E61" s="119"/>
      <c r="F61" s="118"/>
      <c r="G61" s="118"/>
      <c r="H61" s="117"/>
    </row>
    <row r="62" spans="1:8" s="116" customFormat="1">
      <c r="A62" s="117"/>
      <c r="B62" s="121"/>
      <c r="C62" s="144"/>
      <c r="D62" s="120"/>
      <c r="E62" s="119"/>
      <c r="F62" s="118"/>
      <c r="G62" s="118"/>
      <c r="H62" s="117"/>
    </row>
    <row r="63" spans="1:8" s="116" customFormat="1">
      <c r="A63" s="117"/>
      <c r="B63" s="121"/>
      <c r="C63" s="144"/>
      <c r="D63" s="120"/>
      <c r="E63" s="119"/>
      <c r="F63" s="118"/>
      <c r="G63" s="118"/>
      <c r="H63" s="117"/>
    </row>
    <row r="64" spans="1:8" s="116" customFormat="1">
      <c r="A64" s="117"/>
      <c r="B64" s="121"/>
      <c r="C64" s="144"/>
      <c r="D64" s="120"/>
      <c r="E64" s="119"/>
      <c r="F64" s="118"/>
      <c r="G64" s="118"/>
      <c r="H64" s="117"/>
    </row>
    <row r="65" spans="1:8" s="116" customFormat="1">
      <c r="A65" s="117"/>
      <c r="B65" s="121"/>
      <c r="C65" s="144"/>
      <c r="D65" s="120"/>
      <c r="E65" s="119"/>
      <c r="F65" s="118"/>
      <c r="G65" s="118"/>
      <c r="H65" s="117"/>
    </row>
    <row r="66" spans="1:8" s="116" customFormat="1">
      <c r="A66" s="117"/>
      <c r="B66" s="121"/>
      <c r="C66" s="144"/>
      <c r="D66" s="120"/>
      <c r="E66" s="119"/>
      <c r="F66" s="118"/>
      <c r="G66" s="118"/>
      <c r="H66" s="117"/>
    </row>
    <row r="67" spans="1:8" s="116" customFormat="1">
      <c r="A67" s="117"/>
      <c r="B67" s="121"/>
      <c r="C67" s="144"/>
      <c r="D67" s="120"/>
      <c r="E67" s="119"/>
      <c r="F67" s="118"/>
      <c r="G67" s="118"/>
      <c r="H67" s="117"/>
    </row>
    <row r="68" spans="1:8" s="116" customFormat="1">
      <c r="A68" s="117"/>
      <c r="B68" s="121"/>
      <c r="C68" s="144"/>
      <c r="D68" s="120"/>
      <c r="E68" s="119"/>
      <c r="F68" s="118"/>
      <c r="G68" s="118"/>
      <c r="H68" s="117"/>
    </row>
    <row r="69" spans="1:8" s="116" customFormat="1">
      <c r="A69" s="117"/>
      <c r="B69" s="121"/>
      <c r="C69" s="144"/>
      <c r="D69" s="120"/>
      <c r="E69" s="119"/>
      <c r="F69" s="118"/>
      <c r="G69" s="118"/>
      <c r="H69" s="117"/>
    </row>
    <row r="70" spans="1:8" s="116" customFormat="1">
      <c r="A70" s="117"/>
      <c r="B70" s="121"/>
      <c r="C70" s="144"/>
      <c r="D70" s="120"/>
      <c r="E70" s="119"/>
      <c r="F70" s="118"/>
      <c r="G70" s="118"/>
      <c r="H70" s="117"/>
    </row>
    <row r="71" spans="1:8" s="116" customFormat="1">
      <c r="A71" s="117"/>
      <c r="B71" s="121"/>
      <c r="C71" s="144"/>
      <c r="D71" s="120"/>
      <c r="E71" s="119"/>
      <c r="F71" s="118"/>
      <c r="G71" s="118"/>
      <c r="H71" s="117"/>
    </row>
    <row r="72" spans="1:8" s="116" customFormat="1">
      <c r="A72" s="117"/>
      <c r="B72" s="121"/>
      <c r="C72" s="144"/>
      <c r="D72" s="120"/>
      <c r="E72" s="119"/>
      <c r="F72" s="118"/>
      <c r="G72" s="118"/>
      <c r="H72" s="117"/>
    </row>
    <row r="73" spans="1:8" s="116" customFormat="1">
      <c r="A73" s="117"/>
      <c r="B73" s="121"/>
      <c r="C73" s="144"/>
      <c r="D73" s="120"/>
      <c r="E73" s="119"/>
      <c r="F73" s="118"/>
      <c r="G73" s="118"/>
      <c r="H73" s="117"/>
    </row>
    <row r="74" spans="1:8" s="116" customFormat="1">
      <c r="A74" s="117"/>
      <c r="B74" s="121"/>
      <c r="C74" s="144"/>
      <c r="D74" s="120"/>
      <c r="E74" s="119"/>
      <c r="F74" s="118"/>
      <c r="G74" s="118"/>
      <c r="H74" s="117"/>
    </row>
    <row r="75" spans="1:8" s="116" customFormat="1">
      <c r="A75" s="117"/>
      <c r="B75" s="121"/>
      <c r="C75" s="144"/>
      <c r="D75" s="120"/>
      <c r="E75" s="119"/>
      <c r="F75" s="118"/>
      <c r="G75" s="118"/>
      <c r="H75" s="117"/>
    </row>
    <row r="76" spans="1:8" s="116" customFormat="1">
      <c r="A76" s="117"/>
      <c r="B76" s="121"/>
      <c r="C76" s="144"/>
      <c r="D76" s="120"/>
      <c r="E76" s="119"/>
      <c r="F76" s="118"/>
      <c r="G76" s="118"/>
      <c r="H76" s="117"/>
    </row>
    <row r="77" spans="1:8" s="116" customFormat="1">
      <c r="A77" s="117"/>
      <c r="B77" s="121"/>
      <c r="C77" s="144"/>
      <c r="D77" s="120"/>
      <c r="E77" s="119"/>
      <c r="F77" s="118"/>
      <c r="G77" s="118"/>
      <c r="H77" s="117"/>
    </row>
    <row r="78" spans="1:8" s="116" customFormat="1">
      <c r="A78" s="117"/>
      <c r="B78" s="121"/>
      <c r="C78" s="144"/>
      <c r="D78" s="120"/>
      <c r="E78" s="119"/>
      <c r="F78" s="118"/>
      <c r="G78" s="118"/>
      <c r="H78" s="117"/>
    </row>
    <row r="79" spans="1:8" s="116" customFormat="1">
      <c r="A79" s="117"/>
      <c r="B79" s="121"/>
      <c r="C79" s="144"/>
      <c r="D79" s="120"/>
      <c r="E79" s="119"/>
      <c r="F79" s="118"/>
      <c r="G79" s="118"/>
      <c r="H79" s="117"/>
    </row>
    <row r="80" spans="1:8" s="116" customFormat="1">
      <c r="A80" s="117"/>
      <c r="B80" s="121"/>
      <c r="C80" s="144"/>
      <c r="D80" s="120"/>
      <c r="E80" s="119"/>
      <c r="F80" s="118"/>
      <c r="G80" s="118"/>
      <c r="H80" s="117"/>
    </row>
    <row r="81" spans="1:8" s="116" customFormat="1">
      <c r="A81" s="117"/>
      <c r="B81" s="121"/>
      <c r="C81" s="144"/>
      <c r="D81" s="120"/>
      <c r="E81" s="119"/>
      <c r="F81" s="118"/>
      <c r="G81" s="118"/>
      <c r="H81" s="117"/>
    </row>
    <row r="82" spans="1:8" s="116" customFormat="1">
      <c r="A82" s="117"/>
      <c r="B82" s="121"/>
      <c r="C82" s="144"/>
      <c r="D82" s="120"/>
      <c r="E82" s="119"/>
      <c r="F82" s="118"/>
      <c r="G82" s="118"/>
      <c r="H82" s="117"/>
    </row>
    <row r="83" spans="1:8" s="116" customFormat="1">
      <c r="A83" s="117"/>
      <c r="B83" s="121"/>
      <c r="C83" s="144"/>
      <c r="D83" s="120"/>
      <c r="E83" s="119"/>
      <c r="F83" s="118"/>
      <c r="G83" s="118"/>
      <c r="H83" s="117"/>
    </row>
    <row r="84" spans="1:8" s="116" customFormat="1">
      <c r="A84" s="117"/>
      <c r="B84" s="121"/>
      <c r="C84" s="144"/>
      <c r="D84" s="120"/>
      <c r="E84" s="119"/>
      <c r="F84" s="118"/>
      <c r="G84" s="118"/>
      <c r="H84" s="117"/>
    </row>
    <row r="85" spans="1:8" s="116" customFormat="1">
      <c r="A85" s="117"/>
      <c r="B85" s="121"/>
      <c r="C85" s="144"/>
      <c r="D85" s="120"/>
      <c r="E85" s="119"/>
      <c r="F85" s="118"/>
      <c r="G85" s="118"/>
      <c r="H85" s="117"/>
    </row>
    <row r="86" spans="1:8" s="116" customFormat="1">
      <c r="A86" s="117"/>
      <c r="B86" s="121"/>
      <c r="C86" s="144"/>
      <c r="D86" s="120"/>
      <c r="E86" s="119"/>
      <c r="F86" s="118"/>
      <c r="G86" s="118"/>
      <c r="H86" s="117"/>
    </row>
    <row r="87" spans="1:8" s="116" customFormat="1">
      <c r="A87" s="117"/>
      <c r="B87" s="121"/>
      <c r="C87" s="144"/>
      <c r="D87" s="120"/>
      <c r="E87" s="119"/>
      <c r="F87" s="118"/>
      <c r="G87" s="118"/>
      <c r="H87" s="117"/>
    </row>
    <row r="88" spans="1:8" s="116" customFormat="1">
      <c r="A88" s="117"/>
      <c r="B88" s="121"/>
      <c r="C88" s="144"/>
      <c r="D88" s="120"/>
      <c r="E88" s="119"/>
      <c r="F88" s="118"/>
      <c r="G88" s="118"/>
      <c r="H88" s="117"/>
    </row>
    <row r="89" spans="1:8" s="116" customFormat="1">
      <c r="A89" s="117"/>
      <c r="B89" s="121"/>
      <c r="C89" s="144"/>
      <c r="D89" s="120"/>
      <c r="E89" s="119"/>
      <c r="F89" s="118"/>
      <c r="G89" s="118"/>
      <c r="H89" s="117"/>
    </row>
    <row r="90" spans="1:8" s="116" customFormat="1">
      <c r="A90" s="117"/>
      <c r="B90" s="121"/>
      <c r="C90" s="144"/>
      <c r="D90" s="120"/>
      <c r="E90" s="119"/>
      <c r="F90" s="118"/>
      <c r="G90" s="118"/>
      <c r="H90" s="117"/>
    </row>
    <row r="91" spans="1:8" s="116" customFormat="1">
      <c r="A91" s="117"/>
      <c r="B91" s="121"/>
      <c r="C91" s="144"/>
      <c r="D91" s="120"/>
      <c r="E91" s="119"/>
      <c r="F91" s="118"/>
      <c r="G91" s="118"/>
      <c r="H91" s="117"/>
    </row>
    <row r="92" spans="1:8" s="116" customFormat="1">
      <c r="A92" s="117"/>
      <c r="B92" s="121"/>
      <c r="C92" s="144"/>
      <c r="D92" s="120"/>
      <c r="E92" s="119"/>
      <c r="F92" s="118"/>
      <c r="G92" s="118"/>
      <c r="H92" s="117"/>
    </row>
    <row r="93" spans="1:8" s="116" customFormat="1">
      <c r="A93" s="117"/>
      <c r="B93" s="121"/>
      <c r="C93" s="144"/>
      <c r="D93" s="120"/>
      <c r="E93" s="119"/>
      <c r="F93" s="118"/>
      <c r="G93" s="118"/>
      <c r="H93" s="117"/>
    </row>
    <row r="94" spans="1:8" s="116" customFormat="1">
      <c r="A94" s="117"/>
      <c r="B94" s="121"/>
      <c r="C94" s="144"/>
      <c r="D94" s="120"/>
      <c r="E94" s="119"/>
      <c r="F94" s="118"/>
      <c r="G94" s="118"/>
      <c r="H94" s="117"/>
    </row>
    <row r="95" spans="1:8" s="116" customFormat="1">
      <c r="A95" s="117"/>
      <c r="B95" s="121"/>
      <c r="C95" s="144"/>
      <c r="D95" s="120"/>
      <c r="E95" s="119"/>
      <c r="F95" s="118"/>
      <c r="G95" s="118"/>
      <c r="H95" s="117"/>
    </row>
    <row r="96" spans="1:8" s="116" customFormat="1">
      <c r="A96" s="117"/>
      <c r="B96" s="121"/>
      <c r="C96" s="144"/>
      <c r="D96" s="120"/>
      <c r="E96" s="119"/>
      <c r="F96" s="118"/>
      <c r="G96" s="118"/>
      <c r="H96" s="117"/>
    </row>
    <row r="97" spans="1:8" s="116" customFormat="1">
      <c r="A97" s="117"/>
      <c r="B97" s="121"/>
      <c r="C97" s="144"/>
      <c r="D97" s="120"/>
      <c r="E97" s="119"/>
      <c r="F97" s="118"/>
      <c r="G97" s="118"/>
      <c r="H97" s="117"/>
    </row>
    <row r="98" spans="1:8" s="116" customFormat="1">
      <c r="A98" s="117"/>
      <c r="B98" s="121"/>
      <c r="C98" s="144"/>
      <c r="D98" s="120"/>
      <c r="E98" s="119"/>
      <c r="F98" s="118"/>
      <c r="G98" s="118"/>
      <c r="H98" s="117"/>
    </row>
    <row r="99" spans="1:8" s="116" customFormat="1">
      <c r="A99" s="117"/>
      <c r="B99" s="121"/>
      <c r="C99" s="144"/>
      <c r="D99" s="120"/>
      <c r="E99" s="119"/>
      <c r="F99" s="118"/>
      <c r="G99" s="118"/>
      <c r="H99" s="117"/>
    </row>
    <row r="100" spans="1:8" s="116" customFormat="1">
      <c r="A100" s="117"/>
      <c r="B100" s="121"/>
      <c r="C100" s="144"/>
      <c r="D100" s="120"/>
      <c r="E100" s="119"/>
      <c r="F100" s="118"/>
      <c r="G100" s="118"/>
      <c r="H100" s="117"/>
    </row>
    <row r="101" spans="1:8" s="116" customFormat="1">
      <c r="A101" s="117"/>
      <c r="B101" s="121"/>
      <c r="C101" s="144"/>
      <c r="D101" s="120"/>
      <c r="E101" s="119"/>
      <c r="F101" s="118"/>
      <c r="G101" s="118"/>
      <c r="H101" s="117"/>
    </row>
    <row r="102" spans="1:8" s="116" customFormat="1">
      <c r="A102" s="117"/>
      <c r="B102" s="121"/>
      <c r="C102" s="144"/>
      <c r="D102" s="120"/>
      <c r="E102" s="119"/>
      <c r="F102" s="118"/>
      <c r="G102" s="118"/>
      <c r="H102" s="117"/>
    </row>
    <row r="103" spans="1:8" s="116" customFormat="1">
      <c r="A103" s="117"/>
      <c r="B103" s="121"/>
      <c r="C103" s="144"/>
      <c r="D103" s="120"/>
      <c r="E103" s="119"/>
      <c r="F103" s="118"/>
      <c r="G103" s="118"/>
      <c r="H103" s="117"/>
    </row>
    <row r="104" spans="1:8" s="116" customFormat="1">
      <c r="A104" s="117"/>
      <c r="B104" s="121"/>
      <c r="C104" s="144"/>
      <c r="D104" s="120"/>
      <c r="E104" s="119"/>
      <c r="F104" s="118"/>
      <c r="G104" s="118"/>
      <c r="H104" s="117"/>
    </row>
    <row r="105" spans="1:8" s="116" customFormat="1">
      <c r="A105" s="117"/>
      <c r="B105" s="121"/>
      <c r="C105" s="144"/>
      <c r="D105" s="120"/>
      <c r="E105" s="119"/>
      <c r="F105" s="118"/>
      <c r="G105" s="118"/>
      <c r="H105" s="117"/>
    </row>
    <row r="106" spans="1:8" s="116" customFormat="1">
      <c r="A106" s="117"/>
      <c r="B106" s="121"/>
      <c r="C106" s="144"/>
      <c r="D106" s="120"/>
      <c r="E106" s="119"/>
      <c r="F106" s="118"/>
      <c r="G106" s="118"/>
      <c r="H106" s="117"/>
    </row>
    <row r="107" spans="1:8" s="116" customFormat="1">
      <c r="A107" s="117"/>
      <c r="B107" s="121"/>
      <c r="C107" s="144"/>
      <c r="D107" s="120"/>
      <c r="E107" s="119"/>
      <c r="F107" s="118"/>
      <c r="G107" s="118"/>
      <c r="H107" s="117"/>
    </row>
    <row r="108" spans="1:8" s="116" customFormat="1">
      <c r="A108" s="117"/>
      <c r="B108" s="121"/>
      <c r="C108" s="144"/>
      <c r="D108" s="120"/>
      <c r="E108" s="119"/>
      <c r="F108" s="118"/>
      <c r="G108" s="118"/>
      <c r="H108" s="117"/>
    </row>
    <row r="109" spans="1:8" s="116" customFormat="1">
      <c r="A109" s="117"/>
      <c r="B109" s="121"/>
      <c r="C109" s="144"/>
      <c r="D109" s="120"/>
      <c r="E109" s="119"/>
      <c r="F109" s="118"/>
      <c r="G109" s="118"/>
      <c r="H109" s="117"/>
    </row>
    <row r="110" spans="1:8" s="116" customFormat="1">
      <c r="A110" s="117"/>
      <c r="B110" s="121"/>
      <c r="C110" s="144"/>
      <c r="D110" s="120"/>
      <c r="E110" s="119"/>
      <c r="F110" s="118"/>
      <c r="G110" s="118"/>
      <c r="H110" s="117"/>
    </row>
    <row r="111" spans="1:8" s="116" customFormat="1">
      <c r="A111" s="117"/>
      <c r="B111" s="121"/>
      <c r="C111" s="144"/>
      <c r="D111" s="120"/>
      <c r="E111" s="119"/>
      <c r="F111" s="118"/>
      <c r="G111" s="118"/>
      <c r="H111" s="117"/>
    </row>
    <row r="112" spans="1:8" s="116" customFormat="1">
      <c r="A112" s="117"/>
      <c r="B112" s="121"/>
      <c r="C112" s="144"/>
      <c r="D112" s="120"/>
      <c r="E112" s="119"/>
      <c r="F112" s="118"/>
      <c r="G112" s="118"/>
      <c r="H112" s="117"/>
    </row>
    <row r="113" spans="1:8" s="116" customFormat="1">
      <c r="A113" s="117"/>
      <c r="B113" s="121"/>
      <c r="C113" s="144"/>
      <c r="D113" s="120"/>
      <c r="E113" s="119"/>
      <c r="F113" s="118"/>
      <c r="G113" s="118"/>
      <c r="H113" s="117"/>
    </row>
    <row r="114" spans="1:8" s="116" customFormat="1">
      <c r="A114" s="117"/>
      <c r="B114" s="121"/>
      <c r="C114" s="144"/>
      <c r="D114" s="120"/>
      <c r="E114" s="119"/>
      <c r="F114" s="118"/>
      <c r="G114" s="118"/>
      <c r="H114" s="117"/>
    </row>
    <row r="115" spans="1:8" s="116" customFormat="1">
      <c r="A115" s="117"/>
      <c r="B115" s="121"/>
      <c r="C115" s="144"/>
      <c r="D115" s="120"/>
      <c r="E115" s="119"/>
      <c r="F115" s="118"/>
      <c r="G115" s="118"/>
      <c r="H115" s="117"/>
    </row>
    <row r="116" spans="1:8" s="116" customFormat="1">
      <c r="A116" s="117"/>
      <c r="B116" s="121"/>
      <c r="C116" s="144"/>
      <c r="D116" s="120"/>
      <c r="E116" s="119"/>
      <c r="F116" s="118"/>
      <c r="G116" s="118"/>
      <c r="H116" s="117"/>
    </row>
    <row r="117" spans="1:8" s="116" customFormat="1">
      <c r="A117" s="117"/>
      <c r="B117" s="121"/>
      <c r="C117" s="144"/>
      <c r="D117" s="120"/>
      <c r="E117" s="119"/>
      <c r="F117" s="118"/>
      <c r="G117" s="118"/>
      <c r="H117" s="117"/>
    </row>
    <row r="118" spans="1:8" s="116" customFormat="1">
      <c r="A118" s="117"/>
      <c r="B118" s="121"/>
      <c r="C118" s="144"/>
      <c r="D118" s="120"/>
      <c r="E118" s="119"/>
      <c r="F118" s="118"/>
      <c r="G118" s="118"/>
      <c r="H118" s="117"/>
    </row>
    <row r="119" spans="1:8" s="116" customFormat="1">
      <c r="A119" s="117"/>
      <c r="B119" s="121"/>
      <c r="C119" s="144"/>
      <c r="D119" s="120"/>
      <c r="E119" s="119"/>
      <c r="F119" s="118"/>
      <c r="G119" s="118"/>
      <c r="H119" s="117"/>
    </row>
    <row r="120" spans="1:8" s="116" customFormat="1">
      <c r="A120" s="117"/>
      <c r="B120" s="121"/>
      <c r="C120" s="144"/>
      <c r="D120" s="120"/>
      <c r="E120" s="119"/>
      <c r="F120" s="118"/>
      <c r="G120" s="118"/>
      <c r="H120" s="117"/>
    </row>
    <row r="121" spans="1:8" s="116" customFormat="1">
      <c r="A121" s="117"/>
      <c r="B121" s="121"/>
      <c r="C121" s="144"/>
      <c r="D121" s="120"/>
      <c r="E121" s="119"/>
      <c r="F121" s="118"/>
      <c r="G121" s="118"/>
      <c r="H121" s="117"/>
    </row>
    <row r="122" spans="1:8" s="116" customFormat="1">
      <c r="A122" s="117"/>
      <c r="B122" s="121"/>
      <c r="C122" s="144"/>
      <c r="D122" s="120"/>
      <c r="E122" s="119"/>
      <c r="F122" s="118"/>
      <c r="G122" s="118"/>
      <c r="H122" s="117"/>
    </row>
    <row r="123" spans="1:8" s="116" customFormat="1">
      <c r="A123" s="117"/>
      <c r="B123" s="121"/>
      <c r="C123" s="144"/>
      <c r="D123" s="120"/>
      <c r="E123" s="119"/>
      <c r="F123" s="118"/>
      <c r="G123" s="118"/>
      <c r="H123" s="117"/>
    </row>
    <row r="124" spans="1:8" s="116" customFormat="1">
      <c r="A124" s="117"/>
      <c r="B124" s="121"/>
      <c r="C124" s="144"/>
      <c r="D124" s="120"/>
      <c r="E124" s="119"/>
      <c r="F124" s="118"/>
      <c r="G124" s="118"/>
      <c r="H124" s="117"/>
    </row>
    <row r="125" spans="1:8" s="116" customFormat="1">
      <c r="A125" s="117"/>
      <c r="B125" s="121"/>
      <c r="C125" s="144"/>
      <c r="D125" s="120"/>
      <c r="E125" s="119"/>
      <c r="F125" s="118"/>
      <c r="G125" s="118"/>
      <c r="H125" s="117"/>
    </row>
    <row r="126" spans="1:8" s="116" customFormat="1">
      <c r="A126" s="117"/>
      <c r="B126" s="121"/>
      <c r="C126" s="144"/>
      <c r="D126" s="120"/>
      <c r="E126" s="119"/>
      <c r="F126" s="118"/>
      <c r="G126" s="118"/>
      <c r="H126" s="117"/>
    </row>
    <row r="127" spans="1:8" s="116" customFormat="1">
      <c r="A127" s="117"/>
      <c r="B127" s="121"/>
      <c r="C127" s="144"/>
      <c r="D127" s="120"/>
      <c r="E127" s="119"/>
      <c r="F127" s="118"/>
      <c r="G127" s="118"/>
      <c r="H127" s="117"/>
    </row>
    <row r="128" spans="1:8" s="116" customFormat="1">
      <c r="A128" s="117"/>
      <c r="B128" s="121"/>
      <c r="C128" s="144"/>
      <c r="D128" s="120"/>
      <c r="E128" s="119"/>
      <c r="F128" s="118"/>
      <c r="G128" s="118"/>
      <c r="H128" s="117"/>
    </row>
    <row r="129" spans="1:8" s="116" customFormat="1">
      <c r="A129" s="117"/>
      <c r="B129" s="121"/>
      <c r="C129" s="144"/>
      <c r="D129" s="120"/>
      <c r="E129" s="119"/>
      <c r="F129" s="118"/>
      <c r="G129" s="118"/>
      <c r="H129" s="117"/>
    </row>
    <row r="130" spans="1:8" s="116" customFormat="1">
      <c r="A130" s="117"/>
      <c r="B130" s="121"/>
      <c r="C130" s="144"/>
      <c r="D130" s="120"/>
      <c r="E130" s="119"/>
      <c r="F130" s="118"/>
      <c r="G130" s="118"/>
      <c r="H130" s="117"/>
    </row>
    <row r="131" spans="1:8" s="116" customFormat="1">
      <c r="A131" s="117"/>
      <c r="B131" s="121"/>
      <c r="C131" s="144"/>
      <c r="D131" s="120"/>
      <c r="E131" s="119"/>
      <c r="F131" s="118"/>
      <c r="G131" s="118"/>
      <c r="H131" s="117"/>
    </row>
    <row r="132" spans="1:8" s="116" customFormat="1">
      <c r="A132" s="117"/>
      <c r="B132" s="121"/>
      <c r="C132" s="144"/>
      <c r="D132" s="120"/>
      <c r="E132" s="119"/>
      <c r="F132" s="118"/>
      <c r="G132" s="118"/>
      <c r="H132" s="117"/>
    </row>
    <row r="133" spans="1:8" s="116" customFormat="1">
      <c r="A133" s="117"/>
      <c r="B133" s="121"/>
      <c r="C133" s="144"/>
      <c r="D133" s="120"/>
      <c r="E133" s="119"/>
      <c r="F133" s="118"/>
      <c r="G133" s="118"/>
      <c r="H133" s="117"/>
    </row>
    <row r="134" spans="1:8" s="116" customFormat="1">
      <c r="A134" s="117"/>
      <c r="B134" s="121"/>
      <c r="C134" s="144"/>
      <c r="D134" s="120"/>
      <c r="E134" s="119"/>
      <c r="F134" s="118"/>
      <c r="G134" s="118"/>
      <c r="H134" s="117"/>
    </row>
    <row r="135" spans="1:8" s="116" customFormat="1">
      <c r="A135" s="117"/>
      <c r="B135" s="121"/>
      <c r="C135" s="144"/>
      <c r="D135" s="120"/>
      <c r="E135" s="119"/>
      <c r="F135" s="118"/>
      <c r="G135" s="118"/>
      <c r="H135" s="117"/>
    </row>
    <row r="136" spans="1:8" s="116" customFormat="1">
      <c r="A136" s="117"/>
      <c r="B136" s="121"/>
      <c r="C136" s="144"/>
      <c r="D136" s="120"/>
      <c r="E136" s="119"/>
      <c r="F136" s="118"/>
      <c r="G136" s="118"/>
      <c r="H136" s="117"/>
    </row>
    <row r="137" spans="1:8" s="116" customFormat="1">
      <c r="A137" s="117"/>
      <c r="B137" s="121"/>
      <c r="C137" s="144"/>
      <c r="D137" s="120"/>
      <c r="E137" s="119"/>
      <c r="F137" s="118"/>
      <c r="G137" s="118"/>
      <c r="H137" s="117"/>
    </row>
    <row r="138" spans="1:8" s="116" customFormat="1">
      <c r="A138" s="117"/>
      <c r="B138" s="121"/>
      <c r="C138" s="144"/>
      <c r="D138" s="120"/>
      <c r="E138" s="119"/>
      <c r="F138" s="118"/>
      <c r="G138" s="118"/>
      <c r="H138" s="117"/>
    </row>
    <row r="139" spans="1:8" s="116" customFormat="1">
      <c r="A139" s="117"/>
      <c r="B139" s="121"/>
      <c r="C139" s="144"/>
      <c r="D139" s="120"/>
      <c r="E139" s="119"/>
      <c r="F139" s="118"/>
      <c r="G139" s="118"/>
      <c r="H139" s="117"/>
    </row>
    <row r="140" spans="1:8" s="116" customFormat="1">
      <c r="A140" s="117"/>
      <c r="B140" s="121"/>
      <c r="C140" s="144"/>
      <c r="D140" s="120"/>
      <c r="E140" s="119"/>
      <c r="F140" s="118"/>
      <c r="G140" s="118"/>
      <c r="H140" s="117"/>
    </row>
    <row r="141" spans="1:8" s="116" customFormat="1">
      <c r="A141" s="117"/>
      <c r="B141" s="121"/>
      <c r="C141" s="144"/>
      <c r="D141" s="120"/>
      <c r="E141" s="119"/>
      <c r="F141" s="118"/>
      <c r="G141" s="118"/>
      <c r="H141" s="117"/>
    </row>
    <row r="142" spans="1:8" s="116" customFormat="1">
      <c r="A142" s="117"/>
      <c r="B142" s="121"/>
      <c r="C142" s="144"/>
      <c r="D142" s="120"/>
      <c r="E142" s="119"/>
      <c r="F142" s="118"/>
      <c r="G142" s="118"/>
      <c r="H142" s="117"/>
    </row>
    <row r="143" spans="1:8" s="116" customFormat="1">
      <c r="A143" s="117"/>
      <c r="B143" s="121"/>
      <c r="C143" s="144"/>
      <c r="D143" s="120"/>
      <c r="E143" s="119"/>
      <c r="F143" s="118"/>
      <c r="G143" s="118"/>
      <c r="H143" s="117"/>
    </row>
    <row r="144" spans="1:8" s="116" customFormat="1">
      <c r="A144" s="117"/>
      <c r="B144" s="121"/>
      <c r="C144" s="144"/>
      <c r="D144" s="120"/>
      <c r="E144" s="119"/>
      <c r="F144" s="118"/>
      <c r="G144" s="118"/>
      <c r="H144" s="117"/>
    </row>
    <row r="145" spans="1:8" s="116" customFormat="1">
      <c r="A145" s="117"/>
      <c r="B145" s="121"/>
      <c r="C145" s="144"/>
      <c r="D145" s="120"/>
      <c r="E145" s="119"/>
      <c r="F145" s="118"/>
      <c r="G145" s="118"/>
      <c r="H145" s="117"/>
    </row>
    <row r="146" spans="1:8" s="116" customFormat="1">
      <c r="A146" s="117"/>
      <c r="B146" s="121"/>
      <c r="C146" s="144"/>
      <c r="D146" s="120"/>
      <c r="E146" s="119"/>
      <c r="F146" s="118"/>
      <c r="G146" s="118"/>
      <c r="H146" s="117"/>
    </row>
    <row r="147" spans="1:8" s="116" customFormat="1">
      <c r="A147" s="117"/>
      <c r="B147" s="121"/>
      <c r="C147" s="144"/>
      <c r="D147" s="120"/>
      <c r="E147" s="119"/>
      <c r="F147" s="118"/>
      <c r="G147" s="118"/>
      <c r="H147" s="117"/>
    </row>
    <row r="148" spans="1:8" s="116" customFormat="1">
      <c r="A148" s="117"/>
      <c r="B148" s="121"/>
      <c r="C148" s="144"/>
      <c r="D148" s="120"/>
      <c r="E148" s="119"/>
      <c r="F148" s="118"/>
      <c r="G148" s="118"/>
      <c r="H148" s="117"/>
    </row>
    <row r="149" spans="1:8" s="116" customFormat="1">
      <c r="A149" s="117"/>
      <c r="B149" s="121"/>
      <c r="C149" s="144"/>
      <c r="D149" s="120"/>
      <c r="E149" s="119"/>
      <c r="F149" s="118"/>
      <c r="G149" s="118"/>
      <c r="H149" s="117"/>
    </row>
    <row r="150" spans="1:8" s="116" customFormat="1">
      <c r="A150" s="117"/>
      <c r="B150" s="121"/>
      <c r="C150" s="144"/>
      <c r="D150" s="120"/>
      <c r="E150" s="119"/>
      <c r="F150" s="118"/>
      <c r="G150" s="118"/>
      <c r="H150" s="117"/>
    </row>
    <row r="151" spans="1:8" s="116" customFormat="1">
      <c r="A151" s="117"/>
      <c r="B151" s="121"/>
      <c r="C151" s="144"/>
      <c r="D151" s="120"/>
      <c r="E151" s="119"/>
      <c r="F151" s="118"/>
      <c r="G151" s="118"/>
      <c r="H151" s="117"/>
    </row>
    <row r="152" spans="1:8" s="116" customFormat="1">
      <c r="A152" s="117"/>
      <c r="B152" s="121"/>
      <c r="C152" s="144"/>
      <c r="D152" s="120"/>
      <c r="E152" s="119"/>
      <c r="F152" s="118"/>
      <c r="G152" s="118"/>
      <c r="H152" s="117"/>
    </row>
    <row r="153" spans="1:8" s="116" customFormat="1">
      <c r="A153" s="117"/>
      <c r="B153" s="121"/>
      <c r="C153" s="144"/>
      <c r="D153" s="120"/>
      <c r="E153" s="119"/>
      <c r="F153" s="118"/>
      <c r="G153" s="118"/>
      <c r="H153" s="117"/>
    </row>
    <row r="154" spans="1:8" s="116" customFormat="1">
      <c r="A154" s="117"/>
      <c r="B154" s="121"/>
      <c r="C154" s="144"/>
      <c r="D154" s="120"/>
      <c r="E154" s="119"/>
      <c r="F154" s="118"/>
      <c r="G154" s="118"/>
      <c r="H154" s="117"/>
    </row>
    <row r="155" spans="1:8" s="116" customFormat="1">
      <c r="A155" s="117"/>
      <c r="B155" s="121"/>
      <c r="C155" s="144"/>
      <c r="D155" s="120"/>
      <c r="E155" s="119"/>
      <c r="F155" s="118"/>
      <c r="G155" s="118"/>
      <c r="H155" s="117"/>
    </row>
    <row r="156" spans="1:8" s="116" customFormat="1">
      <c r="A156" s="117"/>
      <c r="B156" s="121"/>
      <c r="C156" s="144"/>
      <c r="D156" s="120"/>
      <c r="E156" s="119"/>
      <c r="F156" s="118"/>
      <c r="G156" s="118"/>
      <c r="H156" s="117"/>
    </row>
    <row r="157" spans="1:8" s="116" customFormat="1">
      <c r="A157" s="117"/>
      <c r="B157" s="121"/>
      <c r="C157" s="144"/>
      <c r="D157" s="120"/>
      <c r="E157" s="119"/>
      <c r="F157" s="118"/>
      <c r="G157" s="118"/>
      <c r="H157" s="117"/>
    </row>
    <row r="158" spans="1:8" s="116" customFormat="1">
      <c r="A158" s="117"/>
      <c r="B158" s="121"/>
      <c r="C158" s="144"/>
      <c r="D158" s="120"/>
      <c r="E158" s="119"/>
      <c r="F158" s="118"/>
      <c r="G158" s="118"/>
      <c r="H158" s="117"/>
    </row>
    <row r="159" spans="1:8" s="116" customFormat="1">
      <c r="A159" s="117"/>
      <c r="B159" s="121"/>
      <c r="C159" s="144"/>
      <c r="D159" s="120"/>
      <c r="E159" s="119"/>
      <c r="F159" s="118"/>
      <c r="G159" s="118"/>
      <c r="H159" s="117"/>
    </row>
    <row r="160" spans="1:8" s="116" customFormat="1">
      <c r="A160" s="117"/>
      <c r="B160" s="121"/>
      <c r="C160" s="144"/>
      <c r="D160" s="120"/>
      <c r="E160" s="119"/>
      <c r="F160" s="118"/>
      <c r="G160" s="118"/>
      <c r="H160" s="117"/>
    </row>
    <row r="161" spans="1:8" s="116" customFormat="1">
      <c r="A161" s="117"/>
      <c r="B161" s="121"/>
      <c r="C161" s="144"/>
      <c r="D161" s="120"/>
      <c r="E161" s="119"/>
      <c r="F161" s="118"/>
      <c r="G161" s="118"/>
      <c r="H161" s="117"/>
    </row>
    <row r="162" spans="1:8" s="116" customFormat="1">
      <c r="A162" s="117"/>
      <c r="B162" s="121"/>
      <c r="C162" s="144"/>
      <c r="D162" s="120"/>
      <c r="E162" s="119"/>
      <c r="F162" s="118"/>
      <c r="G162" s="118"/>
      <c r="H162" s="117"/>
    </row>
  </sheetData>
  <mergeCells count="1">
    <mergeCell ref="B2:G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DONNE</vt:lpstr>
      <vt:lpstr>MANK</vt:lpstr>
      <vt:lpstr>AA</vt:lpstr>
      <vt:lpstr>ANTOINE</vt:lpstr>
      <vt:lpstr>BOA</vt:lpstr>
      <vt:lpstr>BOB</vt:lpstr>
      <vt:lpstr>DISEPT</vt:lpstr>
      <vt:lpstr>JULIE</vt:lpstr>
      <vt:lpstr>MOD</vt:lpstr>
      <vt:lpstr>PAPA</vt:lpstr>
      <vt:lpstr>QUATRVINT</vt:lpstr>
      <vt:lpstr>QVINT</vt:lpstr>
      <vt:lpstr>ZIGGY</vt:lpstr>
      <vt:lpstr>ZOMKA</vt:lpstr>
      <vt:lpstr>ZOMKA1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claude</cp:lastModifiedBy>
  <cp:lastPrinted>2011-07-12T11:00:25Z</cp:lastPrinted>
  <dcterms:created xsi:type="dcterms:W3CDTF">2010-11-25T12:24:03Z</dcterms:created>
  <dcterms:modified xsi:type="dcterms:W3CDTF">2011-10-15T08:49:22Z</dcterms:modified>
</cp:coreProperties>
</file>