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/>
  <mc:AlternateContent xmlns:mc="http://schemas.openxmlformats.org/markup-compatibility/2006">
    <mc:Choice Requires="x15">
      <x15ac:absPath xmlns:x15ac="http://schemas.microsoft.com/office/spreadsheetml/2010/11/ac" url="C:\Users\ficat.l\OneDrive - ODALYS Résidence\Bureau\"/>
    </mc:Choice>
  </mc:AlternateContent>
  <xr:revisionPtr revIDLastSave="0" documentId="13_ncr:1_{626865D4-54C7-414B-B8AB-D90FA46E216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cap projet" sheetId="3" r:id="rId1"/>
    <sheet name="Brest" sheetId="1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2" i="3" l="1"/>
  <c r="H2" i="3"/>
  <c r="G2" i="3"/>
  <c r="F2" i="3"/>
  <c r="E2" i="3"/>
  <c r="C2" i="3"/>
  <c r="B2" i="3"/>
  <c r="D21" i="1"/>
  <c r="D2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Laurine FICAT</author>
  </authors>
  <commentList>
    <comment ref="I2" authorId="0" shapeId="0" xr:uid="{DC27D20C-FB88-45B9-B5B3-A20C21316624}">
      <text>
        <r>
          <rPr>
            <b/>
            <sz val="9"/>
            <color indexed="81"/>
            <rFont val="Tahoma"/>
            <family val="2"/>
          </rPr>
          <t>J'aiemrai récuperer la ligne E15 à ce jour, Mais que si demain la ligne E16 est rempli qu'elle soit mise à jour et intégrée ici en I2</t>
        </r>
      </text>
    </comment>
  </commentList>
</comments>
</file>

<file path=xl/sharedStrings.xml><?xml version="1.0" encoding="utf-8"?>
<sst xmlns="http://schemas.openxmlformats.org/spreadsheetml/2006/main" count="64" uniqueCount="55">
  <si>
    <t>Quoi</t>
  </si>
  <si>
    <t>Transmission au Syndic du RCP et EDD</t>
  </si>
  <si>
    <t>Validation des lots techniques avant dossier DCE</t>
  </si>
  <si>
    <t>Mise en œuvre du dossier Enseignes</t>
  </si>
  <si>
    <t>Validation de la gamme de mobilier</t>
  </si>
  <si>
    <t>Mise en œuvre du dossier signalétique</t>
  </si>
  <si>
    <t>Réunion de validation des choix de matériaux et déco avec le promoteur</t>
  </si>
  <si>
    <t>Elaboration du projet de déco des parties communes</t>
  </si>
  <si>
    <t>Réalisation des OPR</t>
  </si>
  <si>
    <t>Mise à disposition pour agencement</t>
  </si>
  <si>
    <t>Levées de réserves</t>
  </si>
  <si>
    <t>Réception des parties communes</t>
  </si>
  <si>
    <t>Commission de sécurité</t>
  </si>
  <si>
    <t>Remise des clés à l'exploitation</t>
  </si>
  <si>
    <t>Suivi de la GPA durant la 1ère année d'exploitation</t>
  </si>
  <si>
    <t>Réunions de comité de suivi et réunions de chantier</t>
  </si>
  <si>
    <t>Validation du devis de SDM et passation de commande mobilier</t>
  </si>
  <si>
    <t>Réalisation d'un audit classement si nécessaire</t>
  </si>
  <si>
    <t>Etablissement du budget Capex</t>
  </si>
  <si>
    <t>Réalisation du classement Atout France définitif</t>
  </si>
  <si>
    <t>Mise en œuvre du dossier Fibre et envoi du cahier des charges Wifi</t>
  </si>
  <si>
    <t>Elaboration de la fiche commerciale, récupération de photos d'ambiance</t>
  </si>
  <si>
    <t>Livraison/validation de l'appartement témoin</t>
  </si>
  <si>
    <t>Transmission du stock détaillé à la régul, DOP, Mkg et SDM</t>
  </si>
  <si>
    <t xml:space="preserve">Livraisons aux acquéreurs </t>
  </si>
  <si>
    <t>Transmission de la liste des invendus</t>
  </si>
  <si>
    <t>Administratif : Demande de Siret, assurance des locaux, dossier diuo, déclaration ouverture piscine, etc…</t>
  </si>
  <si>
    <t>Assurance des locaux et souscription des contrats maintenance/énergies</t>
  </si>
  <si>
    <t>Validation des plans électriques et pré-implantation mobilier</t>
  </si>
  <si>
    <t>Présentation complète du programme et des plans à l'exploitation</t>
  </si>
  <si>
    <t>Passation des commandes de l'équipement et matériel d'exploitation</t>
  </si>
  <si>
    <t>Agencement des appartements et des parties communes</t>
  </si>
  <si>
    <t>Qui</t>
  </si>
  <si>
    <t>Mise en œuvre du dossier restauration</t>
  </si>
  <si>
    <t>Validation des plans de vente</t>
  </si>
  <si>
    <t>BREST</t>
  </si>
  <si>
    <t>Invest/copro</t>
  </si>
  <si>
    <t>Livraison</t>
  </si>
  <si>
    <t>PC depot</t>
  </si>
  <si>
    <t>PC obtenu</t>
  </si>
  <si>
    <t>PC Mod</t>
  </si>
  <si>
    <t>Phase</t>
  </si>
  <si>
    <t>Lots</t>
  </si>
  <si>
    <t>PRO</t>
  </si>
  <si>
    <t>Date</t>
  </si>
  <si>
    <t>Avancement</t>
  </si>
  <si>
    <t>Difficulté</t>
  </si>
  <si>
    <t>A faire</t>
  </si>
  <si>
    <t>Projet</t>
  </si>
  <si>
    <t>RAS</t>
  </si>
  <si>
    <t>Protocole liminaire à signer</t>
  </si>
  <si>
    <t>mairie integre les remarques</t>
  </si>
  <si>
    <t>Difficultés</t>
  </si>
  <si>
    <t>obtenir le PC</t>
  </si>
  <si>
    <t>Promoteur voit mairie le 23/11/2021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</si>
</sst>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1"/>
      <name val="Maax Regular"/>
      <family val="3"/>
    </font>
    <font>
      <sz val="11"/>
      <color theme="1"/>
      <name val="Maax Regular"/>
      <family val="3"/>
    </font>
    <font>
      <b/>
      <sz val="11"/>
      <color theme="1"/>
      <name val="Maax Regular"/>
      <family val="3"/>
    </font>
    <font>
      <sz val="11"/>
      <color rgb="FF002060"/>
      <name val="Maax Regular"/>
      <family val="3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Maax Regular"/>
      <family val="3"/>
    </font>
    <font>
      <b/>
      <sz val="20"/>
      <color theme="1"/>
      <name val="Maax Regular"/>
      <family val="3"/>
    </font>
    <font>
      <sz val="11"/>
      <name val="Maax Regular"/>
      <family val="3"/>
    </font>
    <font>
      <sz val="12"/>
      <color theme="1"/>
      <name val="Maax Regular"/>
      <family val="3"/>
    </font>
    <font>
      <b/>
      <sz val="12"/>
      <color theme="1"/>
      <name val="Maax Regular"/>
      <family val="3"/>
    </font>
    <font>
      <sz val="12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Border="1" applyAlignment="1">
      <alignment horizontal="center"/>
    </xf>
    <xf numFmtId="0" fontId="3" fillId="0" borderId="0" xfId="0" applyFont="1"/>
    <xf numFmtId="0" fontId="3" fillId="0" borderId="1" xfId="0" applyFont="1" applyBorder="1"/>
    <xf numFmtId="0" fontId="2" fillId="0" borderId="0" xfId="0" applyFont="1" applyBorder="1" applyAlignment="1">
      <alignment horizontal="center"/>
    </xf>
    <xf numFmtId="14" fontId="5" fillId="0" borderId="1" xfId="0" applyNumberFormat="1" applyFont="1" applyBorder="1"/>
    <xf numFmtId="14" fontId="2" fillId="0" borderId="0" xfId="0" applyNumberFormat="1" applyFont="1" applyBorder="1" applyAlignment="1">
      <alignment horizontal="center"/>
    </xf>
    <xf numFmtId="0" fontId="4" fillId="3" borderId="0" xfId="0" applyFont="1" applyFill="1" applyBorder="1" applyAlignment="1">
      <alignment horizontal="center" vertical="top" wrapText="1"/>
    </xf>
    <xf numFmtId="0" fontId="9" fillId="3" borderId="0" xfId="0" applyFont="1" applyFill="1" applyBorder="1" applyAlignment="1">
      <alignment horizontal="center" vertical="top" wrapText="1"/>
    </xf>
    <xf numFmtId="0" fontId="4" fillId="0" borderId="0" xfId="0" applyFont="1"/>
    <xf numFmtId="0" fontId="10" fillId="2" borderId="0" xfId="0" applyFont="1" applyFill="1" applyBorder="1" applyAlignment="1">
      <alignment horizontal="center"/>
    </xf>
    <xf numFmtId="14" fontId="9" fillId="3" borderId="0" xfId="0" applyNumberFormat="1" applyFont="1" applyFill="1" applyBorder="1" applyAlignment="1">
      <alignment horizontal="center" vertical="top" wrapText="1"/>
    </xf>
    <xf numFmtId="14" fontId="3" fillId="0" borderId="0" xfId="0" applyNumberFormat="1" applyFont="1"/>
    <xf numFmtId="14" fontId="3" fillId="0" borderId="1" xfId="0" applyNumberFormat="1" applyFont="1" applyBorder="1"/>
    <xf numFmtId="14" fontId="0" fillId="0" borderId="0" xfId="0" applyNumberFormat="1"/>
    <xf numFmtId="0" fontId="13" fillId="0" borderId="0" xfId="0" applyFont="1" applyBorder="1" applyAlignment="1">
      <alignment horizontal="center"/>
    </xf>
    <xf numFmtId="14" fontId="12" fillId="0" borderId="0" xfId="0" applyNumberFormat="1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14" fillId="0" borderId="0" xfId="0" applyFont="1"/>
    <xf numFmtId="0" fontId="14" fillId="0" borderId="0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14" fontId="2" fillId="0" borderId="4" xfId="0" applyNumberFormat="1" applyFont="1" applyBorder="1" applyAlignment="1">
      <alignment horizontal="center"/>
    </xf>
    <xf numFmtId="14" fontId="2" fillId="0" borderId="3" xfId="0" applyNumberFormat="1" applyFont="1" applyBorder="1" applyAlignment="1">
      <alignment horizontal="center"/>
    </xf>
    <xf numFmtId="0" fontId="0" fillId="0" borderId="1" xfId="0" applyBorder="1"/>
    <xf numFmtId="0" fontId="11" fillId="0" borderId="1" xfId="0" applyFont="1" applyFill="1" applyBorder="1"/>
    <xf numFmtId="0" fontId="11" fillId="0" borderId="1" xfId="0" applyFont="1" applyFill="1" applyBorder="1" applyAlignment="1">
      <alignment wrapText="1"/>
    </xf>
    <xf numFmtId="14" fontId="6" fillId="0" borderId="2" xfId="0" applyNumberFormat="1" applyFont="1" applyBorder="1" applyAlignment="1">
      <alignment horizontal="center" vertical="top" wrapText="1"/>
    </xf>
    <xf numFmtId="0" fontId="0" fillId="0" borderId="0" xfId="0"/>
    <xf numFmtId="0" fontId="6" fillId="0" borderId="2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top" wrapText="1"/>
    </xf>
    <xf numFmtId="14" fontId="8" fillId="0" borderId="2" xfId="0" applyNumberFormat="1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19755-BC3D-4325-AFD7-B6BC195998B1}">
  <dimension ref="A1:K2"/>
  <sheetViews>
    <sheetView tabSelected="1" workbookViewId="0">
      <selection activeCell="F9" sqref="F9"/>
    </sheetView>
  </sheetViews>
  <sheetFormatPr baseColWidth="10" defaultRowHeight="14.4" x14ac:dyDescent="0.3"/>
  <cols>
    <col min="2" max="2" width="12" customWidth="1"/>
    <col min="3" max="4" width="11.5546875" style="14"/>
    <col min="9" max="9" width="13.6640625" customWidth="1"/>
  </cols>
  <sheetData>
    <row r="1" spans="1:11" x14ac:dyDescent="0.3">
      <c r="A1" s="28" t="s">
        <v>48</v>
      </c>
      <c r="B1" s="29" t="s">
        <v>36</v>
      </c>
      <c r="C1" s="26" t="s">
        <v>37</v>
      </c>
      <c r="D1" s="31" t="s">
        <v>38</v>
      </c>
      <c r="E1" s="30" t="s">
        <v>39</v>
      </c>
      <c r="F1" s="30" t="s">
        <v>40</v>
      </c>
      <c r="G1" s="28" t="s">
        <v>41</v>
      </c>
      <c r="H1" s="28" t="s">
        <v>42</v>
      </c>
      <c r="I1" t="s">
        <v>45</v>
      </c>
      <c r="J1" t="s">
        <v>46</v>
      </c>
      <c r="K1" t="s">
        <v>47</v>
      </c>
    </row>
    <row r="2" spans="1:11" x14ac:dyDescent="0.3">
      <c r="A2" t="str">
        <f>Brest!B1</f>
        <v>BREST</v>
      </c>
      <c r="B2" t="str">
        <f>IF(Brest!$B$4="","",Brest!$B$4)</f>
        <v/>
      </c>
      <c r="C2" s="14" t="str">
        <f>IF(Brest!$C$4="","",Brest!$C$4)</f>
        <v/>
      </c>
      <c r="D2" s="14">
        <f>IF(Brest!$D$4="","",Brest!$D$4)</f>
        <v>44501</v>
      </c>
      <c r="E2" s="14" t="str">
        <f>IF(Brest!$E$4="","",Brest!$E$4)</f>
        <v/>
      </c>
      <c r="F2" s="14" t="str">
        <f>IF(Brest!$F$4="","",Brest!$F$4)</f>
        <v/>
      </c>
      <c r="G2" s="27" t="str">
        <f>Brest!$G$4</f>
        <v>PRO</v>
      </c>
      <c r="H2" s="27">
        <f>Brest!$H$4</f>
        <v>114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M42"/>
  <sheetViews>
    <sheetView topLeftCell="B1" zoomScale="80" zoomScaleNormal="80" workbookViewId="0">
      <selection activeCell="E15" sqref="E15"/>
    </sheetView>
  </sheetViews>
  <sheetFormatPr baseColWidth="10" defaultRowHeight="14.4" outlineLevelRow="1" x14ac:dyDescent="0.3"/>
  <cols>
    <col min="1" max="1" width="1.5546875" customWidth="1"/>
    <col min="2" max="2" width="80.6640625" bestFit="1" customWidth="1"/>
    <col min="3" max="3" width="20" bestFit="1" customWidth="1"/>
    <col min="4" max="4" width="53.5546875" style="14" bestFit="1" customWidth="1"/>
    <col min="5" max="5" width="29.44140625" bestFit="1" customWidth="1"/>
    <col min="6" max="6" width="25.109375" customWidth="1"/>
    <col min="7" max="7" width="27.6640625" customWidth="1"/>
  </cols>
  <sheetData>
    <row r="1" spans="2:13" s="2" customFormat="1" ht="24.6" x14ac:dyDescent="0.4">
      <c r="B1" s="10" t="s">
        <v>35</v>
      </c>
      <c r="C1" s="10"/>
      <c r="D1" s="10"/>
      <c r="E1" s="10"/>
      <c r="F1" s="10"/>
      <c r="G1" s="10"/>
      <c r="H1" s="10"/>
      <c r="I1" s="10"/>
      <c r="J1" s="4"/>
      <c r="K1" s="4"/>
      <c r="L1" s="4"/>
      <c r="M1" s="4"/>
    </row>
    <row r="2" spans="2:13" ht="18" x14ac:dyDescent="0.35">
      <c r="B2" s="4"/>
      <c r="C2" s="4"/>
      <c r="D2" s="6"/>
      <c r="E2" s="1"/>
      <c r="F2" s="1"/>
      <c r="G2" s="1"/>
      <c r="H2" s="1"/>
      <c r="I2" s="1"/>
      <c r="J2" s="1"/>
      <c r="K2" s="1"/>
      <c r="L2" s="1"/>
      <c r="M2" s="1"/>
    </row>
    <row r="3" spans="2:13" s="9" customFormat="1" ht="17.399999999999999" x14ac:dyDescent="0.3">
      <c r="B3" s="7" t="s">
        <v>36</v>
      </c>
      <c r="C3" s="7" t="s">
        <v>37</v>
      </c>
      <c r="D3" s="11" t="s">
        <v>38</v>
      </c>
      <c r="E3" s="8" t="s">
        <v>39</v>
      </c>
      <c r="F3" s="8" t="s">
        <v>40</v>
      </c>
      <c r="G3" s="7" t="s">
        <v>41</v>
      </c>
      <c r="H3" s="7" t="s">
        <v>42</v>
      </c>
      <c r="I3" s="4"/>
      <c r="J3" s="4"/>
      <c r="K3" s="4"/>
      <c r="L3" s="4"/>
      <c r="M3" s="4"/>
    </row>
    <row r="4" spans="2:13" s="18" customFormat="1" ht="15.6" x14ac:dyDescent="0.3">
      <c r="B4" s="15"/>
      <c r="C4" s="15"/>
      <c r="D4" s="16">
        <v>44501</v>
      </c>
      <c r="E4" s="16"/>
      <c r="F4" s="17"/>
      <c r="G4" s="19" t="s">
        <v>43</v>
      </c>
      <c r="H4" s="19">
        <v>114</v>
      </c>
      <c r="I4" s="17"/>
      <c r="J4" s="17"/>
      <c r="K4" s="17"/>
      <c r="L4" s="17"/>
      <c r="M4" s="17"/>
    </row>
    <row r="5" spans="2:13" ht="18" x14ac:dyDescent="0.35">
      <c r="B5" s="4"/>
      <c r="C5" s="4"/>
      <c r="D5" s="6"/>
      <c r="E5" s="1"/>
      <c r="F5" s="1"/>
      <c r="G5" s="1"/>
      <c r="H5" s="1"/>
      <c r="I5" s="1"/>
      <c r="J5" s="1"/>
      <c r="K5" s="1"/>
      <c r="L5" s="1"/>
      <c r="M5" s="1"/>
    </row>
    <row r="6" spans="2:13" ht="18" x14ac:dyDescent="0.35">
      <c r="B6" s="4"/>
      <c r="C6" s="4"/>
      <c r="D6" s="6"/>
      <c r="E6" s="1"/>
      <c r="F6" s="1"/>
      <c r="G6" s="1"/>
      <c r="H6" s="1"/>
      <c r="I6" s="1"/>
      <c r="J6" s="1"/>
      <c r="K6" s="1"/>
      <c r="L6" s="1"/>
      <c r="M6" s="1"/>
    </row>
    <row r="7" spans="2:13" x14ac:dyDescent="0.3">
      <c r="B7" s="2"/>
      <c r="C7" s="2"/>
      <c r="D7" s="12"/>
    </row>
    <row r="8" spans="2:13" ht="15" thickBot="1" x14ac:dyDescent="0.35">
      <c r="B8" s="2"/>
      <c r="C8" s="2"/>
      <c r="D8" s="12"/>
    </row>
    <row r="9" spans="2:13" ht="17.399999999999999" x14ac:dyDescent="0.3">
      <c r="B9" s="20" t="s">
        <v>0</v>
      </c>
      <c r="C9" s="20" t="s">
        <v>32</v>
      </c>
      <c r="D9" s="22" t="s">
        <v>44</v>
      </c>
      <c r="E9" s="22" t="s">
        <v>45</v>
      </c>
      <c r="F9" s="22" t="s">
        <v>52</v>
      </c>
      <c r="G9" s="21" t="s">
        <v>47</v>
      </c>
    </row>
    <row r="10" spans="2:13" outlineLevel="1" x14ac:dyDescent="0.3">
      <c r="B10" s="24" t="s">
        <v>34</v>
      </c>
      <c r="C10" s="3"/>
      <c r="D10" s="5"/>
      <c r="E10" s="23"/>
      <c r="F10" s="23"/>
      <c r="G10" s="23"/>
    </row>
    <row r="11" spans="2:13" outlineLevel="1" x14ac:dyDescent="0.3">
      <c r="B11" s="24" t="s">
        <v>28</v>
      </c>
      <c r="C11" s="3"/>
      <c r="D11" s="5"/>
      <c r="E11" s="23"/>
      <c r="F11" s="23"/>
      <c r="G11" s="23"/>
    </row>
    <row r="12" spans="2:13" outlineLevel="1" x14ac:dyDescent="0.3">
      <c r="B12" s="24" t="s">
        <v>4</v>
      </c>
      <c r="C12" s="3"/>
      <c r="D12" s="5"/>
      <c r="E12" s="23" t="s">
        <v>49</v>
      </c>
      <c r="F12" s="23"/>
      <c r="G12" s="23" t="s">
        <v>53</v>
      </c>
    </row>
    <row r="13" spans="2:13" outlineLevel="1" x14ac:dyDescent="0.3">
      <c r="B13" s="24" t="s">
        <v>2</v>
      </c>
      <c r="C13" s="3"/>
      <c r="D13" s="5"/>
      <c r="E13" s="23" t="s">
        <v>51</v>
      </c>
      <c r="F13" s="23"/>
      <c r="G13" s="23"/>
    </row>
    <row r="14" spans="2:13" outlineLevel="1" x14ac:dyDescent="0.3">
      <c r="B14" s="24" t="s">
        <v>18</v>
      </c>
      <c r="C14" s="3"/>
      <c r="D14" s="5"/>
      <c r="E14" s="23"/>
      <c r="F14" s="23"/>
      <c r="G14" s="23"/>
    </row>
    <row r="15" spans="2:13" outlineLevel="1" x14ac:dyDescent="0.3">
      <c r="B15" s="24" t="s">
        <v>3</v>
      </c>
      <c r="C15" s="3"/>
      <c r="D15" s="5"/>
      <c r="E15" s="23" t="s">
        <v>54</v>
      </c>
      <c r="F15" s="23"/>
    </row>
    <row r="16" spans="2:13" outlineLevel="1" x14ac:dyDescent="0.3">
      <c r="B16" s="24" t="s">
        <v>20</v>
      </c>
      <c r="C16" s="3"/>
      <c r="D16" s="5"/>
      <c r="E16" s="23"/>
      <c r="F16" s="23"/>
      <c r="G16" s="23" t="s">
        <v>50</v>
      </c>
    </row>
    <row r="17" spans="2:7" outlineLevel="1" x14ac:dyDescent="0.3">
      <c r="B17" s="24" t="s">
        <v>33</v>
      </c>
      <c r="C17" s="3"/>
      <c r="D17" s="5"/>
      <c r="E17" s="23"/>
      <c r="F17" s="23"/>
      <c r="G17" s="23"/>
    </row>
    <row r="18" spans="2:7" outlineLevel="1" x14ac:dyDescent="0.3">
      <c r="B18" s="24" t="s">
        <v>5</v>
      </c>
      <c r="C18" s="3"/>
      <c r="D18" s="5"/>
      <c r="E18" s="23"/>
      <c r="F18" s="23"/>
      <c r="G18" s="23"/>
    </row>
    <row r="19" spans="2:7" outlineLevel="1" x14ac:dyDescent="0.3">
      <c r="B19" s="24" t="s">
        <v>6</v>
      </c>
      <c r="C19" s="3"/>
      <c r="D19" s="5"/>
      <c r="E19" s="23"/>
      <c r="F19" s="23"/>
      <c r="G19" s="23"/>
    </row>
    <row r="20" spans="2:7" outlineLevel="1" x14ac:dyDescent="0.3">
      <c r="B20" s="24" t="s">
        <v>7</v>
      </c>
      <c r="C20" s="3"/>
      <c r="D20" s="5"/>
      <c r="E20" s="23"/>
      <c r="F20" s="23"/>
      <c r="G20" s="23"/>
    </row>
    <row r="21" spans="2:7" outlineLevel="1" x14ac:dyDescent="0.3">
      <c r="B21" s="24" t="s">
        <v>22</v>
      </c>
      <c r="C21" s="3"/>
      <c r="D21" s="5">
        <f>EDATE(D34,-3)</f>
        <v>45809</v>
      </c>
      <c r="E21" s="23"/>
      <c r="F21" s="23"/>
      <c r="G21" s="23"/>
    </row>
    <row r="22" spans="2:7" outlineLevel="1" x14ac:dyDescent="0.3">
      <c r="B22" s="24" t="s">
        <v>15</v>
      </c>
      <c r="C22" s="3"/>
      <c r="D22" s="5"/>
      <c r="E22" s="23"/>
      <c r="F22" s="23"/>
      <c r="G22" s="23"/>
    </row>
    <row r="23" spans="2:7" outlineLevel="1" x14ac:dyDescent="0.3">
      <c r="B23" s="24" t="s">
        <v>21</v>
      </c>
      <c r="C23" s="3"/>
      <c r="D23" s="5"/>
      <c r="E23" s="23"/>
      <c r="F23" s="23"/>
      <c r="G23" s="23"/>
    </row>
    <row r="24" spans="2:7" outlineLevel="1" x14ac:dyDescent="0.3">
      <c r="B24" s="24" t="s">
        <v>23</v>
      </c>
      <c r="C24" s="3"/>
      <c r="D24" s="5"/>
      <c r="E24" s="23"/>
      <c r="F24" s="23"/>
      <c r="G24" s="23"/>
    </row>
    <row r="25" spans="2:7" outlineLevel="1" x14ac:dyDescent="0.3">
      <c r="B25" s="24" t="s">
        <v>16</v>
      </c>
      <c r="C25" s="3"/>
      <c r="D25" s="5"/>
      <c r="E25" s="23"/>
      <c r="F25" s="23"/>
      <c r="G25" s="23"/>
    </row>
    <row r="26" spans="2:7" outlineLevel="1" x14ac:dyDescent="0.3">
      <c r="B26" s="24" t="s">
        <v>29</v>
      </c>
      <c r="C26" s="3"/>
      <c r="D26" s="5"/>
      <c r="E26" s="23"/>
      <c r="F26" s="23"/>
      <c r="G26" s="23"/>
    </row>
    <row r="27" spans="2:7" outlineLevel="1" x14ac:dyDescent="0.3">
      <c r="B27" s="24" t="s">
        <v>1</v>
      </c>
      <c r="C27" s="3"/>
      <c r="D27" s="5"/>
      <c r="E27" s="23"/>
      <c r="F27" s="23"/>
      <c r="G27" s="23"/>
    </row>
    <row r="28" spans="2:7" outlineLevel="1" x14ac:dyDescent="0.3">
      <c r="B28" s="24" t="s">
        <v>30</v>
      </c>
      <c r="C28" s="3"/>
      <c r="D28" s="5"/>
      <c r="E28" s="23"/>
      <c r="F28" s="23"/>
      <c r="G28" s="23"/>
    </row>
    <row r="29" spans="2:7" outlineLevel="1" x14ac:dyDescent="0.3">
      <c r="B29" s="24" t="s">
        <v>25</v>
      </c>
      <c r="C29" s="3"/>
      <c r="D29" s="5"/>
      <c r="E29" s="23"/>
      <c r="F29" s="23"/>
      <c r="G29" s="23"/>
    </row>
    <row r="30" spans="2:7" ht="28.2" outlineLevel="1" x14ac:dyDescent="0.3">
      <c r="B30" s="25" t="s">
        <v>26</v>
      </c>
      <c r="C30" s="3"/>
      <c r="D30" s="5"/>
      <c r="E30" s="23"/>
      <c r="F30" s="23"/>
      <c r="G30" s="23"/>
    </row>
    <row r="31" spans="2:7" outlineLevel="1" x14ac:dyDescent="0.3">
      <c r="B31" s="24" t="s">
        <v>27</v>
      </c>
      <c r="C31" s="3"/>
      <c r="D31" s="5"/>
      <c r="E31" s="23"/>
      <c r="F31" s="23"/>
      <c r="G31" s="23"/>
    </row>
    <row r="32" spans="2:7" outlineLevel="1" x14ac:dyDescent="0.3">
      <c r="B32" s="24" t="s">
        <v>8</v>
      </c>
      <c r="C32" s="3"/>
      <c r="D32" s="5"/>
      <c r="E32" s="23"/>
      <c r="F32" s="23"/>
      <c r="G32" s="23"/>
    </row>
    <row r="33" spans="2:7" outlineLevel="1" x14ac:dyDescent="0.3">
      <c r="B33" s="24" t="s">
        <v>9</v>
      </c>
      <c r="C33" s="3"/>
      <c r="D33" s="5"/>
      <c r="E33" s="23"/>
      <c r="F33" s="23"/>
      <c r="G33" s="23"/>
    </row>
    <row r="34" spans="2:7" outlineLevel="1" x14ac:dyDescent="0.3">
      <c r="B34" s="24" t="s">
        <v>31</v>
      </c>
      <c r="C34" s="3"/>
      <c r="D34" s="5">
        <v>45901</v>
      </c>
      <c r="E34" s="23"/>
      <c r="F34" s="23"/>
      <c r="G34" s="23"/>
    </row>
    <row r="35" spans="2:7" outlineLevel="1" x14ac:dyDescent="0.3">
      <c r="B35" s="24" t="s">
        <v>10</v>
      </c>
      <c r="C35" s="3"/>
      <c r="D35" s="13"/>
      <c r="E35" s="23"/>
      <c r="F35" s="23"/>
      <c r="G35" s="23"/>
    </row>
    <row r="36" spans="2:7" outlineLevel="1" x14ac:dyDescent="0.3">
      <c r="B36" s="24" t="s">
        <v>11</v>
      </c>
      <c r="C36" s="3"/>
      <c r="D36" s="13"/>
      <c r="E36" s="23"/>
      <c r="F36" s="23"/>
      <c r="G36" s="23"/>
    </row>
    <row r="37" spans="2:7" outlineLevel="1" x14ac:dyDescent="0.3">
      <c r="B37" s="24" t="s">
        <v>17</v>
      </c>
      <c r="C37" s="3"/>
      <c r="D37" s="13"/>
      <c r="E37" s="23"/>
      <c r="F37" s="23"/>
      <c r="G37" s="23"/>
    </row>
    <row r="38" spans="2:7" outlineLevel="1" x14ac:dyDescent="0.3">
      <c r="B38" s="24" t="s">
        <v>12</v>
      </c>
      <c r="C38" s="3"/>
      <c r="D38" s="13"/>
      <c r="E38" s="23"/>
      <c r="F38" s="23"/>
      <c r="G38" s="23"/>
    </row>
    <row r="39" spans="2:7" outlineLevel="1" x14ac:dyDescent="0.3">
      <c r="B39" s="24" t="s">
        <v>24</v>
      </c>
      <c r="C39" s="3"/>
      <c r="D39" s="13"/>
      <c r="E39" s="23"/>
      <c r="F39" s="23"/>
      <c r="G39" s="23"/>
    </row>
    <row r="40" spans="2:7" outlineLevel="1" x14ac:dyDescent="0.3">
      <c r="B40" s="24" t="s">
        <v>13</v>
      </c>
      <c r="C40" s="3"/>
      <c r="D40" s="13"/>
      <c r="E40" s="23"/>
      <c r="F40" s="23"/>
      <c r="G40" s="23"/>
    </row>
    <row r="41" spans="2:7" outlineLevel="1" x14ac:dyDescent="0.3">
      <c r="B41" s="24" t="s">
        <v>19</v>
      </c>
      <c r="C41" s="3"/>
      <c r="D41" s="13"/>
      <c r="E41" s="23"/>
      <c r="F41" s="23"/>
      <c r="G41" s="23"/>
    </row>
    <row r="42" spans="2:7" outlineLevel="1" x14ac:dyDescent="0.3">
      <c r="B42" s="24" t="s">
        <v>14</v>
      </c>
      <c r="C42" s="3"/>
      <c r="D42" s="13"/>
      <c r="E42" s="23"/>
      <c r="F42" s="23"/>
      <c r="G42" s="23"/>
    </row>
  </sheetData>
  <mergeCells count="1">
    <mergeCell ref="B1:I1"/>
  </mergeCells>
  <dataValidations count="1">
    <dataValidation type="list" allowBlank="1" showInputMessage="1" showErrorMessage="1" sqref="G4" xr:uid="{E13C4825-AD80-44AD-A4AA-8A54CAD308D9}">
      <formula1>"APD,APS,DCE,ESQ,EXE,FAI,PC,PRO,"</formula1>
    </dataValidation>
  </dataValidations>
  <pageMargins left="0.23622047244094491" right="0.23622047244094491" top="0.31496062992125984" bottom="0.31496062992125984" header="0.31496062992125984" footer="0.31496062992125984"/>
  <pageSetup paperSize="8" scale="7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Recap projet</vt:lpstr>
      <vt:lpstr>Brest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 BENAND</dc:creator>
  <cp:lastModifiedBy>Laurine FICAT</cp:lastModifiedBy>
  <cp:lastPrinted>2020-02-04T14:52:51Z</cp:lastPrinted>
  <dcterms:created xsi:type="dcterms:W3CDTF">2017-05-26T08:39:55Z</dcterms:created>
  <dcterms:modified xsi:type="dcterms:W3CDTF">2021-11-23T11:09:15Z</dcterms:modified>
</cp:coreProperties>
</file>