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ernand-parra\Documents\Divers\Forum EXCEL\"/>
    </mc:Choice>
  </mc:AlternateContent>
  <bookViews>
    <workbookView xWindow="0" yWindow="0" windowWidth="20496" windowHeight="7752" tabRatio="936" activeTab="1"/>
  </bookViews>
  <sheets>
    <sheet name="Basse de Donées" sheetId="24" r:id="rId1"/>
    <sheet name="hit parade" sheetId="22" r:id="rId2"/>
    <sheet name="04" sheetId="2" r:id="rId3"/>
    <sheet name="05" sheetId="3" r:id="rId4"/>
    <sheet name="06" sheetId="5" r:id="rId5"/>
    <sheet name="07" sheetId="4" r:id="rId6"/>
    <sheet name="11" sheetId="6" r:id="rId7"/>
    <sheet name="12" sheetId="7" r:id="rId8"/>
    <sheet name="13" sheetId="8" r:id="rId9"/>
    <sheet name="15" sheetId="9" r:id="rId10"/>
    <sheet name="26" sheetId="10" r:id="rId11"/>
    <sheet name="30" sheetId="11" r:id="rId12"/>
    <sheet name="34" sheetId="12" r:id="rId13"/>
    <sheet name="42" sheetId="13" r:id="rId14"/>
    <sheet name="43" sheetId="14" r:id="rId15"/>
    <sheet name="48" sheetId="15" r:id="rId16"/>
    <sheet name="63" sheetId="16" r:id="rId17"/>
    <sheet name="66" sheetId="17" r:id="rId18"/>
    <sheet name="83" sheetId="18" r:id="rId19"/>
    <sheet name="84" sheetId="19" r:id="rId20"/>
  </sheets>
  <definedNames>
    <definedName name="_xlnm._FilterDatabase" localSheetId="2" hidden="1">'04'!$A$2:$U$2</definedName>
    <definedName name="_xlnm._FilterDatabase" localSheetId="3" hidden="1">'05'!$B$2:$S$17</definedName>
    <definedName name="_xlnm._FilterDatabase" localSheetId="4" hidden="1">'06'!$A$2:$S$2</definedName>
    <definedName name="_xlnm._FilterDatabase" localSheetId="5" hidden="1">'07'!$B$2:$S$2</definedName>
    <definedName name="_xlnm._FilterDatabase" localSheetId="6" hidden="1">'11'!$B$2:$S$96</definedName>
    <definedName name="_xlnm._FilterDatabase" localSheetId="7" hidden="1">'12'!$B$2:$S$21</definedName>
    <definedName name="_xlnm._FilterDatabase" localSheetId="8" hidden="1">'13'!$B$2:$S$80</definedName>
    <definedName name="_xlnm._FilterDatabase" localSheetId="9" hidden="1">'15'!$B$2:$S$2</definedName>
    <definedName name="_xlnm._FilterDatabase" localSheetId="10" hidden="1">'26'!$B$2:$S$31</definedName>
    <definedName name="_xlnm._FilterDatabase" localSheetId="11" hidden="1">'30'!$B$2:$S$56</definedName>
    <definedName name="_xlnm._FilterDatabase" localSheetId="12" hidden="1">'34'!$B$2:$S$140</definedName>
    <definedName name="_xlnm._FilterDatabase" localSheetId="13" hidden="1">'42'!$B$2:$S$2</definedName>
    <definedName name="_xlnm._FilterDatabase" localSheetId="14" hidden="1">'43'!$A$2:$S$2</definedName>
    <definedName name="_xlnm._FilterDatabase" localSheetId="15" hidden="1">'48'!$B$2:$S$2</definedName>
    <definedName name="_xlnm._FilterDatabase" localSheetId="16" hidden="1">'63'!$B$2:$S$20</definedName>
    <definedName name="_xlnm._FilterDatabase" localSheetId="17" hidden="1">'66'!$B$2:$S$204</definedName>
    <definedName name="_xlnm._FilterDatabase" localSheetId="18" hidden="1">'83'!$B$2:$S$2</definedName>
    <definedName name="_xlnm._FilterDatabase" localSheetId="19" hidden="1">'84'!$A$2:$S$42</definedName>
    <definedName name="_xlnm._FilterDatabase" localSheetId="1" hidden="1">'hit parade'!$A$2:$F$219</definedName>
  </definedNames>
  <calcPr calcId="152511"/>
</workbook>
</file>

<file path=xl/calcChain.xml><?xml version="1.0" encoding="utf-8"?>
<calcChain xmlns="http://schemas.openxmlformats.org/spreadsheetml/2006/main">
  <c r="C1" i="22" l="1"/>
  <c r="D1" i="19" l="1"/>
  <c r="D1" i="18"/>
  <c r="D1" i="16"/>
  <c r="D1" i="15"/>
  <c r="D1" i="14"/>
  <c r="D1" i="13"/>
  <c r="D1" i="11"/>
  <c r="D1" i="10"/>
  <c r="D1" i="9"/>
  <c r="D1" i="8"/>
  <c r="D1" i="7"/>
  <c r="D1" i="4"/>
  <c r="D1" i="5"/>
  <c r="D1" i="3"/>
  <c r="D1" i="2"/>
  <c r="C18" i="2" l="1"/>
  <c r="C42" i="19" l="1"/>
  <c r="C6" i="18"/>
  <c r="C204" i="17"/>
  <c r="D1" i="17" s="1"/>
  <c r="C20" i="16"/>
  <c r="C7" i="15"/>
  <c r="C12" i="14"/>
  <c r="C34" i="13"/>
  <c r="C140" i="12"/>
  <c r="D1" i="12" s="1"/>
  <c r="C56" i="11"/>
  <c r="C31" i="10"/>
  <c r="C12" i="9"/>
  <c r="C21" i="7"/>
  <c r="C96" i="6"/>
  <c r="D1" i="6" s="1"/>
  <c r="C20" i="4"/>
  <c r="C17" i="3"/>
  <c r="C19" i="2"/>
  <c r="C80" i="8"/>
  <c r="S19" i="2" l="1"/>
  <c r="T19" i="2"/>
  <c r="S204" i="17" l="1"/>
  <c r="S140" i="12"/>
  <c r="S31" i="10"/>
  <c r="S12" i="9"/>
  <c r="S80" i="8"/>
  <c r="S21" i="7"/>
  <c r="S17" i="3"/>
  <c r="S42" i="19"/>
  <c r="S6" i="18"/>
  <c r="S20" i="16"/>
  <c r="S34" i="13"/>
  <c r="S56" i="11"/>
  <c r="U19" i="2"/>
  <c r="S96" i="6"/>
  <c r="S7" i="15"/>
  <c r="S12" i="14"/>
  <c r="S20" i="4"/>
</calcChain>
</file>

<file path=xl/sharedStrings.xml><?xml version="1.0" encoding="utf-8"?>
<sst xmlns="http://schemas.openxmlformats.org/spreadsheetml/2006/main" count="17807" uniqueCount="5716">
  <si>
    <t>N°</t>
  </si>
  <si>
    <t>Date de Création</t>
  </si>
  <si>
    <t>Nom</t>
  </si>
  <si>
    <t>Adresse</t>
  </si>
  <si>
    <t>Adresse (2ème ligne)</t>
  </si>
  <si>
    <t>Code postal</t>
  </si>
  <si>
    <t>Ville</t>
  </si>
  <si>
    <t>Solde</t>
  </si>
  <si>
    <t>Centre de gestion</t>
  </si>
  <si>
    <t>N° téléphone</t>
  </si>
  <si>
    <t>Contact</t>
  </si>
  <si>
    <t>Code vendeur</t>
  </si>
  <si>
    <t>E-mail</t>
  </si>
  <si>
    <t>Bloqué</t>
  </si>
  <si>
    <t>C1001TRAVAUX</t>
  </si>
  <si>
    <t>1001 TRAVAUX</t>
  </si>
  <si>
    <t>10 RUE DU CAPCIR</t>
  </si>
  <si>
    <t>ZAC SUD ROUSSILLON</t>
  </si>
  <si>
    <t>SALEILLES</t>
  </si>
  <si>
    <t>CG06</t>
  </si>
  <si>
    <t>RIVESALTES</t>
  </si>
  <si>
    <t>04 68 55 10 00</t>
  </si>
  <si>
    <t>M. SYLVAIN VIOT</t>
  </si>
  <si>
    <t>FEPA</t>
  </si>
  <si>
    <t>CON-REM</t>
  </si>
  <si>
    <t>CONTREMB</t>
  </si>
  <si>
    <t>1001travaux@orange.fr</t>
  </si>
  <si>
    <t xml:space="preserve"> </t>
  </si>
  <si>
    <t>C23CONSTRUCTION</t>
  </si>
  <si>
    <t>2M CONSTRUCTION</t>
  </si>
  <si>
    <t>46 RUE DE LA MARINADE</t>
  </si>
  <si>
    <t>CANET PLAGE</t>
  </si>
  <si>
    <t>06 19 73 28 29</t>
  </si>
  <si>
    <t>adrien66140@hotmail.fr</t>
  </si>
  <si>
    <t>CA.B.S.</t>
  </si>
  <si>
    <t>ABS</t>
  </si>
  <si>
    <t>33 BOULEVARD BUREL</t>
  </si>
  <si>
    <t>MARSEILLE 14</t>
  </si>
  <si>
    <t>04 91 84 44 02</t>
  </si>
  <si>
    <t>M. GILBERT LACROIX</t>
  </si>
  <si>
    <t>VIREMENT</t>
  </si>
  <si>
    <t>COMMANDE</t>
  </si>
  <si>
    <t>kcoste-abs@orange.fr</t>
  </si>
  <si>
    <t>Livrer</t>
  </si>
  <si>
    <t>CA2M</t>
  </si>
  <si>
    <t>A2M</t>
  </si>
  <si>
    <t>93 PLAINE DE LACHAUD</t>
  </si>
  <si>
    <t>GAP</t>
  </si>
  <si>
    <t>04 92 43 27 46</t>
  </si>
  <si>
    <t>M. NARENJI</t>
  </si>
  <si>
    <t>LCR</t>
  </si>
  <si>
    <t>030JFDM</t>
  </si>
  <si>
    <t>farsh@laposte.net</t>
  </si>
  <si>
    <t>CAAIMALU</t>
  </si>
  <si>
    <t>AAIM'ALU MENUISERIE</t>
  </si>
  <si>
    <t>6 RUE VICTOR HUGO</t>
  </si>
  <si>
    <t>FEURS</t>
  </si>
  <si>
    <t>04 77 26 54 90</t>
  </si>
  <si>
    <t>M. CHALANDON</t>
  </si>
  <si>
    <t>J060</t>
  </si>
  <si>
    <t>aaimalu@hotmail.fr</t>
  </si>
  <si>
    <t>CABAC</t>
  </si>
  <si>
    <t>ABAC</t>
  </si>
  <si>
    <t>LES LIVIERES</t>
  </si>
  <si>
    <t>CALVISSON</t>
  </si>
  <si>
    <t>04 66 58 58 58</t>
  </si>
  <si>
    <t>PAUL RIEDEL</t>
  </si>
  <si>
    <t>contact@abacsas.com</t>
  </si>
  <si>
    <t>CABCRAF</t>
  </si>
  <si>
    <t>RAF</t>
  </si>
  <si>
    <t>ZI LA BOURIETTE</t>
  </si>
  <si>
    <t>RUE EDOUARD BRANLY</t>
  </si>
  <si>
    <t>CARCASSONNE</t>
  </si>
  <si>
    <t>04 68 72 13 84</t>
  </si>
  <si>
    <t>M. ERIC REY</t>
  </si>
  <si>
    <t>abc.carca@gmail.com</t>
  </si>
  <si>
    <t>CABCSELL</t>
  </si>
  <si>
    <t>ABC DU SELLIER</t>
  </si>
  <si>
    <t>RUE DE MADRID 14</t>
  </si>
  <si>
    <t>ZI ST CHARLES</t>
  </si>
  <si>
    <t>PERPIGNAN</t>
  </si>
  <si>
    <t>04 68 85 14 46</t>
  </si>
  <si>
    <t>M. ESCALLE</t>
  </si>
  <si>
    <t>abcdusellier@hotmail.fr</t>
  </si>
  <si>
    <t>CABCTHOU</t>
  </si>
  <si>
    <t>ABC THOU</t>
  </si>
  <si>
    <t>372 AVENUE FREDERIC PASSY</t>
  </si>
  <si>
    <t>ZI EN TOURRE 3</t>
  </si>
  <si>
    <t>CASTELNAUDARY</t>
  </si>
  <si>
    <t>04 68 23 28 90</t>
  </si>
  <si>
    <t>REY ERIC</t>
  </si>
  <si>
    <t>abc.thou@gmail.com</t>
  </si>
  <si>
    <t>CABELALU</t>
  </si>
  <si>
    <t>ABEL ALU</t>
  </si>
  <si>
    <t>4 BIS RUE CARDAN</t>
  </si>
  <si>
    <t>TOULOUGES</t>
  </si>
  <si>
    <t>04 68 55 06 80</t>
  </si>
  <si>
    <t>M. OLIVIER ABEL</t>
  </si>
  <si>
    <t>christophe@abelalu.com</t>
  </si>
  <si>
    <t>CABPCMENUISERIE</t>
  </si>
  <si>
    <t>ABPC MENUISERIE</t>
  </si>
  <si>
    <t>1 PLACE DU FOYER</t>
  </si>
  <si>
    <t>LEUCATE</t>
  </si>
  <si>
    <t>06 44 91 13 69</t>
  </si>
  <si>
    <t>abpcmenuiserie@gmail.com</t>
  </si>
  <si>
    <t>CABRIGLASS</t>
  </si>
  <si>
    <t>ABRI GLASS</t>
  </si>
  <si>
    <t>11 CHEMIN DES CHALETS</t>
  </si>
  <si>
    <t>MARSEILLE 09</t>
  </si>
  <si>
    <t>04 84 25 87 51</t>
  </si>
  <si>
    <t>salomon@abriglass.fr</t>
  </si>
  <si>
    <t>CACCESHABITAT</t>
  </si>
  <si>
    <t>ACCES HABITAT</t>
  </si>
  <si>
    <t>16 BIS RN 113</t>
  </si>
  <si>
    <t>BERNIS</t>
  </si>
  <si>
    <t>04 66 62 16 21</t>
  </si>
  <si>
    <t>M. LAVABRE</t>
  </si>
  <si>
    <t>c.lavabre@acces-habitat.com</t>
  </si>
  <si>
    <t>CACCESMEN</t>
  </si>
  <si>
    <t>ACCES MENUISERIES</t>
  </si>
  <si>
    <t>RUE COPERNIC</t>
  </si>
  <si>
    <t>ZI L'ESTAGNOL</t>
  </si>
  <si>
    <t>04 68 25 90 08</t>
  </si>
  <si>
    <t>M. DAVID PHILIBEAUX</t>
  </si>
  <si>
    <t>acces.menuiseries@orange.fr</t>
  </si>
  <si>
    <t>CACPVERANDAS</t>
  </si>
  <si>
    <t>ACP VERANDAS</t>
  </si>
  <si>
    <t>139 RUE MICHEL RONDET</t>
  </si>
  <si>
    <t>ZA LA VILLETTE</t>
  </si>
  <si>
    <t>RIORGES</t>
  </si>
  <si>
    <t>04 77 67 36 83</t>
  </si>
  <si>
    <t>MME HELENE PEURIERE</t>
  </si>
  <si>
    <t>contact@acp-verandas.fr</t>
  </si>
  <si>
    <t>CACSJEANTILS</t>
  </si>
  <si>
    <t>ACS M. DOMINIQUE JEANTILS</t>
  </si>
  <si>
    <t>CD 618 - CHEMIN DEPARTEMENTAL</t>
  </si>
  <si>
    <t>CENTRE COMMERCIAL</t>
  </si>
  <si>
    <t>LAROQUE DES ALBERES</t>
  </si>
  <si>
    <t>04 68 89 75 02</t>
  </si>
  <si>
    <t>acs.jeantils1@orange.fr</t>
  </si>
  <si>
    <t>CACTIVLOCATION</t>
  </si>
  <si>
    <t>ACTIV LOCATION</t>
  </si>
  <si>
    <t>5 ZA LES PIBOULES</t>
  </si>
  <si>
    <t>TAILLADES</t>
  </si>
  <si>
    <t>04 90 71 58 83</t>
  </si>
  <si>
    <t>M. FLORENT ARIEL</t>
  </si>
  <si>
    <t>activ.location@wanadoo.fr</t>
  </si>
  <si>
    <t>CAFCCOM</t>
  </si>
  <si>
    <t>AFC COMMUNICATION</t>
  </si>
  <si>
    <t>ZA PUECH CAMP LAURET</t>
  </si>
  <si>
    <t>LAURET</t>
  </si>
  <si>
    <t>06 77 42 54 80</t>
  </si>
  <si>
    <t>a.fabre@afccom.com</t>
  </si>
  <si>
    <t>CAFS</t>
  </si>
  <si>
    <t>A F S</t>
  </si>
  <si>
    <t>ALUMINIUM FERMETURES STORES</t>
  </si>
  <si>
    <t>124 RUE PIERRE CIFFRE</t>
  </si>
  <si>
    <t>04 68 67 33 90</t>
  </si>
  <si>
    <t>M. ANTOINE MARQUEZ</t>
  </si>
  <si>
    <t>antoine.marquez@orange.fr</t>
  </si>
  <si>
    <t>CAGATHE</t>
  </si>
  <si>
    <t>AGATHE RENOVATION</t>
  </si>
  <si>
    <t>RESIDENCE PORT RICHELIEU IV</t>
  </si>
  <si>
    <t>67 BIS  AVENUE DES SERGENTS</t>
  </si>
  <si>
    <t>LE CAP D AGDE</t>
  </si>
  <si>
    <t>04 67 35 16 69</t>
  </si>
  <si>
    <t>M. BACOU</t>
  </si>
  <si>
    <t>agatherenovation@orange.fr</t>
  </si>
  <si>
    <t>STE MARIE</t>
  </si>
  <si>
    <t>CAGRAFEIL</t>
  </si>
  <si>
    <t>AGRAFEIL</t>
  </si>
  <si>
    <t>PARC D'ACTIVITES CHAMPBAYARD</t>
  </si>
  <si>
    <t>BOEN</t>
  </si>
  <si>
    <t>04 77 24 05 14</t>
  </si>
  <si>
    <t>M. PERRET YOANN</t>
  </si>
  <si>
    <t>agrafeil-perret@orange.fr</t>
  </si>
  <si>
    <t>CAGRIFOX</t>
  </si>
  <si>
    <t>AGRIFOX</t>
  </si>
  <si>
    <t>15 RUE DE L'EGLISE</t>
  </si>
  <si>
    <t>PORTA</t>
  </si>
  <si>
    <t>06 77 00 33 65</t>
  </si>
  <si>
    <t>M. BERNARD LAJARRIGE</t>
  </si>
  <si>
    <t>CAILLIAUDFRERES</t>
  </si>
  <si>
    <t>AILLIAUD FRERES</t>
  </si>
  <si>
    <t>Z.A LA JUSTICE II</t>
  </si>
  <si>
    <t>6 RUE DE LA BOISERIE</t>
  </si>
  <si>
    <t>04 92 52 22 86</t>
  </si>
  <si>
    <t>PATRICE AILLIAUD- Y.PIFFARETTI</t>
  </si>
  <si>
    <t>ailliaudfreres@wanadoo.fr</t>
  </si>
  <si>
    <t>CAIR</t>
  </si>
  <si>
    <t>AIR SARL</t>
  </si>
  <si>
    <t>8 IMPASSE DE L'INDUSTRIE</t>
  </si>
  <si>
    <t>ZA LA PRADE</t>
  </si>
  <si>
    <t>VILLENEUVE DE LA RAHO</t>
  </si>
  <si>
    <t>06 15 23 38 47</t>
  </si>
  <si>
    <t>M. BRICE</t>
  </si>
  <si>
    <t>a.i.r66@orange.fr</t>
  </si>
  <si>
    <t>CAIRISOLATION</t>
  </si>
  <si>
    <t>AIR ISOLATION</t>
  </si>
  <si>
    <t>18 BOULEVARD KENNEDY</t>
  </si>
  <si>
    <t>07 77 26 28 37</t>
  </si>
  <si>
    <t>M. ALEXANDRE CHAFES</t>
  </si>
  <si>
    <t>chafes.alexandre@orange.fr</t>
  </si>
  <si>
    <t>CAISTO</t>
  </si>
  <si>
    <t>AIX STORE PROVENCE</t>
  </si>
  <si>
    <t>ACTIFORUM</t>
  </si>
  <si>
    <t>RUE VICTOR BALTARD</t>
  </si>
  <si>
    <t>AIX EN PROVENCE CEDEX</t>
  </si>
  <si>
    <t>04 42 39 44 46</t>
  </si>
  <si>
    <t>TRAITE</t>
  </si>
  <si>
    <t>60JFDMLE10</t>
  </si>
  <si>
    <t>qualite@aix-store-provence.fr</t>
  </si>
  <si>
    <t>CAITFER</t>
  </si>
  <si>
    <t>AITIER FERMETURES</t>
  </si>
  <si>
    <t>ZAC DE SAUMATY-SEON</t>
  </si>
  <si>
    <t>RUE ANTOINE MAURAS</t>
  </si>
  <si>
    <t>MARSEILLE</t>
  </si>
  <si>
    <t>04 91 03 00 42</t>
  </si>
  <si>
    <t>aitier.fermetures@orange.fr</t>
  </si>
  <si>
    <t>CAIXPERTMENUISERIES</t>
  </si>
  <si>
    <t>AIX'PERT MENUISERIES</t>
  </si>
  <si>
    <t>14 AVENUE DE LA TOULOUBRE</t>
  </si>
  <si>
    <t>FENETRES LORENOVE</t>
  </si>
  <si>
    <t>VENELLES</t>
  </si>
  <si>
    <t>04 42 54 41 60</t>
  </si>
  <si>
    <t>M. FRANCK VAULOUP</t>
  </si>
  <si>
    <t>franck.vauloup@aixpert-menuiseries.fr</t>
  </si>
  <si>
    <t>CAIXSTORE</t>
  </si>
  <si>
    <t>AIX STORE PALETTE</t>
  </si>
  <si>
    <t>316 AVENUE PAUL JULIEN</t>
  </si>
  <si>
    <t>LE THOLONET</t>
  </si>
  <si>
    <t>04 42 66 93 08</t>
  </si>
  <si>
    <t>aix-store-palette@orange.fr</t>
  </si>
  <si>
    <t>CAKTUALMENUIS</t>
  </si>
  <si>
    <t>AKTUAL MENUISERIES</t>
  </si>
  <si>
    <t>13 RUE MAURICE BELLONTE</t>
  </si>
  <si>
    <t>BEZIERS</t>
  </si>
  <si>
    <t>06 50 52 13 00</t>
  </si>
  <si>
    <t>aktualmenuiseries@bbox.fr</t>
  </si>
  <si>
    <t>CALBALAT</t>
  </si>
  <si>
    <t>ALBALAT CHRISTIAN</t>
  </si>
  <si>
    <t>1 RUE DES COQUELICOTS</t>
  </si>
  <si>
    <t>CLARA</t>
  </si>
  <si>
    <t>06 25 26 34 86</t>
  </si>
  <si>
    <t>menuiserie.albalat@orange.fr</t>
  </si>
  <si>
    <t>CALBIGES</t>
  </si>
  <si>
    <t>ALBIGES</t>
  </si>
  <si>
    <t>PARC ACTIVITE MILLAU LEVEZOU</t>
  </si>
  <si>
    <t>SAINT GERMAIN</t>
  </si>
  <si>
    <t>MILLAU</t>
  </si>
  <si>
    <t>05 65 59 82 46</t>
  </si>
  <si>
    <t>05 65 59 22 39</t>
  </si>
  <si>
    <t>technique@albiges.com</t>
  </si>
  <si>
    <t>CALINEA COTE ENSEIGN</t>
  </si>
  <si>
    <t>ALINEA COTE ENSEIGNE</t>
  </si>
  <si>
    <t>3 AVENUE DE LISBONNE</t>
  </si>
  <si>
    <t>LE SOLER</t>
  </si>
  <si>
    <t>04 68 68 50 20</t>
  </si>
  <si>
    <t>MME LOUCHON VALERIE</t>
  </si>
  <si>
    <t>alinea.nuimerique@wanadoo.fr</t>
  </si>
  <si>
    <t>CALLEGRE</t>
  </si>
  <si>
    <t>ALLEGRE STORES ET FERMETURES</t>
  </si>
  <si>
    <t>ZI AVENUE BLAISE PASCAL</t>
  </si>
  <si>
    <t>ST GERMAIN LAPRADE</t>
  </si>
  <si>
    <t>04 71 03 55 92</t>
  </si>
  <si>
    <t>M. ALLEGRE</t>
  </si>
  <si>
    <t>CHEQUE</t>
  </si>
  <si>
    <t>CSE</t>
  </si>
  <si>
    <t>allegre.patrice@wanadoo.fr</t>
  </si>
  <si>
    <t>CALLIANCEHABITAT34</t>
  </si>
  <si>
    <t>ALLIANCE HABITAT 34</t>
  </si>
  <si>
    <t>199 RUE HELENE BOUCHER</t>
  </si>
  <si>
    <t>CASTELNAU LE LEZ</t>
  </si>
  <si>
    <t>04 99 13 20 32</t>
  </si>
  <si>
    <t>contact.alliancehabitat@gmail.com</t>
  </si>
  <si>
    <t>NIMES</t>
  </si>
  <si>
    <t>CALONSOLIONEL</t>
  </si>
  <si>
    <t>ALONSO LIONEL</t>
  </si>
  <si>
    <t>34 RUE DES ALOES</t>
  </si>
  <si>
    <t>BALARUC LES BAINS</t>
  </si>
  <si>
    <t>06 60 93 57 15</t>
  </si>
  <si>
    <t>M. ALONSO LIONEL</t>
  </si>
  <si>
    <t>lionel.alonso34@gmail.com</t>
  </si>
  <si>
    <t>CALPES RIDEAUX</t>
  </si>
  <si>
    <t>ALPES RIDEAUX</t>
  </si>
  <si>
    <t>5 AVENUE DU DAUPHINE</t>
  </si>
  <si>
    <t>BRIANCON</t>
  </si>
  <si>
    <t>04 92 21 31 63</t>
  </si>
  <si>
    <t>06 62 31 48 26</t>
  </si>
  <si>
    <t>alpesrideaux@cegetel.net</t>
  </si>
  <si>
    <t>AURILLAC</t>
  </si>
  <si>
    <t>CALPHAB</t>
  </si>
  <si>
    <t>ALP'HABITAT</t>
  </si>
  <si>
    <t>QUARTIER LE  PRE DE LA GARE</t>
  </si>
  <si>
    <t>CHORGES</t>
  </si>
  <si>
    <t>04 92 50 26 43</t>
  </si>
  <si>
    <t>M. ZEMMAL</t>
  </si>
  <si>
    <t>alphabitat@orange.fr</t>
  </si>
  <si>
    <t>CALPHAENTRETIENELAGA</t>
  </si>
  <si>
    <t>ALPHA ENTRETIEN ELAGAGE</t>
  </si>
  <si>
    <t>7 RUE DU SERPOLET</t>
  </si>
  <si>
    <t>ODEILLO VIA</t>
  </si>
  <si>
    <t>06 12 56 02 40</t>
  </si>
  <si>
    <t>M. FABRICE BERNASCONI</t>
  </si>
  <si>
    <t>varraine.alain@gmail.com</t>
  </si>
  <si>
    <t>CALPLAST</t>
  </si>
  <si>
    <t>ALPLAST</t>
  </si>
  <si>
    <t>2 AVENUE DE L'HERAULT</t>
  </si>
  <si>
    <t>COURSAN</t>
  </si>
  <si>
    <t>04 68 33 95 27</t>
  </si>
  <si>
    <t>alplast@wanadoo.fr</t>
  </si>
  <si>
    <t>CALPPRO</t>
  </si>
  <si>
    <t>ALP'PROFIL</t>
  </si>
  <si>
    <t>espace pocorot</t>
  </si>
  <si>
    <t>PEYRUIS</t>
  </si>
  <si>
    <t>04 92 31 25 18</t>
  </si>
  <si>
    <t>CALSCICIARELLI</t>
  </si>
  <si>
    <t>ALS CICIARELLI</t>
  </si>
  <si>
    <t>RUE DE LA GRANDE TERRE</t>
  </si>
  <si>
    <t>CAISSARGUES</t>
  </si>
  <si>
    <t>04 66 05 62 48</t>
  </si>
  <si>
    <t>contact@alsciciarelli.com</t>
  </si>
  <si>
    <t>CALU2000</t>
  </si>
  <si>
    <t>ALU 2000</t>
  </si>
  <si>
    <t>ZI 1 IMPASSE CAPCIR</t>
  </si>
  <si>
    <t>THUIR</t>
  </si>
  <si>
    <t>04 68 53 53 31</t>
  </si>
  <si>
    <t>M. LUCAS RUF</t>
  </si>
  <si>
    <t>alu2000.thuir@orange.fr</t>
  </si>
  <si>
    <t>CALU3A</t>
  </si>
  <si>
    <t>ALU 3A</t>
  </si>
  <si>
    <t>14 RUE DE L'OCCITANIE</t>
  </si>
  <si>
    <t>ST ANDRE DE SANGONIS</t>
  </si>
  <si>
    <t>04 67 57 65 89</t>
  </si>
  <si>
    <t>Portable : 06 81 98 48 19</t>
  </si>
  <si>
    <t>alu3a@wanadoo.fr</t>
  </si>
  <si>
    <t>ESPIRA DE L AGLY</t>
  </si>
  <si>
    <t>CALUASPRES</t>
  </si>
  <si>
    <t>ALU DE L'ASPRES</t>
  </si>
  <si>
    <t>RD 612</t>
  </si>
  <si>
    <t>LLUPIA</t>
  </si>
  <si>
    <t>04 68 53 55 00</t>
  </si>
  <si>
    <t>alu.de.laspre@wanadoo.fr</t>
  </si>
  <si>
    <t>CALUBAIEPROVENCE</t>
  </si>
  <si>
    <t>ALU BAIE PROVENCE</t>
  </si>
  <si>
    <t>P. D'ACTIVITES DE LA GANDONNE</t>
  </si>
  <si>
    <t>BOULEVARD VENTADOVIRO - BAT B</t>
  </si>
  <si>
    <t>SALON DE PROVENCE</t>
  </si>
  <si>
    <t>04 90 45 12 12</t>
  </si>
  <si>
    <t>M. BERNARD DUCHE</t>
  </si>
  <si>
    <t>info@abpro.fr</t>
  </si>
  <si>
    <t>CALUBATIMENT</t>
  </si>
  <si>
    <t>ALU BATIMENT TECHNIQUE</t>
  </si>
  <si>
    <t>425 RUE BEAU DE ROCHAS</t>
  </si>
  <si>
    <t>POLYGONE NORD</t>
  </si>
  <si>
    <t>04 68 61 29 66</t>
  </si>
  <si>
    <t>M. SANZ</t>
  </si>
  <si>
    <t>contact@alu-batiment-technique.fr</t>
  </si>
  <si>
    <t>CALUCAPVER</t>
  </si>
  <si>
    <t>ALU CAP VERANDA</t>
  </si>
  <si>
    <t>75 AV DES SERGENTS</t>
  </si>
  <si>
    <t>RESIDENCE LA CROISIERE</t>
  </si>
  <si>
    <t>CALUCAT</t>
  </si>
  <si>
    <t>ALU CATALAN</t>
  </si>
  <si>
    <t>RTE DU BARCARES</t>
  </si>
  <si>
    <t>CLAIRA</t>
  </si>
  <si>
    <t>04 68 64 68 38</t>
  </si>
  <si>
    <t>contact@alucatalan.fr</t>
  </si>
  <si>
    <t>CALUCERCAP</t>
  </si>
  <si>
    <t>ALU CERDAGNE CAPCIR</t>
  </si>
  <si>
    <t>RTE DE VERDRIGNANS</t>
  </si>
  <si>
    <t>ZONE ACTIVITE ECONOMIQUE</t>
  </si>
  <si>
    <t>SAILLAGOUSE</t>
  </si>
  <si>
    <t>04 68 30 07 95</t>
  </si>
  <si>
    <t>06 14 47 90 92</t>
  </si>
  <si>
    <t>alu.cerdagne.capcir@orange.fr</t>
  </si>
  <si>
    <t>CALUCONFORTTRADITION</t>
  </si>
  <si>
    <t>ALU CONFORT TRADITION</t>
  </si>
  <si>
    <t>230 RUE MASSACAN</t>
  </si>
  <si>
    <t>ZI DU SALAISON</t>
  </si>
  <si>
    <t>VENDARGUES</t>
  </si>
  <si>
    <t>04 67 03 15 40</t>
  </si>
  <si>
    <t>M. MONTAGARD</t>
  </si>
  <si>
    <t>alu.confort.tradition@gmail.com</t>
  </si>
  <si>
    <t>CALUDESIGN</t>
  </si>
  <si>
    <t>ALU DESIGN - SAYARATH KANTHA</t>
  </si>
  <si>
    <t>RESIDENCE LUCIE AUBRAC</t>
  </si>
  <si>
    <t>10 RUE LUCIE AUBRAC</t>
  </si>
  <si>
    <t>06 32 97 35 77</t>
  </si>
  <si>
    <t>M. KANTHA SAYARATH</t>
  </si>
  <si>
    <t>aludesign@orange.fr</t>
  </si>
  <si>
    <t>CALUDULITTORAL</t>
  </si>
  <si>
    <t>ALU DU LITTORAL</t>
  </si>
  <si>
    <t>1 RUE SALVADOR ALLENDE</t>
  </si>
  <si>
    <t>PIA</t>
  </si>
  <si>
    <t>09 66 81 93 47 - 06 89 20 22 7</t>
  </si>
  <si>
    <t>M. BETRIU</t>
  </si>
  <si>
    <t>CALUDURANCE</t>
  </si>
  <si>
    <t>ALU DURANCE PVC</t>
  </si>
  <si>
    <t>PARC D'ACTIVITES</t>
  </si>
  <si>
    <t>LES MEES</t>
  </si>
  <si>
    <t>04 92 34 12 08</t>
  </si>
  <si>
    <t>aludurancepvc@hotmail.fr</t>
  </si>
  <si>
    <t>CALUHABITAT66</t>
  </si>
  <si>
    <t>VS INDUSTRIE-ALU HABITAT 66</t>
  </si>
  <si>
    <t>474 RUE LOUIS DELAGE</t>
  </si>
  <si>
    <t>04 68 21 70 86</t>
  </si>
  <si>
    <t>M. SOLER VICTOR</t>
  </si>
  <si>
    <t>aluhabitat@orange.fr</t>
  </si>
  <si>
    <t>CALUMAX</t>
  </si>
  <si>
    <t>ALUMAX</t>
  </si>
  <si>
    <t>RN100</t>
  </si>
  <si>
    <t>LE CHENE</t>
  </si>
  <si>
    <t>APT</t>
  </si>
  <si>
    <t>04 90 74 00 90</t>
  </si>
  <si>
    <t>contact@alumax.fr</t>
  </si>
  <si>
    <t>CALUMINIER</t>
  </si>
  <si>
    <t>ALU MINIER</t>
  </si>
  <si>
    <t>7 RUE DU PILOU</t>
  </si>
  <si>
    <t>ROLLSTORE</t>
  </si>
  <si>
    <t>CANET EN ROUSSILLON</t>
  </si>
  <si>
    <t>04 68 80 40 79</t>
  </si>
  <si>
    <t>M. CHEMLAT</t>
  </si>
  <si>
    <t>rollstore@wanadoo.fr</t>
  </si>
  <si>
    <t>CALUMINIUMCREATIONSB</t>
  </si>
  <si>
    <t>ALU. CREATIONS BONNET</t>
  </si>
  <si>
    <t>ROUTE DE SAINT PIERRE</t>
  </si>
  <si>
    <t>ZONE ARTISANALE</t>
  </si>
  <si>
    <t>FLEURY</t>
  </si>
  <si>
    <t>04 68 33 97 82</t>
  </si>
  <si>
    <t>MELLE FANNY BONNET</t>
  </si>
  <si>
    <t>030JLE10</t>
  </si>
  <si>
    <t>aluminiumcreationbonnet@orange.fr</t>
  </si>
  <si>
    <t>CALUMINIUMMIROITERI</t>
  </si>
  <si>
    <t>ALUMINIUM MIROITERIE DU GOLFE</t>
  </si>
  <si>
    <t>1 BIS RUE DES PASSERELLES</t>
  </si>
  <si>
    <t>NARBONNE</t>
  </si>
  <si>
    <t>04 68 90 73 83</t>
  </si>
  <si>
    <t>M. GUIPPE</t>
  </si>
  <si>
    <t>Tous</t>
  </si>
  <si>
    <t>CALUMIROITERIEDESTUI</t>
  </si>
  <si>
    <t>ALU MIROIT. DES TUILERIES</t>
  </si>
  <si>
    <t>29 AVENUE MARCELIN ALBERT</t>
  </si>
  <si>
    <t>04 68 56 90 70</t>
  </si>
  <si>
    <t>alu-miroiterie-des-tuileries@wanadoo.fr</t>
  </si>
  <si>
    <t>CALUPERF</t>
  </si>
  <si>
    <t>ALU PERFORMANCES</t>
  </si>
  <si>
    <t>21 RUE DES PRIMEVERES</t>
  </si>
  <si>
    <t>CORNEILLA DEL VERCOL</t>
  </si>
  <si>
    <t>04 68 51 21 53</t>
  </si>
  <si>
    <t>rachid-zellal@wanadoo.fr</t>
  </si>
  <si>
    <t>04 68 61 05 99</t>
  </si>
  <si>
    <t>CALUPOSE</t>
  </si>
  <si>
    <t>ALUPOSE 04</t>
  </si>
  <si>
    <t>LE SOLEILLET</t>
  </si>
  <si>
    <t>AUBIGNOSC</t>
  </si>
  <si>
    <t>04 92 62 45 69</t>
  </si>
  <si>
    <t>alupose04@wanadoo.fr</t>
  </si>
  <si>
    <t>CALUPREFERENCE</t>
  </si>
  <si>
    <t>ALU PREFERENCE</t>
  </si>
  <si>
    <t>18 RUE IBN SINAÏ</t>
  </si>
  <si>
    <t>CABESTANY</t>
  </si>
  <si>
    <t>06 84 76 25 55</t>
  </si>
  <si>
    <t>PERISSE PAUL</t>
  </si>
  <si>
    <t>alupreference@gmx.fr</t>
  </si>
  <si>
    <t>CALUPRIX</t>
  </si>
  <si>
    <t>ALU PRIX</t>
  </si>
  <si>
    <t>RTE NATIONALE 9 LOS FOURNILS</t>
  </si>
  <si>
    <t>POLLESTRES</t>
  </si>
  <si>
    <t>04 68 85 59 22</t>
  </si>
  <si>
    <t>g.hernandez@aluprix.fr</t>
  </si>
  <si>
    <t>CALUPRO</t>
  </si>
  <si>
    <t>ALUPRO</t>
  </si>
  <si>
    <t>MR Vincent MAERTENS</t>
  </si>
  <si>
    <t>52 BD HENRI POINCARE</t>
  </si>
  <si>
    <t>04 68 66 56 39</t>
  </si>
  <si>
    <t>PORT 06 76 50 59 22</t>
  </si>
  <si>
    <t>alupro@orange.fr</t>
  </si>
  <si>
    <t>CALUPRO66</t>
  </si>
  <si>
    <t>ALUPRO66</t>
  </si>
  <si>
    <t>6 CARRER D'EN CAVAILLES</t>
  </si>
  <si>
    <t>LE BOULOU</t>
  </si>
  <si>
    <t>04 68 56 98 19</t>
  </si>
  <si>
    <t>M. VICO GEORGES</t>
  </si>
  <si>
    <t>contact@alupro66.fr</t>
  </si>
  <si>
    <t>CAVES</t>
  </si>
  <si>
    <t>CALU-PVC</t>
  </si>
  <si>
    <t>MENUISERIE ALU-PVC</t>
  </si>
  <si>
    <t>PORT SAINT ANGE</t>
  </si>
  <si>
    <t>PORT BARCARES</t>
  </si>
  <si>
    <t>06 38 17 01 93</t>
  </si>
  <si>
    <t>M.ROUX PASCAL</t>
  </si>
  <si>
    <t>pascal.roux222@orange.fr</t>
  </si>
  <si>
    <t>4 RUE DENIS PAPIN</t>
  </si>
  <si>
    <t>ZA</t>
  </si>
  <si>
    <t>04 68 22 41 55</t>
  </si>
  <si>
    <t>CALUSTNAZ</t>
  </si>
  <si>
    <t>ALU SAINT NAZAIRE</t>
  </si>
  <si>
    <t>ZONE ARTISANALE DU LAVOIR</t>
  </si>
  <si>
    <t>SAINT NAZAIRE</t>
  </si>
  <si>
    <t>04 68 80 69 26</t>
  </si>
  <si>
    <t>CALUSTO</t>
  </si>
  <si>
    <t>M. BONARD - ALU STORE</t>
  </si>
  <si>
    <t>17, RUE BOILEAU</t>
  </si>
  <si>
    <t>ST-LAURENT SALANQUE</t>
  </si>
  <si>
    <t>04 68 28 14 64</t>
  </si>
  <si>
    <t>M. BONARD</t>
  </si>
  <si>
    <t>alu-store@wanadoo.fr</t>
  </si>
  <si>
    <t>CALUSTORE</t>
  </si>
  <si>
    <t>ALUSTORE</t>
  </si>
  <si>
    <t>Z.I. SAINT CHRISTOPHE</t>
  </si>
  <si>
    <t>AVENUE GUTENBERG</t>
  </si>
  <si>
    <t>DIGNE LES BAINS</t>
  </si>
  <si>
    <t>04 92 32 49 39</t>
  </si>
  <si>
    <t>M. GEORGES CAPEAU</t>
  </si>
  <si>
    <t>alustore04@orange.fr</t>
  </si>
  <si>
    <t>LAVERUNE</t>
  </si>
  <si>
    <t>CALUTECH</t>
  </si>
  <si>
    <t>ALU TECH</t>
  </si>
  <si>
    <t>13 ROUTE DE BROUILLA</t>
  </si>
  <si>
    <t>ST GENIS DES FONTAINES</t>
  </si>
  <si>
    <t>06 31 53 66 33</t>
  </si>
  <si>
    <t>M. NGUYEN</t>
  </si>
  <si>
    <t>alutech66@gmail.com</t>
  </si>
  <si>
    <t>CALUTEX</t>
  </si>
  <si>
    <t>ALUTEX</t>
  </si>
  <si>
    <t>ROUTE DE NASBINALS</t>
  </si>
  <si>
    <t>AUMONT AUBRAC</t>
  </si>
  <si>
    <t>04 66 42 95 47</t>
  </si>
  <si>
    <t>M. TEIXEIRA</t>
  </si>
  <si>
    <t>alutex@wanadoo.fr</t>
  </si>
  <si>
    <t>CALUVIGOUROUX</t>
  </si>
  <si>
    <t>ALU VIGOUROUX</t>
  </si>
  <si>
    <t>QUARTIER BRICARD</t>
  </si>
  <si>
    <t>RD9</t>
  </si>
  <si>
    <t>MARIGNANE</t>
  </si>
  <si>
    <t>04 42 77 57 57</t>
  </si>
  <si>
    <t>MME SANDRA VIGOUROUX</t>
  </si>
  <si>
    <t>buchler.valerie@orange.fr</t>
  </si>
  <si>
    <t>CALUX</t>
  </si>
  <si>
    <t>ALUX EURL</t>
  </si>
  <si>
    <t>1 PLACE DES DAHLIAS</t>
  </si>
  <si>
    <t>VILLEMOUSTAUSSOU</t>
  </si>
  <si>
    <t>04 68 71 60 48</t>
  </si>
  <si>
    <t>M. DAVID VIEILLARD</t>
  </si>
  <si>
    <t>contact@alux-menuiserie.com</t>
  </si>
  <si>
    <t>CALVAREZME</t>
  </si>
  <si>
    <t>ALVAREZ MENUISERIE</t>
  </si>
  <si>
    <t>72 RUE DES ANCIENS CHANTIERS</t>
  </si>
  <si>
    <t>PORT LA NOUVELLE</t>
  </si>
  <si>
    <t>04 68 48 43 73</t>
  </si>
  <si>
    <t>menuiserie.alvarez@tele2.fr</t>
  </si>
  <si>
    <t>BAHO</t>
  </si>
  <si>
    <t>CALVER</t>
  </si>
  <si>
    <t>ALVER</t>
  </si>
  <si>
    <t>ZA LES BARONNES</t>
  </si>
  <si>
    <t>PRADES LE LEZ</t>
  </si>
  <si>
    <t>04 67 59 77 11</t>
  </si>
  <si>
    <t>alver@wanadoo.fr</t>
  </si>
  <si>
    <t>CAMAGAT</t>
  </si>
  <si>
    <t>AMAGAT</t>
  </si>
  <si>
    <t>123 BIS RUE NATIONALE</t>
  </si>
  <si>
    <t>BEAUMONT</t>
  </si>
  <si>
    <t>04 73 27 03 03</t>
  </si>
  <si>
    <t>M. ALAIN AMAGAT</t>
  </si>
  <si>
    <t>30JFDMLE15</t>
  </si>
  <si>
    <t>alain.amagat@dbmail.com</t>
  </si>
  <si>
    <t>CAMBIASTORDECO</t>
  </si>
  <si>
    <t>AMBIANCE STORE DECO</t>
  </si>
  <si>
    <t>MR STORE -ZA DE LA CLAU</t>
  </si>
  <si>
    <t>RUE ANDRE-MARIE AMPERE</t>
  </si>
  <si>
    <t>GIGEAN</t>
  </si>
  <si>
    <t>04 67 43 28 64</t>
  </si>
  <si>
    <t>fabrice.store@free.fr</t>
  </si>
  <si>
    <t>CAMIELALU</t>
  </si>
  <si>
    <t>AMIEL ALU</t>
  </si>
  <si>
    <t>ZI PLAISANCE</t>
  </si>
  <si>
    <t>7 AVENUE DU CHAMP DE MARS</t>
  </si>
  <si>
    <t>04 68 65 15 11</t>
  </si>
  <si>
    <t>M. CLIAZE</t>
  </si>
  <si>
    <t>CAMISO</t>
  </si>
  <si>
    <t>AMISO</t>
  </si>
  <si>
    <t>3 RUE ARMAND CARREL</t>
  </si>
  <si>
    <t>06 29 38 40 14</t>
  </si>
  <si>
    <t>M. SYLVAIN GROSJEAN</t>
  </si>
  <si>
    <t>amiso.sg@gamil.com</t>
  </si>
  <si>
    <t>CAML</t>
  </si>
  <si>
    <t>ATELIER DE MENUISERIE DU</t>
  </si>
  <si>
    <t>LANGUEDOC</t>
  </si>
  <si>
    <t>201 RUE CHRISTOPHE COLOMB</t>
  </si>
  <si>
    <t>MAUGUIO</t>
  </si>
  <si>
    <t>04 99 53 89 60</t>
  </si>
  <si>
    <t>M. ERIC STEPHEN-TEL AVANT LIVR</t>
  </si>
  <si>
    <t>TEL AVANT LIVRAISON</t>
  </si>
  <si>
    <t>vip34@aol.com</t>
  </si>
  <si>
    <t>CAMRENOV</t>
  </si>
  <si>
    <t>AM RENOV HABITAT</t>
  </si>
  <si>
    <t>14 AVENUE MOZART</t>
  </si>
  <si>
    <t>ST HIPPOLYTE</t>
  </si>
  <si>
    <t>04 68 28 39 71</t>
  </si>
  <si>
    <t>amrenovhabitat@hotmail.com</t>
  </si>
  <si>
    <t>MARSEILLE 08</t>
  </si>
  <si>
    <t>CAPCONCEPT</t>
  </si>
  <si>
    <t>AP CONCEPT</t>
  </si>
  <si>
    <t>45 AVENUE DE PERPIGNAN</t>
  </si>
  <si>
    <t>SIGEAN</t>
  </si>
  <si>
    <t>06 11 42 33 93</t>
  </si>
  <si>
    <t>M. DEVAUX</t>
  </si>
  <si>
    <t>apc11@free.fr</t>
  </si>
  <si>
    <t>CAPF</t>
  </si>
  <si>
    <t>A.P.F.</t>
  </si>
  <si>
    <t>3 PLACE DU JEU DE BALLON</t>
  </si>
  <si>
    <t>ANGELINI PERE ET FILS</t>
  </si>
  <si>
    <t>SOMMIERES</t>
  </si>
  <si>
    <t>04 66 80 36 00</t>
  </si>
  <si>
    <t>apf@bbox.fr</t>
  </si>
  <si>
    <t>CAPICO</t>
  </si>
  <si>
    <t>APIC "O"</t>
  </si>
  <si>
    <t>ROUTE DE BRAM</t>
  </si>
  <si>
    <t>04 68 11 75 95</t>
  </si>
  <si>
    <t>infos@apico.fr</t>
  </si>
  <si>
    <t>CAPLDIFFUSION</t>
  </si>
  <si>
    <t>APL DIFFUSION</t>
  </si>
  <si>
    <t>L'ATELIER DE LENA</t>
  </si>
  <si>
    <t>4 BIS AVENUE DES ALBERES</t>
  </si>
  <si>
    <t>ST FELIU D AVALL</t>
  </si>
  <si>
    <t>06 81 49 38 80</t>
  </si>
  <si>
    <t>MME LASHCH ET M. PRADE</t>
  </si>
  <si>
    <t>apl.diffusion@gmail.com</t>
  </si>
  <si>
    <t>CAPLUSHABITAT</t>
  </si>
  <si>
    <t>A PLUS HABITAT SARL</t>
  </si>
  <si>
    <t>15 ENCLOS JEAN-MARC REISER</t>
  </si>
  <si>
    <t>06 59 40 56 36</t>
  </si>
  <si>
    <t>M. ALEXIS GELY</t>
  </si>
  <si>
    <t>aplushabitat@free.fr</t>
  </si>
  <si>
    <t>CAPMCONCEPT</t>
  </si>
  <si>
    <t>APM CONCEPT</t>
  </si>
  <si>
    <t>145 BD DU SERGENT TRIAIRE</t>
  </si>
  <si>
    <t>09 53 17 09 91</t>
  </si>
  <si>
    <t>M. MABROUX - M. ROUSSEL</t>
  </si>
  <si>
    <t>apmconcept@free.fr</t>
  </si>
  <si>
    <t>CAPPOLINAIRE</t>
  </si>
  <si>
    <t>APPOLINAIRE</t>
  </si>
  <si>
    <t>660 AVENUE PIERRE BROSSOLETTE</t>
  </si>
  <si>
    <t>PORTES LES VALENCE</t>
  </si>
  <si>
    <t>04 75 57 26 25</t>
  </si>
  <si>
    <t>M. FRANCK APPOLINAIRE</t>
  </si>
  <si>
    <t>appolinaire.sa@wanadoo.fr</t>
  </si>
  <si>
    <t>CAPRILEMENUISERIE</t>
  </si>
  <si>
    <t>APRILE MENUISERIE</t>
  </si>
  <si>
    <t>ARCHE 40 BD TALABOT</t>
  </si>
  <si>
    <t>04 66 26 16 98</t>
  </si>
  <si>
    <t>M. ALEXANDRE APRILE</t>
  </si>
  <si>
    <t>menuiserieaprile@gmail.com</t>
  </si>
  <si>
    <t>04 68 66 79 29</t>
  </si>
  <si>
    <t>CANOHES</t>
  </si>
  <si>
    <t>CARA</t>
  </si>
  <si>
    <t>AUXILIAIRE RENOVATION ASSISTAN</t>
  </si>
  <si>
    <t>22 RUE DE TOULOUSE</t>
  </si>
  <si>
    <t>GRUISSAN</t>
  </si>
  <si>
    <t>04 68 32 23 01</t>
  </si>
  <si>
    <t>M. JEAN-FRANCOIS DUPUIS</t>
  </si>
  <si>
    <t>CES CARH</t>
  </si>
  <si>
    <t>sarl-ara@orange.fr</t>
  </si>
  <si>
    <t>CARCENCIEL</t>
  </si>
  <si>
    <t>SAS ARC EN CIEL HOLDING</t>
  </si>
  <si>
    <t>ZI PLAINE NORD</t>
  </si>
  <si>
    <t>RUE ESCUDIE</t>
  </si>
  <si>
    <t>MONTREDON DES CORBIERES</t>
  </si>
  <si>
    <t>04 68 27 34 72</t>
  </si>
  <si>
    <t>M. YANNICK FRAISSE</t>
  </si>
  <si>
    <t>045JFDM</t>
  </si>
  <si>
    <t>christellefraisse@larcenciel.fr</t>
  </si>
  <si>
    <t>CARCENCIELMENUISERIE</t>
  </si>
  <si>
    <t>ARC EN CIEL MENUISERIE</t>
  </si>
  <si>
    <t>60 RUE COSTE ROUSSE</t>
  </si>
  <si>
    <t>PEYRESTORTES</t>
  </si>
  <si>
    <t>04 68 63 47 70</t>
  </si>
  <si>
    <t>a.m.s66@orange.fr</t>
  </si>
  <si>
    <t>CARCENSEIGNES</t>
  </si>
  <si>
    <t>ARC'ENSEIGNES</t>
  </si>
  <si>
    <t>143 AVENUE GAL GILLES</t>
  </si>
  <si>
    <t>04 68 50 12 24</t>
  </si>
  <si>
    <t>arc-enseignes@orange.fr</t>
  </si>
  <si>
    <t>CARCHITEK</t>
  </si>
  <si>
    <t>SARL ARCHITEK</t>
  </si>
  <si>
    <t>49 BD GAMBETTA</t>
  </si>
  <si>
    <t>CLERMONT L HERAULT</t>
  </si>
  <si>
    <t>04 67 44 75 91</t>
  </si>
  <si>
    <t>TERRES DE FENETRE</t>
  </si>
  <si>
    <t>sarl.architek@gmail.com</t>
  </si>
  <si>
    <t>04 92 20 29 13</t>
  </si>
  <si>
    <t>CARELECTET</t>
  </si>
  <si>
    <t>ARELEC TET</t>
  </si>
  <si>
    <t>Monsieur ASPAR REGIS</t>
  </si>
  <si>
    <t>2 RUE FENELON</t>
  </si>
  <si>
    <t>06 21 23 71 81</t>
  </si>
  <si>
    <t>aspar.regis@hotmail.fr</t>
  </si>
  <si>
    <t>CARNE</t>
  </si>
  <si>
    <t>ARNE</t>
  </si>
  <si>
    <t>14 BIS RUE ALBERT SAMAIN</t>
  </si>
  <si>
    <t>04 68 63 06 40</t>
  </si>
  <si>
    <t>M. FARNCK ROUVROY</t>
  </si>
  <si>
    <t>arnesecretariat@live.fr</t>
  </si>
  <si>
    <t>CARTETDRESSING</t>
  </si>
  <si>
    <t>ART ET DRESSING</t>
  </si>
  <si>
    <t>9 PLACE DE LA REV. FRANCAISE</t>
  </si>
  <si>
    <t>04 68 92 15 09</t>
  </si>
  <si>
    <t>MARTINEZ DE CASTILLA CEDRIC</t>
  </si>
  <si>
    <t>art-et-dressing@orange.fr</t>
  </si>
  <si>
    <t>CARTFERMETURES</t>
  </si>
  <si>
    <t>ART DES FERMETURES EN BATIMENT</t>
  </si>
  <si>
    <t>10 RUE DES CORTALETS</t>
  </si>
  <si>
    <t>ZONE ARTISANALE OULRICH</t>
  </si>
  <si>
    <t>CERET</t>
  </si>
  <si>
    <t>04 68 87 02 02</t>
  </si>
  <si>
    <t>06 08 47 08 02</t>
  </si>
  <si>
    <t>artdesfermetures@gmail.com</t>
  </si>
  <si>
    <t>CARTFOREZIENS</t>
  </si>
  <si>
    <t>LES ATELIERS D'ART FOREZIENS</t>
  </si>
  <si>
    <t>LE PETIT BOIS</t>
  </si>
  <si>
    <t>EPERCIEUX ST PAUL</t>
  </si>
  <si>
    <t>04 77 26 49 50</t>
  </si>
  <si>
    <t>MERLE ARMAND</t>
  </si>
  <si>
    <t>LATTES</t>
  </si>
  <si>
    <t>verandabioconfort@laposte.net</t>
  </si>
  <si>
    <t>CARTISANMENUISIERVER</t>
  </si>
  <si>
    <t>ARTISAN MENUISIER VERANDALISTE</t>
  </si>
  <si>
    <t>8 BIS AVENUE JEAN FOUCAULT</t>
  </si>
  <si>
    <t>09 82 55 21 85</t>
  </si>
  <si>
    <t>M. MADJRI DANIEL</t>
  </si>
  <si>
    <t>CARTMIROITERIE</t>
  </si>
  <si>
    <t>ART MIROITERIE</t>
  </si>
  <si>
    <t>ALLEE MARIE CURIE</t>
  </si>
  <si>
    <t>ZA LES VERBIERES BASSES</t>
  </si>
  <si>
    <t>04 67 78 67 35</t>
  </si>
  <si>
    <t>artmiroiterie@hotmail.fr</t>
  </si>
  <si>
    <t>06 13 48 48 33</t>
  </si>
  <si>
    <t>CARTONE11</t>
  </si>
  <si>
    <t>ART ONE CONCEPT &amp; DESIGN</t>
  </si>
  <si>
    <t>4 PLEIN SUD</t>
  </si>
  <si>
    <t>MARCORIGNAN</t>
  </si>
  <si>
    <t>M. CATTIAUX ELVIS</t>
  </si>
  <si>
    <t>jack-nicolas.bernard@laposte.net</t>
  </si>
  <si>
    <t>CARTRENOV13</t>
  </si>
  <si>
    <t>ART RENOV 13</t>
  </si>
  <si>
    <t>15 CHEMIN DE LA PELOUQUE</t>
  </si>
  <si>
    <t>MARSEILLE 16</t>
  </si>
  <si>
    <t>06 78 87 55 60</t>
  </si>
  <si>
    <t>M. SCARLATTI JEAN-FRANCOIS</t>
  </si>
  <si>
    <t>jf.scarlatti@gmail.com</t>
  </si>
  <si>
    <t>CARTSCONCEPT</t>
  </si>
  <si>
    <t>ARTS CONCEPT</t>
  </si>
  <si>
    <t>525 CHEMIN DE LA PATAQUIERE</t>
  </si>
  <si>
    <t>AIGUES MORTES</t>
  </si>
  <si>
    <t>04 66 77 00 00</t>
  </si>
  <si>
    <t>arts.concept@yahoo.fr</t>
  </si>
  <si>
    <t>CARTVIVRE</t>
  </si>
  <si>
    <t>ART DE VIVRE</t>
  </si>
  <si>
    <t>3 RUE PASTEUR</t>
  </si>
  <si>
    <t>MME EDWIGE HOURS</t>
  </si>
  <si>
    <t>artdevivre05@gmail.com</t>
  </si>
  <si>
    <t>CASLR</t>
  </si>
  <si>
    <t>AUTOMATIC SYSTEME LANGUEDOC RO</t>
  </si>
  <si>
    <t>955 AVENUE JULIEN PANCHOT</t>
  </si>
  <si>
    <t>04 68 68 35 15</t>
  </si>
  <si>
    <t>M. CERDAN</t>
  </si>
  <si>
    <t>CASPROTEC</t>
  </si>
  <si>
    <t>AS PROTECTION</t>
  </si>
  <si>
    <t>3 RUE FRANCISCO FERRER</t>
  </si>
  <si>
    <t>04 68 52 81 65</t>
  </si>
  <si>
    <t>MR ERIC NICOLEAU</t>
  </si>
  <si>
    <t>asprotection@hotmail.com</t>
  </si>
  <si>
    <t>CASSELA</t>
  </si>
  <si>
    <t>SELLERIE ASSELA</t>
  </si>
  <si>
    <t>402 ROUTE D'AVIGNON</t>
  </si>
  <si>
    <t>CHATEAURENARD</t>
  </si>
  <si>
    <t>04 90 90 28 99</t>
  </si>
  <si>
    <t>M. BRUNO BACULARD</t>
  </si>
  <si>
    <t>assela-sellerie@wanadoo.fr</t>
  </si>
  <si>
    <t>CATELIER19</t>
  </si>
  <si>
    <t>ATELIER 19</t>
  </si>
  <si>
    <t>1 BIS AVENUE CHARLES CROS</t>
  </si>
  <si>
    <t>ZAC ADER</t>
  </si>
  <si>
    <t>JACOU</t>
  </si>
  <si>
    <t>04 67 60 65 72</t>
  </si>
  <si>
    <t>M. STEPHANE LACOMBE</t>
  </si>
  <si>
    <t>contact@atelier-19.fr</t>
  </si>
  <si>
    <t>CATELIERARTISANAL</t>
  </si>
  <si>
    <t>ATELIER ARTISANAL DE COUTURE</t>
  </si>
  <si>
    <t>13 RUE GUSTAVE EIFFEL</t>
  </si>
  <si>
    <t>04 68 22 83 51</t>
  </si>
  <si>
    <t>M. MARCEL ELEZAM</t>
  </si>
  <si>
    <t>carole@atelier-artisanal-de-couture.fr</t>
  </si>
  <si>
    <t>CATELIERDEMENUISERIE</t>
  </si>
  <si>
    <t>ATELIER DE MENUISERIES</t>
  </si>
  <si>
    <t>RES. CLOS DE LA MADELEINE</t>
  </si>
  <si>
    <t>HERAULTAIS - SUR MESURE - ZAC</t>
  </si>
  <si>
    <t>04 99 91 75 81</t>
  </si>
  <si>
    <t>M. HERVE BOULEKNATER</t>
  </si>
  <si>
    <t>contact@s-mesure34.fr</t>
  </si>
  <si>
    <t>CATELIERDESCOMPAGNON</t>
  </si>
  <si>
    <t>L'ATELIER DES COMPAGNONS SARL</t>
  </si>
  <si>
    <t>50-62 AVENUE DE LA GARE</t>
  </si>
  <si>
    <t>MAGALAS</t>
  </si>
  <si>
    <t>04 67 28 54 79</t>
  </si>
  <si>
    <t>M. SILVIO RIEFOLO</t>
  </si>
  <si>
    <t>atelierdescompagnons@yahoo.fr</t>
  </si>
  <si>
    <t>CATELIERDUSELLIER</t>
  </si>
  <si>
    <t>ATELIER DU SELLIER</t>
  </si>
  <si>
    <t>ZONE INDUSTRIELLE</t>
  </si>
  <si>
    <t>04-71-03-55-92</t>
  </si>
  <si>
    <t>M ALLEGRE 06-81-15-75-88</t>
  </si>
  <si>
    <t>CATELIERFOURNIER</t>
  </si>
  <si>
    <t>ATELIER FOURNIER</t>
  </si>
  <si>
    <t>46 AV GUILLAUME DULIEGE</t>
  </si>
  <si>
    <t>LA BOURBOULE</t>
  </si>
  <si>
    <t>04 73 65 56 34</t>
  </si>
  <si>
    <t>M. FOURNIER</t>
  </si>
  <si>
    <t>fournier-pierre@orange.fr</t>
  </si>
  <si>
    <t>CATRIUMCONCEPT</t>
  </si>
  <si>
    <t>ATRIUM CONCEPT</t>
  </si>
  <si>
    <t>BUREAU D'ETUDES ARCHITECTURES</t>
  </si>
  <si>
    <t>SERVICE COMPTABILITE</t>
  </si>
  <si>
    <t>LA CIOTAT</t>
  </si>
  <si>
    <t>04 42 04 88 74</t>
  </si>
  <si>
    <t>M. PERRONE</t>
  </si>
  <si>
    <t>contact@atrium-concept.fr</t>
  </si>
  <si>
    <t>CATSTOILESETSTRU</t>
  </si>
  <si>
    <t>ATS ABRIS TOILES ET STRUCTURES</t>
  </si>
  <si>
    <t>RUE PIERRE LEPINE</t>
  </si>
  <si>
    <t>PARC D'ACTIVITES HORIZON SUD</t>
  </si>
  <si>
    <t>FRONTIGNAN</t>
  </si>
  <si>
    <t>04 67 43 28 90</t>
  </si>
  <si>
    <t>info@toilestructures.com</t>
  </si>
  <si>
    <t>CASTELNAUDARY CEDEX</t>
  </si>
  <si>
    <t>ANTOINGT</t>
  </si>
  <si>
    <t>CAURANROUX</t>
  </si>
  <si>
    <t>AURAN ROUX SAS</t>
  </si>
  <si>
    <t>ROUTE DE L'ALZON</t>
  </si>
  <si>
    <t>ZAC DU PONT DES CHARETTES</t>
  </si>
  <si>
    <t>UZES</t>
  </si>
  <si>
    <t>04 66 57 17 37</t>
  </si>
  <si>
    <t>M. ROUX CHRISTOPHE</t>
  </si>
  <si>
    <t>auran.roux@orange.fr</t>
  </si>
  <si>
    <t>CAURAY</t>
  </si>
  <si>
    <t>AURAY YVES</t>
  </si>
  <si>
    <t>10 ROUTE DE BESSAN</t>
  </si>
  <si>
    <t>RD28 - GOLF DE SAINT THOMAS</t>
  </si>
  <si>
    <t>04 30 41 42 70</t>
  </si>
  <si>
    <t>M. YVES AURAY</t>
  </si>
  <si>
    <t>yves-lyon@hotmail.fr</t>
  </si>
  <si>
    <t>CAUTOMATICDISTRIB</t>
  </si>
  <si>
    <t>AUTOMATIC DISTRIBUTION</t>
  </si>
  <si>
    <t>6 RUE FRANCOIS VILLON</t>
  </si>
  <si>
    <t>AGDE</t>
  </si>
  <si>
    <t>04 67 94 80 65</t>
  </si>
  <si>
    <t>M. CHRISTIAN SCHMIDT</t>
  </si>
  <si>
    <t>CAUVERGNEOUVERTURE</t>
  </si>
  <si>
    <t>AUVERGNE OUVERTURE</t>
  </si>
  <si>
    <t>RUE JEAN-BAPTISTE ROZIERES</t>
  </si>
  <si>
    <t>Z.I. DE MONTPLAIN</t>
  </si>
  <si>
    <t>ST FLOUR</t>
  </si>
  <si>
    <t>04 71 60 25 25</t>
  </si>
  <si>
    <t>M. VIDAL</t>
  </si>
  <si>
    <t>auvergne-ouverture@orange.fr</t>
  </si>
  <si>
    <t>CAVEYRONFERMETURES</t>
  </si>
  <si>
    <t>A.R.O.</t>
  </si>
  <si>
    <t>12 RUE DU REYLLOUS</t>
  </si>
  <si>
    <t>ST GEORGES DE LUZENCON</t>
  </si>
  <si>
    <t>05 81 55 01 82</t>
  </si>
  <si>
    <t>M. PATRICE GOMEZ</t>
  </si>
  <si>
    <t>aveyronfermetures@sfr.fr</t>
  </si>
  <si>
    <t>CAVILES</t>
  </si>
  <si>
    <t>AVILES ISABELLE</t>
  </si>
  <si>
    <t>21 RUE JEAN MOULIN</t>
  </si>
  <si>
    <t>BOMPAS</t>
  </si>
  <si>
    <t>TMI</t>
  </si>
  <si>
    <t>i.aviles@tmi-menuiserie.fr</t>
  </si>
  <si>
    <t>CAXEFENETRE</t>
  </si>
  <si>
    <t>AXE FENETRE</t>
  </si>
  <si>
    <t>ZONE EURO 2000</t>
  </si>
  <si>
    <t>12C AVENUE DE LA VISTRENQUE</t>
  </si>
  <si>
    <t>04 66 28 80 21</t>
  </si>
  <si>
    <t>M. FREDERIC IBANEZ</t>
  </si>
  <si>
    <t>gestion@axefenetre.fr</t>
  </si>
  <si>
    <t>ETOILE SUR RHONE</t>
  </si>
  <si>
    <t>CAZURINTER</t>
  </si>
  <si>
    <t>AZUR INTER SERVICES</t>
  </si>
  <si>
    <t>17 ALLEE DES 2 PINS</t>
  </si>
  <si>
    <t>ZI LA PALUN</t>
  </si>
  <si>
    <t>04 42 77 43 00</t>
  </si>
  <si>
    <t>M. FREDERICK FRANCHI</t>
  </si>
  <si>
    <t>Ais@baches.com</t>
  </si>
  <si>
    <t>CBACHESLANGUEDOCIENN</t>
  </si>
  <si>
    <t>BACHES LANGUEDOCIENNES</t>
  </si>
  <si>
    <t>179 RUE DES CAMPAGNONS</t>
  </si>
  <si>
    <t>ZI LES FOURNELS 2</t>
  </si>
  <si>
    <t>LUNEL</t>
  </si>
  <si>
    <t>04 34 11 17 18</t>
  </si>
  <si>
    <t>M. RAMADIER CHRISTOPHE</t>
  </si>
  <si>
    <t>bacheslanguedociennes@gmail.com</t>
  </si>
  <si>
    <t>CBACHESTOREARNAUDYVE</t>
  </si>
  <si>
    <t>BACHES STORE ARNAUD YVES</t>
  </si>
  <si>
    <t>ZA DE LA TOUR</t>
  </si>
  <si>
    <t>VILLAR ST PANCRACE</t>
  </si>
  <si>
    <t>04 92 20 33 11</t>
  </si>
  <si>
    <t>M. YVES ARNAUD</t>
  </si>
  <si>
    <t>y.arnaud3@wanadoo.fr</t>
  </si>
  <si>
    <t>CBAHA</t>
  </si>
  <si>
    <t>PRO'POSE</t>
  </si>
  <si>
    <t>5 RUE DE BEL AIR</t>
  </si>
  <si>
    <t>POUZOLS</t>
  </si>
  <si>
    <t>06 60 58 77 64</t>
  </si>
  <si>
    <t>bahapropose@orange.fr</t>
  </si>
  <si>
    <t>CBAIESYSTEM</t>
  </si>
  <si>
    <t>BAIE SYSTEM</t>
  </si>
  <si>
    <t>1405 AVENUE DE L'EUROPE</t>
  </si>
  <si>
    <t>04 67 02 25 20</t>
  </si>
  <si>
    <t>Monsieur PERRONE</t>
  </si>
  <si>
    <t>baie.system@hotmail.fr</t>
  </si>
  <si>
    <t>CBALZACJOEL</t>
  </si>
  <si>
    <t>BALZAC JOEL</t>
  </si>
  <si>
    <t>46 RUE DES ROCS</t>
  </si>
  <si>
    <t>LAUDUN</t>
  </si>
  <si>
    <t>06 09 57 80 02</t>
  </si>
  <si>
    <t>M. JOEL BALZAC</t>
  </si>
  <si>
    <t>joelbalzac@aol.com</t>
  </si>
  <si>
    <t>ROMANS</t>
  </si>
  <si>
    <t>CBATIENERGIE</t>
  </si>
  <si>
    <t>CREA MENUISERIE</t>
  </si>
  <si>
    <t>179 AVENUE DE BORDEAUX</t>
  </si>
  <si>
    <t>04 68 40 43 14</t>
  </si>
  <si>
    <t>M. BENJAMIN PALACIO</t>
  </si>
  <si>
    <t>contact@travauxconfort.fr</t>
  </si>
  <si>
    <t>CBATIREFLEX</t>
  </si>
  <si>
    <t>BATI REFLEX</t>
  </si>
  <si>
    <t>17 RUE ANTOINE DE ST EXUPERY</t>
  </si>
  <si>
    <t>ST LAURENT DE LA SALANQUE</t>
  </si>
  <si>
    <t>06 84 58 94 76</t>
  </si>
  <si>
    <t>M. ANGUILA SEBASTIEN</t>
  </si>
  <si>
    <t>batireflex@hotmail.fr</t>
  </si>
  <si>
    <t>CBATITEC</t>
  </si>
  <si>
    <t>BATIFRANCE SERVICES</t>
  </si>
  <si>
    <t>M. VIGNOLES REGIS</t>
  </si>
  <si>
    <t>5 AVENUE DE BURNAY</t>
  </si>
  <si>
    <t>VERNET LES BAINS</t>
  </si>
  <si>
    <t>06 77 59 21 34</t>
  </si>
  <si>
    <t>M. VIGNOLES</t>
  </si>
  <si>
    <t>regis.vig@wanadoo.fr</t>
  </si>
  <si>
    <t>CBAZOT</t>
  </si>
  <si>
    <t>ENTREPRISE BAZOT PHILIPPE</t>
  </si>
  <si>
    <t>176 CHEMIN DU PIC D'ETIENNE</t>
  </si>
  <si>
    <t>VAUVERT</t>
  </si>
  <si>
    <t>04 66 88 18 88</t>
  </si>
  <si>
    <t>M.BAZOT 06 30 01 72 87</t>
  </si>
  <si>
    <t>bazotphil@gmail.com</t>
  </si>
  <si>
    <t>CBCV DIFFUSION</t>
  </si>
  <si>
    <t>BCV DIFFUSION CHABANEL</t>
  </si>
  <si>
    <t>AVENUE DE LA CLAIRETTE</t>
  </si>
  <si>
    <t>DIE</t>
  </si>
  <si>
    <t>04 75 21 84 32</t>
  </si>
  <si>
    <t>CBDDP</t>
  </si>
  <si>
    <t>B.D.D.P</t>
  </si>
  <si>
    <t>19 ROUTE DE PUYLOUBIER</t>
  </si>
  <si>
    <t>QUARTIER PRAGUES</t>
  </si>
  <si>
    <t>TRETS</t>
  </si>
  <si>
    <t>04 91 72 10 64</t>
  </si>
  <si>
    <t>M.BARBATO &amp; M.DEPARNAY</t>
  </si>
  <si>
    <t>marseille@lbdh.fr</t>
  </si>
  <si>
    <t>CBDSSTORES</t>
  </si>
  <si>
    <t>BDS GALAXIE SARL</t>
  </si>
  <si>
    <t>ZI LES CHAUX</t>
  </si>
  <si>
    <t>SURY LE COMTAL</t>
  </si>
  <si>
    <t>04 77 01 11 02</t>
  </si>
  <si>
    <t>M. MICKAEL FARISSIER</t>
  </si>
  <si>
    <t>bdsprod@orange.fr</t>
  </si>
  <si>
    <t>CBEAUCAIREALU</t>
  </si>
  <si>
    <t>BEAUCAIRE ALU- Mr GARCIA J</t>
  </si>
  <si>
    <t>500 CHEMIN DU MAS DES CAILLOUX</t>
  </si>
  <si>
    <t>BEAUCAIRE</t>
  </si>
  <si>
    <t>04 66 22 38 07</t>
  </si>
  <si>
    <t>M. JOSE GARCIA</t>
  </si>
  <si>
    <t>garcia.jose30@hotmail.fr</t>
  </si>
  <si>
    <t>CBEAUVAIS</t>
  </si>
  <si>
    <t>BEAUVAIS ERIC</t>
  </si>
  <si>
    <t>4 CHEMIN DE LEUCATE</t>
  </si>
  <si>
    <t>06 21 48 05 12</t>
  </si>
  <si>
    <t>beauvais-eric@orange.fr</t>
  </si>
  <si>
    <t>17 AVENUE DE L'ENTREPRISE</t>
  </si>
  <si>
    <t>RODEZ</t>
  </si>
  <si>
    <t>05 65 67 42 06</t>
  </si>
  <si>
    <t>mauvertex.brigitte@wanadoo.fr</t>
  </si>
  <si>
    <t>CBEDOSENT</t>
  </si>
  <si>
    <t>ENTREPRISE BEDOS</t>
  </si>
  <si>
    <t>ZA FUMERIAN</t>
  </si>
  <si>
    <t>MANDUEL</t>
  </si>
  <si>
    <t>04 66 20 21 25</t>
  </si>
  <si>
    <t>entreprise.bedos@wanadoo.fr</t>
  </si>
  <si>
    <t>CBEFFARADAVID</t>
  </si>
  <si>
    <t>BEFFARA DAVID</t>
  </si>
  <si>
    <t>21 CHEMIN DE LA BOULE</t>
  </si>
  <si>
    <t>ST ESTEVE</t>
  </si>
  <si>
    <t>06 01 43 88 57</t>
  </si>
  <si>
    <t>M. BEFFARA DAVID</t>
  </si>
  <si>
    <t>dbeffara66@laposte.net</t>
  </si>
  <si>
    <t>CBELIPROVENCE</t>
  </si>
  <si>
    <t>BELIPROVENCE - BELISOL</t>
  </si>
  <si>
    <t>280 RUE VICTOR BALTARD</t>
  </si>
  <si>
    <t>LES MILLES</t>
  </si>
  <si>
    <t>04 42 91 60 00</t>
  </si>
  <si>
    <t>aix-en-provence@belisol.com</t>
  </si>
  <si>
    <t>CBENEZETLAURENT</t>
  </si>
  <si>
    <t>BENEZET LAURENT SARL</t>
  </si>
  <si>
    <t>5 RUE DES CHENES</t>
  </si>
  <si>
    <t>06 14 05 65 54</t>
  </si>
  <si>
    <t>M. BENEZET</t>
  </si>
  <si>
    <t>laurentbenezet66@orange.fr</t>
  </si>
  <si>
    <t>CBERN</t>
  </si>
  <si>
    <t>BERNARD</t>
  </si>
  <si>
    <t>48 BOULEVARD HENRI LOUBET</t>
  </si>
  <si>
    <t>VITROLLES</t>
  </si>
  <si>
    <t>04 42 89 20 18</t>
  </si>
  <si>
    <t>M. FREDERIC BERNARD</t>
  </si>
  <si>
    <t>CBESSIEREGUY</t>
  </si>
  <si>
    <t>BESSIERE GUY</t>
  </si>
  <si>
    <t>42 RUE DROITE</t>
  </si>
  <si>
    <t>ESPALION</t>
  </si>
  <si>
    <t>05 65 48 03 10</t>
  </si>
  <si>
    <t>CBEZIN</t>
  </si>
  <si>
    <t>MENUISERIES BEZIN</t>
  </si>
  <si>
    <t>Z.A. LE BUSQUET</t>
  </si>
  <si>
    <t>AVENUE MARCEL PAGNOL</t>
  </si>
  <si>
    <t>VAISON LA ROMAINE</t>
  </si>
  <si>
    <t>04 90 36 37 20</t>
  </si>
  <si>
    <t>M. PATRICK BEZIN</t>
  </si>
  <si>
    <t>contact@bezin.com</t>
  </si>
  <si>
    <t>CBIENETREHABITAT</t>
  </si>
  <si>
    <t>BIEN ETRE HABITAT</t>
  </si>
  <si>
    <t>835 ALLEE DU SARDENAS</t>
  </si>
  <si>
    <t>LANCON PROVENCE</t>
  </si>
  <si>
    <t>04 90 59 84 07</t>
  </si>
  <si>
    <t>M. LUDWIG QUERE</t>
  </si>
  <si>
    <t>ludwig.13@hotmail.fr</t>
  </si>
  <si>
    <t>CBILBOFERME</t>
  </si>
  <si>
    <t>BILBO FERMETURES</t>
  </si>
  <si>
    <t>PARC REGIONAL D'ACTIVITE ECO</t>
  </si>
  <si>
    <t>ROUTE DE CARCASSONNE - CD 118</t>
  </si>
  <si>
    <t>PIEUSSE</t>
  </si>
  <si>
    <t>06 16 34 11 72</t>
  </si>
  <si>
    <t>contact.bilbo@gmail.com</t>
  </si>
  <si>
    <t>CBION</t>
  </si>
  <si>
    <t>M. BION PATRICK - TECHNI METAL</t>
  </si>
  <si>
    <t>SERRURERIE - FERRONNERIE</t>
  </si>
  <si>
    <t>06 79 41 64 15</t>
  </si>
  <si>
    <t>bion_patrick@orange.fr</t>
  </si>
  <si>
    <t>CBLANCHARD</t>
  </si>
  <si>
    <t>STORES BLANCHARD</t>
  </si>
  <si>
    <t>141 AV DE SAINT ETIENNE</t>
  </si>
  <si>
    <t>MONTAGNEUX</t>
  </si>
  <si>
    <t>MONTBRISON</t>
  </si>
  <si>
    <t>04 77 58 58 20</t>
  </si>
  <si>
    <t>M.BLANCHARD JEAN LUC</t>
  </si>
  <si>
    <t>jean-luc.blanchard@sfr.fr</t>
  </si>
  <si>
    <t>CBLANCHARDJL</t>
  </si>
  <si>
    <t>BLANCHARD J.LUC</t>
  </si>
  <si>
    <t>141 AVENUE DE ST ETIENNE</t>
  </si>
  <si>
    <t>M. BLANCHARD</t>
  </si>
  <si>
    <t>CBLANIC</t>
  </si>
  <si>
    <t>BLANIC</t>
  </si>
  <si>
    <t>LIEUDIT CAMP DU PILOU</t>
  </si>
  <si>
    <t>BALEYDIER DAVID</t>
  </si>
  <si>
    <t>ets-blanic@wanadoo.fr</t>
  </si>
  <si>
    <t>CBLRPROMOTION</t>
  </si>
  <si>
    <t>BLR PROMOTION</t>
  </si>
  <si>
    <t>8 IMPASSE EDGAR DEGAS</t>
  </si>
  <si>
    <t>ST CYPRIEN</t>
  </si>
  <si>
    <t>06 19 77 07 95</t>
  </si>
  <si>
    <t>M. LACAN RIVIERE</t>
  </si>
  <si>
    <t>blr.stcyp@gmail.com</t>
  </si>
  <si>
    <t>CBODYSTORES</t>
  </si>
  <si>
    <t>BODY STORES</t>
  </si>
  <si>
    <t>DECOSTORY</t>
  </si>
  <si>
    <t>2000 AVENUE DU MARECHAL JUIN</t>
  </si>
  <si>
    <t>04 66 05 75 62</t>
  </si>
  <si>
    <t>MME VALERIE BODY</t>
  </si>
  <si>
    <t>contact@storesrobert30.com</t>
  </si>
  <si>
    <t>CBOIS&amp;BOAT</t>
  </si>
  <si>
    <t>BOIS AND BOAT</t>
  </si>
  <si>
    <t>4 PLACE DU ROUSSILLON</t>
  </si>
  <si>
    <t>CORNEILLA LA RIVIERE</t>
  </si>
  <si>
    <t>06 73 52 70 73</t>
  </si>
  <si>
    <t>M.AVEZARD ANTHONY</t>
  </si>
  <si>
    <t>avezard-anthony@orange.fr</t>
  </si>
  <si>
    <t>CBOISSONSTO</t>
  </si>
  <si>
    <t>BOISSON STORES S.A</t>
  </si>
  <si>
    <t>22 RUE FRERES MONTGOLFIER</t>
  </si>
  <si>
    <t>ZAC RIBES OUEST</t>
  </si>
  <si>
    <t>AUBIERE</t>
  </si>
  <si>
    <t>04 73 28 63 50</t>
  </si>
  <si>
    <t>30JFDMLE10</t>
  </si>
  <si>
    <t>boisson-stores@wanadoo.fr</t>
  </si>
  <si>
    <t>CBONNARDEL</t>
  </si>
  <si>
    <t>BONNARDEL STORES SARL</t>
  </si>
  <si>
    <t>109 RTE DE VEYNES</t>
  </si>
  <si>
    <t>04 92 51 02 28</t>
  </si>
  <si>
    <t>M. BONNARDEL</t>
  </si>
  <si>
    <t>nemmab@cegetel.net</t>
  </si>
  <si>
    <t>CBORDESGIRMENS</t>
  </si>
  <si>
    <t>BORDES-GIRMEN</t>
  </si>
  <si>
    <t>10 RUE JJ JEROME THARAUD</t>
  </si>
  <si>
    <t>04 68 34 41 64</t>
  </si>
  <si>
    <t>yves girmen 06 09 97 73 76</t>
  </si>
  <si>
    <t>yves.girmen@orange.fr</t>
  </si>
  <si>
    <t>CBORREGOT</t>
  </si>
  <si>
    <t>BORREGO THIERRY</t>
  </si>
  <si>
    <t>3 RUE DES CHASSELAS</t>
  </si>
  <si>
    <t>06 03 91 65 03</t>
  </si>
  <si>
    <t>CBOULET</t>
  </si>
  <si>
    <t>BOULET</t>
  </si>
  <si>
    <t>42, PLACE JEAN JAURES</t>
  </si>
  <si>
    <t>04 75 02 24 51</t>
  </si>
  <si>
    <t>CBOUSCARLE</t>
  </si>
  <si>
    <t>BOUSCARLE</t>
  </si>
  <si>
    <t>12-14 COURS ARISTIDE BRIAND</t>
  </si>
  <si>
    <t>ORANGE</t>
  </si>
  <si>
    <t>04 90 34 53 65</t>
  </si>
  <si>
    <t>M. NICOLAS MICHEL</t>
  </si>
  <si>
    <t>info@sellerie-bouscarle.fr</t>
  </si>
  <si>
    <t>CBOUTIQUESTOMONT</t>
  </si>
  <si>
    <t>BOUTIQUE DU STORE</t>
  </si>
  <si>
    <t>8 BD DE LA MADELEINE</t>
  </si>
  <si>
    <t>04 77 96 92 55</t>
  </si>
  <si>
    <t>bds42@orange.fr</t>
  </si>
  <si>
    <t>CBOUTIQUESTOREF</t>
  </si>
  <si>
    <t>LA BOUTIQUE DU STORE</t>
  </si>
  <si>
    <t>33 RUE JEAN JAURES</t>
  </si>
  <si>
    <t>FIRMINY</t>
  </si>
  <si>
    <t>04 77 89 00 93</t>
  </si>
  <si>
    <t>M. FARISSIER</t>
  </si>
  <si>
    <t>bds43@orange.fr</t>
  </si>
  <si>
    <t>CBOUTISTOR</t>
  </si>
  <si>
    <t>81 AV PASTEUR</t>
  </si>
  <si>
    <t>L HORME</t>
  </si>
  <si>
    <t>04 77 29 13 93</t>
  </si>
  <si>
    <t>michael</t>
  </si>
  <si>
    <t>bds420@boutiquedustore.fr</t>
  </si>
  <si>
    <t>CBRAGAETFILS</t>
  </si>
  <si>
    <t>BRAGA ET FILS</t>
  </si>
  <si>
    <t>17 QUAI DU COMMANDANT REVEILLE</t>
  </si>
  <si>
    <t>04 67 94 84 94</t>
  </si>
  <si>
    <t>MME BRAGA</t>
  </si>
  <si>
    <t>p.braga@orange.fr;  bragafils@orange.fr</t>
  </si>
  <si>
    <t>CBRENOVE</t>
  </si>
  <si>
    <t>B - RENOVE</t>
  </si>
  <si>
    <t>30 RUE DU BOIS ROLLAND</t>
  </si>
  <si>
    <t>06 21 46 06 98</t>
  </si>
  <si>
    <t>M. BURATI</t>
  </si>
  <si>
    <t>b-renove@sfr.fr</t>
  </si>
  <si>
    <t>MAURS</t>
  </si>
  <si>
    <t>04 71 46 79 25</t>
  </si>
  <si>
    <t>CBRICONET</t>
  </si>
  <si>
    <t>BRICO NET</t>
  </si>
  <si>
    <t>615 RUE ARISTIDE BERGES</t>
  </si>
  <si>
    <t>04 68 52 27 88</t>
  </si>
  <si>
    <t>M. PHILIPPE ISRAEL</t>
  </si>
  <si>
    <t>amichel.briconet@orange.fr</t>
  </si>
  <si>
    <t>CBRUNAUD</t>
  </si>
  <si>
    <t>M. BRUNAUD THOMAS</t>
  </si>
  <si>
    <t>9 RUE DES LAVANDIERES</t>
  </si>
  <si>
    <t>BAGES</t>
  </si>
  <si>
    <t>06 16 48 31 43</t>
  </si>
  <si>
    <t>M. BRUNAUD</t>
  </si>
  <si>
    <t>brunaudthomas@orange.fr</t>
  </si>
  <si>
    <t>CBRUSQUES</t>
  </si>
  <si>
    <t>BRUSQUES JOËL ET FILS</t>
  </si>
  <si>
    <t>ZA LE CALLEGO</t>
  </si>
  <si>
    <t>MONTLAUR</t>
  </si>
  <si>
    <t>05 65 49 69 48</t>
  </si>
  <si>
    <t>M. JOEL BRUSQUES</t>
  </si>
  <si>
    <t>joel.brusques@wanadoo.fr</t>
  </si>
  <si>
    <t>CCADARSJEROME</t>
  </si>
  <si>
    <t>CADARS JEROME</t>
  </si>
  <si>
    <t>LA FENETRE NARBONAISE</t>
  </si>
  <si>
    <t>90 RUE JEAN JAURES</t>
  </si>
  <si>
    <t>06 30 34 05 97</t>
  </si>
  <si>
    <t>M. CADARS JEROME</t>
  </si>
  <si>
    <t>multiservices.cadars@gmail.com</t>
  </si>
  <si>
    <t>CCALVET</t>
  </si>
  <si>
    <t>CALVET</t>
  </si>
  <si>
    <t>24, AV.CARNOT</t>
  </si>
  <si>
    <t>04 66 29 07 96</t>
  </si>
  <si>
    <t>calvet-verre@wanadoo.fr</t>
  </si>
  <si>
    <t>CCANTINRODOLPHE</t>
  </si>
  <si>
    <t>CANTIN RODOLPHE</t>
  </si>
  <si>
    <t>3 TER LOT.ARTISANAL MANGEFER</t>
  </si>
  <si>
    <t>ARGELIERS</t>
  </si>
  <si>
    <t>04 68 46 91 68</t>
  </si>
  <si>
    <t>M. RODOLPHE CANTIN</t>
  </si>
  <si>
    <t>rodolphe.cantin@orange.fr</t>
  </si>
  <si>
    <t>CCAPALU</t>
  </si>
  <si>
    <t>CAP ALU</t>
  </si>
  <si>
    <t>1 BIS IMPASSE DES LAURIERS</t>
  </si>
  <si>
    <t>FITOU</t>
  </si>
  <si>
    <t>04 68 27 11 67</t>
  </si>
  <si>
    <t>CCAPBIONRJ</t>
  </si>
  <si>
    <t>CAP BIO NRJ</t>
  </si>
  <si>
    <t>200 RUE DES GRANGETTES</t>
  </si>
  <si>
    <t>LEZIGNAN LA CEBE</t>
  </si>
  <si>
    <t>06 62 73 24 26</t>
  </si>
  <si>
    <t>Mme TURINO SANDRA</t>
  </si>
  <si>
    <t>capbionrj@gmail.com</t>
  </si>
  <si>
    <t>CCAPENERGIE</t>
  </si>
  <si>
    <t>CAP ENERGIE</t>
  </si>
  <si>
    <t>MAS D'ALHEM</t>
  </si>
  <si>
    <t>LA BOISSIERE</t>
  </si>
  <si>
    <t>04 67 56 77 91</t>
  </si>
  <si>
    <t>Mme LOUBET CELINE</t>
  </si>
  <si>
    <t>info@capenergie.fr; celine.loubet@capenergie.fr</t>
  </si>
  <si>
    <t>CCAPFERMETURES</t>
  </si>
  <si>
    <t>CAP FERMETURES</t>
  </si>
  <si>
    <t>54 BD FREDERIC MISTRAL</t>
  </si>
  <si>
    <t>VILLENEUVE LES BEZIERS</t>
  </si>
  <si>
    <t>04 67 26 12 98</t>
  </si>
  <si>
    <t>M. DORY</t>
  </si>
  <si>
    <t>capfermeture@orange.fr</t>
  </si>
  <si>
    <t>CCAPRICEFERMETURES</t>
  </si>
  <si>
    <t>CAPRICE FERMETURES</t>
  </si>
  <si>
    <t>6 RUE DU BONNET</t>
  </si>
  <si>
    <t>CHATEAUNEUF LES MARTIGUES</t>
  </si>
  <si>
    <t>06 64 80 05 69</t>
  </si>
  <si>
    <t>M. CAPRICE</t>
  </si>
  <si>
    <t>caprice.fermetures@gmail.com</t>
  </si>
  <si>
    <t>CCARAYON</t>
  </si>
  <si>
    <t>CARAYON</t>
  </si>
  <si>
    <t>ZAC MERCORENT</t>
  </si>
  <si>
    <t>154 IMP.BARTHELEMY THIMONNIER</t>
  </si>
  <si>
    <t>04 67 31 07 91</t>
  </si>
  <si>
    <t>J045</t>
  </si>
  <si>
    <t>contact@menuiseriecarayon.com</t>
  </si>
  <si>
    <t>CCARBONE</t>
  </si>
  <si>
    <t>MENUISERIE C. CARBONNE</t>
  </si>
  <si>
    <t>PARC D'ACTIVITES PRADEEN</t>
  </si>
  <si>
    <t>PRADES</t>
  </si>
  <si>
    <t>04 68 96 04 17</t>
  </si>
  <si>
    <t>artetfenetres.mcc@orange.fr</t>
  </si>
  <si>
    <t>CCASALIS</t>
  </si>
  <si>
    <t>CASALIS</t>
  </si>
  <si>
    <t>3 RUE DE LA TOURRE</t>
  </si>
  <si>
    <t>04 68 57 98 18</t>
  </si>
  <si>
    <t>M. DAVID ROLA</t>
  </si>
  <si>
    <t>david.rola@hotmail.fr</t>
  </si>
  <si>
    <t>CCASTROA</t>
  </si>
  <si>
    <t>CASTRO ALU</t>
  </si>
  <si>
    <t>CASTRO ALU N'EXISTE PLUS</t>
  </si>
  <si>
    <t>NE PAS UTILISER</t>
  </si>
  <si>
    <t>04 68 50 78 45</t>
  </si>
  <si>
    <t>CCATALOGNERENOFERM</t>
  </si>
  <si>
    <t>CATALOGNE RENOFERM</t>
  </si>
  <si>
    <t>390 AVENUE DE VALLESPIR</t>
  </si>
  <si>
    <t>04 68 87 43 37</t>
  </si>
  <si>
    <t>M. RENE BOULAY</t>
  </si>
  <si>
    <t>catalognerenoferm@orange.fr</t>
  </si>
  <si>
    <t>CCATALU</t>
  </si>
  <si>
    <t>CAT'ALU</t>
  </si>
  <si>
    <t>25 RUE JEAN JAURES</t>
  </si>
  <si>
    <t>06 66 66 59 33</t>
  </si>
  <si>
    <t>M. DAVID ARIBI</t>
  </si>
  <si>
    <t>catalu@live.fr</t>
  </si>
  <si>
    <t>CCCB66</t>
  </si>
  <si>
    <t>CCB 66</t>
  </si>
  <si>
    <t>60 RUE GEORGES RIVES</t>
  </si>
  <si>
    <t>06 72 80 99 28</t>
  </si>
  <si>
    <t>M. ERIC BUHLMANN</t>
  </si>
  <si>
    <t>CCEILLES</t>
  </si>
  <si>
    <t>ESM STORES 66</t>
  </si>
  <si>
    <t>2 RUE EDMOND ABOUT - ZI</t>
  </si>
  <si>
    <t>ST CYPRIEN VILLAGE</t>
  </si>
  <si>
    <t>04 68 21 04 61</t>
  </si>
  <si>
    <t>MR KIHEL</t>
  </si>
  <si>
    <t>stores66@orange.fr</t>
  </si>
  <si>
    <t>CCENTREALU12</t>
  </si>
  <si>
    <t>CENTRE ALU 12</t>
  </si>
  <si>
    <t>Z.A LA PLAINE 2</t>
  </si>
  <si>
    <t>PONT DE SALARS</t>
  </si>
  <si>
    <t>05 65 46 00 31</t>
  </si>
  <si>
    <t>M. BOUSQUE</t>
  </si>
  <si>
    <t>centre-alu-12@wanadoo.fr</t>
  </si>
  <si>
    <t>CCENTRIVAGES</t>
  </si>
  <si>
    <t>CENT RIVAGES</t>
  </si>
  <si>
    <t>44 QUAI BOISSIER DE SAUVAGES</t>
  </si>
  <si>
    <t>ALES</t>
  </si>
  <si>
    <t>08 70 44 82 86</t>
  </si>
  <si>
    <t>contact@voiledelux.com</t>
  </si>
  <si>
    <t>CCGMENUISERIE</t>
  </si>
  <si>
    <t>CG MENUISERIE</t>
  </si>
  <si>
    <t>M. CHRISTOPHE GIMENO</t>
  </si>
  <si>
    <t>1 ROUTE DE CLOTTE</t>
  </si>
  <si>
    <t>NEVIAN</t>
  </si>
  <si>
    <t>04 68 45 12 56</t>
  </si>
  <si>
    <t>cgmenuiseries@orange.fr</t>
  </si>
  <si>
    <t>CCGTR</t>
  </si>
  <si>
    <t>C G T R</t>
  </si>
  <si>
    <t>4 VOIE DOMITIENNE</t>
  </si>
  <si>
    <t>06 23 04 04 38</t>
  </si>
  <si>
    <t>M. GERARD JACQUIER</t>
  </si>
  <si>
    <t>cgtr34@gmail.com</t>
  </si>
  <si>
    <t>CCHABAN</t>
  </si>
  <si>
    <t>ETS CHABANOLES-ATELIER MARTINE</t>
  </si>
  <si>
    <t>14 RUE JULES GREVY</t>
  </si>
  <si>
    <t>LA TALAUDIERE</t>
  </si>
  <si>
    <t>04 77 53 09 16</t>
  </si>
  <si>
    <t>etschabanoles@aol.com</t>
  </si>
  <si>
    <t>CCHABANEL</t>
  </si>
  <si>
    <t>CHABANEL</t>
  </si>
  <si>
    <t>27/31 RUE JACQUARD</t>
  </si>
  <si>
    <t>ZI des Auréats</t>
  </si>
  <si>
    <t>VALENCE</t>
  </si>
  <si>
    <t>04 75 60 60 30</t>
  </si>
  <si>
    <t>M. DUCROS - M. GILES</t>
  </si>
  <si>
    <t>info@chabanel.fr</t>
  </si>
  <si>
    <t>04 75 53 00 12</t>
  </si>
  <si>
    <t>CCHABANON</t>
  </si>
  <si>
    <t>CHABANON</t>
  </si>
  <si>
    <t>4 RUE GRENACHE</t>
  </si>
  <si>
    <t>ZAE LES TANES BASSES</t>
  </si>
  <si>
    <t>CLERMONT L'HERAULT</t>
  </si>
  <si>
    <t>04 67 96 34 03</t>
  </si>
  <si>
    <t>sarl.chabanon@orange.fr;pierrechabanon@wanadoo.fr</t>
  </si>
  <si>
    <t>CCHABANSUD</t>
  </si>
  <si>
    <t>CHABANEL SV2A</t>
  </si>
  <si>
    <t>RUE EMILE MONIER</t>
  </si>
  <si>
    <t>ZAC DES PORTES DE PROVENCE</t>
  </si>
  <si>
    <t>MONTELIMAR</t>
  </si>
  <si>
    <t>Mr CHAMPANHET Alex</t>
  </si>
  <si>
    <t>chabanelmontelimar@neuf.fr</t>
  </si>
  <si>
    <t>CCHADELAT</t>
  </si>
  <si>
    <t>CHADELAT JEROME</t>
  </si>
  <si>
    <t>104 BD D'ARCHIMEDE</t>
  </si>
  <si>
    <t>ELNE</t>
  </si>
  <si>
    <t>04 68 21 58 91</t>
  </si>
  <si>
    <t>j.chadelat@neuf.fr</t>
  </si>
  <si>
    <t>CCHALMETON</t>
  </si>
  <si>
    <t>CHALMETON</t>
  </si>
  <si>
    <t>PONT D'ARCHAT</t>
  </si>
  <si>
    <t>RN 9</t>
  </si>
  <si>
    <t>ST CHELY D APCHER</t>
  </si>
  <si>
    <t>04 66 31 11 92</t>
  </si>
  <si>
    <t>MME BOUYGUES</t>
  </si>
  <si>
    <t>marciorodrigues@chalmeton.com</t>
  </si>
  <si>
    <t>CCHAPUISSTORESETFERM</t>
  </si>
  <si>
    <t>MRS - CHAPUIS STORES ET FERMET</t>
  </si>
  <si>
    <t>127 RUE DES JARDINS FAMILLIAUX</t>
  </si>
  <si>
    <t>ST MAURICE DE LIGNON</t>
  </si>
  <si>
    <t>04 71 65 32 67</t>
  </si>
  <si>
    <t>M. OUILLON OLIVIER</t>
  </si>
  <si>
    <t>MONSIEUR STORE</t>
  </si>
  <si>
    <t>stores.chapuis@orange.fr</t>
  </si>
  <si>
    <t>CCHASSITECH</t>
  </si>
  <si>
    <t>CHASSITECH</t>
  </si>
  <si>
    <t>ROUTE DE PAZIOLS</t>
  </si>
  <si>
    <t>TAUTAVEL</t>
  </si>
  <si>
    <t>04 68 29 40 60</t>
  </si>
  <si>
    <t>MR FERRER</t>
  </si>
  <si>
    <t>contact@chassitech.com</t>
  </si>
  <si>
    <t>CCHAUVIN</t>
  </si>
  <si>
    <t>CHAUVIN SARL</t>
  </si>
  <si>
    <t>ZA LES GOUVERNAUX</t>
  </si>
  <si>
    <t>CHABEUIL</t>
  </si>
  <si>
    <t>06 16 23 14 80</t>
  </si>
  <si>
    <t>M. Pascal CHAUVIN</t>
  </si>
  <si>
    <t>pas.chauvin@gmail.com</t>
  </si>
  <si>
    <t>CCHIARAMONTE</t>
  </si>
  <si>
    <t>CHIARAMONTE</t>
  </si>
  <si>
    <t>ROUTE DE NIMES</t>
  </si>
  <si>
    <t>QUARTIER DE L'ESTANG</t>
  </si>
  <si>
    <t>TRESQUES</t>
  </si>
  <si>
    <t>04 66 89 50 96</t>
  </si>
  <si>
    <t>M. CHIARAMONTE</t>
  </si>
  <si>
    <t>sarlchiaramonte@wanadoo.fr</t>
  </si>
  <si>
    <t>CCHRISSERVICES</t>
  </si>
  <si>
    <t>CHRIS SERVICES</t>
  </si>
  <si>
    <t>3 IMPASSE MICHELET</t>
  </si>
  <si>
    <t>06 32 58 38 60</t>
  </si>
  <si>
    <t>bousquet.christian@gmail.com</t>
  </si>
  <si>
    <t>CCLAVIER</t>
  </si>
  <si>
    <t>CLAVIER</t>
  </si>
  <si>
    <t>ZI PRE CHAPELON</t>
  </si>
  <si>
    <t>RTE DE L'ETRAT</t>
  </si>
  <si>
    <t>ST PRIEST EN JAREZ</t>
  </si>
  <si>
    <t>09 70 35 87 31</t>
  </si>
  <si>
    <t>clavierbache@gmail.com</t>
  </si>
  <si>
    <t>CCLIMSTORES</t>
  </si>
  <si>
    <t>CLIM'STORES</t>
  </si>
  <si>
    <t>131 AVENUE JOSEPH VIDAL</t>
  </si>
  <si>
    <t>M. PATRICE BARBATO</t>
  </si>
  <si>
    <t>climstores@gmail.com</t>
  </si>
  <si>
    <t>CCLUBESTELLEDEMAR</t>
  </si>
  <si>
    <t>CLUB ESTELLE DE MAR</t>
  </si>
  <si>
    <t>ROUTE DE SAINT CYPRIEN</t>
  </si>
  <si>
    <t>7 BIS JOLIOT CURIE</t>
  </si>
  <si>
    <t>04 68 62 21 59</t>
  </si>
  <si>
    <t>M. JEAN-CHRISTOPHE GUYOT</t>
  </si>
  <si>
    <t>jean-christopheguyot@wanadoo.fr</t>
  </si>
  <si>
    <t>CCOLOMBEAUALU</t>
  </si>
  <si>
    <t>SOCIETE COLOMBEAU ALU</t>
  </si>
  <si>
    <t>ZAC LES MASSELETTES</t>
  </si>
  <si>
    <t>14 AVENUE JEAN SENEGAS</t>
  </si>
  <si>
    <t>THEZAN LES BEZIERS</t>
  </si>
  <si>
    <t>04 67 30 32 47</t>
  </si>
  <si>
    <t>MME COLOMBEAU</t>
  </si>
  <si>
    <t>alu.colombeau@dbmail.com</t>
  </si>
  <si>
    <t>CCOMERO</t>
  </si>
  <si>
    <t>COMERO</t>
  </si>
  <si>
    <t>KM1 RN116 ROUTE NATIONALE</t>
  </si>
  <si>
    <t>04 68 05 32 23</t>
  </si>
  <si>
    <t>info@comero.fr</t>
  </si>
  <si>
    <t>CCOMPTOIRAVIGNON</t>
  </si>
  <si>
    <t>COMPTOIR AVIGNONNAIS DE MENUIS</t>
  </si>
  <si>
    <t>100 AVENUE DES FERRAILLES</t>
  </si>
  <si>
    <t>ZA DE LA BARTHALIERE</t>
  </si>
  <si>
    <t>L ISLE SUR LA SORGUE</t>
  </si>
  <si>
    <t>06 79 57 69 47</t>
  </si>
  <si>
    <t>MME CHEUTIN</t>
  </si>
  <si>
    <t>comptoir.avignonnais@orange.fr</t>
  </si>
  <si>
    <t>CCOMTATALU</t>
  </si>
  <si>
    <t>COMTAT ALU</t>
  </si>
  <si>
    <t>2016 CHEMIN SAINT GENS</t>
  </si>
  <si>
    <t>CARPENTRAS</t>
  </si>
  <si>
    <t>04 90 10 90 00</t>
  </si>
  <si>
    <t>M. MONIN</t>
  </si>
  <si>
    <t>denismonin@orange.fr</t>
  </si>
  <si>
    <t>MAS GUERIDO</t>
  </si>
  <si>
    <t>CCONFECTIONSTO</t>
  </si>
  <si>
    <t>CONFECTION DE STORES</t>
  </si>
  <si>
    <t>4270 RTE D'EGUILLES RD 17</t>
  </si>
  <si>
    <t>LES MOURGUESPEY BLANC</t>
  </si>
  <si>
    <t>AIX EN PROVENCE</t>
  </si>
  <si>
    <t>04 42 20 20 70</t>
  </si>
  <si>
    <t>M. DIJON</t>
  </si>
  <si>
    <t>r.dijon@wanadoo.fr</t>
  </si>
  <si>
    <t>CCONFHABSER</t>
  </si>
  <si>
    <t>CONFORT HABITAT SERVICE</t>
  </si>
  <si>
    <t>154 RUE GEORGES GUYNEMER</t>
  </si>
  <si>
    <t>06 60 73 50 76</t>
  </si>
  <si>
    <t>confort-habitat-services@neuf.fr</t>
  </si>
  <si>
    <t>CCONFORALU</t>
  </si>
  <si>
    <t>CONFORALU</t>
  </si>
  <si>
    <t>31 RUE ALAIN COLAS</t>
  </si>
  <si>
    <t>ZA L'ESTANYOT</t>
  </si>
  <si>
    <t>LE BARCARES</t>
  </si>
  <si>
    <t>04 68 86 40 60</t>
  </si>
  <si>
    <t>M. FERRER SEBASTIEN</t>
  </si>
  <si>
    <t>conforaluferrer@orange.fr</t>
  </si>
  <si>
    <t>CCONFORTHABITAT</t>
  </si>
  <si>
    <t>CONFORT HABITAT</t>
  </si>
  <si>
    <t>ZA LA PLAINE DE CAUMONT</t>
  </si>
  <si>
    <t>8 RUE PIERRE DE FERMAT</t>
  </si>
  <si>
    <t>LEZIGNAN CORBIERES</t>
  </si>
  <si>
    <t>04 68 27 63 75</t>
  </si>
  <si>
    <t>lecrivain@conforthabitat-menuiserie.com</t>
  </si>
  <si>
    <t>CCONSTRUCTIONBOI²</t>
  </si>
  <si>
    <t>CONSTRUCTION BOIS DU VALLESPIR</t>
  </si>
  <si>
    <t>925 RUE DE LA MEDITERRANEE</t>
  </si>
  <si>
    <t>09 53 17 54 61</t>
  </si>
  <si>
    <t>06 20 15 93 16</t>
  </si>
  <si>
    <t>constructionboisduvallespir@gmail.com</t>
  </si>
  <si>
    <t>CCONTEGINO</t>
  </si>
  <si>
    <t>M. GINO CONTE</t>
  </si>
  <si>
    <t>11 RUE DES ORANGERS</t>
  </si>
  <si>
    <t>06 98 95 05 99</t>
  </si>
  <si>
    <t>CG-ALU@live.fr</t>
  </si>
  <si>
    <t>CCOPPIN</t>
  </si>
  <si>
    <t>COPPIN HERVE</t>
  </si>
  <si>
    <t>834 CHEMIN DU JEU DE MAIL</t>
  </si>
  <si>
    <t>06 07 17 69 82</t>
  </si>
  <si>
    <t>CCORMERAIS</t>
  </si>
  <si>
    <t>CORMERAIS BENOIT</t>
  </si>
  <si>
    <t>2 RUE DES ECOLES</t>
  </si>
  <si>
    <t>AXAT</t>
  </si>
  <si>
    <t>06 84 30 25 67</t>
  </si>
  <si>
    <t>M. BENOIT CORMERAIS</t>
  </si>
  <si>
    <t>ent.cormerais@orange.fr</t>
  </si>
  <si>
    <t>CCOSTESMEYER</t>
  </si>
  <si>
    <t>M.P.S COSTES ET MEYER</t>
  </si>
  <si>
    <t>32, RUE DE L'EGALITE</t>
  </si>
  <si>
    <t>BP 80076</t>
  </si>
  <si>
    <t>AGDE cedex</t>
  </si>
  <si>
    <t>04 67 94 95 43</t>
  </si>
  <si>
    <t>Port 06 61 99 74 31 mr simon</t>
  </si>
  <si>
    <t>mpscostemeyer@yahoo.fr</t>
  </si>
  <si>
    <t>CCOTEAUSTORES</t>
  </si>
  <si>
    <t>COTEAU STORES</t>
  </si>
  <si>
    <t>23 AV DE LA LIBERATION</t>
  </si>
  <si>
    <t>LE COTEAU</t>
  </si>
  <si>
    <t>04 77 69 12 77</t>
  </si>
  <si>
    <t>M. ROMERO CEDRIC</t>
  </si>
  <si>
    <t>bds421@orange.fr</t>
  </si>
  <si>
    <t>CCOTEFENETRE</t>
  </si>
  <si>
    <t>COTE FENETRE - EXPERT FENETRE</t>
  </si>
  <si>
    <t>RUE DE LA SILICE</t>
  </si>
  <si>
    <t>ZA DE LA MASSANE</t>
  </si>
  <si>
    <t>ST REMY DE PROVENCE</t>
  </si>
  <si>
    <t>04 32 61 46 63</t>
  </si>
  <si>
    <t>M. BENJAMIN SCIAVARTINI</t>
  </si>
  <si>
    <t>EXPERT FENETRE</t>
  </si>
  <si>
    <t>contact@cote-fenetre.com</t>
  </si>
  <si>
    <t>CCOTEMENUIS</t>
  </si>
  <si>
    <t>COTE MENUISERIES</t>
  </si>
  <si>
    <t>6 AVENUE ANATOLE FRANCE</t>
  </si>
  <si>
    <t>04 68 410 410</t>
  </si>
  <si>
    <t>06 69 36 39 95 MR DEVOS</t>
  </si>
  <si>
    <t>cote-menuiseries@orange.fr</t>
  </si>
  <si>
    <t>LE GAC CYRIL</t>
  </si>
  <si>
    <t>CCOTEVERANDA</t>
  </si>
  <si>
    <t>COTE VERANDA</t>
  </si>
  <si>
    <t>ZAE LA SOURCE   RN 112</t>
  </si>
  <si>
    <t>5 BIS RUE DE LA SOURCE</t>
  </si>
  <si>
    <t>VIAS</t>
  </si>
  <si>
    <t>04 67 26 05 81</t>
  </si>
  <si>
    <t>M. CAYUELAS</t>
  </si>
  <si>
    <t>coteveranda@gmail.com</t>
  </si>
  <si>
    <t>CCOURCIERES</t>
  </si>
  <si>
    <t>COURCIERES</t>
  </si>
  <si>
    <t>1 AVENUE DU CHAMPS DE MARS</t>
  </si>
  <si>
    <t>Z.I. PLAISANCE</t>
  </si>
  <si>
    <t>04 68 41 75 50</t>
  </si>
  <si>
    <t>M. GUY MOLTO</t>
  </si>
  <si>
    <t>contact@courcieres.fr</t>
  </si>
  <si>
    <t>CCOVERTARP</t>
  </si>
  <si>
    <t>COVER TARP</t>
  </si>
  <si>
    <t>467 CHEMIN DU LITTORAL</t>
  </si>
  <si>
    <t>ZA DE MOUREPIANE LOT 401</t>
  </si>
  <si>
    <t>04 91 60 13 13</t>
  </si>
  <si>
    <t>M. BENNA</t>
  </si>
  <si>
    <t>covertarp@gmail.com</t>
  </si>
  <si>
    <t>CCREASTO</t>
  </si>
  <si>
    <t>CREASTORES</t>
  </si>
  <si>
    <t>39 TRAVERSE GASTON DE FLOTTE</t>
  </si>
  <si>
    <t>RESEAU GRIESSER EXPERT</t>
  </si>
  <si>
    <t>MARSEILLE 12</t>
  </si>
  <si>
    <t>04 91 17 62 05</t>
  </si>
  <si>
    <t>M. JACKY ATTAS</t>
  </si>
  <si>
    <t>jackyattas@creastores.com;creastores@wanadoo.fr</t>
  </si>
  <si>
    <t>CCREDENCE</t>
  </si>
  <si>
    <t>LA CREDENCE BACHES STORES</t>
  </si>
  <si>
    <t>6,RUE ALFRED BERTRAND</t>
  </si>
  <si>
    <t>LARAGNES</t>
  </si>
  <si>
    <t>04 92 65 12 90</t>
  </si>
  <si>
    <t>M. HUBAUD - 06 76 29 71 72</t>
  </si>
  <si>
    <t>roland.hubaud@sfr.fr</t>
  </si>
  <si>
    <t>CCSFENERGIE</t>
  </si>
  <si>
    <t>CSF ENERGIE</t>
  </si>
  <si>
    <t>98 AVENUE DE L'EUROPE</t>
  </si>
  <si>
    <t>04 42 02 28 56</t>
  </si>
  <si>
    <t>M. JEAN MICHEL FOUREZ</t>
  </si>
  <si>
    <t>csfenergie@gmail.com</t>
  </si>
  <si>
    <t>CCTAI</t>
  </si>
  <si>
    <t>CTAI</t>
  </si>
  <si>
    <t>Z.I. DU TUBE RETORDIER</t>
  </si>
  <si>
    <t>9G AVENUE DU TUBE</t>
  </si>
  <si>
    <t>ISTRES</t>
  </si>
  <si>
    <t>04 42 56 22 43</t>
  </si>
  <si>
    <t>M. MARIGNAN</t>
  </si>
  <si>
    <t>ctai-istres@orange.fr</t>
  </si>
  <si>
    <t>CCURSANO</t>
  </si>
  <si>
    <t>CURSANO REGIS</t>
  </si>
  <si>
    <t>13 TRAVERSE DES ROURES</t>
  </si>
  <si>
    <t>SAINT JEAN PLA DE CORTS</t>
  </si>
  <si>
    <t>06 84 84 39 48</t>
  </si>
  <si>
    <t>regis.cursano@wanadoo.fr</t>
  </si>
  <si>
    <t>CUXAC D AUDE</t>
  </si>
  <si>
    <t>CDAGUILLON</t>
  </si>
  <si>
    <t>SERRURERIE DAGUILLON</t>
  </si>
  <si>
    <t>18 BIS RUS NEWTON</t>
  </si>
  <si>
    <t>Z.I. BREZET</t>
  </si>
  <si>
    <t>CLERMONT FERRAND</t>
  </si>
  <si>
    <t>04 73 92 51 95</t>
  </si>
  <si>
    <t>M. RICHARD NICKEL</t>
  </si>
  <si>
    <t>miroiterie-daguillon@orange.fr</t>
  </si>
  <si>
    <t>CDALTELEC</t>
  </si>
  <si>
    <t>DALTELEC SAS</t>
  </si>
  <si>
    <t>12 RUE DE LA FONTAINE</t>
  </si>
  <si>
    <t>CORBERE LES CABANES</t>
  </si>
  <si>
    <t>06 67 94 14 89</t>
  </si>
  <si>
    <t>M. ERIC HOINVILLE</t>
  </si>
  <si>
    <t>daltelec@gmail.com</t>
  </si>
  <si>
    <t>CDBI</t>
  </si>
  <si>
    <t>D B I</t>
  </si>
  <si>
    <t>ZI DES EAUX BLANCHES</t>
  </si>
  <si>
    <t>1124 AVENUE DES EAUX BLANCHES</t>
  </si>
  <si>
    <t>SETE</t>
  </si>
  <si>
    <t>04 67 36 50 82</t>
  </si>
  <si>
    <t>M. B. DORIEZ</t>
  </si>
  <si>
    <t>message@dbi-tex.com</t>
  </si>
  <si>
    <t>CDEBAISIEUX</t>
  </si>
  <si>
    <t>MAQ TECH</t>
  </si>
  <si>
    <t>1479 BOULEVARD PAUL LANGEVIN</t>
  </si>
  <si>
    <t>06 52 02 44 46</t>
  </si>
  <si>
    <t>M.DEBAISIEUX CLAUDE</t>
  </si>
  <si>
    <t>art.et.concept.menuiserie@hotmail.com</t>
  </si>
  <si>
    <t>23 AVENUE PHILIPPE DE GIRARD</t>
  </si>
  <si>
    <t>CADENET</t>
  </si>
  <si>
    <t>04 90 68 02 02</t>
  </si>
  <si>
    <t>CDECORENO</t>
  </si>
  <si>
    <t>DECO RENO - CHRISTMANN</t>
  </si>
  <si>
    <t>32 RUE DE LA TRAMONTANE</t>
  </si>
  <si>
    <t>04 68 63 43 07</t>
  </si>
  <si>
    <t>CHRISTMANN Daniel</t>
  </si>
  <si>
    <t>dchristmann@live.fr</t>
  </si>
  <si>
    <t>CDECSTO</t>
  </si>
  <si>
    <t>DECO'STORES - ACOTEX</t>
  </si>
  <si>
    <t>PORTE SUD</t>
  </si>
  <si>
    <t>PONT ST ESPRIT</t>
  </si>
  <si>
    <t>04 66 39 22 55</t>
  </si>
  <si>
    <t>M. LADIGNAC</t>
  </si>
  <si>
    <t>acotex30@free.fr</t>
  </si>
  <si>
    <t>CDELAYGUE</t>
  </si>
  <si>
    <t>DELAYGUE</t>
  </si>
  <si>
    <t>ZA DE CHARPONNET</t>
  </si>
  <si>
    <t>ALLEX</t>
  </si>
  <si>
    <t>04 75 62 75 83</t>
  </si>
  <si>
    <t>gilles@delaygue.com</t>
  </si>
  <si>
    <t>CDELGADOALFREDO</t>
  </si>
  <si>
    <t>DELGADO ALFREDO</t>
  </si>
  <si>
    <t>109 AVENUE SAINT LAZARE</t>
  </si>
  <si>
    <t>04 75 51 34 84</t>
  </si>
  <si>
    <t>M. DELGADO ALFREDO</t>
  </si>
  <si>
    <t>claudia.2@orange.fr</t>
  </si>
  <si>
    <t>CDELIXESERVICES</t>
  </si>
  <si>
    <t>DELIXE SERVICES</t>
  </si>
  <si>
    <t>27 BIS RUE DE LA SERRE</t>
  </si>
  <si>
    <t>LA ROCHE BLANCHE</t>
  </si>
  <si>
    <t>06 87 14 57 34</t>
  </si>
  <si>
    <t>M. XAVIER ET ERIC DE LIMA</t>
  </si>
  <si>
    <t>delixeservices@orange.fr</t>
  </si>
  <si>
    <t>CDELLONG</t>
  </si>
  <si>
    <t>MENUISERIE DELLONG</t>
  </si>
  <si>
    <t>2 RUE LA CLAUX</t>
  </si>
  <si>
    <t>PUIMISSON</t>
  </si>
  <si>
    <t>04 67 36 06 84</t>
  </si>
  <si>
    <t>M. SERGE ET ALAIN DELLONG</t>
  </si>
  <si>
    <t>contact@menuiserie-dellong.fr</t>
  </si>
  <si>
    <t>CDELOMBRESURMESURE</t>
  </si>
  <si>
    <t>DE L'OMBRE SUR MESURE</t>
  </si>
  <si>
    <t>LA HAUTE FUMEIRASSE</t>
  </si>
  <si>
    <t>SARL SUNWING PRODUCTS</t>
  </si>
  <si>
    <t>VILLARS</t>
  </si>
  <si>
    <t>04 90 75 44 60</t>
  </si>
  <si>
    <t>M. WILLIAM RAE-SMITH</t>
  </si>
  <si>
    <t>info@sunwingproducts.com</t>
  </si>
  <si>
    <t>CDELORMEBATTANDIER</t>
  </si>
  <si>
    <t>DELORME - BATTANDIER</t>
  </si>
  <si>
    <t>16 RUE LEON BLUM</t>
  </si>
  <si>
    <t>ANNONAY</t>
  </si>
  <si>
    <t>04 75 69 10 10</t>
  </si>
  <si>
    <t>M. SERGE QUELAVOINE</t>
  </si>
  <si>
    <t>delorme.battandier@orange.fr</t>
  </si>
  <si>
    <t>RECEP</t>
  </si>
  <si>
    <t>CDELTADAMENAGEMENT</t>
  </si>
  <si>
    <t>DELTA D'AMENAGEMENT</t>
  </si>
  <si>
    <t>14 RUE DU LANTISSARGUES</t>
  </si>
  <si>
    <t>MONTPELLIER</t>
  </si>
  <si>
    <t>09 62 37 43 34</t>
  </si>
  <si>
    <t>M. SERGE FIGUEROA</t>
  </si>
  <si>
    <t>delta.amenagement@orange.fr</t>
  </si>
  <si>
    <t>CDELTAMULTISERVICES</t>
  </si>
  <si>
    <t>DELTA MULTI SERVICES</t>
  </si>
  <si>
    <t>12 RUE DES ALBERES</t>
  </si>
  <si>
    <t>06 84 63 17 58</t>
  </si>
  <si>
    <t>M. DENADAI PASCAL</t>
  </si>
  <si>
    <t>pascal.denadai@free.fr</t>
  </si>
  <si>
    <t>CDEPANN</t>
  </si>
  <si>
    <t>DEPANN'BACHES</t>
  </si>
  <si>
    <t>ZI LA MOTTE SUD</t>
  </si>
  <si>
    <t>04 75 57 01 32</t>
  </si>
  <si>
    <t>Mr LANTHEAUME</t>
  </si>
  <si>
    <t>depann.baches@wanadoo.fr</t>
  </si>
  <si>
    <t>CDEPANNENR</t>
  </si>
  <si>
    <t>DEPANN ENR</t>
  </si>
  <si>
    <t>CHEMIN DE LA GAILLAGUE</t>
  </si>
  <si>
    <t>COLOMBIERS</t>
  </si>
  <si>
    <t>04 67 62 89 01</t>
  </si>
  <si>
    <t>M. BERY JEROME</t>
  </si>
  <si>
    <t>contact@depannenr.fr</t>
  </si>
  <si>
    <t>CDEPRAUWYVES</t>
  </si>
  <si>
    <t>DEPRAUW YVES</t>
  </si>
  <si>
    <t>9 RUE JOAN CAYROL</t>
  </si>
  <si>
    <t>ST JEAN LASSEILLE</t>
  </si>
  <si>
    <t>06 12 09 50 19</t>
  </si>
  <si>
    <t>M. DEPRAUW YVES</t>
  </si>
  <si>
    <t>deprauw.y@gmail.com</t>
  </si>
  <si>
    <t>CDERRIAZ</t>
  </si>
  <si>
    <t>DERRIAZ DUMAS</t>
  </si>
  <si>
    <t>14 RUE JEAN SERVANON</t>
  </si>
  <si>
    <t>ZAC SCHEURER KESTNER</t>
  </si>
  <si>
    <t>ST ETIENNE</t>
  </si>
  <si>
    <t>04 77 92 98 09</t>
  </si>
  <si>
    <t>M. ALAIN DERRIAZ</t>
  </si>
  <si>
    <t>derriaz@derriaz-dumas.fr</t>
  </si>
  <si>
    <t>CDESIGNFENETRES</t>
  </si>
  <si>
    <t>DESIGN FENETRES</t>
  </si>
  <si>
    <t>420 COURS DION BOUTON</t>
  </si>
  <si>
    <t>Z.A. KM DELTA</t>
  </si>
  <si>
    <t>04 66 76 12 47</t>
  </si>
  <si>
    <t>designfenetre@orange.fr</t>
  </si>
  <si>
    <t>CDEVAUX</t>
  </si>
  <si>
    <t>MENUISERIES FRANK DEVAUX</t>
  </si>
  <si>
    <t>LA VICTORINE CB 02</t>
  </si>
  <si>
    <t>RD 6C</t>
  </si>
  <si>
    <t>FUVEAU</t>
  </si>
  <si>
    <t>06 13 02 95 22</t>
  </si>
  <si>
    <t>M. FRANK DEVAUX</t>
  </si>
  <si>
    <t>frank.devaux@menuiseriesfd.com</t>
  </si>
  <si>
    <t>CDEVERGNES</t>
  </si>
  <si>
    <t>M. LAURENT DEVERGNES</t>
  </si>
  <si>
    <t>30 PORT ROSE 3</t>
  </si>
  <si>
    <t>RESIDENCE LES MARINAS</t>
  </si>
  <si>
    <t>06 60 90 44 34</t>
  </si>
  <si>
    <t>laurent.devergnes@orange.fr</t>
  </si>
  <si>
    <t>CDIFBOIS</t>
  </si>
  <si>
    <t>DIFFERENCE BOIS</t>
  </si>
  <si>
    <t>150 RUE DES ENTREPRENEURS</t>
  </si>
  <si>
    <t>ZAC DU VIGNE</t>
  </si>
  <si>
    <t>04 66 77 80 61</t>
  </si>
  <si>
    <t>Mr RAMPONI THOMAS</t>
  </si>
  <si>
    <t>differencebois@orange.fr</t>
  </si>
  <si>
    <t>CDIGIACOMI</t>
  </si>
  <si>
    <t>M. DIGIACOMI ANTOINE</t>
  </si>
  <si>
    <t>2 RUE BAUDASSE</t>
  </si>
  <si>
    <t>06 26 39 17 78</t>
  </si>
  <si>
    <t>M. DIGIACOMI</t>
  </si>
  <si>
    <t>antoinedigiacomi@gmail.com</t>
  </si>
  <si>
    <t>CDIRECTPVC</t>
  </si>
  <si>
    <t>DIRECT PVC</t>
  </si>
  <si>
    <t>ZA LES COUSTELIERS</t>
  </si>
  <si>
    <t>80 RUE DE LA BOURGINE</t>
  </si>
  <si>
    <t>CASTRIES</t>
  </si>
  <si>
    <t>04 67 72 62 89</t>
  </si>
  <si>
    <t>M. JEAN-BERNARD JEINTRAT</t>
  </si>
  <si>
    <t>contact@directpvc.com</t>
  </si>
  <si>
    <t>CDMS</t>
  </si>
  <si>
    <t>DMS ENTREPRISE</t>
  </si>
  <si>
    <t>45 RUE GABRIEL PELOUZE</t>
  </si>
  <si>
    <t>04 68 65 57 13</t>
  </si>
  <si>
    <t>M. PINEDE</t>
  </si>
  <si>
    <t>dmsentreprise@free.fr</t>
  </si>
  <si>
    <t>CDOC</t>
  </si>
  <si>
    <t>LE DOC DU VOLET</t>
  </si>
  <si>
    <t>HAMEAU DE CHAMAMDRIN</t>
  </si>
  <si>
    <t>24 ROUTE DE GAP</t>
  </si>
  <si>
    <t>06 84 14 31 99</t>
  </si>
  <si>
    <t>M.JOYAU JEREMIE</t>
  </si>
  <si>
    <t>jerem05100@gmail.com</t>
  </si>
  <si>
    <t>CDOMOFERMETURES</t>
  </si>
  <si>
    <t>DOMO FERMETURE'S</t>
  </si>
  <si>
    <t>64 BOULEVARD FREDERIC MISTRAL</t>
  </si>
  <si>
    <t>04 67 76 62 04</t>
  </si>
  <si>
    <t>M. JOSE FARIAS</t>
  </si>
  <si>
    <t>domo-fermetures@sfr.fr</t>
  </si>
  <si>
    <t>CDOMOM</t>
  </si>
  <si>
    <t>DOMOMUST SARL</t>
  </si>
  <si>
    <t>6 AVENUE CARNOT</t>
  </si>
  <si>
    <t>04 68 65 15 09</t>
  </si>
  <si>
    <t>Mlle GUILLEN</t>
  </si>
  <si>
    <t>contact@domomust.com</t>
  </si>
  <si>
    <t>CDOORSANDWINDDOWS</t>
  </si>
  <si>
    <t>DOORS AND WINDOWS</t>
  </si>
  <si>
    <t>8 RUE FERDINAND FABRE</t>
  </si>
  <si>
    <t>06 03 09 31 16</t>
  </si>
  <si>
    <t>MME MARIE CUENANT</t>
  </si>
  <si>
    <t>dwmtp@hotmail.fr</t>
  </si>
  <si>
    <t>CDORENOV</t>
  </si>
  <si>
    <t>DORENOV</t>
  </si>
  <si>
    <t>7 RUE LOUIS TORCATIS</t>
  </si>
  <si>
    <t>04 68 52 41 53</t>
  </si>
  <si>
    <t>M. CYRIL DURY</t>
  </si>
  <si>
    <t>dorenove@hotmail.fr</t>
  </si>
  <si>
    <t>CDP</t>
  </si>
  <si>
    <t>DP</t>
  </si>
  <si>
    <t>9 RUE PAUL BOUSQUET</t>
  </si>
  <si>
    <t>06 11 51 14 99</t>
  </si>
  <si>
    <t>CDTRM</t>
  </si>
  <si>
    <t>DTRM</t>
  </si>
  <si>
    <t>6 ALLEE DE L'ORANGERIE</t>
  </si>
  <si>
    <t>L ETRAT</t>
  </si>
  <si>
    <t>04 77 32 73 31</t>
  </si>
  <si>
    <t>M. PATRICE GRANGE</t>
  </si>
  <si>
    <t>dtrm@wanadoo.fr</t>
  </si>
  <si>
    <t>CDUCHAMPR</t>
  </si>
  <si>
    <t>DUCHAMP RICHARD</t>
  </si>
  <si>
    <t>29 AV DES BELGES</t>
  </si>
  <si>
    <t>LE PUY EN VELAY</t>
  </si>
  <si>
    <t>04 71 04 25 16</t>
  </si>
  <si>
    <t>M. VEYRAC</t>
  </si>
  <si>
    <t>duchampr@yahoo.fr</t>
  </si>
  <si>
    <t>CDUCROS</t>
  </si>
  <si>
    <t>SER DUCROS</t>
  </si>
  <si>
    <t>PONT DES CHARETTES</t>
  </si>
  <si>
    <t>CHEMIN DU MAS REY</t>
  </si>
  <si>
    <t>04 66 22 27 32</t>
  </si>
  <si>
    <t>M. FIORE - M. DELORME</t>
  </si>
  <si>
    <t>ducros@larom.fr</t>
  </si>
  <si>
    <t>CDUPUTZINTERSTORES</t>
  </si>
  <si>
    <t>MRS - DUPUTZ INTER STORES</t>
  </si>
  <si>
    <t>31 BD DE BRIANCON</t>
  </si>
  <si>
    <t>MARSEILLE 03</t>
  </si>
  <si>
    <t>04 91 50 21 25</t>
  </si>
  <si>
    <t>M. DUPUTZ</t>
  </si>
  <si>
    <t>gdi.monsieurstore@orange.fr</t>
  </si>
  <si>
    <t>CDUPUYSTORES</t>
  </si>
  <si>
    <t>DUPUY STORES</t>
  </si>
  <si>
    <t>4 COURS FAURIEL</t>
  </si>
  <si>
    <t>04 77 37 20 80</t>
  </si>
  <si>
    <t>M. DEVUN LAURENT</t>
  </si>
  <si>
    <t>dupuystores@orange.fr</t>
  </si>
  <si>
    <t>04 92 51 15 16</t>
  </si>
  <si>
    <t>CDURANDBACHESALP</t>
  </si>
  <si>
    <t>DURAND BACHES</t>
  </si>
  <si>
    <t>1 RUE DES GENTIANES</t>
  </si>
  <si>
    <t>ZA LES EYSSAGNIERES II</t>
  </si>
  <si>
    <t>CDURANDJOEL</t>
  </si>
  <si>
    <t>M. DURAND JOEL</t>
  </si>
  <si>
    <t>MENUISERIES ALU</t>
  </si>
  <si>
    <t>21 RUE DE SALLELLE</t>
  </si>
  <si>
    <t>LE CRES</t>
  </si>
  <si>
    <t>04 67 68 28 49</t>
  </si>
  <si>
    <t>CDUSOLAUPLAFOND</t>
  </si>
  <si>
    <t>DU SOL AU PLAFOND</t>
  </si>
  <si>
    <t>6 IMPASSE DE LA COULOUMINE</t>
  </si>
  <si>
    <t>ZAC ACTIPOLE</t>
  </si>
  <si>
    <t>04 68 54 97 76</t>
  </si>
  <si>
    <t>CECH</t>
  </si>
  <si>
    <t>ECO CONCEPT HABITAT</t>
  </si>
  <si>
    <t>66 AV FRANKLIN ROOSEVELT</t>
  </si>
  <si>
    <t>04 68 79 60 66</t>
  </si>
  <si>
    <t>CECOBAT</t>
  </si>
  <si>
    <t>ECOBAT ENERGIE</t>
  </si>
  <si>
    <t>8 AVENUE TORCATIS</t>
  </si>
  <si>
    <t>07 84 29 85 52</t>
  </si>
  <si>
    <t>M. ARNAUD CLUZEL</t>
  </si>
  <si>
    <t>ecobat66@gmail.com; thermoconseil2012@gmail.com</t>
  </si>
  <si>
    <t>CECOLOBAIES</t>
  </si>
  <si>
    <t>ECOLOBAIES MENUISERIES</t>
  </si>
  <si>
    <t>60 BD ARISTIDE BRIAND</t>
  </si>
  <si>
    <t>MME BERLEMONT</t>
  </si>
  <si>
    <t>ecolobaies@orange.fr</t>
  </si>
  <si>
    <t>CECONORMES</t>
  </si>
  <si>
    <t>ECO NORMES</t>
  </si>
  <si>
    <t>8 RUE LOUIS NOGUERES</t>
  </si>
  <si>
    <t>ALENYA</t>
  </si>
  <si>
    <t>06 26 30 50 99</t>
  </si>
  <si>
    <t>M. SERGE BRUNN</t>
  </si>
  <si>
    <t>eco.normes66@gmail.com</t>
  </si>
  <si>
    <t>CECOPLANETERENOV</t>
  </si>
  <si>
    <t>ECO PLANETE RENOV</t>
  </si>
  <si>
    <t>7 RUE SAPONAIRE</t>
  </si>
  <si>
    <t>06 52 20 56 12</t>
  </si>
  <si>
    <t>M. FRANCK CABANAT</t>
  </si>
  <si>
    <t>franckangelo66@hotmail.fr</t>
  </si>
  <si>
    <t>CECORENOV</t>
  </si>
  <si>
    <t>ECO'RENOV  1CG HABITAT</t>
  </si>
  <si>
    <t>8 AVENUE DE ROME</t>
  </si>
  <si>
    <t>ZAE VIA EUROPA</t>
  </si>
  <si>
    <t>VENDRES</t>
  </si>
  <si>
    <t>06 81 02 92 77</t>
  </si>
  <si>
    <t>M.SAULNIER CYRIL</t>
  </si>
  <si>
    <t>ecorenovhabitat34@gmail.com</t>
  </si>
  <si>
    <t>CECOSYST</t>
  </si>
  <si>
    <t>ECO-SYST</t>
  </si>
  <si>
    <t>4 CHEMIN DU PLAN</t>
  </si>
  <si>
    <t>04 66 88 32 80</t>
  </si>
  <si>
    <t>M. CYRIAQUE CLAIRON</t>
  </si>
  <si>
    <t>infos@eco-syst.com</t>
  </si>
  <si>
    <t>CEDBCONCEPT</t>
  </si>
  <si>
    <t>EDB CONCEPT</t>
  </si>
  <si>
    <t>9 ALLEE DU LEVANT</t>
  </si>
  <si>
    <t>04 68 50 71 18</t>
  </si>
  <si>
    <t>M. GABORIT</t>
  </si>
  <si>
    <t>edbconcept@orange.fr</t>
  </si>
  <si>
    <t>CEDETV</t>
  </si>
  <si>
    <t>ED ET VOUS</t>
  </si>
  <si>
    <t>21 AV.DES FLAMANTS ROSES</t>
  </si>
  <si>
    <t>ARGELES SUR MER</t>
  </si>
  <si>
    <t>04 68 95 82 73</t>
  </si>
  <si>
    <t>contact@edet vous.com</t>
  </si>
  <si>
    <t>CELDM</t>
  </si>
  <si>
    <t>ELDM &amp; M</t>
  </si>
  <si>
    <t>12 RUE MARCEL DELARIS</t>
  </si>
  <si>
    <t>06 14 03 00 09</t>
  </si>
  <si>
    <t>M. LAVERSANNE DAVID</t>
  </si>
  <si>
    <t>davidlaversanne@orange.fr</t>
  </si>
  <si>
    <t>CELIOTHEC</t>
  </si>
  <si>
    <t>ELIOTHEC</t>
  </si>
  <si>
    <t>101 AV DE LA FOURRAGERE</t>
  </si>
  <si>
    <t>CC LE VENDOME</t>
  </si>
  <si>
    <t>04 91 93 39 79</t>
  </si>
  <si>
    <t>M.CHIAPPA CEDRIC</t>
  </si>
  <si>
    <t>eliothec@orange.fr</t>
  </si>
  <si>
    <t>CELYSTO</t>
  </si>
  <si>
    <t>ELYSTOR</t>
  </si>
  <si>
    <t>3 RESIDENCE BEL AZUR</t>
  </si>
  <si>
    <t>LA GRANDE COLLE</t>
  </si>
  <si>
    <t>QUARTIER LA GRAND COLLE</t>
  </si>
  <si>
    <t>04 42 06 50 44</t>
  </si>
  <si>
    <t>elystor@wanadoo.fr</t>
  </si>
  <si>
    <t>CANET</t>
  </si>
  <si>
    <t>CENERGIESUDRENOVATIO</t>
  </si>
  <si>
    <t>ARTI POSE 2000 -ENERG SUD RENO</t>
  </si>
  <si>
    <t>5 RUE LAFOREST</t>
  </si>
  <si>
    <t>MARSEILLE 05</t>
  </si>
  <si>
    <t>04 91 24 99 63</t>
  </si>
  <si>
    <t>M. MARC CHOUKROUN</t>
  </si>
  <si>
    <t>marcchoukroun55@gmail.com</t>
  </si>
  <si>
    <t>CENSEIGNESGERACI</t>
  </si>
  <si>
    <t>ENSEIGNES GERACI</t>
  </si>
  <si>
    <t>305 RUE JEAN GIROUX</t>
  </si>
  <si>
    <t>PARC EUROMEDECINE</t>
  </si>
  <si>
    <t>04 67 40 22 50</t>
  </si>
  <si>
    <t>M. ERIC CHANTELOUP</t>
  </si>
  <si>
    <t>contact@enseignes-geraci.fr</t>
  </si>
  <si>
    <t>CEQUIPE</t>
  </si>
  <si>
    <t>EQUIPE BAIE</t>
  </si>
  <si>
    <t>11B RUE DES FRERES MAURAS</t>
  </si>
  <si>
    <t>04 91 69 31 59</t>
  </si>
  <si>
    <t>contact@equipe-baie.net</t>
  </si>
  <si>
    <t>CES ALBORSTO</t>
  </si>
  <si>
    <t>ALU BORMES STORES</t>
  </si>
  <si>
    <t>3821 AV LOU MISTRAOU</t>
  </si>
  <si>
    <t>BORMES LES MIMOSAS</t>
  </si>
  <si>
    <t>04 94 71 56 58</t>
  </si>
  <si>
    <t>M. ERIC GUILHEN</t>
  </si>
  <si>
    <t>ISOL</t>
  </si>
  <si>
    <t>alubormestores@wanadoo.fr</t>
  </si>
  <si>
    <t>CES ALUREF</t>
  </si>
  <si>
    <t>ALU REFERENCE</t>
  </si>
  <si>
    <t>M. ERIC FERRAZ</t>
  </si>
  <si>
    <t>alu-reference@orange.fr</t>
  </si>
  <si>
    <t>CES ALZUR</t>
  </si>
  <si>
    <t>ALZUR</t>
  </si>
  <si>
    <t>67 AVENUE DE LA REPUBLIQUE</t>
  </si>
  <si>
    <t>LE MONASTIER PIN MORIES</t>
  </si>
  <si>
    <t>04 66 32 71 52</t>
  </si>
  <si>
    <t>M. FRANCIS PEYRE</t>
  </si>
  <si>
    <t>contact@alzur.fr</t>
  </si>
  <si>
    <t>CES ATBACC</t>
  </si>
  <si>
    <t>ATELIER DE BACHAGE DU CENTRE</t>
  </si>
  <si>
    <t>RUE MILAN</t>
  </si>
  <si>
    <t>ZONE ARTISANALE   BP 30</t>
  </si>
  <si>
    <t>LEMPDES</t>
  </si>
  <si>
    <t>04 73 61 84 45</t>
  </si>
  <si>
    <t>M. DANIEL MATUSSIERE</t>
  </si>
  <si>
    <t>storesmatussiere@abc-matussiere.com</t>
  </si>
  <si>
    <t>CES LACOMBAT</t>
  </si>
  <si>
    <t>LACOMBAT</t>
  </si>
  <si>
    <t>VOIE EXPRESS RIOM SUD</t>
  </si>
  <si>
    <t>RIOM</t>
  </si>
  <si>
    <t>04 73 32 05 01</t>
  </si>
  <si>
    <t>M. CHOSSON</t>
  </si>
  <si>
    <t>lacombatsarl@orange.fr</t>
  </si>
  <si>
    <t>CES MOLINER</t>
  </si>
  <si>
    <t>MOLINER STORES</t>
  </si>
  <si>
    <t>838 ROUTE D'AVIGNON</t>
  </si>
  <si>
    <t>ENTRAIGUES</t>
  </si>
  <si>
    <t>04 90 83 18 64</t>
  </si>
  <si>
    <t>M. THIERRY CONDAMINAS</t>
  </si>
  <si>
    <t>manu@moliner-sa.fr</t>
  </si>
  <si>
    <t>CES MOSSER</t>
  </si>
  <si>
    <t>SEE MOSSER JACKY</t>
  </si>
  <si>
    <t>3 RUE FRANCOIS PELLOS</t>
  </si>
  <si>
    <t>NICE</t>
  </si>
  <si>
    <t>04 93 84 04 36</t>
  </si>
  <si>
    <t>M. ERIC MOSSER</t>
  </si>
  <si>
    <t>alumosserstores@gmail.com</t>
  </si>
  <si>
    <t>CES ROUSBONGIO</t>
  </si>
  <si>
    <t>ROUSSEL BONGIOVANNI</t>
  </si>
  <si>
    <t>127 BD NATIONAL</t>
  </si>
  <si>
    <t>04 91 64 52 03</t>
  </si>
  <si>
    <t>M. SERGE BARONE</t>
  </si>
  <si>
    <t>bongiovanni.c@wanadoo.fr</t>
  </si>
  <si>
    <t>04 67 76 58 40</t>
  </si>
  <si>
    <t>CES SALVADORSERGE</t>
  </si>
  <si>
    <t>SALVADOR SERGE</t>
  </si>
  <si>
    <t>66 BOULEVARD DE LA LIBERTE</t>
  </si>
  <si>
    <t>serge.salvador@wanadoo.fr;crystel.salvador@wanadoo.fr</t>
  </si>
  <si>
    <t>CES STOJARDIN</t>
  </si>
  <si>
    <t>STORES ET JARDIN</t>
  </si>
  <si>
    <t>AV GASTON VERNIER</t>
  </si>
  <si>
    <t>ZA DU MEYROL</t>
  </si>
  <si>
    <t>04 75 01 54 50</t>
  </si>
  <si>
    <t>M. GILLES PERRIOLAT</t>
  </si>
  <si>
    <t>stj2@wanadoo.fr</t>
  </si>
  <si>
    <t>CES STOMAG</t>
  </si>
  <si>
    <t>STORES MAGI</t>
  </si>
  <si>
    <t>ZA DE MATHIAS</t>
  </si>
  <si>
    <t>ST MARCEL LES VALENCE</t>
  </si>
  <si>
    <t>04 75 81 15 83</t>
  </si>
  <si>
    <t>CESC</t>
  </si>
  <si>
    <t>ENTREPRISE SAINT CRICQ ESC</t>
  </si>
  <si>
    <t>7 ALLEE JEAN BART</t>
  </si>
  <si>
    <t>06 27 10 71 36</t>
  </si>
  <si>
    <t>M. STEPHANE SAINT CRICQ</t>
  </si>
  <si>
    <t>entreprise-esc@orange.fr</t>
  </si>
  <si>
    <t>CESPACEBOIS</t>
  </si>
  <si>
    <t>ESPACE BOIS</t>
  </si>
  <si>
    <t>ROUTE DU BARCARES</t>
  </si>
  <si>
    <t>ZC LA TOURRE</t>
  </si>
  <si>
    <t>04 68 28 64 86</t>
  </si>
  <si>
    <t>M. PONS</t>
  </si>
  <si>
    <t>espacebois@wanadoo.fr</t>
  </si>
  <si>
    <t>CESPACEETLUMIERE</t>
  </si>
  <si>
    <t>ESPACE ET LUMIERE</t>
  </si>
  <si>
    <t>11 RUE DE COSTABONNE</t>
  </si>
  <si>
    <t>ZAC DE L'OULRICH</t>
  </si>
  <si>
    <t>04 68 87 46 10</t>
  </si>
  <si>
    <t>GALLEGO JEAN MARIE</t>
  </si>
  <si>
    <t>espace.lumiere@sfr.fr</t>
  </si>
  <si>
    <t>CESPACEINTEGRE</t>
  </si>
  <si>
    <t>L'ESPACE INTEGRE</t>
  </si>
  <si>
    <t>23 AV. JEAN JAURES</t>
  </si>
  <si>
    <t>BEDARIEUX</t>
  </si>
  <si>
    <t>04 67 23 19 90</t>
  </si>
  <si>
    <t>M. SERGE GUERRERO</t>
  </si>
  <si>
    <t>lespace.integre@orange.fr</t>
  </si>
  <si>
    <t>CESPIRENOV</t>
  </si>
  <si>
    <t>ESPI RENOV</t>
  </si>
  <si>
    <t>280 RUE JAMES WATT</t>
  </si>
  <si>
    <t>04-11-13-07-11</t>
  </si>
  <si>
    <t>menuiseries.renovation@gmail.com</t>
  </si>
  <si>
    <t>CESPITALIEROLIVIERME</t>
  </si>
  <si>
    <t>ESPITALIER OLIVIER MENUISERIE</t>
  </si>
  <si>
    <t>29 RUE DU CHASSELAS</t>
  </si>
  <si>
    <t>SALLES D AUDE</t>
  </si>
  <si>
    <t>M. OLIVIER ESPITALIER</t>
  </si>
  <si>
    <t>CETOILEFERMET</t>
  </si>
  <si>
    <t>ETOILES FERMETURES</t>
  </si>
  <si>
    <t>ZA DE BASSEAUX</t>
  </si>
  <si>
    <t>04 75 60 71 68</t>
  </si>
  <si>
    <t>Mr TARAVELLO Nicolas</t>
  </si>
  <si>
    <t>etoile-fermetures@wanadoo.fr</t>
  </si>
  <si>
    <t>CEUROPST</t>
  </si>
  <si>
    <t>EUROPSTORES &amp; CO</t>
  </si>
  <si>
    <t>04 91 33 86 72</t>
  </si>
  <si>
    <t>contact@europstores.com</t>
  </si>
  <si>
    <t>CEUROTELEDYNAMIE</t>
  </si>
  <si>
    <t>EUROTELEDYNAMIE</t>
  </si>
  <si>
    <t>3 QUAI LEOPOLD SUQUET</t>
  </si>
  <si>
    <t>06 20 05 58 39</t>
  </si>
  <si>
    <t>MME ROSELYNE COUE</t>
  </si>
  <si>
    <t>coue.sete@free.fr</t>
  </si>
  <si>
    <t>CFABREWILLIAM</t>
  </si>
  <si>
    <t>FABRE WILLIAM SARL</t>
  </si>
  <si>
    <t>10 LOTISSEMENT LE REART</t>
  </si>
  <si>
    <t>FOURQUES</t>
  </si>
  <si>
    <t>06 23 82 08 87</t>
  </si>
  <si>
    <t>willyfabre@hotmail.fr</t>
  </si>
  <si>
    <t>CFACON</t>
  </si>
  <si>
    <t>FACON ALU SARL</t>
  </si>
  <si>
    <t>7 IMPASSE PIERRE DE COUBERTIN</t>
  </si>
  <si>
    <t>04 67 57 63 15</t>
  </si>
  <si>
    <t>M. CUESTA</t>
  </si>
  <si>
    <t>faconalu@orange.fr</t>
  </si>
  <si>
    <t>CFADMENUISERIE</t>
  </si>
  <si>
    <t>F.A.D MENUISERIE</t>
  </si>
  <si>
    <t>4 AVENUE GUSTAVE EFFEL</t>
  </si>
  <si>
    <t>04 68 37 02 63</t>
  </si>
  <si>
    <t>marcfad@aol.com</t>
  </si>
  <si>
    <t>CFARJON</t>
  </si>
  <si>
    <t>FARJON</t>
  </si>
  <si>
    <t>CHEMIN DES ROCHETTES</t>
  </si>
  <si>
    <t>QUARTIER LE COUDOULET</t>
  </si>
  <si>
    <t>LA GARDE ADHEMAR</t>
  </si>
  <si>
    <t>06 61 87 08 06</t>
  </si>
  <si>
    <t>M.FARJON JEAN MARC</t>
  </si>
  <si>
    <t>jean.marc.farjon@bbox.fr</t>
  </si>
  <si>
    <t>CFASTORE</t>
  </si>
  <si>
    <t>F.A.S.T.O.R.E</t>
  </si>
  <si>
    <t>RN 113</t>
  </si>
  <si>
    <t>ST JEAN DE VEDAS</t>
  </si>
  <si>
    <t>04 67 69 06 07</t>
  </si>
  <si>
    <t>M. FERNANDEZ</t>
  </si>
  <si>
    <t>fernandez-fermeture@wanadoo.fr</t>
  </si>
  <si>
    <t>CFAUCHEG</t>
  </si>
  <si>
    <t>FAUCHE THIERRY</t>
  </si>
  <si>
    <t>RUE KLEBER</t>
  </si>
  <si>
    <t>MENUISERIE EBENISTERIE</t>
  </si>
  <si>
    <t>04 68 27 07 90</t>
  </si>
  <si>
    <t>CFAUREDAVID</t>
  </si>
  <si>
    <t>FAURE DAVID</t>
  </si>
  <si>
    <t>740 CHEMIN DE CANSAOU</t>
  </si>
  <si>
    <t>OPPEDE</t>
  </si>
  <si>
    <t>04 90 76 73 68</t>
  </si>
  <si>
    <t>M. DAVID FAURE</t>
  </si>
  <si>
    <t>SOLALLIANCE</t>
  </si>
  <si>
    <t>mfauredavid@free.fr</t>
  </si>
  <si>
    <t>CFCCONCEPT</t>
  </si>
  <si>
    <t>FC CONCEPT</t>
  </si>
  <si>
    <t>ROUTE D'ORANGE</t>
  </si>
  <si>
    <t>VALREAS</t>
  </si>
  <si>
    <t>04 90 35 12 41</t>
  </si>
  <si>
    <t>M. FABIEN CONTI</t>
  </si>
  <si>
    <t>fc_concept@orange.fr</t>
  </si>
  <si>
    <t>CFENETRECONFORT</t>
  </si>
  <si>
    <t>FENETRES CONFORT ET LUMIERE</t>
  </si>
  <si>
    <t>225 AVENUE DE COULINS</t>
  </si>
  <si>
    <t>GEMENOS</t>
  </si>
  <si>
    <t>04 42 36 87 10</t>
  </si>
  <si>
    <t>PORT : 06 35 57 55 00</t>
  </si>
  <si>
    <t>societefcl@gmail.com</t>
  </si>
  <si>
    <t>CFENETRENARBON</t>
  </si>
  <si>
    <t>CFERMBAT</t>
  </si>
  <si>
    <t>FERMETURES DU BATIMENT</t>
  </si>
  <si>
    <t>380 ROUTE DE BEAUMARAIS</t>
  </si>
  <si>
    <t>ROIFFIEUX</t>
  </si>
  <si>
    <t>04 75 32 36 40</t>
  </si>
  <si>
    <t>M. MICHEL MONNIER</t>
  </si>
  <si>
    <t>mic.monnier@wanadoo.fr</t>
  </si>
  <si>
    <t>102 AVENUE DE LA SALANQUE</t>
  </si>
  <si>
    <t>CFERMETUREGENERALEDU</t>
  </si>
  <si>
    <t>ESCOFFIER SAS</t>
  </si>
  <si>
    <t>87 ROUTE DE LAMASTRE</t>
  </si>
  <si>
    <t>TOURNON SUR RHONE</t>
  </si>
  <si>
    <t>04 75 08 15 48</t>
  </si>
  <si>
    <t>M. JEAN-PIERRE ESCOFFIER</t>
  </si>
  <si>
    <t>escoffier.jp@orange.fr</t>
  </si>
  <si>
    <t>CFERMETUREPERPIGNANA</t>
  </si>
  <si>
    <t>FERMETURE PERPIGNANAISE</t>
  </si>
  <si>
    <t>108 AVENUE DE L'INDUSTRIE</t>
  </si>
  <si>
    <t>04 68 61 05 47</t>
  </si>
  <si>
    <t>fpb66@orange.fr</t>
  </si>
  <si>
    <t>CFERMETURESCEVENNES</t>
  </si>
  <si>
    <t>FERMETURES DES CEVENNES</t>
  </si>
  <si>
    <t>170 CHEMIN DE LA ROUVIERETTE</t>
  </si>
  <si>
    <t>BAGARD</t>
  </si>
  <si>
    <t>04 66 74 31 87</t>
  </si>
  <si>
    <t>M. FRANCIS ARNAUD</t>
  </si>
  <si>
    <t>fermetures-des-cevennes@wanadoo.fr</t>
  </si>
  <si>
    <t>CFERMETURESETVERANDA</t>
  </si>
  <si>
    <t>FERMETURES ET VERANDA</t>
  </si>
  <si>
    <t>78 IMPASSE DE L ENCIERRO</t>
  </si>
  <si>
    <t>04 67 72 37 96</t>
  </si>
  <si>
    <t>HUREZ SYLVIE MARYLINE</t>
  </si>
  <si>
    <t>s.j.l@orange.fr</t>
  </si>
  <si>
    <t>CFERMLIMOUX</t>
  </si>
  <si>
    <t>LES FERMETURES LIMOUXINES</t>
  </si>
  <si>
    <t>2 AV DU MAUZAC</t>
  </si>
  <si>
    <t>ZA LA PLAINE</t>
  </si>
  <si>
    <t>CEPIE</t>
  </si>
  <si>
    <t>04 68 31 85 37</t>
  </si>
  <si>
    <t>lesfermetureslimouxines@orange.fr</t>
  </si>
  <si>
    <t>CFERNANDEZFERM</t>
  </si>
  <si>
    <t>FERNANDEZ FERMETURES</t>
  </si>
  <si>
    <t>R.N 113</t>
  </si>
  <si>
    <t>CFERRARIS</t>
  </si>
  <si>
    <t>FERRARIS</t>
  </si>
  <si>
    <t>ROUTE DE GRUISSAN</t>
  </si>
  <si>
    <t>04 68 32 21 22</t>
  </si>
  <si>
    <t>ets.ferraris@wanadoo.fr</t>
  </si>
  <si>
    <t>CFERRIS</t>
  </si>
  <si>
    <t>Ets FERRIS</t>
  </si>
  <si>
    <t>548 AVENUE DU MARECHAL JUIN</t>
  </si>
  <si>
    <t>04 66 29 76 21</t>
  </si>
  <si>
    <t>M. FERRIS</t>
  </si>
  <si>
    <t>ferris.ofv@wanadoo.fr</t>
  </si>
  <si>
    <t>CFERRONNERIEDELMAU</t>
  </si>
  <si>
    <t>FERRONNERIE DELMAU</t>
  </si>
  <si>
    <t>10 RUE DES ROUGES GORGES</t>
  </si>
  <si>
    <t>06 87 77 04 87 - 04 68 81 15 1</t>
  </si>
  <si>
    <t>M. CHRISTIAN DELMAU</t>
  </si>
  <si>
    <t>sasdelmau66@bbox.fr</t>
  </si>
  <si>
    <t>CFIOL</t>
  </si>
  <si>
    <t>FIOL JACQUES</t>
  </si>
  <si>
    <t>739 RT D'UZES</t>
  </si>
  <si>
    <t>04 66 86 11 29</t>
  </si>
  <si>
    <t>muriel.menuis.fiol@aliceadsl.fr</t>
  </si>
  <si>
    <t>CFLD</t>
  </si>
  <si>
    <t>FDL MENUISERIE</t>
  </si>
  <si>
    <t>10 AV PIERRE SEMARD</t>
  </si>
  <si>
    <t>04 48 16 00 00</t>
  </si>
  <si>
    <t>M. DODIN</t>
  </si>
  <si>
    <t>contact@fdl-menuiserie.fr</t>
  </si>
  <si>
    <t>CFOLCADEROBERT</t>
  </si>
  <si>
    <t>FOLCADE ROBERT RF FERMETURES</t>
  </si>
  <si>
    <t>15 AV FRANCOIS CASSAGNES</t>
  </si>
  <si>
    <t>06 71 84 41 30</t>
  </si>
  <si>
    <t>M. FOLCADE ROBERT</t>
  </si>
  <si>
    <t>julien.folcade@hotmail.fr</t>
  </si>
  <si>
    <t>CFOURNIER</t>
  </si>
  <si>
    <t>FOURNIER</t>
  </si>
  <si>
    <t>5 AV ST PAUL DE QUEBEC</t>
  </si>
  <si>
    <t>04 90 35 52 65</t>
  </si>
  <si>
    <t>storecleanfournier@orange.fr</t>
  </si>
  <si>
    <t>CFRANCKLUDO</t>
  </si>
  <si>
    <t>FRANCK LUDOVICK</t>
  </si>
  <si>
    <t>2 CHEMIN DES RONDES</t>
  </si>
  <si>
    <t>LAURAGUEL</t>
  </si>
  <si>
    <t>06 15 97 82 86</t>
  </si>
  <si>
    <t>lfkreation@akeonet.com</t>
  </si>
  <si>
    <t>CFRANCOIS</t>
  </si>
  <si>
    <t>FRANCOIS PASCALE</t>
  </si>
  <si>
    <t>6 COTE DE TIREBOEUF</t>
  </si>
  <si>
    <t>BRIVES CHARENSAC</t>
  </si>
  <si>
    <t>04 71 09 18 55</t>
  </si>
  <si>
    <t>M. PASCALE FRANCOIS</t>
  </si>
  <si>
    <t>francois.stores@wanadoo.fr</t>
  </si>
  <si>
    <t>CGALTIER</t>
  </si>
  <si>
    <t>GALTIER</t>
  </si>
  <si>
    <t>ZA LA TRICOUSE</t>
  </si>
  <si>
    <t>SEVERAC LE CHATEAU</t>
  </si>
  <si>
    <t>05 65 71 68 26</t>
  </si>
  <si>
    <t>galtier.12@wanadoo.fr</t>
  </si>
  <si>
    <t>CGARCIALUIS</t>
  </si>
  <si>
    <t>GARCIA LUIS - ARTISAN POSEUR</t>
  </si>
  <si>
    <t>23 RUE FEDERICO FELLINI</t>
  </si>
  <si>
    <t>04 68 51 37 66</t>
  </si>
  <si>
    <t>garcia.luis@orange.fr</t>
  </si>
  <si>
    <t>CGATSUD</t>
  </si>
  <si>
    <t>GATSUD</t>
  </si>
  <si>
    <t>QUARTIER LES ARCHILETS</t>
  </si>
  <si>
    <t>ST SYMPHORIEN SOUS CHOMERA</t>
  </si>
  <si>
    <t>04 75 65 96 28</t>
  </si>
  <si>
    <t>CGAUTHIER</t>
  </si>
  <si>
    <t>GAUTHIER SAS</t>
  </si>
  <si>
    <t>2 RUE ROBERT ESTIENNE</t>
  </si>
  <si>
    <t>GERZAT</t>
  </si>
  <si>
    <t>04 73 23 35 92</t>
  </si>
  <si>
    <t>L. ARNAUD</t>
  </si>
  <si>
    <t>63@gauthiersa.fr</t>
  </si>
  <si>
    <t>CGCP</t>
  </si>
  <si>
    <t>G C P</t>
  </si>
  <si>
    <t>15 BD DE LA CONCORDE</t>
  </si>
  <si>
    <t>04 91 40 54 66</t>
  </si>
  <si>
    <t>gcp9@wanadoo.fr</t>
  </si>
  <si>
    <t>CGELYNC</t>
  </si>
  <si>
    <t>GELY NICOLE &amp; CHRISTIAN</t>
  </si>
  <si>
    <t>RUE HENRI RASSEMUSSE</t>
  </si>
  <si>
    <t>04 71 60 01 32</t>
  </si>
  <si>
    <t>MME GELY</t>
  </si>
  <si>
    <t>CGEMAR</t>
  </si>
  <si>
    <t>M. GEMAR JOSE-MANUEL</t>
  </si>
  <si>
    <t>4 RUE ADOLPHE THIERS</t>
  </si>
  <si>
    <t>06 20 65 50 83</t>
  </si>
  <si>
    <t>jose.gemar@orange.fr</t>
  </si>
  <si>
    <t>CGENERALEDEMENUISERI</t>
  </si>
  <si>
    <t>GENERALE DE MENUISERIE</t>
  </si>
  <si>
    <t>7 RUE GUARDAMAR</t>
  </si>
  <si>
    <t>SALSES LE CHATEAU</t>
  </si>
  <si>
    <t>07 77 34 12 64</t>
  </si>
  <si>
    <t>M. MICHAEL MERCADER</t>
  </si>
  <si>
    <t>generaledemenuiserie@orange.fr</t>
  </si>
  <si>
    <t>CGERBAUD</t>
  </si>
  <si>
    <t>GERBAUD EURL</t>
  </si>
  <si>
    <t>12 LE CLOS DES SOURIRES</t>
  </si>
  <si>
    <t>MONTEUX</t>
  </si>
  <si>
    <t>06 75 73 07 52</t>
  </si>
  <si>
    <t>M. CLAUDE GERBAUD</t>
  </si>
  <si>
    <t>claude.gerbaud@neuf.fr</t>
  </si>
  <si>
    <t>CGIGANTECHR</t>
  </si>
  <si>
    <t>GIGANTE CHRISTOPHE</t>
  </si>
  <si>
    <t>LA GRAVIERE</t>
  </si>
  <si>
    <t>ST SATURNIN LES APT</t>
  </si>
  <si>
    <t>06 12 71 37 70</t>
  </si>
  <si>
    <t>christophe.gigante@gmail.com</t>
  </si>
  <si>
    <t>CGILLESSERVICES</t>
  </si>
  <si>
    <t>GILLES SERVICES</t>
  </si>
  <si>
    <t>22 RUE ALBERT CAMUS</t>
  </si>
  <si>
    <t>LA ROQUE D ANTHERON</t>
  </si>
  <si>
    <t>06 19 06 13 44</t>
  </si>
  <si>
    <t>M. DECHAVANNE</t>
  </si>
  <si>
    <t>gilles.services@yahoo.fr</t>
  </si>
  <si>
    <t>CGIORDANI</t>
  </si>
  <si>
    <t>MRS - GIORDANI</t>
  </si>
  <si>
    <t>16 BIS RTE DES FAUVINS</t>
  </si>
  <si>
    <t>04 92 56 15 55</t>
  </si>
  <si>
    <t>M. GIORDANI</t>
  </si>
  <si>
    <t>contact@giordani.fr</t>
  </si>
  <si>
    <t>CGMD</t>
  </si>
  <si>
    <t>G M D</t>
  </si>
  <si>
    <t>7 LOT LES VILLAS DU CASINO</t>
  </si>
  <si>
    <t>B.P.92</t>
  </si>
  <si>
    <t>06 80 66 15 89</t>
  </si>
  <si>
    <t>M. MATHIEU GESSIER</t>
  </si>
  <si>
    <t>mcat79@hotmail.com</t>
  </si>
  <si>
    <t>CGOBINJC</t>
  </si>
  <si>
    <t>GOBIN JCLAUDE-LJC CREATION</t>
  </si>
  <si>
    <t>2 RUE DU CHATEAU</t>
  </si>
  <si>
    <t>FONTIERS CABARDES</t>
  </si>
  <si>
    <t>06 38 62 65 38</t>
  </si>
  <si>
    <t>M. JEAN-CLAUDE GOBIN</t>
  </si>
  <si>
    <t>jean-claude.gobin0059@orange.fr</t>
  </si>
  <si>
    <t>CGOUNON</t>
  </si>
  <si>
    <t>SERVICE DECO GOUNON</t>
  </si>
  <si>
    <t>ZA LES PLOTS</t>
  </si>
  <si>
    <t>CHOMERAC</t>
  </si>
  <si>
    <t>04 75 64 28 32</t>
  </si>
  <si>
    <t>servicedeco.gounon@orange.fr</t>
  </si>
  <si>
    <t>CGRANDO</t>
  </si>
  <si>
    <t>GRANDO</t>
  </si>
  <si>
    <t>ZI  MOLINA LA CHAZOTTE</t>
  </si>
  <si>
    <t>ALLEE LAVOISIER</t>
  </si>
  <si>
    <t>04 77 47 59 35</t>
  </si>
  <si>
    <t>M. GRANDO</t>
  </si>
  <si>
    <t>info@grando.fr</t>
  </si>
  <si>
    <t>CGRAPHICPUB</t>
  </si>
  <si>
    <t>GRAPHIC PUB</t>
  </si>
  <si>
    <t>MR GAILLARD AIME</t>
  </si>
  <si>
    <t>CHASPUZAC</t>
  </si>
  <si>
    <t>04 71 08 01 17</t>
  </si>
  <si>
    <t>CGUERREIROFRERES</t>
  </si>
  <si>
    <t>GUERREIRO FRERES</t>
  </si>
  <si>
    <t>1 TER AVENUE DU PUIT DE DOME</t>
  </si>
  <si>
    <t>LA COMBELLE</t>
  </si>
  <si>
    <t>06.80.38.38.85</t>
  </si>
  <si>
    <t>M. ANTONIO GUERREIRO</t>
  </si>
  <si>
    <t>guerreirofreres@orange.fr</t>
  </si>
  <si>
    <t>CGVC</t>
  </si>
  <si>
    <t>SARL G V C</t>
  </si>
  <si>
    <t>33 CHEMIN MAS BORDAS</t>
  </si>
  <si>
    <t>06-78-95-44-31</t>
  </si>
  <si>
    <t>dominique.thoury@laposte.net</t>
  </si>
  <si>
    <t>CHABFER</t>
  </si>
  <si>
    <t>HABITAT FERMETURE</t>
  </si>
  <si>
    <t>ZI DE SAUSSAN</t>
  </si>
  <si>
    <t>ROUTE DE FABREGUES</t>
  </si>
  <si>
    <t>SAUSSAN</t>
  </si>
  <si>
    <t>04 67 47 68 58</t>
  </si>
  <si>
    <t>habferm@club-internet.fr</t>
  </si>
  <si>
    <t>CHABITAT34</t>
  </si>
  <si>
    <t>MRS-HABITAT 34</t>
  </si>
  <si>
    <t>63 RUE RESTANQUE</t>
  </si>
  <si>
    <t>04 67 34 05 05</t>
  </si>
  <si>
    <t>jfwebert.mrstore.montpellier@gmail.com</t>
  </si>
  <si>
    <t>CHARMONHAB</t>
  </si>
  <si>
    <t>HARMONIE DE L'HABITAT</t>
  </si>
  <si>
    <t>1 PARC D'ACTIVITES BOMPERTUIS</t>
  </si>
  <si>
    <t>GARDANNE</t>
  </si>
  <si>
    <t>04 42 65 91 30</t>
  </si>
  <si>
    <t>M. GIANI - M. ROGER</t>
  </si>
  <si>
    <t>marc.giorgetti@harmonie-habitat.fr; harmonie.habitat@wanadoo.fr</t>
  </si>
  <si>
    <t>06 62 17 16 29</t>
  </si>
  <si>
    <t>CHELIOSENTREPRISE</t>
  </si>
  <si>
    <t>HELIOS ENTREPRISE</t>
  </si>
  <si>
    <t>23 ROUTE D'ALBAS</t>
  </si>
  <si>
    <t>DURBAN CORBIERES</t>
  </si>
  <si>
    <t>04 68 45 14 30</t>
  </si>
  <si>
    <t>M. ROCA HELIOS</t>
  </si>
  <si>
    <t>CHEXAGONESUD</t>
  </si>
  <si>
    <t>HEXAGONE SUD</t>
  </si>
  <si>
    <t>108 RUE DU LEVANT</t>
  </si>
  <si>
    <t>ZA LA PETROLE</t>
  </si>
  <si>
    <t>04 67 71 16 41</t>
  </si>
  <si>
    <t>M. BAZIN</t>
  </si>
  <si>
    <t>hexagone.sud@wanadoo.fr</t>
  </si>
  <si>
    <t>CHISTOIRED'INTERIEUR</t>
  </si>
  <si>
    <t>HISTOIRES D'INTERIEUR</t>
  </si>
  <si>
    <t>66 AVENUE D ESPAGNE</t>
  </si>
  <si>
    <t>04 68 33 39 85</t>
  </si>
  <si>
    <t>histoiresdinterieur@orange.fr</t>
  </si>
  <si>
    <t>CHOMELEC66</t>
  </si>
  <si>
    <t>HOMELEC 66</t>
  </si>
  <si>
    <t>10 RUE DES MESANGES</t>
  </si>
  <si>
    <t>06 15 06 27 58</t>
  </si>
  <si>
    <t>CHONORAT</t>
  </si>
  <si>
    <t>HONORAT</t>
  </si>
  <si>
    <t>ZI LES VALADES</t>
  </si>
  <si>
    <t>EGUILLES</t>
  </si>
  <si>
    <t>04 42 95 18 50</t>
  </si>
  <si>
    <t>M. OLIVIER HONORAT</t>
  </si>
  <si>
    <t>info@stores-honorat.com</t>
  </si>
  <si>
    <t>CHTCESERV</t>
  </si>
  <si>
    <t>H.T.C.E. SERVICES</t>
  </si>
  <si>
    <t>10 RUE J CHABAN DELMAS</t>
  </si>
  <si>
    <t>N°25 L'O D'AGATHE</t>
  </si>
  <si>
    <t>htce34@sfr.fr</t>
  </si>
  <si>
    <t>CHUGON&amp;CO</t>
  </si>
  <si>
    <t>HUGON &amp; CO</t>
  </si>
  <si>
    <t>1045 AVENUE DU MARECHAL JUIN</t>
  </si>
  <si>
    <t>04 66 62 99 97</t>
  </si>
  <si>
    <t>M. DIDIER JOUVION</t>
  </si>
  <si>
    <t>contact@alupvc.fr</t>
  </si>
  <si>
    <t>CHUNT</t>
  </si>
  <si>
    <t>ENTREPRISE HUNT</t>
  </si>
  <si>
    <t>39 RUE HENRI BECQUEREL</t>
  </si>
  <si>
    <t>Z.I. D'EN TOURRE</t>
  </si>
  <si>
    <t>04 68 23 04 53</t>
  </si>
  <si>
    <t>M. DAVID ET PATRICK HUNT</t>
  </si>
  <si>
    <t>contact@entreprise-hunt.fr</t>
  </si>
  <si>
    <t>CHUSSON</t>
  </si>
  <si>
    <t>Mr HUSSON</t>
  </si>
  <si>
    <t>41 RUE ARISTIDE MARTRE</t>
  </si>
  <si>
    <t>VILLELONGUE DE LA SALANQUE</t>
  </si>
  <si>
    <t>06 71 35 77 13</t>
  </si>
  <si>
    <t>CIDEALHAB</t>
  </si>
  <si>
    <t>IDEAL HABITAT</t>
  </si>
  <si>
    <t>82 RUE ICARE - BUREAU N° 6</t>
  </si>
  <si>
    <t>ZONE OUEST DE FREJORGUES</t>
  </si>
  <si>
    <t>04 67 73 41 56</t>
  </si>
  <si>
    <t>M. KADRI</t>
  </si>
  <si>
    <t>ideal-habitat@orange.fr</t>
  </si>
  <si>
    <t>CIDEPOWER</t>
  </si>
  <si>
    <t>IDEPOWER</t>
  </si>
  <si>
    <t>73 ALLEE KLEBER</t>
  </si>
  <si>
    <t>06 98 18 49 59</t>
  </si>
  <si>
    <t>M. Alexandre SOUCHKO</t>
  </si>
  <si>
    <t>idepower@gmail.com</t>
  </si>
  <si>
    <t>CIMAROUS</t>
  </si>
  <si>
    <t>I.M.A. ROUSSILLON</t>
  </si>
  <si>
    <t>RD 85 LE PILOU</t>
  </si>
  <si>
    <t>04 68 54 67 53</t>
  </si>
  <si>
    <t>CINOX ALU</t>
  </si>
  <si>
    <t>STE INOX ALU CONCEPT</t>
  </si>
  <si>
    <t>2143 RTE DE ST LAURENT DU PAPE</t>
  </si>
  <si>
    <t>LA VOULTE SUR RHONE</t>
  </si>
  <si>
    <t>04 75 42 95 33</t>
  </si>
  <si>
    <t>M. PHILIT: 06 51 08 91 37</t>
  </si>
  <si>
    <t>contact@inoxaluconcept.com</t>
  </si>
  <si>
    <t>CINTERPORTES</t>
  </si>
  <si>
    <t>INTER PORTES</t>
  </si>
  <si>
    <t>5 RUE DE LA JOIE</t>
  </si>
  <si>
    <t>04 68 21 68 92</t>
  </si>
  <si>
    <t>MMME HAMMOUD</t>
  </si>
  <si>
    <t>interportes@hotmail.fr</t>
  </si>
  <si>
    <t>CIRTH</t>
  </si>
  <si>
    <t>IRTH</t>
  </si>
  <si>
    <t>420 COURS DE DION BOUTON</t>
  </si>
  <si>
    <t>KM DELTA</t>
  </si>
  <si>
    <t>04 66 23 04 85</t>
  </si>
  <si>
    <t>MME AUDE MILFSUD</t>
  </si>
  <si>
    <t>contact@grosfillexnimes.fr ; contact@ir-th.fr</t>
  </si>
  <si>
    <t>CISOLA84</t>
  </si>
  <si>
    <t>ISOLA 84</t>
  </si>
  <si>
    <t>157 RUE DU PELICAN</t>
  </si>
  <si>
    <t>VEDENE</t>
  </si>
  <si>
    <t>07 89 51 11 88</t>
  </si>
  <si>
    <t>isola84.fr@gmail.com</t>
  </si>
  <si>
    <t>CISOLCON</t>
  </si>
  <si>
    <t>ISOL CONFORT</t>
  </si>
  <si>
    <t>ZA LA CARRETIERE</t>
  </si>
  <si>
    <t>VOLX</t>
  </si>
  <si>
    <t>04 92 79 33 55</t>
  </si>
  <si>
    <t>Frederic Bio-Farina</t>
  </si>
  <si>
    <t>isolconfort@wanadoo.fr</t>
  </si>
  <si>
    <t>CISOLCONF</t>
  </si>
  <si>
    <t>CARLA ISOLATION CONFORT</t>
  </si>
  <si>
    <t>27 RUE DES EMBRUNS</t>
  </si>
  <si>
    <t>04 68 50 41 47</t>
  </si>
  <si>
    <t>MARTINEZ FRANCOIS</t>
  </si>
  <si>
    <t>isolationconfort@yahoo.fr</t>
  </si>
  <si>
    <t>CISOLM</t>
  </si>
  <si>
    <t>ISOL'M</t>
  </si>
  <si>
    <t>26 AVENUE DU GENERAL ROQUES</t>
  </si>
  <si>
    <t>GARE SNCF</t>
  </si>
  <si>
    <t>04 68 05 82 20</t>
  </si>
  <si>
    <t>isolm@wanadoo.fr</t>
  </si>
  <si>
    <t>CJACQUESBOUISSOU</t>
  </si>
  <si>
    <t>JACQUES BOUISSOU</t>
  </si>
  <si>
    <t>ZA LES AMOURALS II</t>
  </si>
  <si>
    <t>LA PRIMAUBE</t>
  </si>
  <si>
    <t>05 65 71 49 99</t>
  </si>
  <si>
    <t>M. BOUISSOU</t>
  </si>
  <si>
    <t>jacques.bouissou12@wanadoo.fr</t>
  </si>
  <si>
    <t>CJASCONSTRUCTION</t>
  </si>
  <si>
    <t>JAS CONSTRUCTION</t>
  </si>
  <si>
    <t>17 AVENUE DE CASTELANAU</t>
  </si>
  <si>
    <t>PEZENAS</t>
  </si>
  <si>
    <t>06 75 14 74 28</t>
  </si>
  <si>
    <t>M. DOS SANTOS AMILCAR &amp; VICTOR</t>
  </si>
  <si>
    <t>abcl7@live.fr</t>
  </si>
  <si>
    <t>CJCDEBAILLES</t>
  </si>
  <si>
    <t>JC DEBAILLES</t>
  </si>
  <si>
    <t>920 AV DES BIGOS</t>
  </si>
  <si>
    <t>ZI DE VENDARGUES</t>
  </si>
  <si>
    <t>04 67 79 54 37</t>
  </si>
  <si>
    <t>Sandrine Martinez</t>
  </si>
  <si>
    <t>sandrinedebailles@orange.fr</t>
  </si>
  <si>
    <t>CJEANVALLEE</t>
  </si>
  <si>
    <t>JEAN VALLEE SARL</t>
  </si>
  <si>
    <t>27 BIS RUE DE LA CAPTORTA</t>
  </si>
  <si>
    <t>PALAJA</t>
  </si>
  <si>
    <t>06 82 15 14 42</t>
  </si>
  <si>
    <t>sarl.jeanvallee@hotmail.fr</t>
  </si>
  <si>
    <t>CJEANVALLS</t>
  </si>
  <si>
    <t>JEAN VALLS SARL</t>
  </si>
  <si>
    <t>107 AVENUE DE SAINT PONS</t>
  </si>
  <si>
    <t>ST MARCEL SUR AUDE</t>
  </si>
  <si>
    <t>04 68 93 62 35</t>
  </si>
  <si>
    <t>M. ERIC FABREGAS</t>
  </si>
  <si>
    <t>valls.batiment@wanadoo.fr</t>
  </si>
  <si>
    <t>CJEFF</t>
  </si>
  <si>
    <t>JEFF</t>
  </si>
  <si>
    <t>M. JEAN-FRANCOIS BOUNAUDET</t>
  </si>
  <si>
    <t>80 ROUTE D'APT - COUSTELLET</t>
  </si>
  <si>
    <t>GORDES</t>
  </si>
  <si>
    <t>06 50 85 62 89</t>
  </si>
  <si>
    <t>jeffstores@live.fr</t>
  </si>
  <si>
    <t>CJISOLESTORESDECO</t>
  </si>
  <si>
    <t>MRS - J'ISOLE STORES DECO</t>
  </si>
  <si>
    <t>55 QUAI COMMANDANT</t>
  </si>
  <si>
    <t>LHERMINIER</t>
  </si>
  <si>
    <t>ROANNE</t>
  </si>
  <si>
    <t>04 77 70 13 69</t>
  </si>
  <si>
    <t>M. PINA</t>
  </si>
  <si>
    <t>mpina@wanadoo.fr</t>
  </si>
  <si>
    <t>CJLS MENUISERIE</t>
  </si>
  <si>
    <t>JLS MENUISERIE</t>
  </si>
  <si>
    <t>6 BD DU MARECHAL JUIN</t>
  </si>
  <si>
    <t>MARSEILLE 04</t>
  </si>
  <si>
    <t>04 91 02 21 21</t>
  </si>
  <si>
    <t>M. SAVINO</t>
  </si>
  <si>
    <t>jls.menuiserie@orange.fr</t>
  </si>
  <si>
    <t>CJMBACH</t>
  </si>
  <si>
    <t>JM BACHES</t>
  </si>
  <si>
    <t>RUE DES TILLEULS</t>
  </si>
  <si>
    <t>MONTELIER</t>
  </si>
  <si>
    <t>04 75 58 92 55</t>
  </si>
  <si>
    <t>M. MENARDO</t>
  </si>
  <si>
    <t>contact@jmbaches.com</t>
  </si>
  <si>
    <t>CJMCSUD</t>
  </si>
  <si>
    <t>JMC SUD</t>
  </si>
  <si>
    <t>49 RUE BERNARD FERNAND</t>
  </si>
  <si>
    <t>ESPACE POLYGONE</t>
  </si>
  <si>
    <t>04 68 54 68 54</t>
  </si>
  <si>
    <t>jmc.sud@cegetel.net</t>
  </si>
  <si>
    <t>CJPFERMETURE</t>
  </si>
  <si>
    <t>JP FERMETURE</t>
  </si>
  <si>
    <t>4 RUE DE SARDAIGNE</t>
  </si>
  <si>
    <t>04 68 92 82 58 - 06 79 82 65 1</t>
  </si>
  <si>
    <t>M. PERTEGAS JOACHIM</t>
  </si>
  <si>
    <t>joachimpertegas@gmail.com</t>
  </si>
  <si>
    <t>CJULIEN</t>
  </si>
  <si>
    <t>JULIEN SARL</t>
  </si>
  <si>
    <t>EQUIPEMENT HABITAT</t>
  </si>
  <si>
    <t>ZI RUE DU BAC</t>
  </si>
  <si>
    <t>05 65 60 18 75</t>
  </si>
  <si>
    <t>julien.millau@wanadoo.fr</t>
  </si>
  <si>
    <t>CKARFALMIROITERIEAUL</t>
  </si>
  <si>
    <t>KARFAL MIROITERIE ALUMINIUM</t>
  </si>
  <si>
    <t>32 CAMI DE LAS NOGUERES</t>
  </si>
  <si>
    <t>04 68 37 81 51</t>
  </si>
  <si>
    <t>kmalu@orange.fr</t>
  </si>
  <si>
    <t>CLACROUZETTE</t>
  </si>
  <si>
    <t>LA CROUZETTE</t>
  </si>
  <si>
    <t>137 RUE DU RODDE</t>
  </si>
  <si>
    <t>ST AUNES</t>
  </si>
  <si>
    <t>06 81 33 42 18</t>
  </si>
  <si>
    <t>M. JEAN LUC AZEMA</t>
  </si>
  <si>
    <t>jlazema@bbox.fr</t>
  </si>
  <si>
    <t>CLAFONTELECTRICITE</t>
  </si>
  <si>
    <t>LAFONT ELECTRICITE</t>
  </si>
  <si>
    <t>30 ANCIENNE ROUTE DE PERPIGNAN</t>
  </si>
  <si>
    <t>06 79 70 12 43</t>
  </si>
  <si>
    <t>M. PEREZ</t>
  </si>
  <si>
    <t>lafont0313@orange.fr</t>
  </si>
  <si>
    <t>CLAFONTSTO</t>
  </si>
  <si>
    <t>LAFONT STORES</t>
  </si>
  <si>
    <t>CHEMIN DES MARAICHERS</t>
  </si>
  <si>
    <t>04 90 63 36 07</t>
  </si>
  <si>
    <t>contact@lafontstores.com</t>
  </si>
  <si>
    <t>CLAGARDE</t>
  </si>
  <si>
    <t>LAGARDE JEAN CLAUDE</t>
  </si>
  <si>
    <t>4 AVENUE DES PLATANES</t>
  </si>
  <si>
    <t>04 68 58 42 27</t>
  </si>
  <si>
    <t>lagardedecoration@gmail.com</t>
  </si>
  <si>
    <t>CLAGIER</t>
  </si>
  <si>
    <t>LAGIER JEAN MARC</t>
  </si>
  <si>
    <t>5 RUE DES ROSIERS</t>
  </si>
  <si>
    <t>04 68 55 81 63</t>
  </si>
  <si>
    <t>famillelagier@orange.fr</t>
  </si>
  <si>
    <t>CLAMBERTR</t>
  </si>
  <si>
    <t>LAMBERT RENE</t>
  </si>
  <si>
    <t>ZA DE L'EUZE</t>
  </si>
  <si>
    <t>RTE D'AVIGNON</t>
  </si>
  <si>
    <t>BAGNOLS SUR CEZE</t>
  </si>
  <si>
    <t>04 66 89 58 31</t>
  </si>
  <si>
    <t>Mr LAMBERT</t>
  </si>
  <si>
    <t>sarllambert@wanadoo.fr</t>
  </si>
  <si>
    <t>CLANDMANN</t>
  </si>
  <si>
    <t>M.LANDMANN NICOLAS</t>
  </si>
  <si>
    <t>RUE DE LA REVOLUTION FRANCAISE</t>
  </si>
  <si>
    <t>06 71 11 14 70</t>
  </si>
  <si>
    <t>M.LANDMANN</t>
  </si>
  <si>
    <t>nicolaslandmann@gmail.com</t>
  </si>
  <si>
    <t>CLANGUEDOCALU</t>
  </si>
  <si>
    <t>LANGUEDOC ALU</t>
  </si>
  <si>
    <t>ZAE LA FERRAUDIERE</t>
  </si>
  <si>
    <t>04 68 71 63 88</t>
  </si>
  <si>
    <t>M. LUDOVIC FERRE</t>
  </si>
  <si>
    <t>languedocalu@wanadoo.fr</t>
  </si>
  <si>
    <t>CLAURENSJOSSELIN</t>
  </si>
  <si>
    <t>LAURENS JOSSELIN</t>
  </si>
  <si>
    <t>1 RUE DES JARDINS</t>
  </si>
  <si>
    <t>06 22 95 11 77</t>
  </si>
  <si>
    <t>CLAURENTMADAILLE</t>
  </si>
  <si>
    <t>LAURENT MADAILLE</t>
  </si>
  <si>
    <t>51 AVENUE  JEAN JAURES</t>
  </si>
  <si>
    <t>04 67 97 74 20</t>
  </si>
  <si>
    <t>M. MADAILLE</t>
  </si>
  <si>
    <t>laurentrealis@yahoo.fr</t>
  </si>
  <si>
    <t>CLAURIOL</t>
  </si>
  <si>
    <t>LAURIOL</t>
  </si>
  <si>
    <t>21 CHEMIN D'UZES</t>
  </si>
  <si>
    <t>B.P.14</t>
  </si>
  <si>
    <t>NERS</t>
  </si>
  <si>
    <t>04 66 83 62 41</t>
  </si>
  <si>
    <t>M. DIDIER LAURIOL</t>
  </si>
  <si>
    <t>didier-lauriol@wanadoo.fr</t>
  </si>
  <si>
    <t>CLEDOUX</t>
  </si>
  <si>
    <t>LEDOUX  ALU PVC</t>
  </si>
  <si>
    <t>21,RUE DU CRES</t>
  </si>
  <si>
    <t>BASSAN</t>
  </si>
  <si>
    <t>04 67 28 19 73</t>
  </si>
  <si>
    <t>CLEGAC</t>
  </si>
  <si>
    <t>63 ROUTE DE BROUILLA</t>
  </si>
  <si>
    <t>06 26 43 75 13</t>
  </si>
  <si>
    <t>cyril.legac@gmail.com</t>
  </si>
  <si>
    <t>CLEMBRONSTORES</t>
  </si>
  <si>
    <t>LEMBRON STORES</t>
  </si>
  <si>
    <t>ROUTE DE LA PARODELLE</t>
  </si>
  <si>
    <t>M. STEPHANE DREGNAUX</t>
  </si>
  <si>
    <t>dregnaux.stephane@orange.fr</t>
  </si>
  <si>
    <t>CLEROISOLAIRE</t>
  </si>
  <si>
    <t>LE ROI SOLAIRE</t>
  </si>
  <si>
    <t>70 IMPASS ZONE ARTISANALE</t>
  </si>
  <si>
    <t>SUZE LA ROUSSE</t>
  </si>
  <si>
    <t>04 75 49 89 67</t>
  </si>
  <si>
    <t>M. DAMIEN FODERA</t>
  </si>
  <si>
    <t>d.fodera@leroisolaire.fr</t>
  </si>
  <si>
    <t>CLESFENETRESCATALANE</t>
  </si>
  <si>
    <t>LES FENETRES CATALANES</t>
  </si>
  <si>
    <t>13 RUE DU BASILIC</t>
  </si>
  <si>
    <t>04 68 80 21 67</t>
  </si>
  <si>
    <t>M. COSTA ET M. JAEGHERS</t>
  </si>
  <si>
    <t>les-fenetres-catalanes@orange.fr</t>
  </si>
  <si>
    <t>CLESOLERALU</t>
  </si>
  <si>
    <t>LE SOLER ALU</t>
  </si>
  <si>
    <t>ROUTE DEPARTEMENTALE 916</t>
  </si>
  <si>
    <t>06 09 96 44 63</t>
  </si>
  <si>
    <t>M. JUANOLA</t>
  </si>
  <si>
    <t>lesoleralu@gmail.com</t>
  </si>
  <si>
    <t>CLESOURD</t>
  </si>
  <si>
    <t>LESOURD MARC - L'ATELIER BOIS</t>
  </si>
  <si>
    <t>16 ROUTE NATIONALE</t>
  </si>
  <si>
    <t>ST ANDRE</t>
  </si>
  <si>
    <t>06 15 13 64 95</t>
  </si>
  <si>
    <t>marc.lesourd@gmail.com</t>
  </si>
  <si>
    <t>CLESVERANDASDUSOLEIL</t>
  </si>
  <si>
    <t>LES VERANDAS DU SOLEIL</t>
  </si>
  <si>
    <t>LA CIBADE</t>
  </si>
  <si>
    <t>VAUGUIERES LE HAUT</t>
  </si>
  <si>
    <t>06 76 77 38 13</t>
  </si>
  <si>
    <t>M. STEPHAN FAVIER</t>
  </si>
  <si>
    <t>lesverandasdusoleil@yahoo.fr</t>
  </si>
  <si>
    <t>CLEZARD34</t>
  </si>
  <si>
    <t>**NPU**  MRS - LEZARD 34</t>
  </si>
  <si>
    <t>63 RUE DE LA RESTANQUE</t>
  </si>
  <si>
    <t>CLGDIS</t>
  </si>
  <si>
    <t>LG DISTRIBUTION</t>
  </si>
  <si>
    <t>MAS SARRAZY</t>
  </si>
  <si>
    <t>CESSENON SUR ORB</t>
  </si>
  <si>
    <t>04 67 89 30 09</t>
  </si>
  <si>
    <t>CLIBERGE</t>
  </si>
  <si>
    <t>MENUISERIE PONS LIBERGE</t>
  </si>
  <si>
    <t>ZA LES GARRIGUES</t>
  </si>
  <si>
    <t>09 67 08 23 69</t>
  </si>
  <si>
    <t>M. J. EMMANUEL LIBERGE</t>
  </si>
  <si>
    <t>RENOV'ART</t>
  </si>
  <si>
    <t>contact@mpsl.fr</t>
  </si>
  <si>
    <t>CLITTORALAGENCEMENT</t>
  </si>
  <si>
    <t>LITTORAL AGENCEMENT</t>
  </si>
  <si>
    <t>5 RUE GASTON PLANTE</t>
  </si>
  <si>
    <t>04 68 86 33 06</t>
  </si>
  <si>
    <t>M. GUASCH</t>
  </si>
  <si>
    <t>raymondguasch@hotmail.fr</t>
  </si>
  <si>
    <t>CLJFERMETURES</t>
  </si>
  <si>
    <t>LJ FERMETURES</t>
  </si>
  <si>
    <t>12 RUE DU CANIGOU</t>
  </si>
  <si>
    <t>06 83 53 72 22</t>
  </si>
  <si>
    <t>JERU LAURENT</t>
  </si>
  <si>
    <t>ljfermetures@hotmail.fr</t>
  </si>
  <si>
    <t>AVIGNON</t>
  </si>
  <si>
    <t>CLOCASOL</t>
  </si>
  <si>
    <t>LOCA SOLEIL</t>
  </si>
  <si>
    <t>BAT 2 ZAE LA BARTHE</t>
  </si>
  <si>
    <t>PAULHAN</t>
  </si>
  <si>
    <t>04 67 25 31 72</t>
  </si>
  <si>
    <t>M. DURAND</t>
  </si>
  <si>
    <t>loca.soleil@wanadoo.fr</t>
  </si>
  <si>
    <t>CLOCMICHELP</t>
  </si>
  <si>
    <t>LOCATION MICHEL P</t>
  </si>
  <si>
    <t>35 RUE RABELAIS</t>
  </si>
  <si>
    <t>04 77 71 64 25</t>
  </si>
  <si>
    <t>locationmichel@free.fr</t>
  </si>
  <si>
    <t>CLOPEZJP</t>
  </si>
  <si>
    <t>LOPEZ JEAN PAUL</t>
  </si>
  <si>
    <t>Lieudit  SAINT CHARLES</t>
  </si>
  <si>
    <t>MENUISIER</t>
  </si>
  <si>
    <t>CONQUES SUR ORBIEL</t>
  </si>
  <si>
    <t>04 30 18 90 43</t>
  </si>
  <si>
    <t>PORT 06 03 35 89 10</t>
  </si>
  <si>
    <t>CLOUBETSTO</t>
  </si>
  <si>
    <t>LOUBET STORES</t>
  </si>
  <si>
    <t>Chemin des Ecoles</t>
  </si>
  <si>
    <t>MONTIMAS</t>
  </si>
  <si>
    <t>06 88 87 34 29</t>
  </si>
  <si>
    <t>loubet-stores@orange.fr</t>
  </si>
  <si>
    <t>CLP FERM</t>
  </si>
  <si>
    <t>LP FERMETURES    13</t>
  </si>
  <si>
    <t>15 RUE DE SUEZ</t>
  </si>
  <si>
    <t>MARSEILLE 07</t>
  </si>
  <si>
    <t>M.DEPARNAY / Mme.BARBATO</t>
  </si>
  <si>
    <t>CLRCONSTRUCTION</t>
  </si>
  <si>
    <t>LR CONSTRUCTION</t>
  </si>
  <si>
    <t>15 RUE DE LA RETIRADA</t>
  </si>
  <si>
    <t>06 76 12 49 32</t>
  </si>
  <si>
    <t>M. RATINAUD</t>
  </si>
  <si>
    <t>lrconstruction66@gmail.com</t>
  </si>
  <si>
    <t>CLUCTIERTANT</t>
  </si>
  <si>
    <t>LUC TIERTANT</t>
  </si>
  <si>
    <t>1 RUE DES MURIERS DE CHINE</t>
  </si>
  <si>
    <t>NARBONNE PLAGE</t>
  </si>
  <si>
    <t>luc.t11@live.fr</t>
  </si>
  <si>
    <t>CLUIGISTO</t>
  </si>
  <si>
    <t>LUIGI STORES</t>
  </si>
  <si>
    <t>33 BD ROGER AUDOUX</t>
  </si>
  <si>
    <t>VALRAS-PLAGE</t>
  </si>
  <si>
    <t>04 67 32 41 25</t>
  </si>
  <si>
    <t>luigistores@hotmail.fr</t>
  </si>
  <si>
    <t>CLUNELSTORESALU</t>
  </si>
  <si>
    <t>LUNEL STORES ALU</t>
  </si>
  <si>
    <t>150 RUE DES CHEMINS</t>
  </si>
  <si>
    <t>LUNEL D'ANTAN</t>
  </si>
  <si>
    <t>04 67 83 11 92</t>
  </si>
  <si>
    <t>lunelstoresalu@orange.fr</t>
  </si>
  <si>
    <t>CM2A</t>
  </si>
  <si>
    <t>M 2 A</t>
  </si>
  <si>
    <t>6 AVENUE OSCAR ROUGE</t>
  </si>
  <si>
    <t>LIMOUX</t>
  </si>
  <si>
    <t>04 68 69 29 86</t>
  </si>
  <si>
    <t>M. XAVIER AYMERIC</t>
  </si>
  <si>
    <t>eurl.m2a@orange.fr</t>
  </si>
  <si>
    <t>CMADADI</t>
  </si>
  <si>
    <t>MADADI ABDELBAKI</t>
  </si>
  <si>
    <t>RESIDENCE LES PIERRES HAUTES</t>
  </si>
  <si>
    <t>LAVILLEDIEU</t>
  </si>
  <si>
    <t>06 26 57 45 42</t>
  </si>
  <si>
    <t>madenzo@sfr.fr</t>
  </si>
  <si>
    <t>CMAGANAMENUISERIE</t>
  </si>
  <si>
    <t>MAGANA MENUISERIE</t>
  </si>
  <si>
    <t>ROUTE DE MILLAU</t>
  </si>
  <si>
    <t>SOUMONT</t>
  </si>
  <si>
    <t>04 67 44 89 25</t>
  </si>
  <si>
    <t>M. ERIC MAGANA</t>
  </si>
  <si>
    <t>magana.menuiserie@gmail.com</t>
  </si>
  <si>
    <t>CMAILLONCREATION</t>
  </si>
  <si>
    <t>MAILLON CREATION</t>
  </si>
  <si>
    <t>22 AVENUE DES ASPRES</t>
  </si>
  <si>
    <t>04 68 82 20 04</t>
  </si>
  <si>
    <t>MME CAROLINE TATI</t>
  </si>
  <si>
    <t>maillon.creation@orange.fr</t>
  </si>
  <si>
    <t>CMAISONSIMON</t>
  </si>
  <si>
    <t>MAISON SIMON 1896</t>
  </si>
  <si>
    <t>25 AVENUE D'ASSIGNAN</t>
  </si>
  <si>
    <t>ST CHINIAN</t>
  </si>
  <si>
    <t>04 67 38 21 07</t>
  </si>
  <si>
    <t>M. BENOIT SIMON</t>
  </si>
  <si>
    <t>maison.simon.1896@gmail.com</t>
  </si>
  <si>
    <t>CMALAVAL</t>
  </si>
  <si>
    <t>RICHARD MALAVAL</t>
  </si>
  <si>
    <t>601 AV DE L'AIGOUAL</t>
  </si>
  <si>
    <t>05 65 60 08 17</t>
  </si>
  <si>
    <t>05 65 62 83 46 DOMICILE</t>
  </si>
  <si>
    <t>ets.richard.malaval@free.fr</t>
  </si>
  <si>
    <t>CMALLEINFERMETURES</t>
  </si>
  <si>
    <t>MALLEIN FERMETURES</t>
  </si>
  <si>
    <t>39 CLOS DE L ESTRET</t>
  </si>
  <si>
    <t>06 12 83 95 37</t>
  </si>
  <si>
    <t>M. MALLEIN JIMMY</t>
  </si>
  <si>
    <t>malleinfermetures@gmail.com</t>
  </si>
  <si>
    <t>CMANOSQUINE</t>
  </si>
  <si>
    <t>MIROITERIE MANOSQUINE</t>
  </si>
  <si>
    <t>RUE DAUPHINE</t>
  </si>
  <si>
    <t>MANOSQUE</t>
  </si>
  <si>
    <t>04 92 72 17 75</t>
  </si>
  <si>
    <t>miroiterie.manosquine@sfr.fr</t>
  </si>
  <si>
    <t>CMARCON</t>
  </si>
  <si>
    <t>MARCON</t>
  </si>
  <si>
    <t>MENUISERIE CHARPENTE</t>
  </si>
  <si>
    <t>PREVENCHERES</t>
  </si>
  <si>
    <t>04 66 46 05 37</t>
  </si>
  <si>
    <t>06 32 77 58 05</t>
  </si>
  <si>
    <t>CMARTELALUMINIUM</t>
  </si>
  <si>
    <t>MARTEL ALUMINIUM</t>
  </si>
  <si>
    <t>QUARTIER LAYE</t>
  </si>
  <si>
    <t>LE LABOURET</t>
  </si>
  <si>
    <t>REVEST DU BION</t>
  </si>
  <si>
    <t>04 92 73 75 94</t>
  </si>
  <si>
    <t>M. VINCENT MARTEL</t>
  </si>
  <si>
    <t>martel.aluminium@wanadoo.fr</t>
  </si>
  <si>
    <t>CMARTINLUC</t>
  </si>
  <si>
    <t>MARTIN LUC</t>
  </si>
  <si>
    <t>GANGES</t>
  </si>
  <si>
    <t>04 67 73 83 56</t>
  </si>
  <si>
    <t>martinluc34273@orange.fr</t>
  </si>
  <si>
    <t>CMASSIAERNESTO</t>
  </si>
  <si>
    <t>M. ERNESTO MASSIA</t>
  </si>
  <si>
    <t>4 RUE DE LA LLOBERE</t>
  </si>
  <si>
    <t>CMAUVERTEX</t>
  </si>
  <si>
    <t>MAUVERTEX</t>
  </si>
  <si>
    <t>PARC COMMERCIAL DES MOUTIERS</t>
  </si>
  <si>
    <t>MME BRIGITTE MONTJAUX</t>
  </si>
  <si>
    <t>CMAXIME</t>
  </si>
  <si>
    <t>MAXIME</t>
  </si>
  <si>
    <t>20 ROUTE DU POUZIN</t>
  </si>
  <si>
    <t>04 75 62 07 00</t>
  </si>
  <si>
    <t>M. MAXIME</t>
  </si>
  <si>
    <t>franckmax@free.fr; contact@maxime-pergola.fr</t>
  </si>
  <si>
    <t>CMBM</t>
  </si>
  <si>
    <t>M B M</t>
  </si>
  <si>
    <t>7 AV DE LA TET</t>
  </si>
  <si>
    <t>CARREFOUR ECONOMIQUE DE BOMPAS</t>
  </si>
  <si>
    <t>06 77 47 19 60</t>
  </si>
  <si>
    <t>M. MARTINEZ</t>
  </si>
  <si>
    <t>mbmbompas@orange.fr</t>
  </si>
  <si>
    <t>CMCGM</t>
  </si>
  <si>
    <t>MCGM MICHEL GRAILLE</t>
  </si>
  <si>
    <t>ZA LA PEYRELADE</t>
  </si>
  <si>
    <t>ROUTE D'ARMISSAN</t>
  </si>
  <si>
    <t>VINASSAN</t>
  </si>
  <si>
    <t>04 68 49 92 35</t>
  </si>
  <si>
    <t>graillemichel38@gmail.com</t>
  </si>
  <si>
    <t>CMCSTO</t>
  </si>
  <si>
    <t>MC STORES</t>
  </si>
  <si>
    <t>04 91 61 13 32</t>
  </si>
  <si>
    <t>Mr PUECH</t>
  </si>
  <si>
    <t>direction@mc-stores.fr</t>
  </si>
  <si>
    <t>CMECABL</t>
  </si>
  <si>
    <t>MECA BL</t>
  </si>
  <si>
    <t>280 RUE NICOLAS JOSEPH CUGNOT</t>
  </si>
  <si>
    <t>ZAC DE MERCORENT</t>
  </si>
  <si>
    <t>09 66 97 33 54</t>
  </si>
  <si>
    <t>M. BERNARD LEBLANC</t>
  </si>
  <si>
    <t>bernard.leblanc@meca-bl.fr</t>
  </si>
  <si>
    <t>CMEILLEURCONFORT</t>
  </si>
  <si>
    <t>MEILLEUR CONFORT</t>
  </si>
  <si>
    <t>ZONE MAS DES CAVA-IMM.LE DELTA</t>
  </si>
  <si>
    <t>51 RUE CHARLES NUNGESSER</t>
  </si>
  <si>
    <t>04 34 22 63 55</t>
  </si>
  <si>
    <t>M. DAVY HAMITOUCHE</t>
  </si>
  <si>
    <t>meilleurconfort34@live.fr</t>
  </si>
  <si>
    <t>CMELAN</t>
  </si>
  <si>
    <t>MENUISERIE MELAN EURL</t>
  </si>
  <si>
    <t>LES ARMANDS</t>
  </si>
  <si>
    <t>MISON</t>
  </si>
  <si>
    <t>04 92 62 21 61</t>
  </si>
  <si>
    <t>CMEM</t>
  </si>
  <si>
    <t>M E M EURL</t>
  </si>
  <si>
    <t>1 RUE DES FARIGOULES</t>
  </si>
  <si>
    <t>ENTRESSEN</t>
  </si>
  <si>
    <t>04 42 56 95 23</t>
  </si>
  <si>
    <t>M. HERVE PICARDAT</t>
  </si>
  <si>
    <t>hpicardat@aliceadsl.fr</t>
  </si>
  <si>
    <t>CMENALANGUEDOCSERVIC</t>
  </si>
  <si>
    <t>MENA LANGUEDOC SERVICES</t>
  </si>
  <si>
    <t>CHEMIN DE SAINT CRESCENT</t>
  </si>
  <si>
    <t>04 68 42 29 80</t>
  </si>
  <si>
    <t>M. MANUEL DIAS</t>
  </si>
  <si>
    <t>mena_languedoc_services@clubinternet.fr</t>
  </si>
  <si>
    <t>CMENDEZPAVEYRANNE</t>
  </si>
  <si>
    <t>MENDEZ PAVEYRANNE</t>
  </si>
  <si>
    <t>14 RUE GUYNEMER</t>
  </si>
  <si>
    <t>04 66 30 16 15</t>
  </si>
  <si>
    <t>M. GILLES PAVEYRANNE</t>
  </si>
  <si>
    <t>gilles.paveyranne@wanadoo.fr</t>
  </si>
  <si>
    <t>CMENUIFERM</t>
  </si>
  <si>
    <t>MENUIFERM SARL</t>
  </si>
  <si>
    <t>247 RUE LOUIS LUMIERE</t>
  </si>
  <si>
    <t>ZAC ST MARTIN</t>
  </si>
  <si>
    <t>PERTUIS</t>
  </si>
  <si>
    <t>04 90 09 93 12</t>
  </si>
  <si>
    <t>menuiferm@orange.fr</t>
  </si>
  <si>
    <t>CMENUIFERM.</t>
  </si>
  <si>
    <t>MENUIFERM</t>
  </si>
  <si>
    <t>CMENUISCALVO</t>
  </si>
  <si>
    <t>MENUISERIE CALVO</t>
  </si>
  <si>
    <t>ZI  ATHELIA II</t>
  </si>
  <si>
    <t>AV DE LA PLAINE BRUNETTE</t>
  </si>
  <si>
    <t>04 42 83 08 82</t>
  </si>
  <si>
    <t>M. CALVO - M. STROPOLI</t>
  </si>
  <si>
    <t>ycalvo@wanadoo.fr</t>
  </si>
  <si>
    <t>CMENUISCROS</t>
  </si>
  <si>
    <t>MENUISERIE CROS</t>
  </si>
  <si>
    <t>18 BIS AVENUE DU STADE</t>
  </si>
  <si>
    <t>GRANES</t>
  </si>
  <si>
    <t>04 68 20 24 43</t>
  </si>
  <si>
    <t>menuiserie.cros@gmail.com</t>
  </si>
  <si>
    <t>CMENUISDIDIERAYM</t>
  </si>
  <si>
    <t>MENUISERIE DIDIER AYMERIC</t>
  </si>
  <si>
    <t>6 RUE DE L ECOLE</t>
  </si>
  <si>
    <t>COURNANEL</t>
  </si>
  <si>
    <t>CMENUISERIEAVH</t>
  </si>
  <si>
    <t>MENUISERIE A V H</t>
  </si>
  <si>
    <t>ZA LES BLACHES GOMBERT</t>
  </si>
  <si>
    <t>B.P.17</t>
  </si>
  <si>
    <t>CHATEAU ARNOUX</t>
  </si>
  <si>
    <t>04 92 32 48 54</t>
  </si>
  <si>
    <t>M.CHRISTIAN MATHEOS-0621418444</t>
  </si>
  <si>
    <t>a.v.h@wanadoo.fr</t>
  </si>
  <si>
    <t>CMENUISERIECAMBONETB</t>
  </si>
  <si>
    <t>MENUISERIE CAMBON ET BOUSQUET</t>
  </si>
  <si>
    <t>ZA DE LAUMIERE</t>
  </si>
  <si>
    <t>ST ROME DE CERNON</t>
  </si>
  <si>
    <t>05 65 62 42 20</t>
  </si>
  <si>
    <t>M. CAMBON</t>
  </si>
  <si>
    <t>CMENUISERIEHAUTEVALL</t>
  </si>
  <si>
    <t>MENUISERIES DE LA HAUTE VALLEE</t>
  </si>
  <si>
    <t>27 AVENUE DU ROUSSILLON</t>
  </si>
  <si>
    <t>CAMPAGNE SUR AUDE</t>
  </si>
  <si>
    <t>04 68 69 55 07</t>
  </si>
  <si>
    <t>M. GRAND</t>
  </si>
  <si>
    <t>grand.claude@akeonet.com</t>
  </si>
  <si>
    <t>CMENUISERIELOUBET</t>
  </si>
  <si>
    <t>MENUISERIE LOUBET</t>
  </si>
  <si>
    <t>2 RUE DU POUNCHOU</t>
  </si>
  <si>
    <t>MURVIEL LES BEZIERS</t>
  </si>
  <si>
    <t>04 67 37 82 17</t>
  </si>
  <si>
    <t>M. ALAIN LOUBET</t>
  </si>
  <si>
    <t>a.loubet@orange.fr</t>
  </si>
  <si>
    <t>CMENUISERIESDUMIDI</t>
  </si>
  <si>
    <t>MENUISERIES DU MIDI</t>
  </si>
  <si>
    <t>Z.I. LA COUPE</t>
  </si>
  <si>
    <t>RUE GUSTAVE EIFFEL</t>
  </si>
  <si>
    <t>04 68 41 12 48</t>
  </si>
  <si>
    <t>M. JEAN-MICHEL METAIS</t>
  </si>
  <si>
    <t>metais.jeanmichel@free.fr</t>
  </si>
  <si>
    <t>CMENUISERIEVILLAND</t>
  </si>
  <si>
    <t>MENUISERIE PATRICE VILLAND</t>
  </si>
  <si>
    <t>80 RUE CONSOLAT</t>
  </si>
  <si>
    <t>MARSEILLE 01</t>
  </si>
  <si>
    <t>06 75 05 94 48</t>
  </si>
  <si>
    <t>M. VILLAND PATRICE</t>
  </si>
  <si>
    <t>villandpatrice@gmail.com</t>
  </si>
  <si>
    <t>CMENUISFABREM</t>
  </si>
  <si>
    <t>MENUISERIE FABRE MARC</t>
  </si>
  <si>
    <t>AVENUE DE LA GARE</t>
  </si>
  <si>
    <t>BIZE MINERVOIS</t>
  </si>
  <si>
    <t>04 68 46 30 62</t>
  </si>
  <si>
    <t>marc.fabre04@orange.fr</t>
  </si>
  <si>
    <t>CMENUISGAUZA</t>
  </si>
  <si>
    <t>MENUISERIE GAUZA</t>
  </si>
  <si>
    <t>RUE PIERRE ET MARIE CURIE</t>
  </si>
  <si>
    <t>ZA DES CAZES</t>
  </si>
  <si>
    <t>ST AFFRIQUE</t>
  </si>
  <si>
    <t>05 65 99 01 58</t>
  </si>
  <si>
    <t>CMENUISLAC</t>
  </si>
  <si>
    <t>MENUISERIE DU LAC</t>
  </si>
  <si>
    <t>2 RUE DES PRAIRIES</t>
  </si>
  <si>
    <t>04 68 55 94 56</t>
  </si>
  <si>
    <t>menuiserie.du.lac@wanadoo.fr</t>
  </si>
  <si>
    <t>CMENUISMALET</t>
  </si>
  <si>
    <t>MENUISERIES MALET</t>
  </si>
  <si>
    <t>50 RUE DE FIRMINY</t>
  </si>
  <si>
    <t>LA BOUTIQUE DU MENUISIER</t>
  </si>
  <si>
    <t>04 71 63 63 15</t>
  </si>
  <si>
    <t>CMERIGNACO</t>
  </si>
  <si>
    <t>OLIVIER MERIGNAC</t>
  </si>
  <si>
    <t>RUE MANOLO VALIENTE</t>
  </si>
  <si>
    <t>BANYULS SUR MER</t>
  </si>
  <si>
    <t>06 82 52 11 28</t>
  </si>
  <si>
    <t>omerignac@wanadoo.fr</t>
  </si>
  <si>
    <t>CMETALCHAZALET</t>
  </si>
  <si>
    <t>METALLERIE CHAZALET</t>
  </si>
  <si>
    <t>CHEMIN LA GAILLAGUE</t>
  </si>
  <si>
    <t>06 22 40 07 82</t>
  </si>
  <si>
    <t>M. CHAZALET</t>
  </si>
  <si>
    <t>metalleriechazalet@live.fr</t>
  </si>
  <si>
    <t>CMETALCONCEPT</t>
  </si>
  <si>
    <t>METAL CONCEPT</t>
  </si>
  <si>
    <t>ZA DU MIJOULAN</t>
  </si>
  <si>
    <t>ST GEORGES D ORQUES</t>
  </si>
  <si>
    <t>04 67 10 85 07</t>
  </si>
  <si>
    <t>frederic.geraci@metalconcept.fr</t>
  </si>
  <si>
    <t>CMETALLERIESCHWARTZ</t>
  </si>
  <si>
    <t>METALLERIE SCHWARTZ</t>
  </si>
  <si>
    <t>ZAC DU PUJOL</t>
  </si>
  <si>
    <t>19 AVENUE DU 19 MARS 1962</t>
  </si>
  <si>
    <t>AURIOL</t>
  </si>
  <si>
    <t>06 61 21 51 86</t>
  </si>
  <si>
    <t>M. CHRISTOPHE SCHWARTZ</t>
  </si>
  <si>
    <t>mettalerieschwartz@orange.fr</t>
  </si>
  <si>
    <t>CMETALOCCI</t>
  </si>
  <si>
    <t>METALLERIE OCCITANE</t>
  </si>
  <si>
    <t>6 AV ST MAURICE DE SAUZET</t>
  </si>
  <si>
    <t>04 67 63 99 37</t>
  </si>
  <si>
    <t>30JFDMLE05</t>
  </si>
  <si>
    <t>metalocci@wanadoo.fr</t>
  </si>
  <si>
    <t>CMEURISSE</t>
  </si>
  <si>
    <t>MEURISSE SERRURERIE</t>
  </si>
  <si>
    <t>10 bis RUE DU 14 JUILLET</t>
  </si>
  <si>
    <t>04 67 74 03 15</t>
  </si>
  <si>
    <t>nautic.service@wanadoo.fr</t>
  </si>
  <si>
    <t>CMICHELCLAUDE</t>
  </si>
  <si>
    <t>MICHEL CLAUDE</t>
  </si>
  <si>
    <t>20 RUE FOSSA</t>
  </si>
  <si>
    <t>04 68 80 41 79</t>
  </si>
  <si>
    <t>CMIFSUD</t>
  </si>
  <si>
    <t>M.F. SUD SARL</t>
  </si>
  <si>
    <t>LE MAS DES PINS- ROC EST</t>
  </si>
  <si>
    <t>IMPASSE BAPTISTE LULLI</t>
  </si>
  <si>
    <t>04 66 56 84 88</t>
  </si>
  <si>
    <t>ir.th@wanadoo.fr</t>
  </si>
  <si>
    <t>CMIGNONSERGE</t>
  </si>
  <si>
    <t>M. SERGE MIGNON - SOS VITRIER</t>
  </si>
  <si>
    <t>39 BOULEVARD NUNGESSER ET COLI</t>
  </si>
  <si>
    <t>06 13 78 71 57</t>
  </si>
  <si>
    <t>mignonsergesreparation@hotmail.fr</t>
  </si>
  <si>
    <t>CMILLET</t>
  </si>
  <si>
    <t>MRS - STORE MILLET</t>
  </si>
  <si>
    <t>208 ROUTE DE PRADES</t>
  </si>
  <si>
    <t>04 68 68 40 82</t>
  </si>
  <si>
    <t>Mr MILLET</t>
  </si>
  <si>
    <t>perpignan@monsieur-store.net; thierry.millet@monsieur-store.net</t>
  </si>
  <si>
    <t>CMIR</t>
  </si>
  <si>
    <t>MIR</t>
  </si>
  <si>
    <t>16 AVENUE GILBERT BRUTUS</t>
  </si>
  <si>
    <t>06 03 89 13 23</t>
  </si>
  <si>
    <t>M.GORGEON JEAN</t>
  </si>
  <si>
    <t>sarl.mir@hotmail.fr</t>
  </si>
  <si>
    <t>CMIROITBARSALOU</t>
  </si>
  <si>
    <t>MIROITERIE BARSALOU</t>
  </si>
  <si>
    <t>ZI DE PLAISANCE</t>
  </si>
  <si>
    <t>8 AV DU CHAMP DE MARS</t>
  </si>
  <si>
    <t>04 68 41 82 05</t>
  </si>
  <si>
    <t>M. BARSALOU</t>
  </si>
  <si>
    <t>miroiterie.barsalou@wanadoo.fr; jm.cottencin@barsalou.fr</t>
  </si>
  <si>
    <t>CMIROITDAVID</t>
  </si>
  <si>
    <t>SERRAT CANTALU</t>
  </si>
  <si>
    <t>ZA LA DINOTTE   - BP 85</t>
  </si>
  <si>
    <t>MAURIAC</t>
  </si>
  <si>
    <t>04 71 48 04 16</t>
  </si>
  <si>
    <t>miroiterie.david@wanadoo.fr</t>
  </si>
  <si>
    <t>CMIROITERIESALANQUE</t>
  </si>
  <si>
    <t>Miroiterie de la Salanque</t>
  </si>
  <si>
    <t>11a Mas Pierre Faivre</t>
  </si>
  <si>
    <t>06 67 24 07 60</t>
  </si>
  <si>
    <t>Mr MARCELLOT JOEL</t>
  </si>
  <si>
    <t>mds66530@gmail.com</t>
  </si>
  <si>
    <t>CMIROITERIESODIVA</t>
  </si>
  <si>
    <t>MIROITERIE SODIVA</t>
  </si>
  <si>
    <t>24 QUAI PORT NOTRE DAME</t>
  </si>
  <si>
    <t>04 67 28 32 94</t>
  </si>
  <si>
    <t>M. BOURDEL JULIEN</t>
  </si>
  <si>
    <t>sodiva.h.d@free.fr</t>
  </si>
  <si>
    <t>CMIROITNOUV</t>
  </si>
  <si>
    <t>MIROITERIE NOUVELLE</t>
  </si>
  <si>
    <t>ZI NORD -</t>
  </si>
  <si>
    <t>RUE BEAU DE ROCHAS</t>
  </si>
  <si>
    <t>04 68 61 16 28</t>
  </si>
  <si>
    <t>miroiterie.nouvelle@wanadoo.fr</t>
  </si>
  <si>
    <t>CMIROITRICHA</t>
  </si>
  <si>
    <t>MIROITERIE RICHARD</t>
  </si>
  <si>
    <t>AVENUE THOMAS EDISON</t>
  </si>
  <si>
    <t>ZA DE L'ARNOUZETTE</t>
  </si>
  <si>
    <t>04 68 47 77 65</t>
  </si>
  <si>
    <t>miroiterie.richard@gmail.com</t>
  </si>
  <si>
    <t>CMIROITSETOISE</t>
  </si>
  <si>
    <t>MIROITERIE SETOISE</t>
  </si>
  <si>
    <t>RUE D'ATHENES</t>
  </si>
  <si>
    <t>PARC AQUATECHNIQUE</t>
  </si>
  <si>
    <t>04 67 18 67 30</t>
  </si>
  <si>
    <t>Mr MANIAUDEIX</t>
  </si>
  <si>
    <t>miroiterie.setoise@wanadoo.fr</t>
  </si>
  <si>
    <t>CMIROITVILLEF</t>
  </si>
  <si>
    <t>MIROITERIE VILLEFRANCHOIS</t>
  </si>
  <si>
    <t>ROUTE DE FARROU</t>
  </si>
  <si>
    <t>VILLEFRANCHE DE ROUERGUE</t>
  </si>
  <si>
    <t>05 65 45 20 71</t>
  </si>
  <si>
    <t>MME JOSETTE MALAVAL</t>
  </si>
  <si>
    <t>mir-villefranchoise@wanadoo.fr</t>
  </si>
  <si>
    <t>CMJDECORATION</t>
  </si>
  <si>
    <t>M &amp; J DECORATION</t>
  </si>
  <si>
    <t>RUE DE L'ALARIC</t>
  </si>
  <si>
    <t>IMMEUBLE PANASSA</t>
  </si>
  <si>
    <t>04 68 27 10 00</t>
  </si>
  <si>
    <t>06 09 35 48 57</t>
  </si>
  <si>
    <t>contact@maison-jardindecoration.fr</t>
  </si>
  <si>
    <t>CMJM</t>
  </si>
  <si>
    <t>MENUISERIE JACQUES MOUNIE</t>
  </si>
  <si>
    <t>ZI DES CORBIERES</t>
  </si>
  <si>
    <t>RUE DES ROMAINS</t>
  </si>
  <si>
    <t>04 68 27 29 01</t>
  </si>
  <si>
    <t>menuiseriejm@orange.fr</t>
  </si>
  <si>
    <t>CMLJ</t>
  </si>
  <si>
    <t>M.L.J. SARL</t>
  </si>
  <si>
    <t>360 AVENUE DE LA ROYALE</t>
  </si>
  <si>
    <t>ZA LES COUSTELLIERS</t>
  </si>
  <si>
    <t>04 67 97 20 95</t>
  </si>
  <si>
    <t>M. GUY JACQUEMIN</t>
  </si>
  <si>
    <t>metallerie-lobre-jacquemin@orange.fr</t>
  </si>
  <si>
    <t>CMOLINAJACQUES</t>
  </si>
  <si>
    <t>MENUISERIE MOLINA JACQUES</t>
  </si>
  <si>
    <t>ZA LES COURTALS</t>
  </si>
  <si>
    <t>CAUNES MINERVOIS</t>
  </si>
  <si>
    <t>04 68 78 08 78</t>
  </si>
  <si>
    <t>CMONDIALCLIM</t>
  </si>
  <si>
    <t>MONDIAL CLIM 34</t>
  </si>
  <si>
    <t>67 AVENUE DE PALAVAS</t>
  </si>
  <si>
    <t>04 67 83 96 58</t>
  </si>
  <si>
    <t>34@mondialhabitat.fr</t>
  </si>
  <si>
    <t>CMONDIALHABIT</t>
  </si>
  <si>
    <t>MONDIAL HABITAT</t>
  </si>
  <si>
    <t>220 RUE ROLAND GARROS</t>
  </si>
  <si>
    <t>CMONSIEURPVCALU</t>
  </si>
  <si>
    <t>MONSIEUR PVC ALU</t>
  </si>
  <si>
    <t>10 AVENUE DE FONTCOUVERTE</t>
  </si>
  <si>
    <t>09 81 28 95 66</t>
  </si>
  <si>
    <t>M. LIONEL PIEDVACHE</t>
  </si>
  <si>
    <t>monsieur.pvc.alu@gmail.com</t>
  </si>
  <si>
    <t>CMORENOALU</t>
  </si>
  <si>
    <t>MORENO ALU</t>
  </si>
  <si>
    <t>9 RUE DU BASILIC</t>
  </si>
  <si>
    <t>04 68 64 13 90</t>
  </si>
  <si>
    <t>moreno-alu@orange.fr</t>
  </si>
  <si>
    <t>CMOUTELIETERIE</t>
  </si>
  <si>
    <t>MOUTE LITERIE</t>
  </si>
  <si>
    <t>79 AVENUE EMBRUN</t>
  </si>
  <si>
    <t>04 92 51 45 80</t>
  </si>
  <si>
    <t>M. LAVIGNE</t>
  </si>
  <si>
    <t>moute2@wanadoo.fr</t>
  </si>
  <si>
    <t>CMOYANICOLAS</t>
  </si>
  <si>
    <t>MOYA NICOLAS</t>
  </si>
  <si>
    <t>26 RUE SERRAT DE MADAME</t>
  </si>
  <si>
    <t>04 68 80 03 91</t>
  </si>
  <si>
    <t>M. MOYA NICOLAS</t>
  </si>
  <si>
    <t>moyanicolas@aol.com</t>
  </si>
  <si>
    <t>CMSL</t>
  </si>
  <si>
    <t>MSL</t>
  </si>
  <si>
    <t>QUARTIER BARRIERE</t>
  </si>
  <si>
    <t>BP 11</t>
  </si>
  <si>
    <t>LES MAGES</t>
  </si>
  <si>
    <t>04 66 25 83 94</t>
  </si>
  <si>
    <t>Mr CAPDESSUS</t>
  </si>
  <si>
    <t>info@msl-stores.com</t>
  </si>
  <si>
    <t>CMSM</t>
  </si>
  <si>
    <t>MENUISERIE STORE MEDITERRANEE</t>
  </si>
  <si>
    <t>ZA DE LA MASSANE II</t>
  </si>
  <si>
    <t>RUE DES BAUXITES</t>
  </si>
  <si>
    <t>06 22 70 87 91</t>
  </si>
  <si>
    <t>M. PASCAL VETTESE</t>
  </si>
  <si>
    <t>pvettese@free.fr</t>
  </si>
  <si>
    <t>CMSPOSEMENUISERIE</t>
  </si>
  <si>
    <t>MS POSE MENUISERIE</t>
  </si>
  <si>
    <t>26 RUE DE LA JUNQUERA</t>
  </si>
  <si>
    <t>LOT LE PETIT CLOS 2</t>
  </si>
  <si>
    <t>04 68 56 86 53</t>
  </si>
  <si>
    <t>M. SERGE MILLOT</t>
  </si>
  <si>
    <t>millot.serge@aliceads.fr</t>
  </si>
  <si>
    <t>CMULTIDEPANNAGES</t>
  </si>
  <si>
    <t>MULTI DEPANNAGES</t>
  </si>
  <si>
    <t>15 IMPASSE DE LA GRANGETTE</t>
  </si>
  <si>
    <t>04 68 45 70 58</t>
  </si>
  <si>
    <t>CMULTISERV</t>
  </si>
  <si>
    <t>MULTI SERVICES VERNET</t>
  </si>
  <si>
    <t>18 RUE MANUEL</t>
  </si>
  <si>
    <t>BARCELONNETTE</t>
  </si>
  <si>
    <t>04 92 81 32 62</t>
  </si>
  <si>
    <t>M. VERNET</t>
  </si>
  <si>
    <t>multiservicesver@aol.com</t>
  </si>
  <si>
    <t>CMULTISERV84</t>
  </si>
  <si>
    <t>MULTISERV 84</t>
  </si>
  <si>
    <t>174 CHEMIN DE LA FORET AVIGNON</t>
  </si>
  <si>
    <t>M. STEPHEN PAULY</t>
  </si>
  <si>
    <t>MONTFAVET</t>
  </si>
  <si>
    <t>06 48 71 11 26</t>
  </si>
  <si>
    <t>multiserv.84@laposte.net</t>
  </si>
  <si>
    <t>CMULTISERVICES66</t>
  </si>
  <si>
    <t>MULTISERVICES 66</t>
  </si>
  <si>
    <t>23 RUE DES OLIVIERS</t>
  </si>
  <si>
    <t>06 09 84 41 84</t>
  </si>
  <si>
    <t>M. SANCRICCA ALAIN</t>
  </si>
  <si>
    <t>alain.sancricca@wanadoo.fr</t>
  </si>
  <si>
    <t>CMULTISTO</t>
  </si>
  <si>
    <t>MULTI STORES</t>
  </si>
  <si>
    <t>RUE DE L'ALZINE</t>
  </si>
  <si>
    <t>LAS SOLADES SUD ZA</t>
  </si>
  <si>
    <t>04 68 64 07 87</t>
  </si>
  <si>
    <t>06/70/73/26/21</t>
  </si>
  <si>
    <t>CNCBA</t>
  </si>
  <si>
    <t>NCBA LOUVEL NOEL</t>
  </si>
  <si>
    <t>7 IMPASSE PIERRE CURIE</t>
  </si>
  <si>
    <t>06 63 10 48 54</t>
  </si>
  <si>
    <t>CNETCLIM</t>
  </si>
  <si>
    <t>NET CLIM</t>
  </si>
  <si>
    <t>150 RUE PIERRE ET MARIE CURIE</t>
  </si>
  <si>
    <t>ZA DU RIEUCOULON</t>
  </si>
  <si>
    <t>04 67 64 19 45</t>
  </si>
  <si>
    <t>MME SANDRINE COUTANT</t>
  </si>
  <si>
    <t>entretien@netclim.net</t>
  </si>
  <si>
    <t>CNG</t>
  </si>
  <si>
    <t>NG RENOV</t>
  </si>
  <si>
    <t>8 HAMEAU DES VIGNOBLES</t>
  </si>
  <si>
    <t>06 18 94 65 51</t>
  </si>
  <si>
    <t>M. FRAFFTE NICOLAS</t>
  </si>
  <si>
    <t>ngrenov@hotmail.fr</t>
  </si>
  <si>
    <t>CNORMAND</t>
  </si>
  <si>
    <t>NORMAND</t>
  </si>
  <si>
    <t>3 RUE DU CARDINAL</t>
  </si>
  <si>
    <t>04 67 96 27 62</t>
  </si>
  <si>
    <t>M. JEROME AFFRE</t>
  </si>
  <si>
    <t>normand.sarl@wanadoo.fr</t>
  </si>
  <si>
    <t>CNOVIPROP</t>
  </si>
  <si>
    <t>NOVIPROP</t>
  </si>
  <si>
    <t>15 RUE ALFRED EISENSTAEDT</t>
  </si>
  <si>
    <t>06 30 53 12 32</t>
  </si>
  <si>
    <t>M. LE LOUARN CHRISTOPHE</t>
  </si>
  <si>
    <t>sarl.noviprop@gmail.com</t>
  </si>
  <si>
    <t>CNTM ALU</t>
  </si>
  <si>
    <t>STE NTM ALU</t>
  </si>
  <si>
    <t>ZI CARROS   BP 301</t>
  </si>
  <si>
    <t>1ERE AVENUE    13EME RUE BIS</t>
  </si>
  <si>
    <t>CARROS CEDEX</t>
  </si>
  <si>
    <t>04 93 08 13 12</t>
  </si>
  <si>
    <t>M. AUBERT PERE: 06 12 70 39 51</t>
  </si>
  <si>
    <t>contact@ntm.aluminium.com</t>
  </si>
  <si>
    <t>COMAEL</t>
  </si>
  <si>
    <t>O'MAEL</t>
  </si>
  <si>
    <t>9 RUE DELILLE</t>
  </si>
  <si>
    <t>09 51 62 95 75</t>
  </si>
  <si>
    <t>M. ZOHRAB GODIAN</t>
  </si>
  <si>
    <t>info.omael@gmail.com</t>
  </si>
  <si>
    <t>COMBREETCONFORT</t>
  </si>
  <si>
    <t>OMBRE ET CONFORT</t>
  </si>
  <si>
    <t>LOT N° 14 - B.P.18</t>
  </si>
  <si>
    <t>LA GRANDE MOTTE</t>
  </si>
  <si>
    <t>04 67 56 67 16</t>
  </si>
  <si>
    <t>M. SERGE VILLENEUVE</t>
  </si>
  <si>
    <t>ombre-confort@wanadoo.fr</t>
  </si>
  <si>
    <t>COMBRESETLUMIERE</t>
  </si>
  <si>
    <t>OMBRES ET LUMIERE</t>
  </si>
  <si>
    <t>27 boulevard Denis soulier</t>
  </si>
  <si>
    <t>06.20.77.58.70</t>
  </si>
  <si>
    <t>ombresetlumiere84@gmail.com</t>
  </si>
  <si>
    <t>COMBRESTRUC</t>
  </si>
  <si>
    <t>OMBRES ET STRUCTURES</t>
  </si>
  <si>
    <t>245 IMPASSE ABBE PIERRE</t>
  </si>
  <si>
    <t>ST PAUL LES ROMANS</t>
  </si>
  <si>
    <t>04 75 02 93 46</t>
  </si>
  <si>
    <t>M. REYNAUD</t>
  </si>
  <si>
    <t>ombres.et.stuctures@wanadoo.fr</t>
  </si>
  <si>
    <t>COMBRETELUMIERE</t>
  </si>
  <si>
    <t>OMBRE ET LUMIERE</t>
  </si>
  <si>
    <t>13 AVENUE VICTOR HUGO</t>
  </si>
  <si>
    <t>04 68 92 14 10</t>
  </si>
  <si>
    <t>M. DANIEL DULONG</t>
  </si>
  <si>
    <t>COUVERTURESDUSOELIL</t>
  </si>
  <si>
    <t>OUVERTURES DU SOLEIL</t>
  </si>
  <si>
    <t>2 RUE MAUMARIN</t>
  </si>
  <si>
    <t>04 99 23 13 39</t>
  </si>
  <si>
    <t>M. TONY PUGLIESI</t>
  </si>
  <si>
    <t>tony.pugliesi@ouvertures-du-soleil.com</t>
  </si>
  <si>
    <t>COVESA</t>
  </si>
  <si>
    <t>OVESA</t>
  </si>
  <si>
    <t>1 BD F. DESNOYER</t>
  </si>
  <si>
    <t>RESIDENCE LA FLORIDE APPT 19</t>
  </si>
  <si>
    <t>06 29 55 75 97</t>
  </si>
  <si>
    <t>M. ONCIU</t>
  </si>
  <si>
    <t>onciu.vasile@hotmail.fr</t>
  </si>
  <si>
    <t>CP2L</t>
  </si>
  <si>
    <t>STE P2L</t>
  </si>
  <si>
    <t>7 LOT ST SIMON</t>
  </si>
  <si>
    <t>ROUTE DE VENTENAC</t>
  </si>
  <si>
    <t>VILLEGAILHENC</t>
  </si>
  <si>
    <t>04 68 26 47 44</t>
  </si>
  <si>
    <t>M. LANDUREAU</t>
  </si>
  <si>
    <t>p2l@bdmail.com</t>
  </si>
  <si>
    <t>CPACALETFRERES</t>
  </si>
  <si>
    <t>PACALET FRERES</t>
  </si>
  <si>
    <t>04 75 51 15 80</t>
  </si>
  <si>
    <t>M. FRANCOIS PACALET</t>
  </si>
  <si>
    <t>pacalet.publicite@wanadoo.fr</t>
  </si>
  <si>
    <t>CPAOL</t>
  </si>
  <si>
    <t>PAOLI DOMINIQUE</t>
  </si>
  <si>
    <t>MENUISERIE ALU - PVC</t>
  </si>
  <si>
    <t>FABREZAN</t>
  </si>
  <si>
    <t>04 68 43 67 95</t>
  </si>
  <si>
    <t>paoli.dominique@wanadoo.fr</t>
  </si>
  <si>
    <t>CPASQUALI</t>
  </si>
  <si>
    <t>PASQUALI POSE PASSION</t>
  </si>
  <si>
    <t>4 RUE EDITH PIAF</t>
  </si>
  <si>
    <t>06 10 33 29 48</t>
  </si>
  <si>
    <t>M.PASQUALI VINCENT</t>
  </si>
  <si>
    <t>pasqualiposepassion66@gmail.com</t>
  </si>
  <si>
    <t>CPATRICDECHAVANNE</t>
  </si>
  <si>
    <t>MENUISERIE DECHAVANNE PATRIC</t>
  </si>
  <si>
    <t>M. PATRIC DECHAVANNE</t>
  </si>
  <si>
    <t>patricdech@orange.fr</t>
  </si>
  <si>
    <t>CPAULYSTEPHEN</t>
  </si>
  <si>
    <t>SOLUTIONS MENUISERIES 84</t>
  </si>
  <si>
    <t>264 AVENUE STE CATHERINE</t>
  </si>
  <si>
    <t>solutions.menuiseries84@laposte.net</t>
  </si>
  <si>
    <t>CPBALU</t>
  </si>
  <si>
    <t>P.B ALU</t>
  </si>
  <si>
    <t>138 FAUBOURG D'ANTRAIGUES</t>
  </si>
  <si>
    <t>VALS LES BAINS</t>
  </si>
  <si>
    <t>04 75 37 51 51</t>
  </si>
  <si>
    <t>Monsieur PAILHES</t>
  </si>
  <si>
    <t>eurl.pbalu@sfr.fr</t>
  </si>
  <si>
    <t>CPEPINIERE</t>
  </si>
  <si>
    <t>PEPINIERES DE LA SOURCE</t>
  </si>
  <si>
    <t>QUARTIER DE CAIROL</t>
  </si>
  <si>
    <t>AVEZE</t>
  </si>
  <si>
    <t>LE VIGAN</t>
  </si>
  <si>
    <t>04 67 81 29 29</t>
  </si>
  <si>
    <t>CPEREZMICHEL</t>
  </si>
  <si>
    <t>LAFOND ELECTRICITE</t>
  </si>
  <si>
    <t>M. MICHEL PEREZ</t>
  </si>
  <si>
    <t>CPESENTIALU</t>
  </si>
  <si>
    <t>PESENTI ALUMINIUM SARL</t>
  </si>
  <si>
    <t>ST AMBROIX</t>
  </si>
  <si>
    <t>04 66 24 09 86</t>
  </si>
  <si>
    <t>M. PIERRE PESENTI</t>
  </si>
  <si>
    <t>pesenti.aluminium@wanadoo.fr</t>
  </si>
  <si>
    <t>CPETIT ETABLI</t>
  </si>
  <si>
    <t>LE PETIT ETABLI</t>
  </si>
  <si>
    <t>IMPASSE MOULIN</t>
  </si>
  <si>
    <t>MENUISERIE- CHARPENTE</t>
  </si>
  <si>
    <t>TORREILLES</t>
  </si>
  <si>
    <t>04 68 59 17 41</t>
  </si>
  <si>
    <t>Mr Philippe PARIOLLAUD</t>
  </si>
  <si>
    <t>lepetitetabli@wanadoo.fr</t>
  </si>
  <si>
    <t>CPHILGAZ</t>
  </si>
  <si>
    <t>PHILGAZ</t>
  </si>
  <si>
    <t>CAMI DE L'ERA VELLA</t>
  </si>
  <si>
    <t>06 78 77 71 39</t>
  </si>
  <si>
    <t>M. PHILIPPE YON</t>
  </si>
  <si>
    <t>PHILGAZ66@orange.fr</t>
  </si>
  <si>
    <t>CPHILPOSE</t>
  </si>
  <si>
    <t>PHIL POSE</t>
  </si>
  <si>
    <t>205 ALLEE DU DAUPHINE</t>
  </si>
  <si>
    <t>Z.I. SUD</t>
  </si>
  <si>
    <t>BOURG DE PEAGE</t>
  </si>
  <si>
    <t>06 82 68 37 29</t>
  </si>
  <si>
    <t>M. PHILIPPE TCHIBOUKERIAN</t>
  </si>
  <si>
    <t>lemillesime26@gmail.com</t>
  </si>
  <si>
    <t>CPICHES</t>
  </si>
  <si>
    <t>PICHES PATRICE</t>
  </si>
  <si>
    <t>38 BIS AVENUE ELIE SERMET</t>
  </si>
  <si>
    <t>04 68 32 22 20</t>
  </si>
  <si>
    <t>ferronnerie11@free.fr</t>
  </si>
  <si>
    <t>CPIERRARD</t>
  </si>
  <si>
    <t>VIVARENOV</t>
  </si>
  <si>
    <t>15 RUE DE LA GARENNE</t>
  </si>
  <si>
    <t>MIREPEISSET</t>
  </si>
  <si>
    <t>M.PIERRARD</t>
  </si>
  <si>
    <t>vivarenov@orange.fr</t>
  </si>
  <si>
    <t>CPIERREBHANG</t>
  </si>
  <si>
    <t>PIERRE BHANG</t>
  </si>
  <si>
    <t>LA CARRAIRE DU CONGRES</t>
  </si>
  <si>
    <t>EYGUIERES</t>
  </si>
  <si>
    <t>04 90 57 08 31</t>
  </si>
  <si>
    <t>M. BLANCHET PATRICIA</t>
  </si>
  <si>
    <t>ferolia@orange.fr</t>
  </si>
  <si>
    <t>CPLEINSUD11/34</t>
  </si>
  <si>
    <t>PLEIN SUD 11/34</t>
  </si>
  <si>
    <t>3 RUE DE LA GABINELLE</t>
  </si>
  <si>
    <t>OUVEILLAN</t>
  </si>
  <si>
    <t>06 61 39 98 97</t>
  </si>
  <si>
    <t>M. SERGE COSO</t>
  </si>
  <si>
    <t>contact@pleinsud.services.fr</t>
  </si>
  <si>
    <t>CPOSEALU</t>
  </si>
  <si>
    <t>POSE ALU</t>
  </si>
  <si>
    <t>12 CHEMIN DU CIGALON</t>
  </si>
  <si>
    <t>ARLES</t>
  </si>
  <si>
    <t>06 10 66 66 53</t>
  </si>
  <si>
    <t>M. JACQUES MINISCALCO</t>
  </si>
  <si>
    <t>posealu@gmail.com</t>
  </si>
  <si>
    <t>CPOSEMENUISERIESERVI</t>
  </si>
  <si>
    <t>POSE MENUISERIE SERVICES   PMS</t>
  </si>
  <si>
    <t>VACCARES 2</t>
  </si>
  <si>
    <t>114 ROUTE DE CACHAREL</t>
  </si>
  <si>
    <t>SAINTES MARIES DE LA MER</t>
  </si>
  <si>
    <t>04 90 43 52 37</t>
  </si>
  <si>
    <t>M. JEAN-PAUL FLORET</t>
  </si>
  <si>
    <t>jeanpaul.floret@orange.fr</t>
  </si>
  <si>
    <t>CPRADESTHI</t>
  </si>
  <si>
    <t>PRADES THIERRY</t>
  </si>
  <si>
    <t>6 AVENUE YVAN PELISSIER</t>
  </si>
  <si>
    <t>04 68 33 68 18</t>
  </si>
  <si>
    <t>thierry.prades@wanadoo.fr</t>
  </si>
  <si>
    <t>CPRESSON</t>
  </si>
  <si>
    <t>PRESSON - HORIZON FENETRE</t>
  </si>
  <si>
    <t>37 AVENUE DE L'OUATE</t>
  </si>
  <si>
    <t>Z.I. PLAINE NORD</t>
  </si>
  <si>
    <t>04 68 45 20 55</t>
  </si>
  <si>
    <t>M.JEAN-PHILIPPE PRESSON</t>
  </si>
  <si>
    <t>sarl.presson@free.fr</t>
  </si>
  <si>
    <t>CPRESTMENUIS</t>
  </si>
  <si>
    <t>PRESTIGE MENUISERIE ROUSSILLON</t>
  </si>
  <si>
    <t>139 D CHEMIN DES VIGNES</t>
  </si>
  <si>
    <t>04 68 68 04 16</t>
  </si>
  <si>
    <t>cvpnr.pro@sfr.fr</t>
  </si>
  <si>
    <t>CPRIVATJC</t>
  </si>
  <si>
    <t>PRIVAT JEAN CLAUDE</t>
  </si>
  <si>
    <t>ZAC DE VOLZAC</t>
  </si>
  <si>
    <t>04 71 60 44 21</t>
  </si>
  <si>
    <t>privat3@wanadoo.fr</t>
  </si>
  <si>
    <t>CPROFLANG</t>
  </si>
  <si>
    <t>PROFIL LANGUEDOC</t>
  </si>
  <si>
    <t>ROUSSILLON - BP 83</t>
  </si>
  <si>
    <t>AVENUE FREDERIC MISTRAL</t>
  </si>
  <si>
    <t>04 68 27 06 55</t>
  </si>
  <si>
    <t>CPROFYLEX</t>
  </si>
  <si>
    <t>PROFYLEX</t>
  </si>
  <si>
    <t>45 RUE TRAVERTIN</t>
  </si>
  <si>
    <t>ZI LES JALASSIERES</t>
  </si>
  <si>
    <t>06 45 71 43 62</t>
  </si>
  <si>
    <t>walletprofylex@gmail.com</t>
  </si>
  <si>
    <t>CPROJET</t>
  </si>
  <si>
    <t>PROJET MENUISERIES</t>
  </si>
  <si>
    <t>06 81 48 04 43</t>
  </si>
  <si>
    <t>CPROSTYL</t>
  </si>
  <si>
    <t>PROSTYL - ALCAD</t>
  </si>
  <si>
    <t>ZI LA CAVE</t>
  </si>
  <si>
    <t>BP 33</t>
  </si>
  <si>
    <t>ST DONAT</t>
  </si>
  <si>
    <t>04 75 45 08 23</t>
  </si>
  <si>
    <t>M. DIDIER PASCAL</t>
  </si>
  <si>
    <t>prostyl@wanadoo.fr</t>
  </si>
  <si>
    <t>CPROVEL</t>
  </si>
  <si>
    <t>PROVELIS</t>
  </si>
  <si>
    <t>ZI MOLINA LA  CHAZOTTE</t>
  </si>
  <si>
    <t>245 BIS R DE LA PIERRE PLANTEE</t>
  </si>
  <si>
    <t>ST JEAN BONNEFONDS</t>
  </si>
  <si>
    <t>04 77 74 85 28</t>
  </si>
  <si>
    <t>M. MASSON NICOLAS</t>
  </si>
  <si>
    <t>provelis@provelis.com</t>
  </si>
  <si>
    <t>CPTM</t>
  </si>
  <si>
    <t>PTM</t>
  </si>
  <si>
    <t>248 IMPASSE DES SAULES</t>
  </si>
  <si>
    <t>CG15</t>
  </si>
  <si>
    <t>06 46 36 28 95</t>
  </si>
  <si>
    <t>M. VERNET DIMITRI</t>
  </si>
  <si>
    <t>sarlptm@yahoo.fr</t>
  </si>
  <si>
    <t>CPUBLICIS</t>
  </si>
  <si>
    <t>M. FABRE</t>
  </si>
  <si>
    <t>CPUTANIER</t>
  </si>
  <si>
    <t>PUTANIER</t>
  </si>
  <si>
    <t>8 QUAI DU CANAL</t>
  </si>
  <si>
    <t>04 77 71 63 35</t>
  </si>
  <si>
    <t>contact.putanier@orange.fr</t>
  </si>
  <si>
    <t>CPYRISO</t>
  </si>
  <si>
    <t>PYRENEES ISOLATION</t>
  </si>
  <si>
    <t>8.RUE DE L'EUROPE</t>
  </si>
  <si>
    <t>04 68 34 23 13</t>
  </si>
  <si>
    <t>joints.jordi@wanadoo.fr</t>
  </si>
  <si>
    <t>CQUILLERET</t>
  </si>
  <si>
    <t>QUILLERET JEAN</t>
  </si>
  <si>
    <t>LIEU DIT "LA COMBE MARTIN"</t>
  </si>
  <si>
    <t>ST QUINTIN SUR SIOULE</t>
  </si>
  <si>
    <t>04 70 90 76 11</t>
  </si>
  <si>
    <t>CQUINTA</t>
  </si>
  <si>
    <t>QUINTA ALU</t>
  </si>
  <si>
    <t>1 RUE ALBERT CAMUS</t>
  </si>
  <si>
    <t>04 68 22 83 46</t>
  </si>
  <si>
    <t>aluquinta@hotmail.fr</t>
  </si>
  <si>
    <t>CR2DUNIK</t>
  </si>
  <si>
    <t>R2D UNIK</t>
  </si>
  <si>
    <t>7 CARRER DEL PARDAL</t>
  </si>
  <si>
    <t>MONTESCOT</t>
  </si>
  <si>
    <t>06 14 33 27 67</t>
  </si>
  <si>
    <t>M. CHRISTOPHE SOUCAS</t>
  </si>
  <si>
    <t>contact@retdunik.com</t>
  </si>
  <si>
    <t>CRADISTRI</t>
  </si>
  <si>
    <t>RA DISTRI</t>
  </si>
  <si>
    <t>CENTRE COMMERCIAL EPICENTRE</t>
  </si>
  <si>
    <t>06 15 13 40 82</t>
  </si>
  <si>
    <t>aluplus@orange.fr</t>
  </si>
  <si>
    <t>CRAPHAELPEINT</t>
  </si>
  <si>
    <t>RAPHAEL PEINTURE</t>
  </si>
  <si>
    <t>LA BUISSIERE</t>
  </si>
  <si>
    <t>LABEAUME</t>
  </si>
  <si>
    <t>04 75 39 72 87</t>
  </si>
  <si>
    <t>M. MORELL - 06 85 63 04 18</t>
  </si>
  <si>
    <t>raphael-peinture@orange.fr</t>
  </si>
  <si>
    <t>CRAUZYERIC</t>
  </si>
  <si>
    <t>RAUZY ERIC</t>
  </si>
  <si>
    <t>6 CHEMIN DE LA GARE</t>
  </si>
  <si>
    <t>06 70 11 99 05</t>
  </si>
  <si>
    <t>M. RAUZY ERIC</t>
  </si>
  <si>
    <t>rauzyeric@orange.fr</t>
  </si>
  <si>
    <t>CRCFERMETURE</t>
  </si>
  <si>
    <t>RC FERMETURE</t>
  </si>
  <si>
    <t>ROUTE DE BEAUCAIRE</t>
  </si>
  <si>
    <t>04 66 02 04 65</t>
  </si>
  <si>
    <t>M. CYRIL REYNAUD</t>
  </si>
  <si>
    <t>isabelle.rcfermeture@sfr.fr</t>
  </si>
  <si>
    <t>CRCISOLSTORE</t>
  </si>
  <si>
    <t>RC ISOL STORE</t>
  </si>
  <si>
    <t>28 CHEMIN DU PEROU</t>
  </si>
  <si>
    <t>06 14 31 73 37</t>
  </si>
  <si>
    <t>M. RENE CHABANEL</t>
  </si>
  <si>
    <t>rene.chabanel@orange.fr</t>
  </si>
  <si>
    <t>CRDP</t>
  </si>
  <si>
    <t>R.D.P</t>
  </si>
  <si>
    <t>LOTISSEMENT "LE VINCI"</t>
  </si>
  <si>
    <t>2 RUE TATTI</t>
  </si>
  <si>
    <t>04 67 99 07 45</t>
  </si>
  <si>
    <t>sarlrdp@free.fr</t>
  </si>
  <si>
    <t>CRENOVDEPANNE</t>
  </si>
  <si>
    <t>RENOV'DEPANNE</t>
  </si>
  <si>
    <t>B.P.33</t>
  </si>
  <si>
    <t>PORT LEUCATE</t>
  </si>
  <si>
    <t>06 17 82 05 62</t>
  </si>
  <si>
    <t>renov.depanne@gmail.com</t>
  </si>
  <si>
    <t>CRENOV'DEPANNE</t>
  </si>
  <si>
    <t>Utiliser CRENOVDEPANNE</t>
  </si>
  <si>
    <t>24 TER RUE DE LA GRANGE</t>
  </si>
  <si>
    <t>CRENOVSERVICE</t>
  </si>
  <si>
    <t>RENOV'SERVICE - PASCAL PIAT</t>
  </si>
  <si>
    <t>29 CHEMIN DE BELRICH</t>
  </si>
  <si>
    <t>06 23 10 04 82</t>
  </si>
  <si>
    <t>M. PASCAL PIAT</t>
  </si>
  <si>
    <t>piapas@orange.fr</t>
  </si>
  <si>
    <t>CRENOVSERVICESYLVAIN</t>
  </si>
  <si>
    <t>RENOV'SERVICE - SYLVAIN PIAT</t>
  </si>
  <si>
    <t>90 AV GENERAL  DE GAULLE</t>
  </si>
  <si>
    <t>M. SYLVAIN PIAT</t>
  </si>
  <si>
    <t>CRGHABITAT</t>
  </si>
  <si>
    <t>RG HABITAT</t>
  </si>
  <si>
    <t>14 RUE DES ESPERASSEDES</t>
  </si>
  <si>
    <t>ALIGNAN DU VENT</t>
  </si>
  <si>
    <t>06 81 80 72 06</t>
  </si>
  <si>
    <t>M.RODRIGUEZ GREGORY</t>
  </si>
  <si>
    <t>rg.ecohabitat@gmail.com</t>
  </si>
  <si>
    <t>CRIBERALU</t>
  </si>
  <si>
    <t>RIBERALU SAS</t>
  </si>
  <si>
    <t>29 AVENUE VICTOR HUGO</t>
  </si>
  <si>
    <t>04 68 38 39 56</t>
  </si>
  <si>
    <t>M. FOURCADE</t>
  </si>
  <si>
    <t>info@riberalu.com</t>
  </si>
  <si>
    <t>CRICHARDJ</t>
  </si>
  <si>
    <t>Mr RICHARD JEREMY</t>
  </si>
  <si>
    <t>93 RUE FRANCOIS D'ORBAY</t>
  </si>
  <si>
    <t>06 62 76 90 74</t>
  </si>
  <si>
    <t>jeremyrichard34mtp@gmail.com</t>
  </si>
  <si>
    <t>CRIDOSCOPIE</t>
  </si>
  <si>
    <t>RIDOSCOPIE JACQUES BOYER</t>
  </si>
  <si>
    <t>94 RUE DE CHARLIEU</t>
  </si>
  <si>
    <t>04 77 71 92 47</t>
  </si>
  <si>
    <t>jacques.boyer13@wanadoo.fr</t>
  </si>
  <si>
    <t>CRIU</t>
  </si>
  <si>
    <t>RIU</t>
  </si>
  <si>
    <t>18 AVENUE DE LA MOURERE</t>
  </si>
  <si>
    <t>04 68 64 10 45</t>
  </si>
  <si>
    <t>M. RIU</t>
  </si>
  <si>
    <t>jeromeriu@yahoo.fr</t>
  </si>
  <si>
    <t>CRIVESALTESALU</t>
  </si>
  <si>
    <t>RIVESALTES ALU SARL</t>
  </si>
  <si>
    <t>9 AVENUE DU ROMANI</t>
  </si>
  <si>
    <t>04 68 64 15 16</t>
  </si>
  <si>
    <t>M. CAVERIBERE</t>
  </si>
  <si>
    <t>contact@rivesaltes-alu.com</t>
  </si>
  <si>
    <t>CROBLES</t>
  </si>
  <si>
    <t>NICOLAS ROBLES</t>
  </si>
  <si>
    <t>13 RUE PIERRE JONQUERES D'ORIO</t>
  </si>
  <si>
    <t>06 30 33 46 29</t>
  </si>
  <si>
    <t>nrobles@sfr.fr</t>
  </si>
  <si>
    <t>CROCHEC</t>
  </si>
  <si>
    <t>ROCHE CYRILLE</t>
  </si>
  <si>
    <t>38 CHEMIN DES PETITES COMBES</t>
  </si>
  <si>
    <t>PIOLENC</t>
  </si>
  <si>
    <t>04 90 70 51 35</t>
  </si>
  <si>
    <t>cyl.roche84@orange.fr</t>
  </si>
  <si>
    <t>CRODRIGUEZXF</t>
  </si>
  <si>
    <t>RODRIGUEZ XAVIER FREDERIC</t>
  </si>
  <si>
    <t>3 RUE DES FAUVETTES</t>
  </si>
  <si>
    <t>BAIXAS</t>
  </si>
  <si>
    <t>CROJEL</t>
  </si>
  <si>
    <t>EMMANUEL ROJEL</t>
  </si>
  <si>
    <t>17 RUE DES BOUVREUILS</t>
  </si>
  <si>
    <t>06 74 55 38 39</t>
  </si>
  <si>
    <t>rojel.emmanuel@wanadoo.fr</t>
  </si>
  <si>
    <t>CROQUETTEFREDERIC</t>
  </si>
  <si>
    <t>ROUQUETTE FREDERIC</t>
  </si>
  <si>
    <t>494 RUE LEON BLUM</t>
  </si>
  <si>
    <t>06 63 00 66 96</t>
  </si>
  <si>
    <t>menuiserie.rouquette@gmail.com</t>
  </si>
  <si>
    <t>CROUDIERESDENIS</t>
  </si>
  <si>
    <t>M. ROUDIERES DENIS</t>
  </si>
  <si>
    <t>5 AV. DES TERRASSES DU LEVANT</t>
  </si>
  <si>
    <t>RESIDENCE - VILLA 5</t>
  </si>
  <si>
    <t>06 63 19 07 76</t>
  </si>
  <si>
    <t>M. DENIS ROUDIERES</t>
  </si>
  <si>
    <t>neonden@hotmail.fr</t>
  </si>
  <si>
    <t>CROUSSEAUM</t>
  </si>
  <si>
    <t>ROUSSEAU</t>
  </si>
  <si>
    <t>8 AVENUE DE LA CAPELETTE</t>
  </si>
  <si>
    <t>BP 23</t>
  </si>
  <si>
    <t>MAUSSANE LES ALPILLES</t>
  </si>
  <si>
    <t>04 90 54 30 08</t>
  </si>
  <si>
    <t>CROUX</t>
  </si>
  <si>
    <t>ROUX AUTOMATISMES</t>
  </si>
  <si>
    <t>LE SARDON</t>
  </si>
  <si>
    <t>RIVE DE GIER</t>
  </si>
  <si>
    <t>04 77 75 43 74</t>
  </si>
  <si>
    <t>MME CHRISTELA D'ANNA</t>
  </si>
  <si>
    <t>contact@roux-automatisme.com</t>
  </si>
  <si>
    <t>CROUXFILS</t>
  </si>
  <si>
    <t>ROUX FILS SARL</t>
  </si>
  <si>
    <t>BP  1</t>
  </si>
  <si>
    <t>RN 106</t>
  </si>
  <si>
    <t>VEZENOBRES</t>
  </si>
  <si>
    <t>04 66 83 50 61</t>
  </si>
  <si>
    <t>M. ROUX</t>
  </si>
  <si>
    <t>c.roux.fils@wanadoo.fr</t>
  </si>
  <si>
    <t>CROUXPASC</t>
  </si>
  <si>
    <t>ROUX PASCAL</t>
  </si>
  <si>
    <t>RESIDENCE PORT ST ANGE</t>
  </si>
  <si>
    <t>G3-41</t>
  </si>
  <si>
    <t>CROVIRA</t>
  </si>
  <si>
    <t>ROVIRA PATRICE</t>
  </si>
  <si>
    <t>29 RUE DES VIGNES</t>
  </si>
  <si>
    <t>07 68 27 22 22</t>
  </si>
  <si>
    <t>patrice.rovira@yahoo.fr</t>
  </si>
  <si>
    <t>CS2S</t>
  </si>
  <si>
    <t>S2S - LE DENICHEUR</t>
  </si>
  <si>
    <t>14 RUE DE L'ENTREPRISE</t>
  </si>
  <si>
    <t>PARC DES MOUTIERS</t>
  </si>
  <si>
    <t>05 65 72 64 11</t>
  </si>
  <si>
    <t>M. STEPAHEN NONDEDEO</t>
  </si>
  <si>
    <t>ledenicheur12@orange.fr</t>
  </si>
  <si>
    <t>CSABUCOR</t>
  </si>
  <si>
    <t>SABUCO RENE</t>
  </si>
  <si>
    <t>34 RUE JEAN COCTEAU</t>
  </si>
  <si>
    <t>04 68 67 97 70</t>
  </si>
  <si>
    <t>Mr SABUCO René</t>
  </si>
  <si>
    <t>entreprisesabuco@orange.fr</t>
  </si>
  <si>
    <t>CSACHERIEAUVERGNE</t>
  </si>
  <si>
    <t>MRS - SACHERIE D'AUVERGNE</t>
  </si>
  <si>
    <t>86 AVENUE ERNEST CRISTAL</t>
  </si>
  <si>
    <t>04 73 28 52 52</t>
  </si>
  <si>
    <t>Mr MANSON FREDERIC</t>
  </si>
  <si>
    <t>CSALVATJAC</t>
  </si>
  <si>
    <t>SALVAT JACKY CHRISTOPHE</t>
  </si>
  <si>
    <t>4 RUE RAFAEL ALBERTI</t>
  </si>
  <si>
    <t>06 19 66 53 65</t>
  </si>
  <si>
    <t>jacksal@bbox.fr</t>
  </si>
  <si>
    <t>CSAMSTORES</t>
  </si>
  <si>
    <t>SAM'STORES</t>
  </si>
  <si>
    <t>1 RUE DU CHAMP DE MARS</t>
  </si>
  <si>
    <t>BOURG ST ANDEOL</t>
  </si>
  <si>
    <t>04 75 54 80 16</t>
  </si>
  <si>
    <t>M. LALLU - 06 09 25 05 83</t>
  </si>
  <si>
    <t>sam.stores@orange.fr</t>
  </si>
  <si>
    <t>CSANCHEZJEROME</t>
  </si>
  <si>
    <t>SANCHEZ JEROME ET JEAN</t>
  </si>
  <si>
    <t>ETABLISSEEMENT SANCHEZ</t>
  </si>
  <si>
    <t>MAS CABANE</t>
  </si>
  <si>
    <t>MAUREILLAS LAS ILLAS</t>
  </si>
  <si>
    <t>04 68 55 58 70</t>
  </si>
  <si>
    <t>sanchez_jerome@club-internet.fr</t>
  </si>
  <si>
    <t>CSANVITOMULTI</t>
  </si>
  <si>
    <t>SAN VITO MULTISERVICES</t>
  </si>
  <si>
    <t>12 RUE DES FAISANS</t>
  </si>
  <si>
    <t>04 68 55 23 26</t>
  </si>
  <si>
    <t>M. ANTONIO CUCCU</t>
  </si>
  <si>
    <t>lagamate@aliceadsl.fr</t>
  </si>
  <si>
    <t>CSAUVANTPATRICK</t>
  </si>
  <si>
    <t>SAUVANT PATRICK</t>
  </si>
  <si>
    <t>BARRET</t>
  </si>
  <si>
    <t>ST GEORGES D AURAC</t>
  </si>
  <si>
    <t>04 71 77 52 42</t>
  </si>
  <si>
    <t>pcsauvant@wanadoo.fr</t>
  </si>
  <si>
    <t>CSBMT</t>
  </si>
  <si>
    <t>SBMT</t>
  </si>
  <si>
    <t>12 chemin du Sacré Coeur</t>
  </si>
  <si>
    <t>06 72 54 43 16</t>
  </si>
  <si>
    <t>M. Sanna</t>
  </si>
  <si>
    <t>sbmt@live.fr</t>
  </si>
  <si>
    <t>CSCAMP</t>
  </si>
  <si>
    <t>SCAMP</t>
  </si>
  <si>
    <t>6 RUE DAGOBERT</t>
  </si>
  <si>
    <t>06 29 02 75 56</t>
  </si>
  <si>
    <t>atout-decor@wanadoo.fr</t>
  </si>
  <si>
    <t>CSCDALU</t>
  </si>
  <si>
    <t>SCD ALU</t>
  </si>
  <si>
    <t>8 IMPASSE DE LA COULOUMINES</t>
  </si>
  <si>
    <t>04 68 68 19 99</t>
  </si>
  <si>
    <t>M. SOTO - M. DEJESUS</t>
  </si>
  <si>
    <t>jfsoto@scdalu.fr</t>
  </si>
  <si>
    <t>CSCDFLAROQUE</t>
  </si>
  <si>
    <t>SDF LARROQUE MARC ET LUC</t>
  </si>
  <si>
    <t>15 AVENUE JOLIOT CURIE</t>
  </si>
  <si>
    <t>PALAU DEL VIDRE</t>
  </si>
  <si>
    <t>06 14 52 26 52</t>
  </si>
  <si>
    <t>M. LUC LARROQUE</t>
  </si>
  <si>
    <t>corinneetluc@live.fr</t>
  </si>
  <si>
    <t>CSDV</t>
  </si>
  <si>
    <t>SDV</t>
  </si>
  <si>
    <t>M. TORDJMAN</t>
  </si>
  <si>
    <t>CSECURIPOSE</t>
  </si>
  <si>
    <t>SECURIPOSE</t>
  </si>
  <si>
    <t>11 AVENUE ANDRE AMPERE</t>
  </si>
  <si>
    <t>04 68 38 59 22</t>
  </si>
  <si>
    <t>06 23 17 61 88</t>
  </si>
  <si>
    <t>securipose66@free.fr</t>
  </si>
  <si>
    <t>CSEEFRANCESCHI</t>
  </si>
  <si>
    <t>SEE FRANCESCHI</t>
  </si>
  <si>
    <t>17 AVENUE JEAN MONNET</t>
  </si>
  <si>
    <t>LAMBESC</t>
  </si>
  <si>
    <t>04 42 92 77 72</t>
  </si>
  <si>
    <t>M. PASCAL FRANCESCHI</t>
  </si>
  <si>
    <t>franceschi.pascal@gmail.com</t>
  </si>
  <si>
    <t>CSEERIBBES</t>
  </si>
  <si>
    <t>SEE RIBBES</t>
  </si>
  <si>
    <t>33 RUE DE LA LIBERATION</t>
  </si>
  <si>
    <t>BILLOM</t>
  </si>
  <si>
    <t>04 73 68 42 02</t>
  </si>
  <si>
    <t>M. ALAIN RIBBES</t>
  </si>
  <si>
    <t>CSELIMPACT</t>
  </si>
  <si>
    <t>SELLIER IMPACT</t>
  </si>
  <si>
    <t>556, AV ANDRE AMPERE</t>
  </si>
  <si>
    <t>04 67 79 40 79</t>
  </si>
  <si>
    <t>contact@sellierimpact.com</t>
  </si>
  <si>
    <t>CSELLERIE05</t>
  </si>
  <si>
    <t>SELLERIE 05</t>
  </si>
  <si>
    <t>SAINT PANCRACE</t>
  </si>
  <si>
    <t>LA BATIE NEUVE</t>
  </si>
  <si>
    <t>06 11 72 35 63</t>
  </si>
  <si>
    <t>M. THIERRY GONZALES</t>
  </si>
  <si>
    <t>info@sellerie05.com</t>
  </si>
  <si>
    <t>CSELLERIEFVS</t>
  </si>
  <si>
    <t>SELLERIE FVS</t>
  </si>
  <si>
    <t>28 AVENUE DE TOULOUGE</t>
  </si>
  <si>
    <t>04 68 41 10 97</t>
  </si>
  <si>
    <t>M. CHRISTOPHE PETIT</t>
  </si>
  <si>
    <t>sellerie.fvs@gmail.com</t>
  </si>
  <si>
    <t>CSELLTAPIS</t>
  </si>
  <si>
    <t>DM SELLERIE TAPISSERIE</t>
  </si>
  <si>
    <t>10 AV DU CHAMPS DE MARS</t>
  </si>
  <si>
    <t>04 68 46 00 74</t>
  </si>
  <si>
    <t>M. DAVID MENDEZ</t>
  </si>
  <si>
    <t>dmsellerie@gmail.com</t>
  </si>
  <si>
    <t>CSEPPONS</t>
  </si>
  <si>
    <t>S.E.P PONS</t>
  </si>
  <si>
    <t>RTE DE RODEZ</t>
  </si>
  <si>
    <t>BARAQUEVILLE</t>
  </si>
  <si>
    <t>05 65 69 10 70</t>
  </si>
  <si>
    <t>seppons@free.fr</t>
  </si>
  <si>
    <t>CSEPTI</t>
  </si>
  <si>
    <t>SEPTI MENUISERIES ET COURTAGE</t>
  </si>
  <si>
    <t>5 AVENUE DE TOULOUSE</t>
  </si>
  <si>
    <t>06 80 04 19 80</t>
  </si>
  <si>
    <t>septiservices.perez@gmail.com</t>
  </si>
  <si>
    <t>CSERENA</t>
  </si>
  <si>
    <t>SERENA JEAN LOUIS</t>
  </si>
  <si>
    <t>ROUTE DE LOS MASOS</t>
  </si>
  <si>
    <t>LA SACRISTIE</t>
  </si>
  <si>
    <t>06 09 90 34 96</t>
  </si>
  <si>
    <t>jlserena@aol.com</t>
  </si>
  <si>
    <t>CSERMIBAT</t>
  </si>
  <si>
    <t>SERMIBAT</t>
  </si>
  <si>
    <t>LIEU DIT LAS COLOMINES</t>
  </si>
  <si>
    <t>04 68 57 15 93</t>
  </si>
  <si>
    <t>MME MARTINE SAISON</t>
  </si>
  <si>
    <t>martine.saison@sermibat.com</t>
  </si>
  <si>
    <t>CSERREA</t>
  </si>
  <si>
    <t>ALAIN SERRE</t>
  </si>
  <si>
    <t>ZAC DE CHALANCON N 1</t>
  </si>
  <si>
    <t>31 ALLEE LOUIS MONTAGNAC</t>
  </si>
  <si>
    <t>CSERRURERIEDU VALLES</t>
  </si>
  <si>
    <t>SERRURERIE DU VALLESPIR</t>
  </si>
  <si>
    <t>11 RUE DU ROC DE FRANCE</t>
  </si>
  <si>
    <t>ESPACE TECH OULRICH</t>
  </si>
  <si>
    <t>04 68 87 26 84</t>
  </si>
  <si>
    <t>M. JEAN-JACQUES PLANES</t>
  </si>
  <si>
    <t>info@sdv66.fr</t>
  </si>
  <si>
    <t>CSERT</t>
  </si>
  <si>
    <t>SERT</t>
  </si>
  <si>
    <t>BP 20257</t>
  </si>
  <si>
    <t>04 75 47 26 26</t>
  </si>
  <si>
    <t>info@sert.fr</t>
  </si>
  <si>
    <t>CSFB</t>
  </si>
  <si>
    <t>SFB</t>
  </si>
  <si>
    <t>1600 QUARTIER PICHILINES</t>
  </si>
  <si>
    <t xml:space="preserve"> SERRURERIE FERMETURES DE BAT.</t>
  </si>
  <si>
    <t>MIRAMAS</t>
  </si>
  <si>
    <t>04 90 58 12 16</t>
  </si>
  <si>
    <t>M. DANIEL BERGUES</t>
  </si>
  <si>
    <t>serrurerie-fermeture-batiments@orange.fr</t>
  </si>
  <si>
    <t>CSGM</t>
  </si>
  <si>
    <t>SGM BENISTI</t>
  </si>
  <si>
    <t>26 RUE JOSEPH THORET</t>
  </si>
  <si>
    <t>ZI DU TUBE RETORTIER</t>
  </si>
  <si>
    <t>04 90 44 36 67</t>
  </si>
  <si>
    <t>benisti.masp@gmail.com</t>
  </si>
  <si>
    <t>ZI LES ESTROUBLANS</t>
  </si>
  <si>
    <t>CSIGNALIM</t>
  </si>
  <si>
    <t>SIGNAL IMPACT</t>
  </si>
  <si>
    <t>336 BD JULES FERRY</t>
  </si>
  <si>
    <t>04 90 09 01 92</t>
  </si>
  <si>
    <t>signalimpact@wanadoo.fr</t>
  </si>
  <si>
    <t>CSILINEBACHES</t>
  </si>
  <si>
    <t>SILINE BACHES</t>
  </si>
  <si>
    <t>ZA DE MOUREPIANE</t>
  </si>
  <si>
    <t>467 CH.LITTORAL LOT 503</t>
  </si>
  <si>
    <t>MARSEILLE CEDEX 15</t>
  </si>
  <si>
    <t>04 91 03 60 60</t>
  </si>
  <si>
    <t>M. SILINE</t>
  </si>
  <si>
    <t>siline@silinebaches.fr</t>
  </si>
  <si>
    <t>CSINTESFERM</t>
  </si>
  <si>
    <t>SINTES FERMETURES</t>
  </si>
  <si>
    <t>440 RUE AUGUSTE FRESNEL</t>
  </si>
  <si>
    <t>ZAC DE MERCOREN</t>
  </si>
  <si>
    <t>04 67 30 24 49</t>
  </si>
  <si>
    <t>sintes34@neuf.fr</t>
  </si>
  <si>
    <t>CSISYPHE</t>
  </si>
  <si>
    <t>SISYPHE</t>
  </si>
  <si>
    <t>1 PLACE MARECHAL FOCH</t>
  </si>
  <si>
    <t>06 09 82 93 98</t>
  </si>
  <si>
    <t>M. LOUGNON</t>
  </si>
  <si>
    <t>sisyphe63@free.fr</t>
  </si>
  <si>
    <t>CSMAF</t>
  </si>
  <si>
    <t>SMAF BERGUES ET FILS</t>
  </si>
  <si>
    <t>ZI DES MOLIERES</t>
  </si>
  <si>
    <t>06 20 37 02 94</t>
  </si>
  <si>
    <t>Mr BERGUES</t>
  </si>
  <si>
    <t>herve.bergues@wanadoo.fr</t>
  </si>
  <si>
    <t>CSMM</t>
  </si>
  <si>
    <t>SOCIETE MERIDIONALE  MATERIELS</t>
  </si>
  <si>
    <t>RUE DU PLANTIER</t>
  </si>
  <si>
    <t>PARC D'ACTIVITES DE NAPOLLON</t>
  </si>
  <si>
    <t>AUBAGNE</t>
  </si>
  <si>
    <t>04 42 18 99 33</t>
  </si>
  <si>
    <t>CSMP</t>
  </si>
  <si>
    <t>S.M.P. SARL</t>
  </si>
  <si>
    <t>23 GRAND RUE</t>
  </si>
  <si>
    <t>LEDIGNAN</t>
  </si>
  <si>
    <t>04 67 22 55 26</t>
  </si>
  <si>
    <t>MR FRESNE EMMANUEL</t>
  </si>
  <si>
    <t>CSMPO</t>
  </si>
  <si>
    <t>SMPO</t>
  </si>
  <si>
    <t>15 TRAVERSE DU RONDELET</t>
  </si>
  <si>
    <t>06 62 94 38 33</t>
  </si>
  <si>
    <t>M.OLIVIER</t>
  </si>
  <si>
    <t>sellerie.olivier@wanadoo.fr</t>
  </si>
  <si>
    <t>CSOCIETEODE</t>
  </si>
  <si>
    <t>SOCIETE ODE</t>
  </si>
  <si>
    <t>668 AVENUE JEAN MONNET</t>
  </si>
  <si>
    <t>BOLLENE</t>
  </si>
  <si>
    <t>04 90 40 33 04</t>
  </si>
  <si>
    <t>M. PHILIPP ROBERT</t>
  </si>
  <si>
    <t>ode@ode-sas.com</t>
  </si>
  <si>
    <t>CSODEM</t>
  </si>
  <si>
    <t>SODEM 34</t>
  </si>
  <si>
    <t>C.D. 24 - LES GARRIGUES</t>
  </si>
  <si>
    <t>04 67 29 59 63</t>
  </si>
  <si>
    <t>M. DENIS MIALON</t>
  </si>
  <si>
    <t>sodem34@orange.fr</t>
  </si>
  <si>
    <t>CSOL A+SOLAIRE</t>
  </si>
  <si>
    <t>A + SOLAIRE</t>
  </si>
  <si>
    <t>264 AVENUE DES ARTISANS</t>
  </si>
  <si>
    <t>ZA TERRE DE CAMARGUE</t>
  </si>
  <si>
    <t>07 78 88 08 57</t>
  </si>
  <si>
    <t>MR BELTRAN</t>
  </si>
  <si>
    <t>beltranenr@gmail.com</t>
  </si>
  <si>
    <t>CSOL ACTECO</t>
  </si>
  <si>
    <t>ACTECO ENERGIES NOUVELLES</t>
  </si>
  <si>
    <t>CHEMIN DU CLOS</t>
  </si>
  <si>
    <t>06.28.05.94.23</t>
  </si>
  <si>
    <t>MR THEVEN</t>
  </si>
  <si>
    <t>contact@act-eco.fr</t>
  </si>
  <si>
    <t>CSOL APPROSUD</t>
  </si>
  <si>
    <t>APPROSUD ENVIRONNEMENT</t>
  </si>
  <si>
    <t>44, AVENUE PAUL SABATIER</t>
  </si>
  <si>
    <t>04 68 41 82 32</t>
  </si>
  <si>
    <t>servicefournisseurs@alliantz.fr</t>
  </si>
  <si>
    <t>CSOL CDSUD</t>
  </si>
  <si>
    <t>CD SUD</t>
  </si>
  <si>
    <t>RUE ALBERT COHEN</t>
  </si>
  <si>
    <t>CS 20064</t>
  </si>
  <si>
    <t>04 91 09 18 40</t>
  </si>
  <si>
    <t>carbonne@cd-sud.com</t>
  </si>
  <si>
    <t>CSOL CFPR</t>
  </si>
  <si>
    <t>C.F.P.R.</t>
  </si>
  <si>
    <t>3 RUE LOUIS NOGARES</t>
  </si>
  <si>
    <t>06 26 80 37 21</t>
  </si>
  <si>
    <t>MR TEDDE</t>
  </si>
  <si>
    <t>marctedde@free.fr</t>
  </si>
  <si>
    <t>CSOL COMPAGNIE</t>
  </si>
  <si>
    <t>LA COMPAGNIE DE L'ECO HABITAT</t>
  </si>
  <si>
    <t>1280 AVENUE DES PLATANES</t>
  </si>
  <si>
    <t>FUTURE BUILDING 1</t>
  </si>
  <si>
    <t>09.66.81.79.66</t>
  </si>
  <si>
    <t>MR RUGIERI</t>
  </si>
  <si>
    <t>cl.eco.habitat@gmail.com ; comp.eco.habitat@gmail.com</t>
  </si>
  <si>
    <t>CSOL DOMOSINDUST</t>
  </si>
  <si>
    <t>DOMOS INDUSTRIES</t>
  </si>
  <si>
    <t>20 CHEMIN DE ST MARTIN PARC</t>
  </si>
  <si>
    <t>ACTIVITE 20, AV PIC DE BRETAGN</t>
  </si>
  <si>
    <t>04.42.32.77.80</t>
  </si>
  <si>
    <t>MME ARNAUD</t>
  </si>
  <si>
    <t>a.arnaud@domosindustries.com</t>
  </si>
  <si>
    <t>CSOL DONAUER</t>
  </si>
  <si>
    <t>DONAUER TECHNIQUES SOLAIRES</t>
  </si>
  <si>
    <t>145 RUE DE LA MARBRERIE</t>
  </si>
  <si>
    <t>ZI VALLEE DU SALAISON</t>
  </si>
  <si>
    <t>04 99 23 29 81</t>
  </si>
  <si>
    <t>bernard@donauer.eu</t>
  </si>
  <si>
    <t>CSOL EASYCONFORT</t>
  </si>
  <si>
    <t>EASY CONFORT</t>
  </si>
  <si>
    <t>04 67 09 24 11</t>
  </si>
  <si>
    <t>serviceetude@easyconfort.net</t>
  </si>
  <si>
    <t>CSOL ECOENERGIES</t>
  </si>
  <si>
    <t>ECO ENERGIES SARL</t>
  </si>
  <si>
    <t>RIBETTE</t>
  </si>
  <si>
    <t>RIBES</t>
  </si>
  <si>
    <t>06 20 76 47 79</t>
  </si>
  <si>
    <t>Matthieu HENRY</t>
  </si>
  <si>
    <t>eco-energies-mh@wanadoo.fr</t>
  </si>
  <si>
    <t>CSOL ECOSOLER</t>
  </si>
  <si>
    <t>ECOSOLER SARL</t>
  </si>
  <si>
    <t>269 CHEMIN DES OLIVIERS</t>
  </si>
  <si>
    <t>06.81.66.91.50</t>
  </si>
  <si>
    <t>MR DUREUIL</t>
  </si>
  <si>
    <t>christophe.dureuil30@orange.fr</t>
  </si>
  <si>
    <t>CSOL ECOSYST</t>
  </si>
  <si>
    <t>25 ROUTE DE NIMES</t>
  </si>
  <si>
    <t>04.66.88.32.80</t>
  </si>
  <si>
    <t>MR CLAIRON</t>
  </si>
  <si>
    <t>ecosyst_fr@yahoo.fr</t>
  </si>
  <si>
    <t>CSOL ELECTRICITESER</t>
  </si>
  <si>
    <t>BLANCHARD DIDIER</t>
  </si>
  <si>
    <t>ELECTRICITE SERVICE</t>
  </si>
  <si>
    <t>12 RUE DE MONTBRISON</t>
  </si>
  <si>
    <t>CHAZELLES SUR LYON</t>
  </si>
  <si>
    <t>04.77.54.38.19</t>
  </si>
  <si>
    <t>MR BLANCHARD</t>
  </si>
  <si>
    <t>blanchard.electricite@nordnet.fr</t>
  </si>
  <si>
    <t>CSOL ETERA</t>
  </si>
  <si>
    <t>ETERA</t>
  </si>
  <si>
    <t>2 RUE GEORGES BRASSENS</t>
  </si>
  <si>
    <t>ST CHAMOND</t>
  </si>
  <si>
    <t>04 77 29 79 41</t>
  </si>
  <si>
    <t>frederic.michaud@etera.fr</t>
  </si>
  <si>
    <t>CSOL HELINEO</t>
  </si>
  <si>
    <t>HELINEO</t>
  </si>
  <si>
    <t>24 AVENUE GEORGES CLEMENCEAU</t>
  </si>
  <si>
    <t>06 98 76 44 22</t>
  </si>
  <si>
    <t>MR SAMOURI</t>
  </si>
  <si>
    <t>contact@helioneo.com</t>
  </si>
  <si>
    <t>CSOL HELIOSR</t>
  </si>
  <si>
    <t>HELIOS'R</t>
  </si>
  <si>
    <t>4 LOT LE FRAGON</t>
  </si>
  <si>
    <t>LE TRIADOU</t>
  </si>
  <si>
    <t>06 79 23 86 97</t>
  </si>
  <si>
    <t>MR VABRE</t>
  </si>
  <si>
    <t>pascal.vabre@heliosr.fr</t>
  </si>
  <si>
    <t>CSOL HYCAENER</t>
  </si>
  <si>
    <t>HYCA ENERGIES</t>
  </si>
  <si>
    <t>3 RESIDENCE BEL AIR</t>
  </si>
  <si>
    <t>06.27.25.01.63</t>
  </si>
  <si>
    <t>MR BOCKOLTZ</t>
  </si>
  <si>
    <t>contacts@hyca.fr</t>
  </si>
  <si>
    <t>CSOL IDSOLAIRE</t>
  </si>
  <si>
    <t>ID SOLAIRE</t>
  </si>
  <si>
    <t>647 CHEMIN DES TRAVERSES</t>
  </si>
  <si>
    <t>LACHAPELLE SOUS AUBENAS</t>
  </si>
  <si>
    <t>04-69-22-10-96</t>
  </si>
  <si>
    <t>MR MOULIN</t>
  </si>
  <si>
    <t>id.solaire@yahoo.fr</t>
  </si>
  <si>
    <t>CSOL INGNET</t>
  </si>
  <si>
    <t>ING NET</t>
  </si>
  <si>
    <t>RES LA BALEINE ROSE BAT C2</t>
  </si>
  <si>
    <t>RUE DES CHANDELLES</t>
  </si>
  <si>
    <t>04 67 21 26 14</t>
  </si>
  <si>
    <t>ingnet@gmail.com</t>
  </si>
  <si>
    <t>CSOL MAYARDELEC</t>
  </si>
  <si>
    <t>MAYARD ELEC</t>
  </si>
  <si>
    <t>50 RUE DE L AGRICULTURE</t>
  </si>
  <si>
    <t>06.18.36.27.53</t>
  </si>
  <si>
    <t>MR MAYARD</t>
  </si>
  <si>
    <t>laurent.mayard@gmail.com</t>
  </si>
  <si>
    <t>CSOL MIDISOLA</t>
  </si>
  <si>
    <t>MIDISOLAR</t>
  </si>
  <si>
    <t>LES CROZES</t>
  </si>
  <si>
    <t>ST PRIVAT</t>
  </si>
  <si>
    <t>04 67 44 77 81</t>
  </si>
  <si>
    <t>MR WOLOWIEC</t>
  </si>
  <si>
    <t>midisolar@orange.fr</t>
  </si>
  <si>
    <t>CSOL ROUSSET</t>
  </si>
  <si>
    <t>ROUSSET</t>
  </si>
  <si>
    <t>ZA PRATO</t>
  </si>
  <si>
    <t>60 ALLEE DES ALPILLES</t>
  </si>
  <si>
    <t>PERNES LES FONTAINES</t>
  </si>
  <si>
    <t>04 90 69 72 02</t>
  </si>
  <si>
    <t>rousset-entreprise@orange.fr</t>
  </si>
  <si>
    <t>CSOL SOLAIRVIE</t>
  </si>
  <si>
    <t>SOLAIRVIE</t>
  </si>
  <si>
    <t>32 AVENUE DES RIBAS</t>
  </si>
  <si>
    <t>04.13.57.00.24</t>
  </si>
  <si>
    <t>joan.brossard@solairvie.fr</t>
  </si>
  <si>
    <t>CSOL SOLYDAIR</t>
  </si>
  <si>
    <t>SOLYDAIR ENERGIES</t>
  </si>
  <si>
    <t>MIRAVAL</t>
  </si>
  <si>
    <t>LES THUILES</t>
  </si>
  <si>
    <t>04 86 89 22 87</t>
  </si>
  <si>
    <t>MR ROBILLARD</t>
  </si>
  <si>
    <t>rafael.robillard@solydair.com</t>
  </si>
  <si>
    <t>CSOL SUDCONCEPT</t>
  </si>
  <si>
    <t>SUD CONCEPT</t>
  </si>
  <si>
    <t>ALLEE ALFRED NOBEL</t>
  </si>
  <si>
    <t>ZI CHALANCON II</t>
  </si>
  <si>
    <t>04.90.83.63.29</t>
  </si>
  <si>
    <t>andrea.zucconi@sud-concept.com</t>
  </si>
  <si>
    <t>CSOL SUDELIO</t>
  </si>
  <si>
    <t>SUDELIO</t>
  </si>
  <si>
    <t>48 RUE EUGENE FREYSSINET</t>
  </si>
  <si>
    <t>ZA GREZAN</t>
  </si>
  <si>
    <t>06.08.04.94.95</t>
  </si>
  <si>
    <t>MR GARDES</t>
  </si>
  <si>
    <t>christophe.gardes@sudelio.com</t>
  </si>
  <si>
    <t>CSOL TEMINDUSTRIE</t>
  </si>
  <si>
    <t>T.E.M. INDUSTRIE</t>
  </si>
  <si>
    <t>ROUTE DE FOS</t>
  </si>
  <si>
    <t>PORT DE BOUC</t>
  </si>
  <si>
    <t>04.42.35.03.50</t>
  </si>
  <si>
    <t>sylvain.bargigli@tem-industrie.fr</t>
  </si>
  <si>
    <t>CSOL TRAMONTANA</t>
  </si>
  <si>
    <t>TRAMONTANA MULTI BATTERIES</t>
  </si>
  <si>
    <t>RUE E LEVASSOR</t>
  </si>
  <si>
    <t>ZI CROIX SUD</t>
  </si>
  <si>
    <t>04 68 41 32 27</t>
  </si>
  <si>
    <t>tramontana@wanadoo.fr</t>
  </si>
  <si>
    <t>CSOLALPHAENR</t>
  </si>
  <si>
    <t>ALPHA ENR</t>
  </si>
  <si>
    <t>7 RUE DENIS PAPIN</t>
  </si>
  <si>
    <t>04 68 37 33 33</t>
  </si>
  <si>
    <t>M. SERGE VACHER</t>
  </si>
  <si>
    <t>serge@alpha66.fr</t>
  </si>
  <si>
    <t>CSOLATRAG</t>
  </si>
  <si>
    <t>SOLATRAG</t>
  </si>
  <si>
    <t>Z I</t>
  </si>
  <si>
    <t>BP 50056</t>
  </si>
  <si>
    <t>AGDE CEDEX</t>
  </si>
  <si>
    <t>04 67 94 79 55</t>
  </si>
  <si>
    <t>M. FAVIEZ</t>
  </si>
  <si>
    <t>contact@solatrag.fr</t>
  </si>
  <si>
    <t>CSOLPIERRE</t>
  </si>
  <si>
    <t>SOL PIERRE MENUISERIE</t>
  </si>
  <si>
    <t>9 RUE DES JARDINS</t>
  </si>
  <si>
    <t>04 68 38 80 49</t>
  </si>
  <si>
    <t>M. PIERRE SOL</t>
  </si>
  <si>
    <t>sol-pierre2@wanadoo.fr</t>
  </si>
  <si>
    <t>CSOLUTIONFERMETURES</t>
  </si>
  <si>
    <t>SOLUTION FERMETURES</t>
  </si>
  <si>
    <t>LIEUDIT LES PEYROUS</t>
  </si>
  <si>
    <t>VILLASAVARY</t>
  </si>
  <si>
    <t>04 68 71 33 86</t>
  </si>
  <si>
    <t>M. REY</t>
  </si>
  <si>
    <t>sandrine@soluferm.fr</t>
  </si>
  <si>
    <t>CSPECIALHABITAT</t>
  </si>
  <si>
    <t>SPECIAL HABITAT</t>
  </si>
  <si>
    <t>50 AVENUE DES COMPAGNONS</t>
  </si>
  <si>
    <t>04 67 02 48 81</t>
  </si>
  <si>
    <t>M. OLIVIER LEROY</t>
  </si>
  <si>
    <t>special.habitat@gmail.com</t>
  </si>
  <si>
    <t>CSPIDS</t>
  </si>
  <si>
    <t>SPIDS - NPU</t>
  </si>
  <si>
    <t>1 RUE DE LA SABLIERE</t>
  </si>
  <si>
    <t>04 68 41 93 09</t>
  </si>
  <si>
    <t>CSPM</t>
  </si>
  <si>
    <t>SPM-PYRENEENE DE MIROITERIE</t>
  </si>
  <si>
    <t>ROUTE DE TORREILLES</t>
  </si>
  <si>
    <t>04 68 63 27 67</t>
  </si>
  <si>
    <t>Mr Duran</t>
  </si>
  <si>
    <t>spm66@wanadoo.fr</t>
  </si>
  <si>
    <t>CSRA</t>
  </si>
  <si>
    <t>SRA</t>
  </si>
  <si>
    <t>5 RUE JACQUES DELHOSTE</t>
  </si>
  <si>
    <t>06 25 42 34 90</t>
  </si>
  <si>
    <t>M. FABRICE CIBOREK</t>
  </si>
  <si>
    <t>sra.66@sfr.fr</t>
  </si>
  <si>
    <t>CSRAUTO</t>
  </si>
  <si>
    <t>SR AUTOMATISMES</t>
  </si>
  <si>
    <t>71 AV. DE LA ROYALE</t>
  </si>
  <si>
    <t>ZI LES COUSTELIERS</t>
  </si>
  <si>
    <t>04 67 75 52 61</t>
  </si>
  <si>
    <t>MME SCHWEDT DELPHINE</t>
  </si>
  <si>
    <t>srautomatismes@free.fr</t>
  </si>
  <si>
    <t>CSTAF</t>
  </si>
  <si>
    <t>STAF</t>
  </si>
  <si>
    <t>101 AV RHIN ET DANUBE</t>
  </si>
  <si>
    <t>09 86 23 93 21</t>
  </si>
  <si>
    <t>Mme RIVET</t>
  </si>
  <si>
    <t>sarlstaf34@gmail.com</t>
  </si>
  <si>
    <t>CSTALALU</t>
  </si>
  <si>
    <t>STAL ALU</t>
  </si>
  <si>
    <t>AVENUE DE PERPIGNAN</t>
  </si>
  <si>
    <t>04 68 80 40 40</t>
  </si>
  <si>
    <t>bma.stalalu@orange.fr</t>
  </si>
  <si>
    <t>CSTAUREAMEDETERRANEE</t>
  </si>
  <si>
    <t>STAUREA MEDITERRANEE</t>
  </si>
  <si>
    <t>314 AVENUE DE LA TRAMONTANE</t>
  </si>
  <si>
    <t>Z.I. ATHELIA IV</t>
  </si>
  <si>
    <t>04 42 08 48 02</t>
  </si>
  <si>
    <t>M.CAMPO BENJAMIN M.PEAREAUX MI</t>
  </si>
  <si>
    <t>staureamed@orange.fr</t>
  </si>
  <si>
    <t>04 68 49 99 11</t>
  </si>
  <si>
    <t>CSTOAUVER</t>
  </si>
  <si>
    <t>LE STORE AUVERGNAT</t>
  </si>
  <si>
    <t>14, R.MONTPELA BUJADOUX</t>
  </si>
  <si>
    <t>04 73 35 04 54</t>
  </si>
  <si>
    <t>MME ANDRE</t>
  </si>
  <si>
    <t>store.auvergnat@wanadoo.fr</t>
  </si>
  <si>
    <t>CSTOCOSTIERE</t>
  </si>
  <si>
    <t>STORES DES COSTIERES</t>
  </si>
  <si>
    <t>KM 4</t>
  </si>
  <si>
    <t>BOUILLARGUES</t>
  </si>
  <si>
    <t>04 66 76 15 11</t>
  </si>
  <si>
    <t>M. CYRIL</t>
  </si>
  <si>
    <t>storesdescostieres@orange.fr</t>
  </si>
  <si>
    <t>CSTOISO</t>
  </si>
  <si>
    <t>MRS - STORES ISOLATION</t>
  </si>
  <si>
    <t>35 BD DAGUERRE</t>
  </si>
  <si>
    <t>04 77 33 35 20</t>
  </si>
  <si>
    <t>M. DAVID GRAND</t>
  </si>
  <si>
    <t>stores-isolation@wanadoo.fr</t>
  </si>
  <si>
    <t>CSTOR15</t>
  </si>
  <si>
    <t>STORES 15</t>
  </si>
  <si>
    <t>165 AVENUE DU GENERAL LECLERC</t>
  </si>
  <si>
    <t>04 71 43 56 27</t>
  </si>
  <si>
    <t>MME MAGNE - M. SUDRE</t>
  </si>
  <si>
    <t>stores-15@orange.fr</t>
  </si>
  <si>
    <t>CSTORAZ</t>
  </si>
  <si>
    <t>AZUR STORES</t>
  </si>
  <si>
    <t>5 AVENUE DES CIGALES</t>
  </si>
  <si>
    <t>RESIDENCE LES PINS</t>
  </si>
  <si>
    <t>M. RAYMOND GUILLEMARD</t>
  </si>
  <si>
    <t>azur.stores@orange.fr</t>
  </si>
  <si>
    <t>CSTORDEL</t>
  </si>
  <si>
    <t>LES STORES DE L'ISLE</t>
  </si>
  <si>
    <t>ZA LA CIGALIERE</t>
  </si>
  <si>
    <t>79 AV. DE LA CIGALIERE</t>
  </si>
  <si>
    <t>LE THOR</t>
  </si>
  <si>
    <t>04 90 33 70 76</t>
  </si>
  <si>
    <t>M. GERARD COLLIGNON</t>
  </si>
  <si>
    <t>collignongerard@aol.com</t>
  </si>
  <si>
    <t>CSTOREARTS</t>
  </si>
  <si>
    <t>STOREARTS SARL</t>
  </si>
  <si>
    <t>11 CHEMIN DES CADENEDES</t>
  </si>
  <si>
    <t>ARGELLIERS</t>
  </si>
  <si>
    <t>06 79 63 73 24</t>
  </si>
  <si>
    <t>chanteloup.eric@orange.fr</t>
  </si>
  <si>
    <t>CSTOREDIAZ</t>
  </si>
  <si>
    <t>STORE DIAZ</t>
  </si>
  <si>
    <t>CHEMIN DES FOURNIAUX</t>
  </si>
  <si>
    <t>06 75 66 65 51</t>
  </si>
  <si>
    <t>M. MIGUEL DIAZ</t>
  </si>
  <si>
    <t>storediaz@orange.fr</t>
  </si>
  <si>
    <t>CSTOREDIRECTUSINE</t>
  </si>
  <si>
    <t>STORE DIRECT USINE</t>
  </si>
  <si>
    <t>190 AV GRAND GIGOGNAN</t>
  </si>
  <si>
    <t>CS 10124</t>
  </si>
  <si>
    <t>AVIGNON CEDEX 9</t>
  </si>
  <si>
    <t>04 13 15 16 90</t>
  </si>
  <si>
    <t>store-direct-usine@hotmail.fr</t>
  </si>
  <si>
    <t>CSTOREETMOTION</t>
  </si>
  <si>
    <t>STORE ET MOTION</t>
  </si>
  <si>
    <t>CHEZ BOX CENTER</t>
  </si>
  <si>
    <t>ZAE VIA EUROPE</t>
  </si>
  <si>
    <t>06 88 04 94 86</t>
  </si>
  <si>
    <t>M. DAVID ANTONANZAS</t>
  </si>
  <si>
    <t>storemotion@gmail.com</t>
  </si>
  <si>
    <t>CSTOREMANN</t>
  </si>
  <si>
    <t>STOREMANN</t>
  </si>
  <si>
    <t>2 RUE PAILLON</t>
  </si>
  <si>
    <t>06 23 85 56 67</t>
  </si>
  <si>
    <t>MR HERMANN</t>
  </si>
  <si>
    <t>CSTORESCLIMATIC</t>
  </si>
  <si>
    <t>STORES CLIMATIC</t>
  </si>
  <si>
    <t>55 IMPASSE DU NID</t>
  </si>
  <si>
    <t>ZA DE VERDALAI</t>
  </si>
  <si>
    <t>PEYNIER</t>
  </si>
  <si>
    <t>04 42 61 51 61</t>
  </si>
  <si>
    <t>M. CAPDESSUS</t>
  </si>
  <si>
    <t>infos@climatic.fr</t>
  </si>
  <si>
    <t>CSTORESDECO</t>
  </si>
  <si>
    <t>STORES &amp; DECO</t>
  </si>
  <si>
    <t>19 AVENUE VEZIAN VALETTE</t>
  </si>
  <si>
    <t>05 65 45 14 72</t>
  </si>
  <si>
    <t>MME GUILLOT</t>
  </si>
  <si>
    <t>storesetdeco@cegetel.net;storesetdeco@orange.fr</t>
  </si>
  <si>
    <t>CSTORESENSEIGNES</t>
  </si>
  <si>
    <t>STORES &amp; ENSEIGNES</t>
  </si>
  <si>
    <t>7 RUE FRESNEL</t>
  </si>
  <si>
    <t>Z.A ARNOUZETTE</t>
  </si>
  <si>
    <t>04 68 47 21 49</t>
  </si>
  <si>
    <t>M.RODRIGUEZ-MME ELODIE RODRIGU</t>
  </si>
  <si>
    <t>stores-enseignes@wanadoo.fr</t>
  </si>
  <si>
    <t>CSTORESFILM3000</t>
  </si>
  <si>
    <t>STORESFILM 3000</t>
  </si>
  <si>
    <t>ESPACE CHARLOTTE</t>
  </si>
  <si>
    <t>LOTS LES ORANGERS</t>
  </si>
  <si>
    <t>LA CRAU</t>
  </si>
  <si>
    <t>04 89 66 54 11</t>
  </si>
  <si>
    <t>M. PHILIPPE MARGRIS</t>
  </si>
  <si>
    <t>philippe.margris@sfr.fr</t>
  </si>
  <si>
    <t>CSTORESSUD</t>
  </si>
  <si>
    <t>STORES DU SUD</t>
  </si>
  <si>
    <t>72 AV DE LOUISVILLE</t>
  </si>
  <si>
    <t>09 54 64 60 84</t>
  </si>
  <si>
    <t>M.TERRONES</t>
  </si>
  <si>
    <t>stores.du.sud@gmail.com</t>
  </si>
  <si>
    <t>CSTORILUX</t>
  </si>
  <si>
    <t>STORILUX - STORES DE NIMES</t>
  </si>
  <si>
    <t>HAMEAU DE COLOMBEYROLLES</t>
  </si>
  <si>
    <t>CHEMIN DE LA FONT VIEILLE</t>
  </si>
  <si>
    <t>ST THEODORIT</t>
  </si>
  <si>
    <t>04 66 36 08 65</t>
  </si>
  <si>
    <t>M. IDRISS KHERFOUCHE</t>
  </si>
  <si>
    <t>storilux@gmail.com</t>
  </si>
  <si>
    <t>CSTORISSIMO</t>
  </si>
  <si>
    <t>STORISSIMO 13</t>
  </si>
  <si>
    <t>6 RUE ESQUICHO COUDE</t>
  </si>
  <si>
    <t>04 42 67 30 78</t>
  </si>
  <si>
    <t>storestorissimo@gmail.com</t>
  </si>
  <si>
    <t>CSTOROB</t>
  </si>
  <si>
    <t>STORES ROBERT</t>
  </si>
  <si>
    <t>1086 BOULEVARD DE VERDUN</t>
  </si>
  <si>
    <t>04 67 18 09 37</t>
  </si>
  <si>
    <t>stephane-storesrobert@hotmail.com</t>
  </si>
  <si>
    <t>CSTORROBS</t>
  </si>
  <si>
    <t>STORES ROBERT SETE - DECOSTORY</t>
  </si>
  <si>
    <t>1087 BD DE VERDUN</t>
  </si>
  <si>
    <t>stephane-storesrobert@hotmail.fr</t>
  </si>
  <si>
    <t>CSTOSETE</t>
  </si>
  <si>
    <t>PARC HORIZON SUD</t>
  </si>
  <si>
    <t>CSUDBAIE</t>
  </si>
  <si>
    <t>SUD BAIE FERMETURES</t>
  </si>
  <si>
    <t>38 Avenue Torremila</t>
  </si>
  <si>
    <t>04 68 51 12 85</t>
  </si>
  <si>
    <t>M. ERIC MARTIN</t>
  </si>
  <si>
    <t>martin@sudbaiefermetures.fr</t>
  </si>
  <si>
    <t>CSUDCHAPITEAU</t>
  </si>
  <si>
    <t>SUD CHAPITEAU</t>
  </si>
  <si>
    <t>M. LOYAL</t>
  </si>
  <si>
    <t>CHAMPS DES BAUMES</t>
  </si>
  <si>
    <t>AIGALIERS</t>
  </si>
  <si>
    <t>04 66 22 34 99</t>
  </si>
  <si>
    <t>06 12 29 67 68</t>
  </si>
  <si>
    <t>sud-chapiteau@wanadoo.fr</t>
  </si>
  <si>
    <t>CSUDCLIMAT</t>
  </si>
  <si>
    <t>SUDCLIMAT</t>
  </si>
  <si>
    <t>4 TER, LE PLAN</t>
  </si>
  <si>
    <t>HAMEAU DE LA ROUVIERE</t>
  </si>
  <si>
    <t>VAILHAUQUES</t>
  </si>
  <si>
    <t>06 20 80 33 28</t>
  </si>
  <si>
    <t>M. MARCEL FARGE</t>
  </si>
  <si>
    <t>sudclimat@orange.fr</t>
  </si>
  <si>
    <t>CSUDDIF</t>
  </si>
  <si>
    <t>SUD DIFFUSION MENUISERIE</t>
  </si>
  <si>
    <t>ROUTE DE SALINDRES</t>
  </si>
  <si>
    <t>KM 3</t>
  </si>
  <si>
    <t>ST PRIVAT DES VIEUX</t>
  </si>
  <si>
    <t>04 66 56 71 24</t>
  </si>
  <si>
    <t>MME DESMAREST</t>
  </si>
  <si>
    <t>siddiffusion@wanadoo.fr</t>
  </si>
  <si>
    <t>CSUDDIFFUSIONMENUISE</t>
  </si>
  <si>
    <t>55 ROUTE DE SALINDRES</t>
  </si>
  <si>
    <t>suddiffusion@wanadoo.fr</t>
  </si>
  <si>
    <t>CSUN&amp;LUX</t>
  </si>
  <si>
    <t>SNC SUN &amp; LUX</t>
  </si>
  <si>
    <t>Z.A. LES LEBREYRES</t>
  </si>
  <si>
    <t>LE CHAMBON SUR LIGNON</t>
  </si>
  <si>
    <t>04 75 30 24 24</t>
  </si>
  <si>
    <t>M. GERARD VERGNON</t>
  </si>
  <si>
    <t>contact@sunetlux.fr</t>
  </si>
  <si>
    <t>CSUNPROTECT</t>
  </si>
  <si>
    <t>SUNPROTECT</t>
  </si>
  <si>
    <t>33 RUE CHAPTAL</t>
  </si>
  <si>
    <t>06 21 36 91 45</t>
  </si>
  <si>
    <t>Mr BARAKAT</t>
  </si>
  <si>
    <t>sunprotect@free.fr</t>
  </si>
  <si>
    <t>CSUPPORTFACADES</t>
  </si>
  <si>
    <t>SUPPORT SURFACES</t>
  </si>
  <si>
    <t>2 BIS RUE DE LA BERGERIE</t>
  </si>
  <si>
    <t>GINESTAS</t>
  </si>
  <si>
    <t>04 68 46 20 13</t>
  </si>
  <si>
    <t>MR ERIC BLANC</t>
  </si>
  <si>
    <t>support.surfaces@wanadoo.fr</t>
  </si>
  <si>
    <t>CSUPRASERVICES66</t>
  </si>
  <si>
    <t>M. JOUCLA YANNICK</t>
  </si>
  <si>
    <t>14 RUE DES PELICANS</t>
  </si>
  <si>
    <t>06 31 12 11 74</t>
  </si>
  <si>
    <t>M. YANNICK JOUCLA</t>
  </si>
  <si>
    <t>supraservices66@gmail.com</t>
  </si>
  <si>
    <t>CSURMESURE</t>
  </si>
  <si>
    <t>ENTREPRISE SUR MESURE</t>
  </si>
  <si>
    <t>PLACE DES COOPERATIVES</t>
  </si>
  <si>
    <t>BEZOUCE</t>
  </si>
  <si>
    <t>04 66 75 65 87</t>
  </si>
  <si>
    <t>M. MICHEL BAUGIER</t>
  </si>
  <si>
    <t>sur.mesure@libertysurf.fr</t>
  </si>
  <si>
    <t>CSV MAISPIER</t>
  </si>
  <si>
    <t>MAISON PIERRE</t>
  </si>
  <si>
    <t>6 AV DR SANTY</t>
  </si>
  <si>
    <t>04 75 42 60 03</t>
  </si>
  <si>
    <t>STORES ET VOLETS</t>
  </si>
  <si>
    <t>stores.pierre@wanadoo.fr</t>
  </si>
  <si>
    <t>CSV MOREAU</t>
  </si>
  <si>
    <t>MOREAU</t>
  </si>
  <si>
    <t>979 CHEMIN DU PATIOL</t>
  </si>
  <si>
    <t>LES TAMARIS</t>
  </si>
  <si>
    <t>LORIOL DU COMTAT</t>
  </si>
  <si>
    <t>04 90 65 70 06</t>
  </si>
  <si>
    <t>M. JEAN-FRANCOIS MOREAU</t>
  </si>
  <si>
    <t>moreau.monteux@wanadoo.fr</t>
  </si>
  <si>
    <t>CT.M.I</t>
  </si>
  <si>
    <t>TET MED INDUSTRIE</t>
  </si>
  <si>
    <t>RUE GEORGES LATIL</t>
  </si>
  <si>
    <t>ZI POLYGONE NORD</t>
  </si>
  <si>
    <t>04 68 52 63 36</t>
  </si>
  <si>
    <t>y.perez@tmi-menuiserie.fr</t>
  </si>
  <si>
    <t>CTARAVELLO</t>
  </si>
  <si>
    <t>TARAVELLO</t>
  </si>
  <si>
    <t>6 ET 8 RUE GELIBERT</t>
  </si>
  <si>
    <t>BP 191</t>
  </si>
  <si>
    <t>ROMANS CEDEX</t>
  </si>
  <si>
    <t>04 75 05 79 93</t>
  </si>
  <si>
    <t>M. GUILLAUME ROUSSEAU</t>
  </si>
  <si>
    <t>J030</t>
  </si>
  <si>
    <t>taravello-sa@wanadoo.fr</t>
  </si>
  <si>
    <t>CTECHNICALU</t>
  </si>
  <si>
    <t>TECHNIC ALU</t>
  </si>
  <si>
    <t>1 CHEMIN DES CAVES</t>
  </si>
  <si>
    <t>04 66 30 45 56</t>
  </si>
  <si>
    <t>M. SIMON</t>
  </si>
  <si>
    <t>technic.alu30@free.fr</t>
  </si>
  <si>
    <t>CTECHNITOITCLERMONT</t>
  </si>
  <si>
    <t>TECHNITOIT CLERMONT FERRAND</t>
  </si>
  <si>
    <t>3 RUE HECTOR GUIMARD</t>
  </si>
  <si>
    <t>COURNON D AUVERGNE</t>
  </si>
  <si>
    <t>04 73 16 76 40</t>
  </si>
  <si>
    <t>M. GODARD ERIC</t>
  </si>
  <si>
    <t>menuiserie.production@technitoit.com</t>
  </si>
  <si>
    <t>CTECHNITOITMARSEILLE</t>
  </si>
  <si>
    <t>TECHNITOIT MARSEILLE</t>
  </si>
  <si>
    <t>122 CHEMIN DE L'ARMEE</t>
  </si>
  <si>
    <t>D'AFRIQUE</t>
  </si>
  <si>
    <t>MARSEILLE 10</t>
  </si>
  <si>
    <t>04 91 81 82 60</t>
  </si>
  <si>
    <t>M. SANTOS DAVID</t>
  </si>
  <si>
    <t>CTECHNITOITVALENCE</t>
  </si>
  <si>
    <t>TECHNITOIT VALENCE</t>
  </si>
  <si>
    <t>QUARTIER MAUBOULE</t>
  </si>
  <si>
    <t>02 75 41 55 48</t>
  </si>
  <si>
    <t>M. GODARD</t>
  </si>
  <si>
    <t>rio.f@technitoit.com</t>
  </si>
  <si>
    <t>CTEDESCHI</t>
  </si>
  <si>
    <t>TEDESCHI ERIC MENUISERIE</t>
  </si>
  <si>
    <t>1 IMPASSE DE L'ENCLOS</t>
  </si>
  <si>
    <t>PEPIEUX</t>
  </si>
  <si>
    <t>04 68 91 46 05</t>
  </si>
  <si>
    <t>M. TEDESCHI</t>
  </si>
  <si>
    <t>eric.ted@wanadoo.fr</t>
  </si>
  <si>
    <t>CTEKNOSTO</t>
  </si>
  <si>
    <t>STE VERALIA</t>
  </si>
  <si>
    <t>76 ALLEE LOUIS BLERIOT</t>
  </si>
  <si>
    <t>ZAC DE TEC</t>
  </si>
  <si>
    <t>MARGUERITTES.</t>
  </si>
  <si>
    <t>04 66 75 26 27</t>
  </si>
  <si>
    <t>M. HUERTAS</t>
  </si>
  <si>
    <t>contact@veralia.fr</t>
  </si>
  <si>
    <t>CTELLISTORES</t>
  </si>
  <si>
    <t>TELLI STORES</t>
  </si>
  <si>
    <t>6 ROUTE DE NIMES</t>
  </si>
  <si>
    <t>06 07 02 14 83</t>
  </si>
  <si>
    <t>M. FRANCK SANTELLI</t>
  </si>
  <si>
    <t>CTERRADO</t>
  </si>
  <si>
    <t>TERRADO SARL</t>
  </si>
  <si>
    <t>LA LIQUIERE</t>
  </si>
  <si>
    <t>CABREROLLES</t>
  </si>
  <si>
    <t>04 67 90 23 72</t>
  </si>
  <si>
    <t>terradosarl@wanadoo.fr</t>
  </si>
  <si>
    <t>CTHIERRY</t>
  </si>
  <si>
    <t>CORDONNERIE THIERRY</t>
  </si>
  <si>
    <t>CENTRE BAJOLES</t>
  </si>
  <si>
    <t>AV. DE PROVENCE</t>
  </si>
  <si>
    <t>07 82 26 44 47</t>
  </si>
  <si>
    <t>thierry.larrat@sfr.fr</t>
  </si>
  <si>
    <t>CTHILIEZFERMETURE</t>
  </si>
  <si>
    <t>THILIEZ FERMETURE</t>
  </si>
  <si>
    <t>6 RUE DES SOLEILLADES</t>
  </si>
  <si>
    <t>VENDEMIAN</t>
  </si>
  <si>
    <t>06 64 18 25 62</t>
  </si>
  <si>
    <t>M. THIERRY LEPILLIEZ</t>
  </si>
  <si>
    <t>thierry-fermeture@orange.fr</t>
  </si>
  <si>
    <t>CTOILESTRUCT</t>
  </si>
  <si>
    <t>TOILE ET STRUCTURES</t>
  </si>
  <si>
    <t>CTORRAS</t>
  </si>
  <si>
    <t>TORRAS</t>
  </si>
  <si>
    <t>ROUTE DE RIVESALTES</t>
  </si>
  <si>
    <t>04 68 92 06 80</t>
  </si>
  <si>
    <t>M. TORRAS - 06 14 15 02 02</t>
  </si>
  <si>
    <t>ets.torras@wanadoo.fr</t>
  </si>
  <si>
    <t>CTORREDEMER</t>
  </si>
  <si>
    <t>TORREDEMER SARL</t>
  </si>
  <si>
    <t>2 AVENUE GEORGES CLEMENCEAU</t>
  </si>
  <si>
    <t>04 68 87 01 96</t>
  </si>
  <si>
    <t>torredemer@wanadoo.fr</t>
  </si>
  <si>
    <t>CTOUTESFERMETURES</t>
  </si>
  <si>
    <t>TOUTES FERMETURES</t>
  </si>
  <si>
    <t>06 74 38 91 83</t>
  </si>
  <si>
    <t>M. LUIS GARCIA</t>
  </si>
  <si>
    <t>CTPGESTION</t>
  </si>
  <si>
    <t>TP GESTION</t>
  </si>
  <si>
    <t>STORES ET FERMETURES DU MIDI</t>
  </si>
  <si>
    <t>SAZE</t>
  </si>
  <si>
    <t>04 32 70 11 50</t>
  </si>
  <si>
    <t>M. THIERRY PETROU</t>
  </si>
  <si>
    <t>thierry.petrou@wanadoo.fr</t>
  </si>
  <si>
    <t>CTRADIBAIES</t>
  </si>
  <si>
    <t>MRS - TRADIBAIES</t>
  </si>
  <si>
    <t>ZA LES PETITS CHAMPS</t>
  </si>
  <si>
    <t>04 75 78 18 84</t>
  </si>
  <si>
    <t>M. CHRISTOPHE LAURUT</t>
  </si>
  <si>
    <t>christophe.laurut@monsieur-store.net</t>
  </si>
  <si>
    <t>CTREBUCHON</t>
  </si>
  <si>
    <t>TREBUCHON EQUIP'</t>
  </si>
  <si>
    <t>ZA LES AIRES</t>
  </si>
  <si>
    <t>04 67 98 10 67</t>
  </si>
  <si>
    <t>M. TREBUCHON</t>
  </si>
  <si>
    <t>trebuchon.equip@orange.fr</t>
  </si>
  <si>
    <t>CTTPO</t>
  </si>
  <si>
    <t>TTPO</t>
  </si>
  <si>
    <t>2 BIS CHEMIN DES MURIERS</t>
  </si>
  <si>
    <t>06 07 47 14 47</t>
  </si>
  <si>
    <t>M.DIDIER OLIVE &amp; M.DENIS PEREZ</t>
  </si>
  <si>
    <t>olivedidier@neuf.fr</t>
  </si>
  <si>
    <t>CTVSMENUISERIE</t>
  </si>
  <si>
    <t>M. PETREMANN SYLVAIN</t>
  </si>
  <si>
    <t>TVS MENUISERIE</t>
  </si>
  <si>
    <t>11 RUE DE LA PRUD HOMIE</t>
  </si>
  <si>
    <t>06 34 25 17 71</t>
  </si>
  <si>
    <t>tvs.menuiserie@outlook.fr</t>
  </si>
  <si>
    <t>CUNIVERS</t>
  </si>
  <si>
    <t>UNIVERS ALU</t>
  </si>
  <si>
    <t>1 RUE RENE LEFEVRE</t>
  </si>
  <si>
    <t>06 03 85 01 11</t>
  </si>
  <si>
    <t>MIRALLES BRUNO</t>
  </si>
  <si>
    <t>univers-alu@live.fr</t>
  </si>
  <si>
    <t>CUNIVERSDINTERIEUR</t>
  </si>
  <si>
    <t>L'UNIVERS D'INTERIEUR SARL</t>
  </si>
  <si>
    <t>RUE ALFRED EISENSTAEDS</t>
  </si>
  <si>
    <t>04 68 73 78 08</t>
  </si>
  <si>
    <t>M. JACQUES BLACHERE</t>
  </si>
  <si>
    <t>luniversdinterieur@orange.fr</t>
  </si>
  <si>
    <t>CVA</t>
  </si>
  <si>
    <t>V A</t>
  </si>
  <si>
    <t>1 RUE DE LA SAUVAGINE</t>
  </si>
  <si>
    <t>ESPACE LA SAUVAGINE</t>
  </si>
  <si>
    <t>04 99 61 15 07</t>
  </si>
  <si>
    <t>M. PATRICK RAYMOND</t>
  </si>
  <si>
    <t>lesverandasdaujourdhui@yahoo.fr</t>
  </si>
  <si>
    <t>CVALETTEOULES</t>
  </si>
  <si>
    <t>VALETTE OULES SERRURERIE SAS</t>
  </si>
  <si>
    <t>1105 CHEMIN DU MOULIN</t>
  </si>
  <si>
    <t>06 76 07 10 26</t>
  </si>
  <si>
    <t>e.valette34@free.fr;e.valette34@orange.fr</t>
  </si>
  <si>
    <t>CVALSTO</t>
  </si>
  <si>
    <t>VAL STORES</t>
  </si>
  <si>
    <t>16 AV. ALBERT RAIMOND</t>
  </si>
  <si>
    <t>04 77 93 61 75</t>
  </si>
  <si>
    <t>M. JACOB</t>
  </si>
  <si>
    <t>bernard.jvs@hotmail.fr</t>
  </si>
  <si>
    <t>CVER'ALU</t>
  </si>
  <si>
    <t>VER'ALU</t>
  </si>
  <si>
    <t>4 RUE DE LA PRADE</t>
  </si>
  <si>
    <t>04 67 47 55 58</t>
  </si>
  <si>
    <t>veralu@netcourrier.com</t>
  </si>
  <si>
    <t>CVERALU3000</t>
  </si>
  <si>
    <t>VERALU 3000</t>
  </si>
  <si>
    <t>3 RUE DU PUECH CHABRIER   ZA</t>
  </si>
  <si>
    <t>LA VERANDA BIOTHERMIQUE</t>
  </si>
  <si>
    <t>04 67 04 06 46</t>
  </si>
  <si>
    <t>veralu3000@aliceadsl.fr</t>
  </si>
  <si>
    <t>CVERANDALUX</t>
  </si>
  <si>
    <t>VERANDALUX</t>
  </si>
  <si>
    <t>73 B RUE DU PONT BIAIS</t>
  </si>
  <si>
    <t>LAVEYRON</t>
  </si>
  <si>
    <t>04 75 23 30 70</t>
  </si>
  <si>
    <t>verandalux@wanadoo.fr</t>
  </si>
  <si>
    <t>CVERCASSONC</t>
  </si>
  <si>
    <t>VERCASSON CHRISTIAN</t>
  </si>
  <si>
    <t>ZA LES MASSAS</t>
  </si>
  <si>
    <t>RN 82</t>
  </si>
  <si>
    <t>ST  CLAIR LES ANNONAY</t>
  </si>
  <si>
    <t>04 75 67 57 90</t>
  </si>
  <si>
    <t>c.vercasson@orange.fr</t>
  </si>
  <si>
    <t>CVERSCHEURE</t>
  </si>
  <si>
    <t>VERSCHEURE STEPHANE</t>
  </si>
  <si>
    <t>8 IMPASSE GUTENBERG</t>
  </si>
  <si>
    <t>06 08 03 81 90</t>
  </si>
  <si>
    <t>stefane6659@hotmail.fr</t>
  </si>
  <si>
    <t>CVIALFERMETURES</t>
  </si>
  <si>
    <t>VIAL FERMETURES</t>
  </si>
  <si>
    <t>10 RUE DE LA COMETE</t>
  </si>
  <si>
    <t>06 80 45 86 57</t>
  </si>
  <si>
    <t>jpvial@vialfermetures.fr</t>
  </si>
  <si>
    <t>CVIEUDIDIER</t>
  </si>
  <si>
    <t>VIEU DIDIER FERRONNERIE</t>
  </si>
  <si>
    <t>LES PRE</t>
  </si>
  <si>
    <t>ST ETIENNE DE BOULOGNE</t>
  </si>
  <si>
    <t>04 75 87 10 87</t>
  </si>
  <si>
    <t>VIEU DIDIER</t>
  </si>
  <si>
    <t>CVITISO</t>
  </si>
  <si>
    <t>VITRE ISOL</t>
  </si>
  <si>
    <t>AVENUE BLAISE PASCAL</t>
  </si>
  <si>
    <t>ZI ST JOSEPH</t>
  </si>
  <si>
    <t>04 92 72 54 94</t>
  </si>
  <si>
    <t>vitre.isol@wanadoo.fr</t>
  </si>
  <si>
    <t>CVITRERIEESPI</t>
  </si>
  <si>
    <t>MIROITERIE VITRERIE ESPI</t>
  </si>
  <si>
    <t>ZI LAS BIGUES</t>
  </si>
  <si>
    <t>8 BIS RUE DU PILOU</t>
  </si>
  <si>
    <t>04 68 29 76 53</t>
  </si>
  <si>
    <t>miroiterievitrerie.espi@orange.fr</t>
  </si>
  <si>
    <t>CVITRIBAT</t>
  </si>
  <si>
    <t>VITRIBAT</t>
  </si>
  <si>
    <t>11 ALLEE DES FIGUIERS</t>
  </si>
  <si>
    <t>04 68 21 38 68</t>
  </si>
  <si>
    <t>M. KOEHLER ALAIN</t>
  </si>
  <si>
    <t>vitribat@gmail.com</t>
  </si>
  <si>
    <t>CVIVARAIS</t>
  </si>
  <si>
    <t>VIVARAIS STORES - MR STORE</t>
  </si>
  <si>
    <t>ZI DE BELLANDE</t>
  </si>
  <si>
    <t>5 RUE AMPERE</t>
  </si>
  <si>
    <t>AUBENAS</t>
  </si>
  <si>
    <t>04 75 35 14 29</t>
  </si>
  <si>
    <t>M. BADADI - M. LAGARDE</t>
  </si>
  <si>
    <t>CVIVARENOV</t>
  </si>
  <si>
    <t>VIVARENOV - M.NICOLAS PIERRARD</t>
  </si>
  <si>
    <t>8 RUE DE LA TOUR</t>
  </si>
  <si>
    <t>PREMIER ETAGE</t>
  </si>
  <si>
    <t>06 40 13 33 82</t>
  </si>
  <si>
    <t>CVIVAROISES</t>
  </si>
  <si>
    <t>VERANDAS VIVAROISES</t>
  </si>
  <si>
    <t>30 CHEMIN DE CHANCE</t>
  </si>
  <si>
    <t>04 75 94 25 03</t>
  </si>
  <si>
    <t>M.DUMONTEIL GILLES</t>
  </si>
  <si>
    <t>lesverandasvivaroises@orange.fr</t>
  </si>
  <si>
    <t>CVOLETCONCEPTDESIGN</t>
  </si>
  <si>
    <t>VOLETS CONFORT DELTA</t>
  </si>
  <si>
    <t>M. TORRAS ANDRE</t>
  </si>
  <si>
    <t>volets.confort.delta@gmail.com</t>
  </si>
  <si>
    <t>CVRETB</t>
  </si>
  <si>
    <t>VR ET B. PRODUCTION</t>
  </si>
  <si>
    <t>ROUTE NATIONALE 113</t>
  </si>
  <si>
    <t>PAE LA BAUME</t>
  </si>
  <si>
    <t>SERVIAN</t>
  </si>
  <si>
    <t>04 67 39 19 62</t>
  </si>
  <si>
    <t>MR. ABBAL ANDRE</t>
  </si>
  <si>
    <t>vrb.production@orange.fr</t>
  </si>
  <si>
    <t>CVROMET</t>
  </si>
  <si>
    <t>VROMET</t>
  </si>
  <si>
    <t>31 RUE LACAZE CARNOT</t>
  </si>
  <si>
    <t>06 21 54 58 29</t>
  </si>
  <si>
    <t>M. THIERRY VROMET</t>
  </si>
  <si>
    <t>thvromet@free.fr</t>
  </si>
  <si>
    <t>CWEBER</t>
  </si>
  <si>
    <t>WEBER</t>
  </si>
  <si>
    <t>11 AVENUE DU PUYMORENS</t>
  </si>
  <si>
    <t>ENVEITG</t>
  </si>
  <si>
    <t>06 22 27 40 90</t>
  </si>
  <si>
    <t>fundyweber@gmail.com</t>
  </si>
  <si>
    <t>CZEPHIR</t>
  </si>
  <si>
    <t>ZEPHIR ENERGIE</t>
  </si>
  <si>
    <t>145 RUE JOE DASSIN</t>
  </si>
  <si>
    <t>PARCK 2000</t>
  </si>
  <si>
    <t>04 67 03 40 65</t>
  </si>
  <si>
    <t>M.SALOUL</t>
  </si>
  <si>
    <t>direction@zephirenergie.com; benojulien@gmail.com</t>
  </si>
  <si>
    <t>Remise</t>
  </si>
  <si>
    <t>mode règlement</t>
  </si>
  <si>
    <t xml:space="preserve"> paiement</t>
  </si>
  <si>
    <t>Référence magasin</t>
  </si>
  <si>
    <t>CA 2015-2016</t>
  </si>
  <si>
    <t>Rang</t>
  </si>
  <si>
    <t>Code pays</t>
  </si>
  <si>
    <t>FR</t>
  </si>
  <si>
    <t>CFGMENUISERIE</t>
  </si>
  <si>
    <t>FG MENUISERIE - FERMOLOR</t>
  </si>
  <si>
    <t>IMPASSE MAS SAINT JACQUES</t>
  </si>
  <si>
    <t>ZAC FREJORGUES OUEST</t>
  </si>
  <si>
    <t>FEPA/PADE</t>
  </si>
  <si>
    <t>CCA ALU PERPIGNAN</t>
  </si>
  <si>
    <t>ALU PERPIGNAN - CASEO</t>
  </si>
  <si>
    <t>299, BOULEVARD MARIUS BERLIET</t>
  </si>
  <si>
    <t>CCA DGM</t>
  </si>
  <si>
    <t>D G M MENUISERIES - CASEO</t>
  </si>
  <si>
    <t>33 AVENUE GEOREGES POMPIDOU</t>
  </si>
  <si>
    <t>CCA LANGUEDMENUIS</t>
  </si>
  <si>
    <t>LANGUEDOC MENUISERIES - CASEO</t>
  </si>
  <si>
    <t>LIEU DIT LA PLAINE</t>
  </si>
  <si>
    <t>ESPACE BOCAUD - B.P. 21</t>
  </si>
  <si>
    <t>CHDSBGAP</t>
  </si>
  <si>
    <t>HDSB SARL - GAP</t>
  </si>
  <si>
    <t>PLAINE DE LACHAMP</t>
  </si>
  <si>
    <t>CCA SPECIMEN</t>
  </si>
  <si>
    <t>GROUPE SPECIMEN - CASEO</t>
  </si>
  <si>
    <t>BP324  4 RUE JEAN JAURES</t>
  </si>
  <si>
    <t>CREST CEDEX</t>
  </si>
  <si>
    <t>CBR PROBRICO</t>
  </si>
  <si>
    <t>PROBRICOLAGE - BRICONAUTES</t>
  </si>
  <si>
    <t>24 AV DU STADE</t>
  </si>
  <si>
    <t>CLAMENUIZ</t>
  </si>
  <si>
    <t>LA MENUIZ - ARCADES ET BAIES</t>
  </si>
  <si>
    <t>5 AVENUE MARIE CURIE</t>
  </si>
  <si>
    <t>CDANIEL-MDM</t>
  </si>
  <si>
    <t>SARL DANIEL</t>
  </si>
  <si>
    <t>128 AVENUE DE CONTHE</t>
  </si>
  <si>
    <t>CRADFERMOLOR</t>
  </si>
  <si>
    <t>RAD EURL - FERMOLOR</t>
  </si>
  <si>
    <t>546 ALLEES DE CRAPONNE</t>
  </si>
  <si>
    <t>CBR BRICOVER</t>
  </si>
  <si>
    <t>BRICOVER - LES BRICONAUTES</t>
  </si>
  <si>
    <t>PLACE GEORGES ABRHAM</t>
  </si>
  <si>
    <t>DECAZEVILLE</t>
  </si>
  <si>
    <t>CCA ESTEVEDIFF</t>
  </si>
  <si>
    <t>ESTEVE DIFFUSION - CASEO</t>
  </si>
  <si>
    <t>PEYRENS BP 1156</t>
  </si>
  <si>
    <t>DPROFERM</t>
  </si>
  <si>
    <t>DOUTEUX PRO FERM SUR MESURE</t>
  </si>
  <si>
    <t>430 AV DES PALUDS</t>
  </si>
  <si>
    <t>CESPITALIERMAISONDUM</t>
  </si>
  <si>
    <t>ESPITALIER MILLER - NPU</t>
  </si>
  <si>
    <t>62 RUE DEMOGE-ZAC BONNE SOURCE</t>
  </si>
  <si>
    <t>CMPM</t>
  </si>
  <si>
    <t>MPM</t>
  </si>
  <si>
    <t>ZAC CREPON SUD</t>
  </si>
  <si>
    <t>RUE DES MEGADES</t>
  </si>
  <si>
    <t>CLESPACEINTEGRE</t>
  </si>
  <si>
    <t>L'ESPACE INTEGRE - MDM</t>
  </si>
  <si>
    <t>23 AVENUE JEAN JAURES</t>
  </si>
  <si>
    <t>CTRAVAUXSPECIAUXDUMI</t>
  </si>
  <si>
    <t>TRAVAUX SPECIAUX DU MIDI</t>
  </si>
  <si>
    <t>593 C CHEMIN DE LA TOURTUGUE</t>
  </si>
  <si>
    <t>CAIRMETICFERMETURE</t>
  </si>
  <si>
    <t>AIRMETIC FERMETURE</t>
  </si>
  <si>
    <t>QUARTIER CHAMPARLAU</t>
  </si>
  <si>
    <t>PEIPIN</t>
  </si>
  <si>
    <t>CG14</t>
  </si>
  <si>
    <t>04 92 64 16 90</t>
  </si>
  <si>
    <t>M. ALUNNO</t>
  </si>
  <si>
    <t>maeva@alunno.fr</t>
  </si>
  <si>
    <t>CALUN1</t>
  </si>
  <si>
    <t>ALU N°1</t>
  </si>
  <si>
    <t>63 AVENUE DU MARECHAL JUIN</t>
  </si>
  <si>
    <t>04 42 10 13 13</t>
  </si>
  <si>
    <t>M. CHAPPUIS</t>
  </si>
  <si>
    <t>GAMC</t>
  </si>
  <si>
    <t>alunumero1@orange.fr</t>
  </si>
  <si>
    <t>CALUNNO</t>
  </si>
  <si>
    <t>ALUNNO</t>
  </si>
  <si>
    <t>M. ALUNNO ROLAND</t>
  </si>
  <si>
    <t>MAISON DU MENUISIER</t>
  </si>
  <si>
    <t>CBM6300</t>
  </si>
  <si>
    <t>ETELLIN CLERMONT FERRAND - NPU</t>
  </si>
  <si>
    <t>utiliser CCA ETELLIN</t>
  </si>
  <si>
    <t>55 RUE JULES VERNE</t>
  </si>
  <si>
    <t>04 73 98 89 88</t>
  </si>
  <si>
    <t>M. ETELLIN</t>
  </si>
  <si>
    <t>05 65 43 30 87</t>
  </si>
  <si>
    <t>CBRICOVER</t>
  </si>
  <si>
    <t>LES BRICONAUTES</t>
  </si>
  <si>
    <t>05 65 69 40 49</t>
  </si>
  <si>
    <t>CBRICO DENNA</t>
  </si>
  <si>
    <t>DENNA BRICO MARCHE</t>
  </si>
  <si>
    <t>RUE DE GAY LUSSAC</t>
  </si>
  <si>
    <t>BP 450</t>
  </si>
  <si>
    <t>04 68 50 01 41</t>
  </si>
  <si>
    <t>BRICOMARCHE</t>
  </si>
  <si>
    <t>pdv20121@lesmousquetaires.com</t>
  </si>
  <si>
    <t>BRICOVER - BRICO DECO - BRICON</t>
  </si>
  <si>
    <t>58 TOUR DE VILLE</t>
  </si>
  <si>
    <t>bricover15@orange.fr</t>
  </si>
  <si>
    <t>M. DANIEL GASQUET</t>
  </si>
  <si>
    <t>CASEO</t>
  </si>
  <si>
    <t>d.grammatico@alu-perpignan.fr</t>
  </si>
  <si>
    <t>CCA AUSUD</t>
  </si>
  <si>
    <t>AUSUD - GROUPE SPECIMEN- CASEO</t>
  </si>
  <si>
    <t>ZAC DE COUDOULET</t>
  </si>
  <si>
    <t>RUE DU LUXEMBOURG</t>
  </si>
  <si>
    <t>04 90 51 13 13</t>
  </si>
  <si>
    <t>M. GERARD BOSSAN</t>
  </si>
  <si>
    <t>contact@ausud-menuiseries.com</t>
  </si>
  <si>
    <t>CCA CDMENUISERIE</t>
  </si>
  <si>
    <t>CD MENUISERIES - NPU</t>
  </si>
  <si>
    <t>AVENUE DENIS PAPIN</t>
  </si>
  <si>
    <t>ROGNAC</t>
  </si>
  <si>
    <t>04 42 46 35 16</t>
  </si>
  <si>
    <t>GUILLAUME PELISSIER</t>
  </si>
  <si>
    <t>angelique.cd@orange.fr</t>
  </si>
  <si>
    <t>04 71 64 00 90</t>
  </si>
  <si>
    <t>M. JEROME ET VINCENT GAMEL</t>
  </si>
  <si>
    <t>vincent@dgmmenuiseries.com</t>
  </si>
  <si>
    <t>04 68 60 46 57</t>
  </si>
  <si>
    <t>M. SEBASTIEN ESTEVE</t>
  </si>
  <si>
    <t>caseo@esteve-diffusion.com</t>
  </si>
  <si>
    <t>04 67 59 46 96</t>
  </si>
  <si>
    <t>FREDERIC REYNAUD</t>
  </si>
  <si>
    <t>languedoc.menuiserie@wanadoo.fr</t>
  </si>
  <si>
    <t>04 75 25 02 08</t>
  </si>
  <si>
    <t>GERARD BOSSAN</t>
  </si>
  <si>
    <t>morin.crest@morinsa.fr</t>
  </si>
  <si>
    <t>CCCL66</t>
  </si>
  <si>
    <t>COMPTOIR COMM. LANGUEDOC - CCL</t>
  </si>
  <si>
    <t>3760 AVENUE JULIEN PANCHOT</t>
  </si>
  <si>
    <t>04 68 56 99 99</t>
  </si>
  <si>
    <t>M. PHILIPPE ERNY</t>
  </si>
  <si>
    <t>CCL</t>
  </si>
  <si>
    <t>philippe-erny@ccl.fr</t>
  </si>
  <si>
    <t>CCONCEPTALU</t>
  </si>
  <si>
    <t>CONCEPT ALUMINIUM - GRANDEUR N</t>
  </si>
  <si>
    <t>95 RUE DE L'ABRIVADO</t>
  </si>
  <si>
    <t>ZAE LES COUSTELIERS</t>
  </si>
  <si>
    <t>04 67 87 52 69</t>
  </si>
  <si>
    <t>GRANDEUR NATURE</t>
  </si>
  <si>
    <t>CCONCEPTBAIE</t>
  </si>
  <si>
    <t>CONCEPT BAIE - TERRES DE FENET</t>
  </si>
  <si>
    <t>590 AV DE LA LIBERATION</t>
  </si>
  <si>
    <t>04 90 88 96 70</t>
  </si>
  <si>
    <t>M. HADDED OAHIDE</t>
  </si>
  <si>
    <t>concept-baie@orange.fr</t>
  </si>
  <si>
    <t>CCRESTOISEDEMENUISER</t>
  </si>
  <si>
    <t>CRESTOISE DE MENUISERIE</t>
  </si>
  <si>
    <t>378 RUE HENRI BARBUSSE</t>
  </si>
  <si>
    <t>CREST</t>
  </si>
  <si>
    <t>04 75 40 68 69</t>
  </si>
  <si>
    <t>M. VINCENT LESAFFRE</t>
  </si>
  <si>
    <t>SUR MESURE</t>
  </si>
  <si>
    <t>tb@menuiserie-drome.fr</t>
  </si>
  <si>
    <t>04 71 64 29 00</t>
  </si>
  <si>
    <t>menuiseriedaniel@wanadoo,fr</t>
  </si>
  <si>
    <t>CEKIPA</t>
  </si>
  <si>
    <t>EKIPA - SUR MESURE</t>
  </si>
  <si>
    <t>95 ZA LES BOUTEILLES</t>
  </si>
  <si>
    <t>AUBIGNAN</t>
  </si>
  <si>
    <t>04 90 62 68 00</t>
  </si>
  <si>
    <t>M. JEAN-MARC DOUX</t>
  </si>
  <si>
    <t>contact@ekipa.fr</t>
  </si>
  <si>
    <t>CESPITALIER</t>
  </si>
  <si>
    <t>ESPITALIER FARNOS - NPU</t>
  </si>
  <si>
    <t>90 AVENUE CARNOT</t>
  </si>
  <si>
    <t>04 68 32 73 34</t>
  </si>
  <si>
    <t>M. ESPITALIER ET M. FARNOS</t>
  </si>
  <si>
    <t>04 68 75 46 62</t>
  </si>
  <si>
    <t>M. FARNOS ET M. ESPITALIER</t>
  </si>
  <si>
    <t>04 67 22 22 76</t>
  </si>
  <si>
    <t>M. HENRI GILLES</t>
  </si>
  <si>
    <t>FERMOLOR</t>
  </si>
  <si>
    <t>commercial@montpellier-fermolor.com</t>
  </si>
  <si>
    <t>CGEDIMATFARELCLAVEL</t>
  </si>
  <si>
    <t>GEDIMAT FAREL-CLAVEL</t>
  </si>
  <si>
    <t>14 AVENUE FONTCOUVERTE</t>
  </si>
  <si>
    <t>Z.I.  - B.P. 605</t>
  </si>
  <si>
    <t>AVIGNON CEDEX 3</t>
  </si>
  <si>
    <t>04 90 13 32 39</t>
  </si>
  <si>
    <t>MME ISABELLE REY - SERV. ACHAT</t>
  </si>
  <si>
    <t>BAO</t>
  </si>
  <si>
    <t>GEDIMAT</t>
  </si>
  <si>
    <t>mrenard@gedimat-farel-clavel.com</t>
  </si>
  <si>
    <t>CGEDIMATUZES</t>
  </si>
  <si>
    <t>GEDIMAT FAREL-CLAVEL - UZES</t>
  </si>
  <si>
    <t>ZAC PONT DES CHARRETTES</t>
  </si>
  <si>
    <t>04 66 03 24 30</t>
  </si>
  <si>
    <t>M. CHATELAIN</t>
  </si>
  <si>
    <t>alinegarcia@gedimat-farel-clavel.com;pchatelain@gedimat-farel-clavel.com</t>
  </si>
  <si>
    <t>M. DASILVA</t>
  </si>
  <si>
    <t>a-2m@laposte.net</t>
  </si>
  <si>
    <t>CHOMEISOL</t>
  </si>
  <si>
    <t>HOME ISOL - KIONEO</t>
  </si>
  <si>
    <t>762 ROUTE D'AIX</t>
  </si>
  <si>
    <t>04 90 77 08 00</t>
  </si>
  <si>
    <t>M. GILLES LAGAREC</t>
  </si>
  <si>
    <t>KIONEO</t>
  </si>
  <si>
    <t>compta@homeisol.fr</t>
  </si>
  <si>
    <t>04-11-64-82-10</t>
  </si>
  <si>
    <t>M. MASSONNOT ET M. THEVENET</t>
  </si>
  <si>
    <t>ARCADES ET BAIES</t>
  </si>
  <si>
    <t>lamenuiz@hotmail.fr</t>
  </si>
  <si>
    <t>CM.S.M.</t>
  </si>
  <si>
    <t>M.S.M.</t>
  </si>
  <si>
    <t>56 AVENUE COMBATTANTS AFN</t>
  </si>
  <si>
    <t>04 42 88 61 14</t>
  </si>
  <si>
    <t>M. CHARROUDA</t>
  </si>
  <si>
    <t>corso.mdm@gmail.com</t>
  </si>
  <si>
    <t>CMEDAIX</t>
  </si>
  <si>
    <t>MEDAIX</t>
  </si>
  <si>
    <t>17 RUE D'ATHENES</t>
  </si>
  <si>
    <t>04 88 43 65 31</t>
  </si>
  <si>
    <t>M. MARC RIGOUSTE</t>
  </si>
  <si>
    <t>bmedaix@live.fr</t>
  </si>
  <si>
    <t>CMENUISERIEPONTIER</t>
  </si>
  <si>
    <t>MENUISERIE PONTIER- SUR MESURE</t>
  </si>
  <si>
    <t>1691 ROUTE DE GARDANNE</t>
  </si>
  <si>
    <t>SIMIANE COLLONGUE</t>
  </si>
  <si>
    <t>04 42 22 85 74</t>
  </si>
  <si>
    <t>M. GONTARD OLIVIER</t>
  </si>
  <si>
    <t>menuiseriepontier@free.fr</t>
  </si>
  <si>
    <t>CMIROITERIESEBASTOP</t>
  </si>
  <si>
    <t>MITOITERIE SEBASTOPOL</t>
  </si>
  <si>
    <t>26 RUE GRANOUX</t>
  </si>
  <si>
    <t>04 91 34 32 02</t>
  </si>
  <si>
    <t>M. SANCHEZ</t>
  </si>
  <si>
    <t>miroiterie-sebastopol@wanadoo.fr</t>
  </si>
  <si>
    <t>04 90 11 76 01</t>
  </si>
  <si>
    <t>M. LAURENT CARINI</t>
  </si>
  <si>
    <t>laurent.carini@mpm84.fr</t>
  </si>
  <si>
    <t>CPASSIONMENUISERIE</t>
  </si>
  <si>
    <t>PASSION MENUISERIE - MDM</t>
  </si>
  <si>
    <t>8 RUE DES TROIS GLORIEUSES</t>
  </si>
  <si>
    <t>04 77 41 87 95</t>
  </si>
  <si>
    <t>M. JEROME VOUZELAUD</t>
  </si>
  <si>
    <t>passion.menuiserie@gmail.com</t>
  </si>
  <si>
    <t>CPHM</t>
  </si>
  <si>
    <t>PHM MONTPELLIER - SUR MESURE</t>
  </si>
  <si>
    <t>67 ROUTE DE BEZIERS</t>
  </si>
  <si>
    <t>04 67 27 98 57</t>
  </si>
  <si>
    <t>M. ALAIN VAQUEZ</t>
  </si>
  <si>
    <t>phmmontpellier@orange.fr</t>
  </si>
  <si>
    <t>CPMR</t>
  </si>
  <si>
    <t>PMR SAS - PROFESSION MENUISIER</t>
  </si>
  <si>
    <t>16 AVENUE AMPERE</t>
  </si>
  <si>
    <t>04 68 66 07 00</t>
  </si>
  <si>
    <t>M. BERNARD BAYONNE</t>
  </si>
  <si>
    <t>PROFESSION MENUISIER</t>
  </si>
  <si>
    <t>kbouillon@pm-groupe.fr</t>
  </si>
  <si>
    <t>CPROFERM</t>
  </si>
  <si>
    <t>PRO FERM - SUR MESURE</t>
  </si>
  <si>
    <t>430 AVENUE DES PALUDS</t>
  </si>
  <si>
    <t>04 26 78 46 20</t>
  </si>
  <si>
    <t>PATRICE KHOUGAZIAN</t>
  </si>
  <si>
    <t>mdm-aubagne@gmail.com</t>
  </si>
  <si>
    <t>06 75 28 46 78</t>
  </si>
  <si>
    <t>M. CHRISTOPHE COUSTELLIER</t>
  </si>
  <si>
    <t>renoartdeco@yahoo.fr</t>
  </si>
  <si>
    <t>CRAYNAUD13</t>
  </si>
  <si>
    <t>MR ET MME RAYNAUD</t>
  </si>
  <si>
    <t>2 TRAVERSE DES MESANGES</t>
  </si>
  <si>
    <t>GIGNAC LA NERTHE</t>
  </si>
  <si>
    <t>04 42 09 86 15</t>
  </si>
  <si>
    <t>svmr@orange.fr</t>
  </si>
  <si>
    <t>CSVMR</t>
  </si>
  <si>
    <t>SVMR</t>
  </si>
  <si>
    <t>69 AVENUE HENRI LOUBET</t>
  </si>
  <si>
    <t>M. ROLAND CORSO</t>
  </si>
  <si>
    <t>04 66 86 11 50</t>
  </si>
  <si>
    <t>M. LAPIERE</t>
  </si>
  <si>
    <t>CTSG</t>
  </si>
  <si>
    <t>TSG - GRIZAUD THIERRY</t>
  </si>
  <si>
    <t>18 RUE DES PRAIRIES</t>
  </si>
  <si>
    <t>04 30 44 68 65</t>
  </si>
  <si>
    <t>NEGOCE</t>
  </si>
  <si>
    <t>eleter@9business.fr</t>
  </si>
  <si>
    <t>CVEALALU</t>
  </si>
  <si>
    <t>SO VE AL ALUMINIUM - KIONEO</t>
  </si>
  <si>
    <t>17 RUE DENIS PAPIN</t>
  </si>
  <si>
    <t>ZAC DE CERCERON - LOT. N° 17</t>
  </si>
  <si>
    <t>ST RAPHAEL</t>
  </si>
  <si>
    <t>04 94 95 41 92</t>
  </si>
  <si>
    <t>so.ve.al @wanadoo.fr</t>
  </si>
  <si>
    <t>CVILVERTMENUISERIE</t>
  </si>
  <si>
    <t>VILVERT MENUISERIE - CASEO</t>
  </si>
  <si>
    <t>12 RUE DES ROSEAUX VERTS</t>
  </si>
  <si>
    <t>04 77 58 11 66</t>
  </si>
  <si>
    <t>CA 2013-2014</t>
  </si>
  <si>
    <t>CA 2014 - 2015</t>
  </si>
  <si>
    <t>M.LOSADA Michel</t>
  </si>
  <si>
    <t>jmf_faure@sacherie-auvergne.fr</t>
  </si>
  <si>
    <t>AUZAT LA COMBELLE</t>
  </si>
  <si>
    <t>Fermé le 14/09/16</t>
  </si>
  <si>
    <t>en cours de liquidation</t>
  </si>
  <si>
    <t>M. MOUNIER</t>
  </si>
  <si>
    <t>CA</t>
  </si>
  <si>
    <t>Z.I. SAINT CHRISTOPHE AVENUE GUTENBERG</t>
  </si>
  <si>
    <t xml:space="preserve">RUE DAUPHINE </t>
  </si>
  <si>
    <t>AVENUE BLAISE PASCAL ZI ST JOSEPH</t>
  </si>
  <si>
    <t xml:space="preserve">ZA LA CARRETIERE </t>
  </si>
  <si>
    <t>QUARTIER LAYE LE LABOURET</t>
  </si>
  <si>
    <t>ZA LES BLACHES GOMBERT B.P.17</t>
  </si>
  <si>
    <t xml:space="preserve">PARC D'ACTIVITES </t>
  </si>
  <si>
    <t xml:space="preserve">LE SOLEILLET </t>
  </si>
  <si>
    <t xml:space="preserve">LES ARMANDS </t>
  </si>
  <si>
    <t xml:space="preserve">espace pocorot </t>
  </si>
  <si>
    <t xml:space="preserve">18 RUE MANUEL </t>
  </si>
  <si>
    <t xml:space="preserve">MIRAVAL </t>
  </si>
  <si>
    <t xml:space="preserve">QUARTIER CHAMPARLAU </t>
  </si>
  <si>
    <t xml:space="preserve">93 PLAINE DE LACHAUD </t>
  </si>
  <si>
    <t>Z.A LA JUSTICE II 6 RUE DE LA BOISERIE</t>
  </si>
  <si>
    <t xml:space="preserve">109 RTE DE VEYNES </t>
  </si>
  <si>
    <t>1 RUE DES GENTIANES ZA LES EYSSAGNIERES II</t>
  </si>
  <si>
    <t xml:space="preserve">16 BIS RTE DES FAUVINS </t>
  </si>
  <si>
    <t xml:space="preserve">79 AVENUE EMBRUN </t>
  </si>
  <si>
    <t xml:space="preserve">5 AVENUE DU DAUPHINE </t>
  </si>
  <si>
    <t xml:space="preserve">3 RUE PASTEUR </t>
  </si>
  <si>
    <t xml:space="preserve">ZA DE LA TOUR </t>
  </si>
  <si>
    <t>HAMEAU DE CHAMAMDRIN 24 ROUTE DE GAP</t>
  </si>
  <si>
    <t xml:space="preserve">QUARTIER LE  PRE DE LA GARE </t>
  </si>
  <si>
    <t xml:space="preserve">SAINT PANCRACE </t>
  </si>
  <si>
    <t xml:space="preserve">6,RUE ALFRED BERTRAND </t>
  </si>
  <si>
    <t xml:space="preserve">PLAINE DE LACHAMP </t>
  </si>
  <si>
    <t xml:space="preserve">3 RUE FRANCOIS PELLOS </t>
  </si>
  <si>
    <t>ZI CARROS   BP 301 1ERE AVENUE    13EME RUE BIS</t>
  </si>
  <si>
    <t xml:space="preserve">16 RUE LEON BLUM </t>
  </si>
  <si>
    <t xml:space="preserve">380 ROUTE DE BEAUMARAIS </t>
  </si>
  <si>
    <t xml:space="preserve">LA BUISSIERE </t>
  </si>
  <si>
    <t xml:space="preserve">RESIDENCE LES PIERRES HAUTES </t>
  </si>
  <si>
    <t xml:space="preserve">30 CHEMIN DE CHANCE </t>
  </si>
  <si>
    <t xml:space="preserve">647 CHEMIN DES TRAVERSES </t>
  </si>
  <si>
    <t xml:space="preserve">LES PRE </t>
  </si>
  <si>
    <t>ZI DE BELLANDE 5 RUE AMPERE</t>
  </si>
  <si>
    <t xml:space="preserve">QUARTIER LES ARCHILETS </t>
  </si>
  <si>
    <t xml:space="preserve">ZA LES PLOTS </t>
  </si>
  <si>
    <t xml:space="preserve">RIBETTE </t>
  </si>
  <si>
    <t xml:space="preserve">87 ROUTE DE LAMASTRE </t>
  </si>
  <si>
    <t>ZA LES MASSAS RN 82</t>
  </si>
  <si>
    <t xml:space="preserve">138 FAUBOURG D'ANTRAIGUES </t>
  </si>
  <si>
    <t xml:space="preserve">1 RUE DU CHAMP DE MARS </t>
  </si>
  <si>
    <t xml:space="preserve">2143 RTE DE ST LAURENT DU PAPE </t>
  </si>
  <si>
    <t xml:space="preserve">20 ROUTE DU POUZIN </t>
  </si>
  <si>
    <t>ZI LA BOURIETTE RUE EDOUARD BRANLY</t>
  </si>
  <si>
    <t>RUE COPERNIC ZI L'ESTAGNOL</t>
  </si>
  <si>
    <t xml:space="preserve">ROUTE DE BRAM </t>
  </si>
  <si>
    <t xml:space="preserve">66 AV FRANKLIN ROOSEVELT </t>
  </si>
  <si>
    <t xml:space="preserve">ZAE LA FERRAUDIERE </t>
  </si>
  <si>
    <t>AVENUE THOMAS EDISON ZA DE L'ARNOUZETTE</t>
  </si>
  <si>
    <t>7 RUE FRESNEL Z.A ARNOUZETTE</t>
  </si>
  <si>
    <t xml:space="preserve">1 BIS RUE DES PASSERELLES </t>
  </si>
  <si>
    <t>ZI PLAISANCE 7 AVENUE DU CHAMP DE MARS</t>
  </si>
  <si>
    <t>ZI PLAINE NORD RUE ESCUDIE</t>
  </si>
  <si>
    <t xml:space="preserve">179 AVENUE DE BORDEAUX </t>
  </si>
  <si>
    <t xml:space="preserve">30 RUE DU BOIS ROLLAND </t>
  </si>
  <si>
    <t xml:space="preserve">6 AVENUE ANATOLE FRANCE </t>
  </si>
  <si>
    <t>1 AVENUE DU CHAMPS DE MARS Z.I. PLAISANCE</t>
  </si>
  <si>
    <t xml:space="preserve">45 RUE GABRIEL PELOUZE </t>
  </si>
  <si>
    <t xml:space="preserve">6 AVENUE CARNOT </t>
  </si>
  <si>
    <t xml:space="preserve">ROUTE DE GRUISSAN </t>
  </si>
  <si>
    <t xml:space="preserve">10 AV PIERRE SEMARD </t>
  </si>
  <si>
    <t xml:space="preserve">66 AVENUE D ESPAGNE </t>
  </si>
  <si>
    <t xml:space="preserve">4 AVENUE DES PLATANES </t>
  </si>
  <si>
    <t xml:space="preserve">1 RUE DES MURIERS DE CHINE </t>
  </si>
  <si>
    <t xml:space="preserve">CHEMIN DE SAINT CRESCENT </t>
  </si>
  <si>
    <t>Z.I. LA COUPE RUE GUSTAVE EIFFEL</t>
  </si>
  <si>
    <t>ZI DE PLAISANCE 8 AV DU CHAMP DE MARS</t>
  </si>
  <si>
    <t xml:space="preserve">38 BIS AVENUE ELIE SERMET </t>
  </si>
  <si>
    <t>37 AVENUE DE L'OUATE Z.I. PLAINE NORD</t>
  </si>
  <si>
    <t xml:space="preserve">28 AVENUE DE TOULOUGE </t>
  </si>
  <si>
    <t xml:space="preserve">10 AV DU CHAMPS DE MARS </t>
  </si>
  <si>
    <t xml:space="preserve">5 AVENUE DE TOULOUSE </t>
  </si>
  <si>
    <t xml:space="preserve">44, AVENUE PAUL SABATIER </t>
  </si>
  <si>
    <t>RUE E LEVASSOR ZI CROIX SUD</t>
  </si>
  <si>
    <t>1 RUE DE LA SABLIERE ZI PLAISANCE</t>
  </si>
  <si>
    <t>5 AVENUE DES CIGALES RESIDENCE LES PINS</t>
  </si>
  <si>
    <t xml:space="preserve">10 RUE DE LA COMETE </t>
  </si>
  <si>
    <t xml:space="preserve">2 AVENUE DE L'HERAULT </t>
  </si>
  <si>
    <t>LA FENETRE NARBONAISE 90 RUE JEAN JAURES</t>
  </si>
  <si>
    <t xml:space="preserve">29 RUE DU CHASSELAS </t>
  </si>
  <si>
    <t xml:space="preserve">90 RUE JEAN JAURES </t>
  </si>
  <si>
    <t>ZA LA PEYRELADE ROUTE D'ARMISSAN</t>
  </si>
  <si>
    <t xml:space="preserve">6 AVENUE YVAN PELISSIER </t>
  </si>
  <si>
    <t xml:space="preserve">4 PLEIN SUD </t>
  </si>
  <si>
    <t xml:space="preserve">3 TER LOT.ARTISANAL MANGEFER </t>
  </si>
  <si>
    <t xml:space="preserve">107 AVENUE DE SAINT PONS </t>
  </si>
  <si>
    <t>MENUISERIE PONS LIBERGE ZA LES GARRIGUES</t>
  </si>
  <si>
    <t xml:space="preserve">AVENUE DE LA GARE </t>
  </si>
  <si>
    <t xml:space="preserve">15 RUE DE LA GARENNE </t>
  </si>
  <si>
    <t xml:space="preserve">2 BIS RUE DE LA BERGERIE </t>
  </si>
  <si>
    <t xml:space="preserve">45 AVENUE DE PERPIGNAN </t>
  </si>
  <si>
    <t xml:space="preserve">2 RUE DES ECOLES </t>
  </si>
  <si>
    <t xml:space="preserve">LIEUDIT LES PEYROUS </t>
  </si>
  <si>
    <t xml:space="preserve">ZA LES COURTALS </t>
  </si>
  <si>
    <t>M. CHRISTOPHE GIMENO 1 ROUTE DE CLOTTE</t>
  </si>
  <si>
    <t>ZA LA PLAINE DE CAUMONT 8 RUE PIERRE DE FERMAT</t>
  </si>
  <si>
    <t>RUE KLEBER MENUISERIE EBENISTERIE</t>
  </si>
  <si>
    <t>RUE DE L'ALARIC IMMEUBLE PANASSA</t>
  </si>
  <si>
    <t>ZI DES CORBIERES RUE DES ROMAINS</t>
  </si>
  <si>
    <t>ZA LA PRADE MENUISERIE ALU - PVC</t>
  </si>
  <si>
    <t xml:space="preserve">24 AVENUE GEORGES CLEMENCEAU </t>
  </si>
  <si>
    <t>8 RUE DE LA TOUR PREMIER ETAGE</t>
  </si>
  <si>
    <t>ROUSSILLON - BP 83 AVENUE FREDERIC MISTRAL</t>
  </si>
  <si>
    <t xml:space="preserve">72 RUE DES ANCIENS CHANTIERS </t>
  </si>
  <si>
    <t xml:space="preserve">27 AVENUE DU ROUSSILLON </t>
  </si>
  <si>
    <t>PARC REGIONAL D'ACTIVITE ECO ROUTE DE CARCASSONNE - CD 118</t>
  </si>
  <si>
    <t>2 AV DU MAUZAC ZA LA PLAINE</t>
  </si>
  <si>
    <t xml:space="preserve">2 CHEMIN DES RONDES </t>
  </si>
  <si>
    <t xml:space="preserve">6 AVENUE OSCAR ROUGE </t>
  </si>
  <si>
    <t xml:space="preserve">6 RUE DE L ECOLE </t>
  </si>
  <si>
    <t xml:space="preserve">2 RUE DU CHATEAU </t>
  </si>
  <si>
    <t xml:space="preserve">23 ROUTE D'ALBAS </t>
  </si>
  <si>
    <t xml:space="preserve">1 PLACE DU FOYER </t>
  </si>
  <si>
    <t>SERRURERIE - FERRONNERIE ZONE ARTISANALE</t>
  </si>
  <si>
    <t>30 PORT ROSE 3 RESIDENCE LES MARINAS</t>
  </si>
  <si>
    <t xml:space="preserve">B.P.33 </t>
  </si>
  <si>
    <t>372 AVENUE FREDERIC PASSY ZI EN TOURRE 3</t>
  </si>
  <si>
    <t>39 RUE HENRI BECQUEREL Z.I. D'EN TOURRE</t>
  </si>
  <si>
    <t xml:space="preserve">22 RUE DE TOULOUSE </t>
  </si>
  <si>
    <t>7 LOT LES VILLAS DU CASINO B.P.92</t>
  </si>
  <si>
    <t xml:space="preserve">39 CLOS DE L ESTRET </t>
  </si>
  <si>
    <t>TVS MENUISERIE 11 RUE DE LA PRUD HOMIE</t>
  </si>
  <si>
    <t xml:space="preserve">18 BIS AVENUE DU STADE </t>
  </si>
  <si>
    <t xml:space="preserve">1 BIS IMPASSE DES LAURIERS </t>
  </si>
  <si>
    <t xml:space="preserve">15 IMPASSE DE LA GRANGETTE </t>
  </si>
  <si>
    <t>ROUTE DE SAINT PIERRE ZONE ARTISANALE</t>
  </si>
  <si>
    <t xml:space="preserve">27 BIS RUE DE LA CAPTORTA </t>
  </si>
  <si>
    <t xml:space="preserve">1 RUE DES JARDINS </t>
  </si>
  <si>
    <t xml:space="preserve">3 RUE DE LA GABINELLE </t>
  </si>
  <si>
    <t>Lieudit  SAINT CHARLES MENUISIER</t>
  </si>
  <si>
    <t>7 LOT ST SIMON ROUTE DE VENTENAC</t>
  </si>
  <si>
    <t xml:space="preserve">1 PLACE DES DAHLIAS </t>
  </si>
  <si>
    <t xml:space="preserve">1 IMPASSE DE L'ENCLOS </t>
  </si>
  <si>
    <t xml:space="preserve">PEYRENS BP 1156 </t>
  </si>
  <si>
    <t>PARC COMMERCIAL DES MOUTIERS 17 AVENUE DE L'ENTREPRISE</t>
  </si>
  <si>
    <t>14 RUE DE L'ENTREPRISE PARC DES MOUTIERS</t>
  </si>
  <si>
    <t>PARC ACTIVITE MILLAU LEVEZOU SAINT GERMAIN</t>
  </si>
  <si>
    <t xml:space="preserve">12 RUE DU REYLLOUS </t>
  </si>
  <si>
    <t>EQUIPEMENT HABITAT ZI RUE DU BAC</t>
  </si>
  <si>
    <t xml:space="preserve">601 AV DE L'AIGOUAL </t>
  </si>
  <si>
    <t xml:space="preserve">ZA LA TRICOUSE </t>
  </si>
  <si>
    <t xml:space="preserve">RTE DE RODEZ </t>
  </si>
  <si>
    <t xml:space="preserve">ROUTE DE FARROU </t>
  </si>
  <si>
    <t xml:space="preserve">19 AVENUE VEZIAN VALETTE </t>
  </si>
  <si>
    <t xml:space="preserve">Z.A LA PLAINE 2 </t>
  </si>
  <si>
    <t xml:space="preserve">ZA LE CALLEGO </t>
  </si>
  <si>
    <t>RUE PIERRE ET MARIE CURIE ZA DES CAZES</t>
  </si>
  <si>
    <t xml:space="preserve">ZA LES AMOURALS II </t>
  </si>
  <si>
    <t xml:space="preserve">ZA DE LAUMIERE </t>
  </si>
  <si>
    <t xml:space="preserve">42 RUE DROITE </t>
  </si>
  <si>
    <t xml:space="preserve">PLACE GEORGES ABRHAM </t>
  </si>
  <si>
    <t xml:space="preserve">24 AV DU STADE </t>
  </si>
  <si>
    <t xml:space="preserve">80 RUE CONSOLAT </t>
  </si>
  <si>
    <t xml:space="preserve">9 RUE DELILLE </t>
  </si>
  <si>
    <t xml:space="preserve">31 BD DE BRIANCON </t>
  </si>
  <si>
    <t xml:space="preserve">127 BD NATIONAL </t>
  </si>
  <si>
    <t xml:space="preserve">6 BD DU MARECHAL JUIN </t>
  </si>
  <si>
    <t xml:space="preserve">5 RUE LAFOREST </t>
  </si>
  <si>
    <t xml:space="preserve">15 RUE DE SUEZ </t>
  </si>
  <si>
    <t xml:space="preserve">131 AVENUE JOSEPH VIDAL </t>
  </si>
  <si>
    <t xml:space="preserve">11 CHEMIN DES CHALETS </t>
  </si>
  <si>
    <t xml:space="preserve">15 BD DE LA CONCORDE </t>
  </si>
  <si>
    <t>122 CHEMIN DE L'ARMEE D'AFRIQUE</t>
  </si>
  <si>
    <t>39 TRAVERSE GASTON DE FLOTTE RESEAU GRIESSER EXPERT</t>
  </si>
  <si>
    <t>101 AV DE LA FOURRAGERE CC LE VENDOME</t>
  </si>
  <si>
    <t xml:space="preserve">39 TRAVERSE GASTON DE FLOTTE </t>
  </si>
  <si>
    <t xml:space="preserve">33 BOULEVARD BUREL </t>
  </si>
  <si>
    <t>ZAC DE SAUMATY-SEON RUE ANTOINE MAURAS</t>
  </si>
  <si>
    <t xml:space="preserve">15 CHEMIN DE LA PELOUQUE </t>
  </si>
  <si>
    <t>467 CHEMIN DU LITTORAL ZA DE MOUREPIANE LOT 401</t>
  </si>
  <si>
    <t>ZAC DE SAUMATY-SEON 11B RUE DES FRERES MAURAS</t>
  </si>
  <si>
    <t>ZA DE MOUREPIANE 467 CH.LITTORAL LOT 503</t>
  </si>
  <si>
    <t>4270 RTE D'EGUILLES RD 17 LES MOURGUESPEY BLANC</t>
  </si>
  <si>
    <t xml:space="preserve">316 AVENUE PAUL JULIEN </t>
  </si>
  <si>
    <t xml:space="preserve">6 RUE ESQUICHO COUDE </t>
  </si>
  <si>
    <t>3 RESIDENCE BEL AZUR LA GRANDE COLLE</t>
  </si>
  <si>
    <t xml:space="preserve">ROUTE DE FOS </t>
  </si>
  <si>
    <t xml:space="preserve">1 RUE DES FARIGOULES </t>
  </si>
  <si>
    <t xml:space="preserve">1 PARC D'ACTIVITES BOMPERTUIS </t>
  </si>
  <si>
    <t xml:space="preserve">48 BOULEVARD HENRI LOUBET </t>
  </si>
  <si>
    <t xml:space="preserve">98 AVENUE DE L'EUROPE </t>
  </si>
  <si>
    <t>1600 QUARTIER PICHILINES  SERRURERIE FERMETURES DE BAT.</t>
  </si>
  <si>
    <t xml:space="preserve">ZI DES MOLIERES </t>
  </si>
  <si>
    <t xml:space="preserve">402 ROUTE D'AVIGNON </t>
  </si>
  <si>
    <t xml:space="preserve">12 CHEMIN DU CIGALON </t>
  </si>
  <si>
    <t>RUE DE LA SILICE ZA DE LA MASSANE</t>
  </si>
  <si>
    <t>ZA DE LA MASSANE II RUE DES BAUXITES</t>
  </si>
  <si>
    <t xml:space="preserve">6 RUE DU BONNET </t>
  </si>
  <si>
    <t xml:space="preserve">280 RUE VICTOR BALTARD </t>
  </si>
  <si>
    <t>P. D'ACTIVITES DE LA GANDONNE BOULEVARD VENTADOVIRO - BAT B</t>
  </si>
  <si>
    <t>RUE ALBERT COHEN CS 20064</t>
  </si>
  <si>
    <t>ZAC DU PUJOL 19 AVENUE DU 19 MARS 1962</t>
  </si>
  <si>
    <t>RUE DU PLANTIER PARC D'ACTIVITES DE NAPOLLON</t>
  </si>
  <si>
    <t xml:space="preserve">17 AVENUE JEAN MONNET </t>
  </si>
  <si>
    <t xml:space="preserve">225 AVENUE DE COULINS </t>
  </si>
  <si>
    <t>20 CHEMIN DE ST MARTIN PARC ACTIVITE 20, AV PIC DE BRETAGN</t>
  </si>
  <si>
    <t xml:space="preserve">LA CARRAIRE DU CONGRES </t>
  </si>
  <si>
    <t>VACCARES 2 114 ROUTE DE CACHAREL</t>
  </si>
  <si>
    <t xml:space="preserve">ZI LES VALADES </t>
  </si>
  <si>
    <t>45 RUE TRAVERTIN ZI LES JALASSIERES</t>
  </si>
  <si>
    <t xml:space="preserve">3 RESIDENCE BEL AIR </t>
  </si>
  <si>
    <t>8 AVENUE DE LA CAPELETTE BP 23</t>
  </si>
  <si>
    <t>19 ROUTE DE PUYLOUBIER QUARTIER PRAGUES</t>
  </si>
  <si>
    <t>BUREAU D'ETUDES ARCHITECTURES SERVICE COMPTABILITE</t>
  </si>
  <si>
    <t>ZI  ATHELIA II AV DE LA PLAINE BRUNETTE</t>
  </si>
  <si>
    <t>314 AVENUE DE LA TRAMONTANE Z.I. ATHELIA IV</t>
  </si>
  <si>
    <t xml:space="preserve">22 RUE ALBERT CAMUS </t>
  </si>
  <si>
    <t xml:space="preserve">835 ALLEE DU SARDENAS </t>
  </si>
  <si>
    <t>QUARTIER BRICARD RD9</t>
  </si>
  <si>
    <t>17 ALLEE DES 2 PINS ZI LA PALUN</t>
  </si>
  <si>
    <t>LA VICTORINE CB 02 RD 6C</t>
  </si>
  <si>
    <t>14 AVENUE DE LA TOULOUBRE FENETRES LORENOVE</t>
  </si>
  <si>
    <t xml:space="preserve">32 AVENUE DES RIBAS </t>
  </si>
  <si>
    <t>55 IMPASSE DU NID ZA DE VERDALAI</t>
  </si>
  <si>
    <t>Z.I. DU TUBE RETORDIER 9G AVENUE DU TUBE</t>
  </si>
  <si>
    <t>26 RUE JOSEPH THORET ZI DU TUBE RETORTIER</t>
  </si>
  <si>
    <t>ACTIFORUM RUE VICTOR BALTARD</t>
  </si>
  <si>
    <t xml:space="preserve">26 RUE GRANOUX </t>
  </si>
  <si>
    <t xml:space="preserve">1691 ROUTE DE GARDANNE </t>
  </si>
  <si>
    <t>17 RUE D'ATHENES ZI LES ESTROUBLANS</t>
  </si>
  <si>
    <t xml:space="preserve">69 AVENUE HENRI LOUBET </t>
  </si>
  <si>
    <t xml:space="preserve">2 TRAVERSE DES MESANGES </t>
  </si>
  <si>
    <t xml:space="preserve">546 ALLEES DE CRAPONNE </t>
  </si>
  <si>
    <t xml:space="preserve">430 AVENUE DES PALUDS </t>
  </si>
  <si>
    <t xml:space="preserve">430 AV DES PALUDS </t>
  </si>
  <si>
    <t xml:space="preserve">63 AVENUE DU MARECHAL JUIN </t>
  </si>
  <si>
    <t xml:space="preserve">56 AVENUE COMBATTANTS AFN </t>
  </si>
  <si>
    <t>50 RUE DE FIRMINY LA BOUTIQUE DU MENUISIER</t>
  </si>
  <si>
    <t xml:space="preserve">165 AVENUE DU GENERAL LECLERC </t>
  </si>
  <si>
    <t>RUE JEAN-BAPTISTE ROZIERES Z.I. DE MONTPLAIN</t>
  </si>
  <si>
    <t xml:space="preserve">RUE HENRI RASSEMUSSE </t>
  </si>
  <si>
    <t xml:space="preserve">ZAC DE VOLZAC </t>
  </si>
  <si>
    <t xml:space="preserve">ZA LA DINOTTE   - BP 85 </t>
  </si>
  <si>
    <t xml:space="preserve">33 AVENUE GEOREGES POMPIDOU </t>
  </si>
  <si>
    <t xml:space="preserve">128 AVENUE DE CONTHE </t>
  </si>
  <si>
    <t xml:space="preserve">58 TOUR DE VILLE </t>
  </si>
  <si>
    <t>27/31 RUE JACQUARD ZI des Auréats</t>
  </si>
  <si>
    <t xml:space="preserve">6 AV DR SANTY </t>
  </si>
  <si>
    <t xml:space="preserve">QUARTIER MAUBOULE </t>
  </si>
  <si>
    <t xml:space="preserve">42, PLACE JEAN JAURES </t>
  </si>
  <si>
    <t xml:space="preserve">BP 20257 </t>
  </si>
  <si>
    <t>6 ET 8 RUE GELIBERT BP 191</t>
  </si>
  <si>
    <t xml:space="preserve">ZA LES GOUVERNAUX </t>
  </si>
  <si>
    <t>ZONE ARTISANALE RUE DES TILLEULS</t>
  </si>
  <si>
    <t xml:space="preserve">ZA LES PETITS CHAMPS </t>
  </si>
  <si>
    <t xml:space="preserve">AVENUE DE LA CLAIRETTE </t>
  </si>
  <si>
    <t>RUE EMILE MONIER ZAC DES PORTES DE PROVENCE</t>
  </si>
  <si>
    <t xml:space="preserve">109 AVENUE SAINT LAZARE </t>
  </si>
  <si>
    <t>AV GASTON VERNIER ZA DU MEYROL</t>
  </si>
  <si>
    <t xml:space="preserve">ZA DU MEYROL </t>
  </si>
  <si>
    <t xml:space="preserve">73 B RUE DU PONT BIAIS </t>
  </si>
  <si>
    <t>ZI LA CAVE BP 33</t>
  </si>
  <si>
    <t>205 ALLEE DU DAUPHINE Z.I. SUD</t>
  </si>
  <si>
    <t xml:space="preserve">ZA DE MATHIAS </t>
  </si>
  <si>
    <t xml:space="preserve">ZA DE CHARPONNET </t>
  </si>
  <si>
    <t>CHEMIN DES ROCHETTES QUARTIER LE COUDOULET</t>
  </si>
  <si>
    <t xml:space="preserve">245 IMPASSE ABBE PIERRE </t>
  </si>
  <si>
    <t xml:space="preserve">70 IMPASS ZONE ARTISANALE </t>
  </si>
  <si>
    <t xml:space="preserve">660 AVENUE PIERRE BROSSOLETTE </t>
  </si>
  <si>
    <t xml:space="preserve">ZI LA MOTTE SUD </t>
  </si>
  <si>
    <t xml:space="preserve">ZA DE BASSEAUX </t>
  </si>
  <si>
    <t xml:space="preserve">28 CHEMIN DU PEROU </t>
  </si>
  <si>
    <t xml:space="preserve">378 RUE HENRI BARBUSSE </t>
  </si>
  <si>
    <t>ZONE INDUSTRIELLE BP324  4 RUE JEAN JAURES</t>
  </si>
  <si>
    <t>264 AVENUE DES ARTISANS ZA TERRE DE CAMARGUE</t>
  </si>
  <si>
    <t>3 PLACE DU JEU DE BALLON ANGELINI PERE ET FILS</t>
  </si>
  <si>
    <t>LES LIVIERES LES LIVIERES</t>
  </si>
  <si>
    <t xml:space="preserve">16 BIS RN 113 </t>
  </si>
  <si>
    <t xml:space="preserve">RUE DE LA GRANDE TERRE </t>
  </si>
  <si>
    <t xml:space="preserve">145 BD DU SERGENT TRIAIRE </t>
  </si>
  <si>
    <t xml:space="preserve">ARCHE 40 BD TALABOT </t>
  </si>
  <si>
    <t xml:space="preserve">525 CHEMIN DE LA PATAQUIERE </t>
  </si>
  <si>
    <t>ROUTE DE L'ALZON ZAC DU PONT DES CHARETTES</t>
  </si>
  <si>
    <t>ZONE EURO 2000 12C AVENUE DE LA VISTRENQUE</t>
  </si>
  <si>
    <t xml:space="preserve">46 RUE DES ROCS </t>
  </si>
  <si>
    <t xml:space="preserve">500 CHEMIN DU MAS DES CAILLOUX </t>
  </si>
  <si>
    <t>DECOSTORY 2000 AVENUE DU MARECHAL JUIN</t>
  </si>
  <si>
    <t xml:space="preserve">24, AV.CARNOT </t>
  </si>
  <si>
    <t xml:space="preserve">44 QUAI BOISSIER DE SAUVAGES </t>
  </si>
  <si>
    <t>ROUTE DE NIMES QUARTIER DE L'ESTANG</t>
  </si>
  <si>
    <t>PARC D'ACTIVITES PORTE SUD</t>
  </si>
  <si>
    <t>420 COURS DION BOUTON Z.A. KM DELTA</t>
  </si>
  <si>
    <t>150 RUE DES ENTREPRENEURS ZAC DU VIGNE</t>
  </si>
  <si>
    <t xml:space="preserve">269 CHEMIN DES OLIVIERS </t>
  </si>
  <si>
    <t xml:space="preserve">4 CHEMIN DU PLAN </t>
  </si>
  <si>
    <t xml:space="preserve">25 ROUTE DE NIMES </t>
  </si>
  <si>
    <t xml:space="preserve">176 CHEMIN DU PIC D'ETIENNE </t>
  </si>
  <si>
    <t xml:space="preserve">ZA FUMERIAN </t>
  </si>
  <si>
    <t xml:space="preserve">PLACE DES COOPERATIVES </t>
  </si>
  <si>
    <t xml:space="preserve">548 AVENUE DU MARECHAL JUIN </t>
  </si>
  <si>
    <t xml:space="preserve">170 CHEMIN DE LA ROUVIERETTE </t>
  </si>
  <si>
    <t xml:space="preserve">739 RT D'UZES </t>
  </si>
  <si>
    <t xml:space="preserve">ZAC PONT DES CHARRETTES </t>
  </si>
  <si>
    <t xml:space="preserve">1045 AVENUE DU MARECHAL JUIN </t>
  </si>
  <si>
    <t>420 COURS DE DION BOUTON KM DELTA</t>
  </si>
  <si>
    <t>ZA DE L'EUZE RTE D'AVIGNON</t>
  </si>
  <si>
    <t>21 CHEMIN D'UZES B.P.14</t>
  </si>
  <si>
    <t>LE MAS DES PINS- ROC EST IMPASSE BAPTISTE LULLI</t>
  </si>
  <si>
    <t xml:space="preserve">14 RUE GUYNEMER </t>
  </si>
  <si>
    <t>QUARTIER BARRIERE BP 11</t>
  </si>
  <si>
    <t>QUARTIER DE CAIROL AVEZE</t>
  </si>
  <si>
    <t xml:space="preserve">ROUTE DE BEAUCAIRE </t>
  </si>
  <si>
    <t>BP  1 RN 106</t>
  </si>
  <si>
    <t xml:space="preserve">23 GRAND RUE </t>
  </si>
  <si>
    <t>PONT DES CHARETTES CHEMIN DU MAS REY</t>
  </si>
  <si>
    <t>76 ALLEE LOUIS BLERIOT ZAC DE TEC</t>
  </si>
  <si>
    <t>KM 4 RN 113</t>
  </si>
  <si>
    <t>HAMEAU DE COLOMBEYROLLES CHEMIN DE LA FONT VIEILLE</t>
  </si>
  <si>
    <t>M. LOYAL CHAMPS DES BAUMES</t>
  </si>
  <si>
    <t>ROUTE DE SALINDRES KM 3</t>
  </si>
  <si>
    <t xml:space="preserve">55 ROUTE DE SALINDRES </t>
  </si>
  <si>
    <t>48 RUE EUGENE FREYSSINET ZA GREZAN</t>
  </si>
  <si>
    <t xml:space="preserve">1 CHEMIN DES CAVES </t>
  </si>
  <si>
    <t xml:space="preserve">6 ROUTE DE NIMES </t>
  </si>
  <si>
    <t>STORES ET FERMETURES DU MIDI RN100</t>
  </si>
  <si>
    <t xml:space="preserve">593 C CHEMIN DE LA TOURTUGUE </t>
  </si>
  <si>
    <t xml:space="preserve">73 ALLEE KLEBER </t>
  </si>
  <si>
    <t xml:space="preserve">6 AV ST MAURICE DE SAUZET </t>
  </si>
  <si>
    <t xml:space="preserve">494 RUE LEON BLUM </t>
  </si>
  <si>
    <t xml:space="preserve">33 RUE CHAPTAL </t>
  </si>
  <si>
    <t xml:space="preserve">14 RUE DU LANTISSARGUES </t>
  </si>
  <si>
    <t xml:space="preserve">63 RUE RESTANQUE </t>
  </si>
  <si>
    <t xml:space="preserve">67 AVENUE DE PALAVAS </t>
  </si>
  <si>
    <t>305 RUE JEAN GIROUX PARC EUROMEDECINE</t>
  </si>
  <si>
    <t xml:space="preserve">93 RUE FRANCOIS D'ORBAY </t>
  </si>
  <si>
    <t xml:space="preserve">72 AV DE LOUISVILLE </t>
  </si>
  <si>
    <t>145 RUE JOE DASSIN PARCK 2000</t>
  </si>
  <si>
    <t xml:space="preserve">8 RUE FERDINAND FABRE </t>
  </si>
  <si>
    <t>RUE PIERRE LEPINE PARC D'ACTIVITES HORIZON SUD</t>
  </si>
  <si>
    <t>PARC HORIZON SUD RUE PIERRE LEPINE</t>
  </si>
  <si>
    <t xml:space="preserve">200 RUE DES GRANGETTES </t>
  </si>
  <si>
    <t xml:space="preserve">17 AVENUE DE CASTELANAU </t>
  </si>
  <si>
    <t>ZA LES AIRES RUE EDOUARD BRANLY</t>
  </si>
  <si>
    <t>LANGUEDOC 201 RUE CHRISTOPHE COLOMB</t>
  </si>
  <si>
    <t xml:space="preserve">15 ENCLOS JEAN-MARC REISER </t>
  </si>
  <si>
    <t xml:space="preserve">154 RUE GEORGES GUYNEMER </t>
  </si>
  <si>
    <t>82 RUE ICARE - BUREAU N° 6 ZONE OUEST DE FREJORGUES</t>
  </si>
  <si>
    <t xml:space="preserve">137 RUE DU RODDE </t>
  </si>
  <si>
    <t>LA CIBADE VAUGUIERES LE HAUT</t>
  </si>
  <si>
    <t>ZONE MAS DES CAVA-IMM.LE DELTA 51 RUE CHARLES NUNGESSER</t>
  </si>
  <si>
    <t xml:space="preserve">220 RUE ROLAND GARROS </t>
  </si>
  <si>
    <t xml:space="preserve">C.D. 24 - LES GARRIGUES </t>
  </si>
  <si>
    <t xml:space="preserve">MAS D'ALHEM </t>
  </si>
  <si>
    <t>ZA LES COUSTELIERS 80 RUE DE LA BOURGINE</t>
  </si>
  <si>
    <t>78 IMPASSE DE L ENCIERRO ZA LES COUSTELIERS</t>
  </si>
  <si>
    <t>360 AVENUE DE LA ROYALE ZA LES COUSTELLIERS</t>
  </si>
  <si>
    <t>71 AV. DE LA ROYALE ZI LES COUSTELIERS</t>
  </si>
  <si>
    <t xml:space="preserve">1405 AVENUE DE L'EUROPE </t>
  </si>
  <si>
    <t xml:space="preserve">556, AV ANDRE AMPERE </t>
  </si>
  <si>
    <t xml:space="preserve">50 AVENUE DES COMPAGNONS </t>
  </si>
  <si>
    <t xml:space="preserve">MARTIN LUC </t>
  </si>
  <si>
    <t>ZI DES EAUX BLANCHES 1124 AVENUE DES EAUX BLANCHES</t>
  </si>
  <si>
    <t xml:space="preserve">2 RUE BAUDASSE </t>
  </si>
  <si>
    <t xml:space="preserve">9 RUE PAUL BOUSQUET </t>
  </si>
  <si>
    <t xml:space="preserve">3 QUAI LEOPOLD SUQUET </t>
  </si>
  <si>
    <t xml:space="preserve">10 bis RUE DU 14 JUILLET </t>
  </si>
  <si>
    <t>RUE D'ATHENES PARC AQUATECHNIQUE</t>
  </si>
  <si>
    <t>DECOSTORY 1086 BOULEVARD DE VERDUN</t>
  </si>
  <si>
    <t xml:space="preserve">1087 BD DE VERDUN </t>
  </si>
  <si>
    <t xml:space="preserve">31 RUE LACAZE CARNOT </t>
  </si>
  <si>
    <t xml:space="preserve">5 RUE DE BEL AIR </t>
  </si>
  <si>
    <t xml:space="preserve">BAT 2 ZAE LA BARTHE </t>
  </si>
  <si>
    <t xml:space="preserve">6 RUE DES SOLEILLADES </t>
  </si>
  <si>
    <t xml:space="preserve">ZA PUECH CAMP LAURET </t>
  </si>
  <si>
    <t xml:space="preserve">4 LOT LE FRAGON </t>
  </si>
  <si>
    <t>ZONE ARTISANALE LOT N° 14 - B.P.18</t>
  </si>
  <si>
    <t xml:space="preserve">21,RUE DU CRES </t>
  </si>
  <si>
    <t xml:space="preserve">14 RUE DES ESPERASSEDES </t>
  </si>
  <si>
    <t>ROUTE NATIONALE 113 PAE LA BAUME</t>
  </si>
  <si>
    <t>RESIDENCE PORT RICHELIEU IV 67 BIS  AVENUE DES SERGENTS</t>
  </si>
  <si>
    <t>75 AV DES SERGENTS RESIDENCE LA CROISIERE</t>
  </si>
  <si>
    <t xml:space="preserve">6 RUE FRANCOIS VILLON </t>
  </si>
  <si>
    <t xml:space="preserve">17 QUAI DU COMMANDANT REVEILLE </t>
  </si>
  <si>
    <t>10 RUE J CHABAN DELMAS N°25 L'O D'AGATHE</t>
  </si>
  <si>
    <t>RES LA BALEINE ROSE BAT C2 RUE DES CHANDELLES</t>
  </si>
  <si>
    <t>Z I BP 50056</t>
  </si>
  <si>
    <t>32, RUE DE L'EGALITE BP 80076</t>
  </si>
  <si>
    <t>8 AVENUE DE ROME ZAE VIA EUROPA</t>
  </si>
  <si>
    <t xml:space="preserve">33 BD ROGER AUDOUX </t>
  </si>
  <si>
    <t>CHEZ BOX CENTER ZAE VIA EUROPE</t>
  </si>
  <si>
    <t xml:space="preserve">25 AVENUE D'ASSIGNAN </t>
  </si>
  <si>
    <t xml:space="preserve">11 CHEMIN DES CADENEDES </t>
  </si>
  <si>
    <t>179 RUE DES CAMPAGNONS ZI LES FOURNELS 2</t>
  </si>
  <si>
    <t xml:space="preserve">834 CHEMIN DU JEU DE MAIL </t>
  </si>
  <si>
    <t>108 RUE DU LEVANT ZA LA PETROLE</t>
  </si>
  <si>
    <t xml:space="preserve">150 RUE DES CHEMINS </t>
  </si>
  <si>
    <t xml:space="preserve">54 BD FREDERIC MISTRAL </t>
  </si>
  <si>
    <t xml:space="preserve">RN 113 </t>
  </si>
  <si>
    <t xml:space="preserve">R.N 113 </t>
  </si>
  <si>
    <t>150 RUE PIERRE ET MARIE CURIE ZA DU RIEUCOULON</t>
  </si>
  <si>
    <t xml:space="preserve">CHEMIN DE LA GAILLAGUE </t>
  </si>
  <si>
    <t xml:space="preserve">CHEMIN LA GAILLAGUE </t>
  </si>
  <si>
    <t>ZAE LA SOURCE   RN 112 5 BIS RUE DE LA SOURCE</t>
  </si>
  <si>
    <t xml:space="preserve">MAS SARRAZY </t>
  </si>
  <si>
    <t xml:space="preserve">1105 CHEMIN DU MOULIN </t>
  </si>
  <si>
    <t xml:space="preserve">50-62 AVENUE DE LA GARE </t>
  </si>
  <si>
    <t xml:space="preserve">2 RUE LA CLAUX </t>
  </si>
  <si>
    <t xml:space="preserve">LA LIQUIERE </t>
  </si>
  <si>
    <t>ZAC LES MASSELETTES 14 AVENUE JEAN SENEGAS</t>
  </si>
  <si>
    <t xml:space="preserve">2 RUE DU POUNCHOU </t>
  </si>
  <si>
    <t xml:space="preserve">13 RUE MAURICE BELLONTE </t>
  </si>
  <si>
    <t xml:space="preserve">8 BIS AVENUE JEAN FOUCAULT </t>
  </si>
  <si>
    <t>10 ROUTE DE BESSAN RD28 - GOLF DE SAINT THOMAS</t>
  </si>
  <si>
    <t>ZAC MERCORENT 154 IMP.BARTHELEMY THIMONNIER</t>
  </si>
  <si>
    <t xml:space="preserve">4 VOIE DOMITIENNE </t>
  </si>
  <si>
    <t xml:space="preserve">64 BOULEVARD FREDERIC MISTRAL </t>
  </si>
  <si>
    <t xml:space="preserve">66 BOULEVARD DE LA LIBERTE </t>
  </si>
  <si>
    <t>Chemin des Ecoles MONTIMAS</t>
  </si>
  <si>
    <t>280 RUE NICOLAS JOSEPH CUGNOT ZAC DE MERCORENT</t>
  </si>
  <si>
    <t xml:space="preserve">24 QUAI PORT NOTRE DAME </t>
  </si>
  <si>
    <t>440 RUE AUGUSTE FRESNEL ZAC DE MERCOREN</t>
  </si>
  <si>
    <t xml:space="preserve">101 AV RHIN ET DANUBE </t>
  </si>
  <si>
    <t xml:space="preserve">34 RUE DES ALOES </t>
  </si>
  <si>
    <t>ZI DE SAUSSAN ROUTE DE FABREGUES</t>
  </si>
  <si>
    <t>4 TER, LE PLAN HAMEAU DE LA ROUVIERE</t>
  </si>
  <si>
    <t xml:space="preserve">23 AV. JEAN JAURES </t>
  </si>
  <si>
    <t xml:space="preserve">51 AVENUE  JEAN JAURES </t>
  </si>
  <si>
    <t xml:space="preserve">ZA DU MIJOULAN </t>
  </si>
  <si>
    <t xml:space="preserve">ROUTE DE MILLAU </t>
  </si>
  <si>
    <t xml:space="preserve">LES CROZES </t>
  </si>
  <si>
    <t xml:space="preserve">14 RUE DE L'OCCITANIE </t>
  </si>
  <si>
    <t xml:space="preserve">7 IMPASSE PIERRE DE COUBERTIN </t>
  </si>
  <si>
    <t xml:space="preserve">ZA LES BARONNES </t>
  </si>
  <si>
    <t>230 RUE MASSACAN ZI DU SALAISON</t>
  </si>
  <si>
    <t>920 AV DES BIGOS ZI DE VENDARGUES</t>
  </si>
  <si>
    <t>145 RUE DE LA MARBRERIE ZI VALLEE DU SALAISON</t>
  </si>
  <si>
    <t>MR STORE -ZA DE LA CLAU RUE ANDRE-MARIE AMPERE</t>
  </si>
  <si>
    <t>ALLEE MARIE CURIE ZA LES VERBIERES BASSES</t>
  </si>
  <si>
    <t xml:space="preserve">49 BD GAMBETTA </t>
  </si>
  <si>
    <t>RES. CLOS DE LA MADELEINE HERAULTAIS - SUR MESURE - ZAC</t>
  </si>
  <si>
    <t>4 RUE GRENACHE ZAE LES TANES BASSES</t>
  </si>
  <si>
    <t xml:space="preserve">8 HAMEAU DES VIGNOBLES </t>
  </si>
  <si>
    <t>ZAE LES TANES BASSES 3 RUE DU CARDINAL</t>
  </si>
  <si>
    <t>1 BIS AVENUE CHARLES CROS ZAC ADER</t>
  </si>
  <si>
    <t xml:space="preserve">4 RUE DE LA PRADE </t>
  </si>
  <si>
    <t>MENUISERIES ALU 21 RUE DE SALLELLE</t>
  </si>
  <si>
    <t xml:space="preserve">2 RUE MAUMARIN </t>
  </si>
  <si>
    <t>1 RUE DE LA SAUVAGINE ESPACE LA SAUVAGINE</t>
  </si>
  <si>
    <t>3 RUE DU PUECH CHABRIER   ZA LA VERANDA BIOTHERMIQUE</t>
  </si>
  <si>
    <t>LOTISSEMENT "LE VINCI" 2 RUE TATTI</t>
  </si>
  <si>
    <t xml:space="preserve">15 TRAVERSE DU RONDELET </t>
  </si>
  <si>
    <t>1280 AVENUE DES PLATANES FUTURE BUILDING 1</t>
  </si>
  <si>
    <t xml:space="preserve">199 RUE HELENE BOUCHER </t>
  </si>
  <si>
    <t>IMPASSE MAS SAINT JACQUES ZAC FREJORGUES OUEST</t>
  </si>
  <si>
    <t>95 RUE DE L'ABRIVADO ZAE LES COUSTELIERS</t>
  </si>
  <si>
    <t xml:space="preserve">67 ROUTE DE BEZIERS </t>
  </si>
  <si>
    <t xml:space="preserve">23 AVENUE JEAN JAURES </t>
  </si>
  <si>
    <t>LIEU DIT LA PLAINE ESPACE BOCAUD - B.P. 21</t>
  </si>
  <si>
    <t>14 RUE JEAN SERVANON ZAC SCHEURER KESTNER</t>
  </si>
  <si>
    <t xml:space="preserve">2 RUE PAILLON </t>
  </si>
  <si>
    <t xml:space="preserve">4 COURS FAURIEL </t>
  </si>
  <si>
    <t xml:space="preserve">35 BD DAGUERRE </t>
  </si>
  <si>
    <t xml:space="preserve">6 RUE VICTOR HUGO </t>
  </si>
  <si>
    <t xml:space="preserve">LE PETIT BOIS </t>
  </si>
  <si>
    <t>LA BOUTIQUE DU STORE 23 AV DE LA LIBERATION</t>
  </si>
  <si>
    <t xml:space="preserve">PARC D'ACTIVITES CHAMPBAYARD </t>
  </si>
  <si>
    <t>ELECTRICITE SERVICE 12 RUE DE MONTBRISON</t>
  </si>
  <si>
    <t xml:space="preserve">81 AV PASTEUR </t>
  </si>
  <si>
    <t>139 RUE MICHEL RONDET ZA LA VILLETTE</t>
  </si>
  <si>
    <t>ZI PRE CHAPELON RTE DE L'ETRAT</t>
  </si>
  <si>
    <t xml:space="preserve">16 AV. ALBERT RAIMOND </t>
  </si>
  <si>
    <t>55 QUAI COMMANDANT LHERMINIER</t>
  </si>
  <si>
    <t xml:space="preserve">35 RUE RABELAIS </t>
  </si>
  <si>
    <t xml:space="preserve">8 QUAI DU CANAL </t>
  </si>
  <si>
    <t xml:space="preserve">94 RUE DE CHARLIEU </t>
  </si>
  <si>
    <t xml:space="preserve">14 RUE JULES GREVY </t>
  </si>
  <si>
    <t>ZI  MOLINA LA CHAZOTTE ALLEE LAVOISIER</t>
  </si>
  <si>
    <t xml:space="preserve">2 RUE GEORGES BRASSENS </t>
  </si>
  <si>
    <t xml:space="preserve">ZI LES CHAUX </t>
  </si>
  <si>
    <t xml:space="preserve">6 ALLEE DE L'ORANGERIE </t>
  </si>
  <si>
    <t>141 AV DE SAINT ETIENNE MONTAGNEUX</t>
  </si>
  <si>
    <t>141 AVENUE DE ST ETIENNE MONTAGNEUX</t>
  </si>
  <si>
    <t xml:space="preserve">8 BD DE LA MADELEINE </t>
  </si>
  <si>
    <t xml:space="preserve">50 RUE DE L AGRICULTURE </t>
  </si>
  <si>
    <t>ZI MOLINA LA  CHAZOTTE 245 BIS R DE LA PIERRE PLANTEE</t>
  </si>
  <si>
    <t xml:space="preserve">33 RUE JEAN JAURES </t>
  </si>
  <si>
    <t xml:space="preserve">LE SARDON </t>
  </si>
  <si>
    <t xml:space="preserve">8 RUE DES TROIS GLORIEUSES </t>
  </si>
  <si>
    <t xml:space="preserve">12 RUE DES ROSEAUX VERTS </t>
  </si>
  <si>
    <t xml:space="preserve">29 AV DES BELGES </t>
  </si>
  <si>
    <t>127 RUE DES JARDINS FAMILLIAUX ZONE ARTISANALE</t>
  </si>
  <si>
    <t xml:space="preserve">BARRET </t>
  </si>
  <si>
    <t xml:space="preserve">MR GAILLARD AIME </t>
  </si>
  <si>
    <t xml:space="preserve">CHEMIN DES FOURNIAUX </t>
  </si>
  <si>
    <t xml:space="preserve">Z.A. LES LEBREYRES </t>
  </si>
  <si>
    <t xml:space="preserve">ZI AVENUE BLAISE PASCAL </t>
  </si>
  <si>
    <t xml:space="preserve">ZONE INDUSTRIELLE </t>
  </si>
  <si>
    <t xml:space="preserve">6 COTE DE TIREBOEUF </t>
  </si>
  <si>
    <t xml:space="preserve">67 AVENUE DE LA REPUBLIQUE </t>
  </si>
  <si>
    <t xml:space="preserve">ROUTE DE NASBINALS </t>
  </si>
  <si>
    <t>PONT D'ARCHAT RN 9</t>
  </si>
  <si>
    <t xml:space="preserve">MENUISERIE CHARPENTE </t>
  </si>
  <si>
    <t xml:space="preserve">14, R.MONTPELA BUJADOUX </t>
  </si>
  <si>
    <t>18 BIS RUS NEWTON Z.I. BREZET</t>
  </si>
  <si>
    <t xml:space="preserve">123 BIS RUE NATIONALE </t>
  </si>
  <si>
    <t xml:space="preserve">1 PLACE MARECHAL FOCH </t>
  </si>
  <si>
    <t xml:space="preserve">46 AV GUILLAUME DULIEGE </t>
  </si>
  <si>
    <t xml:space="preserve">33 RUE DE LA LIBERATION </t>
  </si>
  <si>
    <t xml:space="preserve">86 AVENUE ERNEST CRISTAL </t>
  </si>
  <si>
    <t>22 RUE FRERES MONTGOLFIER ZAC RIBES OUEST</t>
  </si>
  <si>
    <t xml:space="preserve">VOIE EXPRESS RIOM SUD </t>
  </si>
  <si>
    <t xml:space="preserve">ROUTE DE LA PARODELLE </t>
  </si>
  <si>
    <t xml:space="preserve">2 RUE ROBERT ESTIENNE </t>
  </si>
  <si>
    <t>RUE MILAN ZONE ARTISANALE   BP 30</t>
  </si>
  <si>
    <t xml:space="preserve">LIEU DIT "LA COMBE MARTIN" </t>
  </si>
  <si>
    <t>1 TER AVENUE DU PUIT DE DOME LA COMBELLE</t>
  </si>
  <si>
    <t xml:space="preserve">27 BIS RUE DE LA SERRE </t>
  </si>
  <si>
    <t xml:space="preserve">3 RUE HECTOR GUIMARD </t>
  </si>
  <si>
    <t>RUE DE MADRID 14 ZI ST CHARLES</t>
  </si>
  <si>
    <t xml:space="preserve">18 BOULEVARD KENNEDY </t>
  </si>
  <si>
    <t>425 RUE BEAU DE ROCHAS POLYGONE NORD</t>
  </si>
  <si>
    <t xml:space="preserve">474 RUE LOUIS DELAGE </t>
  </si>
  <si>
    <t xml:space="preserve">29 AVENUE MARCELIN ALBERT </t>
  </si>
  <si>
    <t>MR Vincent MAERTENS 52 BD HENRI POINCARE</t>
  </si>
  <si>
    <t xml:space="preserve">143 AVENUE GAL GILLES </t>
  </si>
  <si>
    <t xml:space="preserve">14 BIS RUE ALBERT SAMAIN </t>
  </si>
  <si>
    <t xml:space="preserve">955 AVENUE JULIEN PANCHOT </t>
  </si>
  <si>
    <t>615 RUE ARISTIDE BERGES POLYGONE NORD</t>
  </si>
  <si>
    <t xml:space="preserve">60 RUE GEORGES RIVES </t>
  </si>
  <si>
    <t xml:space="preserve">1479 BOULEVARD PAUL LANGEVIN </t>
  </si>
  <si>
    <t xml:space="preserve">8 AVENUE TORCATIS </t>
  </si>
  <si>
    <t xml:space="preserve">60 BD ARISTIDE BRIAND </t>
  </si>
  <si>
    <t xml:space="preserve">7 RUE SAPONAIRE </t>
  </si>
  <si>
    <t xml:space="preserve">108 AVENUE DE L'INDUSTRIE </t>
  </si>
  <si>
    <t xml:space="preserve">23 RUE FEDERICO FELLINI </t>
  </si>
  <si>
    <t xml:space="preserve">27 RUE DES EMBRUNS </t>
  </si>
  <si>
    <t>49 RUE BERNARD FERNAND ESPACE POLYGONE</t>
  </si>
  <si>
    <t xml:space="preserve">4 RUE DE SARDAIGNE </t>
  </si>
  <si>
    <t xml:space="preserve">208 ROUTE DE PRADES </t>
  </si>
  <si>
    <t xml:space="preserve">16 AVENUE GILBERT BRUTUS </t>
  </si>
  <si>
    <t>ZI NORD - RUE BEAU DE ROCHAS</t>
  </si>
  <si>
    <t>26 RUE DE LA JUNQUERA LOT LE PETIT CLOS 2</t>
  </si>
  <si>
    <t xml:space="preserve">15 RUE ALFRED EISENSTAEDT </t>
  </si>
  <si>
    <t xml:space="preserve">17 RUE DES BOUVREUILS </t>
  </si>
  <si>
    <t xml:space="preserve">12 chemin du Sacré Coeur </t>
  </si>
  <si>
    <t>RUE GEORGES LATIL ZI POLYGONE NORD</t>
  </si>
  <si>
    <t xml:space="preserve">1 RUE RENE LEFEVRE </t>
  </si>
  <si>
    <t xml:space="preserve">RUE ALFRED EISENSTAEDS </t>
  </si>
  <si>
    <t xml:space="preserve">102 AVENUE DE LA SALANQUE </t>
  </si>
  <si>
    <t xml:space="preserve">280 RUE JAMES WATT </t>
  </si>
  <si>
    <t xml:space="preserve">7 RUE DU SERPOLET </t>
  </si>
  <si>
    <t xml:space="preserve">12 RUE DE LA FONTAINE </t>
  </si>
  <si>
    <t xml:space="preserve">46 RUE DE LA MARINADE </t>
  </si>
  <si>
    <t>7 RUE DU PILOU ROLLSTORE</t>
  </si>
  <si>
    <t>ROUTE DE SAINT CYPRIEN 7 BIS JOLIOT CURIE</t>
  </si>
  <si>
    <t xml:space="preserve">9 ALLEE DU LEVANT </t>
  </si>
  <si>
    <t xml:space="preserve">7 ALLEE JEAN BART </t>
  </si>
  <si>
    <t xml:space="preserve">39 BOULEVARD NUNGESSER ET COLI </t>
  </si>
  <si>
    <t>5 AV. DES TERRASSES DU LEVANT RESIDENCE - VILLA 5</t>
  </si>
  <si>
    <t xml:space="preserve">AVENUE DE PERPIGNAN </t>
  </si>
  <si>
    <t>ZI LAS BIGUES 8 BIS RUE DU PILOU</t>
  </si>
  <si>
    <t xml:space="preserve">6 CARRER D'EN CAVAILLES </t>
  </si>
  <si>
    <t xml:space="preserve">925 RUE DE LA MEDITERRANEE </t>
  </si>
  <si>
    <t>L'ATELIER DE LENA 4 BIS AVENUE DES ALBERES</t>
  </si>
  <si>
    <t>8 IMPASSE DE L'INDUSTRIE ZA LA PRADE</t>
  </si>
  <si>
    <t xml:space="preserve">12 RUE MARCEL DELARIS </t>
  </si>
  <si>
    <t xml:space="preserve">5 RUE DES ROSIERS </t>
  </si>
  <si>
    <t xml:space="preserve">2 RUE DES PRAIRIES </t>
  </si>
  <si>
    <t xml:space="preserve">21 RUE DES PRIMEVERES </t>
  </si>
  <si>
    <t xml:space="preserve">104 BD D'ARCHIMEDE </t>
  </si>
  <si>
    <t xml:space="preserve">12 RUE DES ALBERES </t>
  </si>
  <si>
    <t xml:space="preserve">8 RUE LOUIS NOGUERES </t>
  </si>
  <si>
    <t xml:space="preserve">4 AVENUE GUSTAVE EFFEL </t>
  </si>
  <si>
    <t xml:space="preserve">7 CARRER DEL PARDAL </t>
  </si>
  <si>
    <t xml:space="preserve">CENTRE COMMERCIAL EPICENTRE </t>
  </si>
  <si>
    <t xml:space="preserve">90 AV GENERAL  DE GAULLE </t>
  </si>
  <si>
    <t xml:space="preserve">3 RUE LOUIS NOGARES </t>
  </si>
  <si>
    <t xml:space="preserve">7 RUE DENIS PAPIN </t>
  </si>
  <si>
    <t xml:space="preserve">21 CHEMIN DE LA BOULE </t>
  </si>
  <si>
    <t>CASTRO ALU N'EXISTE PLUS NE PAS UTILISER</t>
  </si>
  <si>
    <t xml:space="preserve">30 ANCIENNE ROUTE DE PERPIGNAN </t>
  </si>
  <si>
    <t xml:space="preserve">29 RUE DES VIGNES </t>
  </si>
  <si>
    <t xml:space="preserve">38 Avenue Torremila </t>
  </si>
  <si>
    <t xml:space="preserve">8 IMPASSE GUTENBERG </t>
  </si>
  <si>
    <t xml:space="preserve">17, RUE BOILEAU </t>
  </si>
  <si>
    <t xml:space="preserve">17 RUE ANTOINE DE ST EXUPERY </t>
  </si>
  <si>
    <t xml:space="preserve">4 CHEMIN DE LEUCATE </t>
  </si>
  <si>
    <t>ROUTE DU BARCARES ZC LA TOURRE</t>
  </si>
  <si>
    <t xml:space="preserve">34 RUE JEAN COCTEAU </t>
  </si>
  <si>
    <t xml:space="preserve">3 AVENUE DE LISBONNE </t>
  </si>
  <si>
    <t xml:space="preserve">LIEUDIT CAMP DU PILOU </t>
  </si>
  <si>
    <t xml:space="preserve">11 RUE DES ORANGERS </t>
  </si>
  <si>
    <t xml:space="preserve">RD 85 LE PILOU </t>
  </si>
  <si>
    <t xml:space="preserve">ROUTE DEPARTEMENTALE 916 </t>
  </si>
  <si>
    <t xml:space="preserve">13 AVENUE VICTOR HUGO </t>
  </si>
  <si>
    <t xml:space="preserve">CHEMIN DU CLOS </t>
  </si>
  <si>
    <t>10 RUE DU CAPCIR ZAC SUD ROUSSILLON</t>
  </si>
  <si>
    <t>4 RUE DENIS PAPIN ZA</t>
  </si>
  <si>
    <t xml:space="preserve">13 RUE PIERRE JONQUERES D'ORIO </t>
  </si>
  <si>
    <t xml:space="preserve">ZI 1 IMPASSE CAPCIR </t>
  </si>
  <si>
    <t xml:space="preserve">RD 612 </t>
  </si>
  <si>
    <t xml:space="preserve">9 RUE JOAN CAYROL </t>
  </si>
  <si>
    <t xml:space="preserve">10 LOTISSEMENT LE REART </t>
  </si>
  <si>
    <t xml:space="preserve">63 ROUTE DE BROUILLA </t>
  </si>
  <si>
    <t xml:space="preserve">9 RUE DES JARDINS </t>
  </si>
  <si>
    <t xml:space="preserve">18 RUE IBN SINAÏ </t>
  </si>
  <si>
    <t xml:space="preserve">9 PLACE DE LA REV. FRANCAISE </t>
  </si>
  <si>
    <t xml:space="preserve">23 RUE DES OLIVIERS </t>
  </si>
  <si>
    <t xml:space="preserve">4 RUE RAFAEL ALBERTI </t>
  </si>
  <si>
    <t xml:space="preserve">6 RUE DAGOBERT </t>
  </si>
  <si>
    <t xml:space="preserve">11 AVENUE ANDRE AMPERE </t>
  </si>
  <si>
    <t>CENTRE BAJOLES AV. DE PROVENCE</t>
  </si>
  <si>
    <t xml:space="preserve">4 BIS RUE CARDAN </t>
  </si>
  <si>
    <t>Monsieur ASPAR REGIS 2 RUE FENELON</t>
  </si>
  <si>
    <t xml:space="preserve">13 RUE GUSTAVE EIFFEL </t>
  </si>
  <si>
    <t xml:space="preserve">1 RUE SALVADOR ALLENDE </t>
  </si>
  <si>
    <t xml:space="preserve">32 CAMI DE LAS NOGUERES </t>
  </si>
  <si>
    <t xml:space="preserve">139 D CHEMIN DES VIGNES </t>
  </si>
  <si>
    <t xml:space="preserve">ROUTE DE RIVESALTES </t>
  </si>
  <si>
    <t xml:space="preserve">3 RUE DES FAUVETTES </t>
  </si>
  <si>
    <t>10 RUE DES CORTALETS ZONE ARTISANALE OULRICH</t>
  </si>
  <si>
    <t xml:space="preserve">390 AVENUE DE VALLESPIR </t>
  </si>
  <si>
    <t>11 RUE DE COSTABONNE ZAC DE L'OULRICH</t>
  </si>
  <si>
    <t xml:space="preserve">22 AVENUE DES ASPRES </t>
  </si>
  <si>
    <t>11 RUE DU ROC DE FRANCE ESPACE TECH OULRICH</t>
  </si>
  <si>
    <t xml:space="preserve">2 AVENUE GEORGES CLEMENCEAU </t>
  </si>
  <si>
    <t xml:space="preserve">41 RUE ARISTIDE MARTRE </t>
  </si>
  <si>
    <t xml:space="preserve">CAMI DE L'ERA VELLA </t>
  </si>
  <si>
    <t xml:space="preserve">5 RUE JACQUES DELHOSTE </t>
  </si>
  <si>
    <t xml:space="preserve">PORT SAINT ANGE </t>
  </si>
  <si>
    <t>31 RUE ALAIN COLAS ZA L'ESTANYOT</t>
  </si>
  <si>
    <t>RESIDENCE PORT ST ANGE G3-41</t>
  </si>
  <si>
    <t xml:space="preserve">21 RUE JEAN MOULIN </t>
  </si>
  <si>
    <t xml:space="preserve">32 RUE DE LA TRAMONTANE </t>
  </si>
  <si>
    <t xml:space="preserve">15 AV FRANCOIS CASSAGNES </t>
  </si>
  <si>
    <t>7 AV DE LA TET CARREFOUR ECONOMIQUE DE BOMPAS</t>
  </si>
  <si>
    <t xml:space="preserve">7 IMPASSE PIERRE CURIE </t>
  </si>
  <si>
    <t>Utiliser CRENOVDEPANNE 24 TER RUE DE LA GRANGE</t>
  </si>
  <si>
    <t xml:space="preserve">ROUTE DE TORREILLES </t>
  </si>
  <si>
    <t>IMPASSE MOULIN MENUISERIE- CHARPENTE</t>
  </si>
  <si>
    <t xml:space="preserve">RTE NATIONALE 9 LOS FOURNILS </t>
  </si>
  <si>
    <t xml:space="preserve">5 RUE DE LA JOIE </t>
  </si>
  <si>
    <t xml:space="preserve">14 RUE DES PELICANS </t>
  </si>
  <si>
    <t>ETABLISSEEMENT SANCHEZ MAS CABANE</t>
  </si>
  <si>
    <t xml:space="preserve">13 TRAVERSE DES ROURES </t>
  </si>
  <si>
    <t xml:space="preserve">1 RUE DES COQUELICOTS </t>
  </si>
  <si>
    <t xml:space="preserve">PARC D'ACTIVITES PRADEEN </t>
  </si>
  <si>
    <t xml:space="preserve">KM1 RN116 ROUTE NATIONALE </t>
  </si>
  <si>
    <t>26 AVENUE DU GENERAL ROQUES GARE SNCF</t>
  </si>
  <si>
    <t>ROUTE DE LOS MASOS LA SACRISTIE</t>
  </si>
  <si>
    <t xml:space="preserve">14 AVENUE MOZART </t>
  </si>
  <si>
    <t xml:space="preserve">3 IMPASSE MICHELET </t>
  </si>
  <si>
    <t xml:space="preserve">12 RUE DU CANIGOU </t>
  </si>
  <si>
    <t xml:space="preserve">RTE DU BARCARES </t>
  </si>
  <si>
    <t>3 RUE DE LA TOURRE ZONE ARTISANALE</t>
  </si>
  <si>
    <t xml:space="preserve">33 CHEMIN MAS BORDAS </t>
  </si>
  <si>
    <t xml:space="preserve">10 RUE DES MESANGES </t>
  </si>
  <si>
    <t xml:space="preserve">11a Mas Pierre Faivre </t>
  </si>
  <si>
    <t xml:space="preserve">3 RUE DES CHASSELAS </t>
  </si>
  <si>
    <t xml:space="preserve">4 PLACE DU ROUSSILLON </t>
  </si>
  <si>
    <t>LIEU DIT LAS COLOMINES ZONE ARTISANALE</t>
  </si>
  <si>
    <t xml:space="preserve">ZONE ARTISANALE DU LAVOIR </t>
  </si>
  <si>
    <t xml:space="preserve">26 RUE SERRAT DE MADAME </t>
  </si>
  <si>
    <t>RESIDENCE LUCIE AUBRAC 10 RUE LUCIE AUBRAC</t>
  </si>
  <si>
    <t xml:space="preserve">3 RUE ARMAND CARREL </t>
  </si>
  <si>
    <t xml:space="preserve">60 RUE COSTE ROUSSE </t>
  </si>
  <si>
    <t xml:space="preserve">3 RUE FRANCISCO FERRER </t>
  </si>
  <si>
    <t xml:space="preserve">25 RUE JEAN JAURES </t>
  </si>
  <si>
    <t xml:space="preserve">7 RUE LOUIS TORCATIS </t>
  </si>
  <si>
    <t xml:space="preserve">7 RUE GUARDAMAR </t>
  </si>
  <si>
    <t xml:space="preserve">RUE DE LA REVOLUTION FRANCAISE </t>
  </si>
  <si>
    <t xml:space="preserve">13 RUE DU BASILIC </t>
  </si>
  <si>
    <t xml:space="preserve">5 RUE GASTON PLANTE </t>
  </si>
  <si>
    <t xml:space="preserve">4 RUE DE LA LLOBERE </t>
  </si>
  <si>
    <t xml:space="preserve">20 RUE FOSSA </t>
  </si>
  <si>
    <t>9 RUE DU BASILIC ZONE ARTISANALE</t>
  </si>
  <si>
    <t>RUE DE L'ALZINE LAS SOLADES SUD ZA</t>
  </si>
  <si>
    <t xml:space="preserve">4 RUE EDITH PIAF </t>
  </si>
  <si>
    <t xml:space="preserve">8.RUE DE L'EUROPE </t>
  </si>
  <si>
    <t xml:space="preserve">6 CHEMIN DE LA GARE </t>
  </si>
  <si>
    <t xml:space="preserve">29 AVENUE VICTOR HUGO </t>
  </si>
  <si>
    <t xml:space="preserve">18 AVENUE DE LA MOURERE </t>
  </si>
  <si>
    <t xml:space="preserve">9 AVENUE DU ROMANI </t>
  </si>
  <si>
    <t>RUE MANOLO VALIENTE ZONE ARTISANALE</t>
  </si>
  <si>
    <t xml:space="preserve">9 RUE DES LAVANDIERES </t>
  </si>
  <si>
    <t xml:space="preserve">4 RUE ADOLPHE THIERS </t>
  </si>
  <si>
    <t xml:space="preserve">15 RUE DE LA RETIRADA </t>
  </si>
  <si>
    <t xml:space="preserve">29 CHEMIN DE BELRICH </t>
  </si>
  <si>
    <t xml:space="preserve">5 RUE DES CHENES </t>
  </si>
  <si>
    <t>6 IMPASSE DE LA COULOUMINE ZAC ACTIPOLE</t>
  </si>
  <si>
    <t xml:space="preserve">8 IMPASSE DE LA COULOUMINES </t>
  </si>
  <si>
    <t xml:space="preserve">2 BIS CHEMIN DES MURIERS </t>
  </si>
  <si>
    <t xml:space="preserve">16 ROUTE NATIONALE </t>
  </si>
  <si>
    <t xml:space="preserve">15 AVENUE JOLIOT CURIE </t>
  </si>
  <si>
    <t>21 AV.DES FLAMANTS ROSES ZA</t>
  </si>
  <si>
    <t xml:space="preserve">10 RUE DES ROUGES GORGES </t>
  </si>
  <si>
    <t xml:space="preserve">12 RUE DES FAISANS </t>
  </si>
  <si>
    <t xml:space="preserve">11 ALLEE DES FIGUIERS </t>
  </si>
  <si>
    <t xml:space="preserve">ROUTE DE PAZIOLS </t>
  </si>
  <si>
    <t>CD 618 - CHEMIN DEPARTEMENTAL CENTRE COMMERCIAL</t>
  </si>
  <si>
    <t xml:space="preserve">13 ROUTE DE BROUILLA </t>
  </si>
  <si>
    <t xml:space="preserve">8 IMPASSE EDGAR DEGAS </t>
  </si>
  <si>
    <t xml:space="preserve">10 RUE JJ JEROME THARAUD </t>
  </si>
  <si>
    <t xml:space="preserve">2 RUE EDMOND ABOUT - ZI </t>
  </si>
  <si>
    <t>1 BD F. DESNOYER RESIDENCE LA FLORIDE APPT 19</t>
  </si>
  <si>
    <t xml:space="preserve">1 RUE ALBERT CAMUS </t>
  </si>
  <si>
    <t xml:space="preserve">15 RUE DE L'EGLISE </t>
  </si>
  <si>
    <t xml:space="preserve">11 AVENUE DU PUYMORENS </t>
  </si>
  <si>
    <t>RTE DE VERDRIGNANS ZONE ACTIVITE ECONOMIQUE</t>
  </si>
  <si>
    <t>M. VIGNOLES REGIS 5 AVENUE DE BURNAY</t>
  </si>
  <si>
    <t xml:space="preserve">299, BOULEVARD MARIUS BERLIET </t>
  </si>
  <si>
    <t xml:space="preserve">3760 AVENUE JULIEN PANCHOT </t>
  </si>
  <si>
    <t xml:space="preserve">18 RUE DES PRAIRIES </t>
  </si>
  <si>
    <t xml:space="preserve">5 AVENUE MARIE CURIE </t>
  </si>
  <si>
    <t>RUE DE GAY LUSSAC BP 450</t>
  </si>
  <si>
    <t>16 AVENUE AMPERE MAS GUERIDO</t>
  </si>
  <si>
    <t xml:space="preserve">3821 AV LOU MISTRAOU </t>
  </si>
  <si>
    <t>ESPACE CHARLOTTE LOTS LES ORANGERS</t>
  </si>
  <si>
    <t>17 RUE DENIS PAPIN ZAC DE CERCERON - LOT. N° 17</t>
  </si>
  <si>
    <t xml:space="preserve">10 AVENUE DE FONTCOUVERTE </t>
  </si>
  <si>
    <t xml:space="preserve">27 boulevard Denis soulier </t>
  </si>
  <si>
    <t xml:space="preserve">12-14 COURS ARISTIDE BRIAND </t>
  </si>
  <si>
    <t xml:space="preserve">Z.A. LE BUSQUET </t>
  </si>
  <si>
    <t xml:space="preserve">247 RUE LOUIS LUMIERE </t>
  </si>
  <si>
    <t xml:space="preserve">336 BD JULES FERRY </t>
  </si>
  <si>
    <t xml:space="preserve">174 CHEMIN DE LA FORET AVIGNON </t>
  </si>
  <si>
    <t xml:space="preserve">264 AVENUE STE CATHERINE </t>
  </si>
  <si>
    <t xml:space="preserve">23 AVENUE PHILIPPE DE GIRARD </t>
  </si>
  <si>
    <t xml:space="preserve">12 LE CLOS DES SOURIRES </t>
  </si>
  <si>
    <t xml:space="preserve">248 IMPASSE DES SAULES </t>
  </si>
  <si>
    <t xml:space="preserve">2016 CHEMIN SAINT GENS </t>
  </si>
  <si>
    <t xml:space="preserve">CHEMIN DES MARAICHERS </t>
  </si>
  <si>
    <t xml:space="preserve">ZA PRATO </t>
  </si>
  <si>
    <t xml:space="preserve">M. JEAN-FRANCOIS BOUNAUDET </t>
  </si>
  <si>
    <t xml:space="preserve">ZA LA CIGALIERE </t>
  </si>
  <si>
    <t xml:space="preserve">157 RUE DU PELICAN </t>
  </si>
  <si>
    <t xml:space="preserve">ZAC DE CHALANCON N 1 </t>
  </si>
  <si>
    <t xml:space="preserve">ALLEE ALFRED NOBEL </t>
  </si>
  <si>
    <t xml:space="preserve">5 ZA LES PIBOULES </t>
  </si>
  <si>
    <t xml:space="preserve">838 ROUTE D'AVIGNON </t>
  </si>
  <si>
    <t xml:space="preserve">RN100 </t>
  </si>
  <si>
    <t xml:space="preserve">LA HAUTE FUMEIRASSE </t>
  </si>
  <si>
    <t xml:space="preserve">38 CHEMIN DES PETITES COMBES </t>
  </si>
  <si>
    <t xml:space="preserve">LA GRAVIERE </t>
  </si>
  <si>
    <t xml:space="preserve">668 AVENUE JEAN MONNET </t>
  </si>
  <si>
    <t xml:space="preserve">740 CHEMIN DE CANSAOU </t>
  </si>
  <si>
    <t xml:space="preserve">ROUTE D'ORANGE </t>
  </si>
  <si>
    <t xml:space="preserve">5 AV ST PAUL DE QUEBEC </t>
  </si>
  <si>
    <t xml:space="preserve">100 AVENUE DES FERRAILLES </t>
  </si>
  <si>
    <t xml:space="preserve">979 CHEMIN DU PATIOL </t>
  </si>
  <si>
    <t xml:space="preserve">190 AV GRAND GIGOGNAN </t>
  </si>
  <si>
    <t xml:space="preserve">14 AVENUE FONTCOUVERTE </t>
  </si>
  <si>
    <t xml:space="preserve">ZAC DE COUDOULET </t>
  </si>
  <si>
    <t xml:space="preserve">762 ROUTE D'AIX </t>
  </si>
  <si>
    <t xml:space="preserve">590 AV DE LA LIBERATION </t>
  </si>
  <si>
    <t xml:space="preserve">ZAC CREPON SUD </t>
  </si>
  <si>
    <t xml:space="preserve">95 ZA LES BOUTEILLES </t>
  </si>
  <si>
    <t>Adresses</t>
  </si>
  <si>
    <t>CCA ETELLIN</t>
  </si>
  <si>
    <t>04 92 32 48 54-06 21 41 84 44</t>
  </si>
  <si>
    <t>M.CHRISTIAN MATHEOS</t>
  </si>
  <si>
    <t>04 92 21 31 63-06 62 31 48 26</t>
  </si>
  <si>
    <t>04 92 65 12 90-06 76 29 71 72</t>
  </si>
  <si>
    <t>M. HUBAUD</t>
  </si>
  <si>
    <t>04 93 08 13 12-06 12 70 39 51</t>
  </si>
  <si>
    <t>M. AUBERT PÈRE</t>
  </si>
  <si>
    <t>04 75 39 72 87-06 85 63 04 18</t>
  </si>
  <si>
    <t>M. MORELL</t>
  </si>
  <si>
    <t>04 75 54 80 16-06 09 25 05 83</t>
  </si>
  <si>
    <t>M. LALLU</t>
  </si>
  <si>
    <t>04 75 42 95 33-06 51 08 91 37</t>
  </si>
  <si>
    <t>M. PHILIT</t>
  </si>
  <si>
    <t>04 68 41 04 10-06 69 36 39 95</t>
  </si>
  <si>
    <t>MR DEVOS</t>
  </si>
  <si>
    <t>04 68 27 10 00-06 09 35 48 57</t>
  </si>
  <si>
    <t>04 30 18 90 43-06 03 35 89 10</t>
  </si>
  <si>
    <t>05 65 59 82 46-05 65 59 22 39</t>
  </si>
  <si>
    <t>05 65 60 08 17-05 65 62 83 46</t>
  </si>
  <si>
    <t>04 66 88 18 88-06 30 01 72 87</t>
  </si>
  <si>
    <t>M.BAZOT</t>
  </si>
  <si>
    <t>04 66 22 34 99-06 12 29 67 68</t>
  </si>
  <si>
    <t>04 67 94 95 43-06 61 99 74 37</t>
  </si>
  <si>
    <t>04 67 48 04 71-06 88 87 34 29</t>
  </si>
  <si>
    <t>04 67 57 65 89-06 81 98 48 19</t>
  </si>
  <si>
    <t>04 71 03 55 92-06 81 15 75 88</t>
  </si>
  <si>
    <t>M ALLEGRE</t>
  </si>
  <si>
    <t>04 66 46 05 37-06 32 77 58 05</t>
  </si>
  <si>
    <t>04 68 66 56 39-06 76 50 59 22</t>
  </si>
  <si>
    <t>09 53 17 54 61-06 20 15 93 16</t>
  </si>
  <si>
    <t>04 68 38 59 22-06 23 17 61 88</t>
  </si>
  <si>
    <t>04 68 92 06 80-06 14 15 02 02</t>
  </si>
  <si>
    <t>04 68 87 02 02-06 08 47 08 02</t>
  </si>
  <si>
    <t>04 68 64 07 87-06 70 73 26 21</t>
  </si>
  <si>
    <t>04 68 34 41 64-06 09 97 73 76</t>
  </si>
  <si>
    <t>04 68 30 07 95-06 14 47 90 92</t>
  </si>
  <si>
    <t>YVES GIRMEN</t>
  </si>
  <si>
    <t>M. TORRAS</t>
  </si>
  <si>
    <t>FREDERIC-BIO FARINE</t>
  </si>
  <si>
    <t>DEP 06</t>
  </si>
  <si>
    <t>M.SIMON Yves</t>
  </si>
  <si>
    <t>Mr TALEB Farid</t>
  </si>
  <si>
    <t>Mr CHOSSON</t>
  </si>
  <si>
    <t>M. PONS Emmanuel</t>
  </si>
  <si>
    <t>23 AVENUE DE LATTRE DE TASSIGNY</t>
  </si>
  <si>
    <t>04 68 90 70 23</t>
  </si>
  <si>
    <t>m2a-aymeric@orange.fr</t>
  </si>
  <si>
    <t>LIBERGE EURL</t>
  </si>
  <si>
    <t>STORE SETE</t>
  </si>
  <si>
    <t>Nom Société</t>
  </si>
  <si>
    <t>Dep 04</t>
  </si>
  <si>
    <t>Dep 05</t>
  </si>
  <si>
    <t>Dep 06</t>
  </si>
  <si>
    <t>Dep 07</t>
  </si>
  <si>
    <t>Dep 11</t>
  </si>
  <si>
    <t>Dep 12</t>
  </si>
  <si>
    <t>Dep 13</t>
  </si>
  <si>
    <t>Dep 15</t>
  </si>
  <si>
    <t>Dep 26</t>
  </si>
  <si>
    <t>Dep 30</t>
  </si>
  <si>
    <t>Dep 34</t>
  </si>
  <si>
    <t>Dep 42</t>
  </si>
  <si>
    <t>Dep 43</t>
  </si>
  <si>
    <t>Dep 48</t>
  </si>
  <si>
    <t>Dep 63</t>
  </si>
  <si>
    <t>Dep 66</t>
  </si>
  <si>
    <t>Dep 83</t>
  </si>
  <si>
    <t>Dep 84</t>
  </si>
  <si>
    <t xml:space="preserve">ne veux plus travailler avec nous trop de sav </t>
  </si>
  <si>
    <t>Visites</t>
  </si>
  <si>
    <t>X</t>
  </si>
  <si>
    <t>Mr AITIER Christophe</t>
  </si>
  <si>
    <t>Mr GUEDON Mathieu</t>
  </si>
  <si>
    <t>CLACOMBAT</t>
  </si>
  <si>
    <t>?</t>
  </si>
  <si>
    <t>fermé</t>
  </si>
  <si>
    <t>fermé definitive</t>
  </si>
  <si>
    <t>VISITES (+)</t>
  </si>
  <si>
    <t>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</si>
</sst>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dd/mm/yy;@"/>
    <numFmt numFmtId="165" formatCode="00000"/>
    <numFmt numFmtId="166" formatCode="#,##0.00\ &quot;€&quot;"/>
    <numFmt numFmtId="167" formatCode="0#&quot; &quot;##&quot; &quot;##&quot; &quot;##&quot; &quot;##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4" tint="-0.249977111117893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41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66" fontId="5" fillId="2" borderId="1" xfId="0" applyNumberFormat="1" applyFont="1" applyFill="1" applyBorder="1"/>
    <xf numFmtId="164" fontId="0" fillId="5" borderId="1" xfId="0" applyNumberFormat="1" applyFill="1" applyBorder="1" applyAlignment="1">
      <alignment horizontal="center" vertical="center"/>
    </xf>
    <xf numFmtId="165" fontId="0" fillId="5" borderId="1" xfId="0" applyNumberFormat="1" applyFill="1" applyBorder="1" applyAlignment="1">
      <alignment horizontal="center" vertical="center"/>
    </xf>
    <xf numFmtId="166" fontId="2" fillId="5" borderId="1" xfId="0" applyNumberFormat="1" applyFont="1" applyFill="1" applyBorder="1" applyAlignment="1">
      <alignment horizontal="center" vertical="center"/>
    </xf>
    <xf numFmtId="4" fontId="0" fillId="5" borderId="1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6" fontId="2" fillId="0" borderId="3" xfId="0" applyNumberFormat="1" applyFont="1" applyBorder="1" applyAlignment="1">
      <alignment horizontal="center" vertical="center"/>
    </xf>
    <xf numFmtId="166" fontId="2" fillId="5" borderId="3" xfId="0" applyNumberFormat="1" applyFont="1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0" fontId="2" fillId="0" borderId="0" xfId="0" applyFont="1" applyFill="1"/>
    <xf numFmtId="166" fontId="2" fillId="0" borderId="1" xfId="0" applyNumberFormat="1" applyFont="1" applyFill="1" applyBorder="1" applyAlignment="1">
      <alignment horizontal="center" vertical="center"/>
    </xf>
    <xf numFmtId="0" fontId="0" fillId="0" borderId="0" xfId="0"/>
    <xf numFmtId="0" fontId="3" fillId="4" borderId="1" xfId="0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14" fontId="3" fillId="4" borderId="1" xfId="0" applyNumberFormat="1" applyFont="1" applyFill="1" applyBorder="1" applyAlignment="1">
      <alignment horizontal="center" vertical="center"/>
    </xf>
    <xf numFmtId="44" fontId="1" fillId="4" borderId="1" xfId="0" applyNumberFormat="1" applyFont="1" applyFill="1" applyBorder="1" applyAlignment="1">
      <alignment vertical="center"/>
    </xf>
    <xf numFmtId="166" fontId="1" fillId="4" borderId="3" xfId="0" applyNumberFormat="1" applyFont="1" applyFill="1" applyBorder="1" applyAlignment="1">
      <alignment horizontal="center" vertical="center"/>
    </xf>
    <xf numFmtId="166" fontId="1" fillId="4" borderId="1" xfId="0" applyNumberFormat="1" applyFont="1" applyFill="1" applyBorder="1" applyAlignment="1">
      <alignment horizontal="center" vertical="center"/>
    </xf>
    <xf numFmtId="4" fontId="1" fillId="4" borderId="1" xfId="0" applyNumberFormat="1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166" fontId="5" fillId="2" borderId="7" xfId="0" applyNumberFormat="1" applyFont="1" applyFill="1" applyBorder="1"/>
    <xf numFmtId="0" fontId="2" fillId="7" borderId="1" xfId="0" applyFont="1" applyFill="1" applyBorder="1" applyAlignment="1">
      <alignment horizontal="center" vertical="center"/>
    </xf>
    <xf numFmtId="49" fontId="2" fillId="7" borderId="1" xfId="0" applyNumberFormat="1" applyFont="1" applyFill="1" applyBorder="1" applyAlignment="1">
      <alignment horizontal="center" vertical="center"/>
    </xf>
    <xf numFmtId="166" fontId="0" fillId="0" borderId="0" xfId="0" applyNumberFormat="1"/>
    <xf numFmtId="166" fontId="2" fillId="0" borderId="1" xfId="0" applyNumberFormat="1" applyFont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/>
    </xf>
    <xf numFmtId="166" fontId="0" fillId="5" borderId="1" xfId="0" applyNumberFormat="1" applyFill="1" applyBorder="1" applyAlignment="1">
      <alignment horizontal="center" vertical="center"/>
    </xf>
    <xf numFmtId="166" fontId="3" fillId="4" borderId="1" xfId="0" applyNumberFormat="1" applyFont="1" applyFill="1" applyBorder="1" applyAlignment="1">
      <alignment horizontal="center" vertical="center"/>
    </xf>
    <xf numFmtId="165" fontId="0" fillId="0" borderId="0" xfId="0" applyNumberFormat="1"/>
    <xf numFmtId="166" fontId="2" fillId="3" borderId="1" xfId="0" applyNumberFormat="1" applyFont="1" applyFill="1" applyBorder="1" applyAlignment="1">
      <alignment horizontal="center" vertical="center" wrapText="1"/>
    </xf>
    <xf numFmtId="166" fontId="0" fillId="0" borderId="0" xfId="0" applyNumberFormat="1" applyAlignment="1">
      <alignment horizontal="center"/>
    </xf>
    <xf numFmtId="166" fontId="1" fillId="2" borderId="6" xfId="0" applyNumberFormat="1" applyFont="1" applyFill="1" applyBorder="1" applyAlignment="1">
      <alignment horizontal="center"/>
    </xf>
    <xf numFmtId="166" fontId="1" fillId="4" borderId="1" xfId="0" applyNumberFormat="1" applyFont="1" applyFill="1" applyBorder="1" applyAlignment="1">
      <alignment vertical="center"/>
    </xf>
    <xf numFmtId="166" fontId="0" fillId="0" borderId="0" xfId="0" applyNumberFormat="1" applyAlignment="1">
      <alignment horizontal="center" vertical="center"/>
    </xf>
    <xf numFmtId="166" fontId="2" fillId="3" borderId="2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166" fontId="2" fillId="11" borderId="1" xfId="0" applyNumberFormat="1" applyFont="1" applyFill="1" applyBorder="1" applyAlignment="1">
      <alignment horizontal="center" vertical="center"/>
    </xf>
    <xf numFmtId="164" fontId="0" fillId="11" borderId="1" xfId="0" applyNumberForma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0" fillId="5" borderId="1" xfId="0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166" fontId="5" fillId="3" borderId="0" xfId="0" applyNumberFormat="1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12" borderId="1" xfId="0" applyFont="1" applyFill="1" applyBorder="1" applyAlignment="1">
      <alignment horizontal="center" vertical="center"/>
    </xf>
    <xf numFmtId="0" fontId="0" fillId="13" borderId="1" xfId="0" applyFont="1" applyFill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65" fontId="3" fillId="4" borderId="1" xfId="0" applyNumberFormat="1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165" fontId="0" fillId="5" borderId="1" xfId="0" applyNumberFormat="1" applyFont="1" applyFill="1" applyBorder="1" applyAlignment="1">
      <alignment horizontal="center" vertical="center"/>
    </xf>
    <xf numFmtId="165" fontId="0" fillId="12" borderId="1" xfId="0" applyNumberFormat="1" applyFont="1" applyFill="1" applyBorder="1" applyAlignment="1">
      <alignment horizontal="center" vertical="center"/>
    </xf>
    <xf numFmtId="165" fontId="0" fillId="13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0" fontId="8" fillId="0" borderId="1" xfId="1" applyBorder="1" applyAlignment="1">
      <alignment horizontal="left" vertical="center"/>
    </xf>
    <xf numFmtId="166" fontId="1" fillId="4" borderId="8" xfId="0" applyNumberFormat="1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 wrapText="1"/>
    </xf>
    <xf numFmtId="166" fontId="2" fillId="0" borderId="5" xfId="0" applyNumberFormat="1" applyFont="1" applyBorder="1" applyAlignment="1">
      <alignment horizontal="center" vertical="center"/>
    </xf>
    <xf numFmtId="166" fontId="6" fillId="8" borderId="1" xfId="0" applyNumberFormat="1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 wrapText="1"/>
    </xf>
    <xf numFmtId="166" fontId="6" fillId="9" borderId="1" xfId="0" applyNumberFormat="1" applyFont="1" applyFill="1" applyBorder="1" applyAlignment="1">
      <alignment horizontal="center" vertical="center"/>
    </xf>
    <xf numFmtId="166" fontId="5" fillId="2" borderId="1" xfId="0" applyNumberFormat="1" applyFont="1" applyFill="1" applyBorder="1" applyAlignment="1">
      <alignment horizontal="left"/>
    </xf>
    <xf numFmtId="0" fontId="6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0" fontId="2" fillId="14" borderId="3" xfId="0" applyFont="1" applyFill="1" applyBorder="1" applyAlignment="1">
      <alignment vertical="center"/>
    </xf>
    <xf numFmtId="0" fontId="0" fillId="14" borderId="7" xfId="0" applyFill="1" applyBorder="1" applyAlignment="1">
      <alignment vertical="center"/>
    </xf>
    <xf numFmtId="0" fontId="0" fillId="14" borderId="1" xfId="0" applyFill="1" applyBorder="1" applyAlignment="1">
      <alignment horizontal="center" vertical="center"/>
    </xf>
    <xf numFmtId="164" fontId="0" fillId="14" borderId="1" xfId="0" applyNumberFormat="1" applyFill="1" applyBorder="1" applyAlignment="1">
      <alignment horizontal="center" vertical="center"/>
    </xf>
    <xf numFmtId="166" fontId="2" fillId="14" borderId="1" xfId="0" applyNumberFormat="1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 wrapText="1"/>
    </xf>
    <xf numFmtId="166" fontId="2" fillId="0" borderId="3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16" borderId="1" xfId="0" applyFill="1" applyBorder="1" applyAlignment="1">
      <alignment horizontal="center"/>
    </xf>
    <xf numFmtId="0" fontId="3" fillId="16" borderId="1" xfId="0" applyFont="1" applyFill="1" applyBorder="1" applyAlignment="1">
      <alignment horizontal="center"/>
    </xf>
    <xf numFmtId="0" fontId="4" fillId="17" borderId="1" xfId="0" applyFont="1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6" fontId="2" fillId="18" borderId="1" xfId="0" applyNumberFormat="1" applyFont="1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164" fontId="0" fillId="18" borderId="1" xfId="0" applyNumberFormat="1" applyFill="1" applyBorder="1" applyAlignment="1">
      <alignment horizontal="center" vertical="center"/>
    </xf>
    <xf numFmtId="0" fontId="4" fillId="18" borderId="1" xfId="0" applyFont="1" applyFill="1" applyBorder="1" applyAlignment="1">
      <alignment horizontal="center"/>
    </xf>
    <xf numFmtId="0" fontId="0" fillId="18" borderId="1" xfId="0" applyFill="1" applyBorder="1" applyAlignment="1">
      <alignment horizontal="left" vertical="center"/>
    </xf>
    <xf numFmtId="164" fontId="2" fillId="18" borderId="1" xfId="0" applyNumberFormat="1" applyFont="1" applyFill="1" applyBorder="1" applyAlignment="1">
      <alignment horizontal="center" vertical="center"/>
    </xf>
    <xf numFmtId="165" fontId="0" fillId="18" borderId="1" xfId="0" applyNumberFormat="1" applyFill="1" applyBorder="1" applyAlignment="1">
      <alignment horizontal="center" vertical="center"/>
    </xf>
    <xf numFmtId="166" fontId="0" fillId="18" borderId="1" xfId="0" applyNumberFormat="1" applyFill="1" applyBorder="1" applyAlignment="1">
      <alignment horizontal="center" vertical="center"/>
    </xf>
    <xf numFmtId="0" fontId="4" fillId="18" borderId="1" xfId="0" applyFont="1" applyFill="1" applyBorder="1" applyAlignment="1">
      <alignment horizontal="left" vertical="center"/>
    </xf>
    <xf numFmtId="0" fontId="4" fillId="18" borderId="1" xfId="0" applyFont="1" applyFill="1" applyBorder="1" applyAlignment="1">
      <alignment horizontal="center" vertical="center"/>
    </xf>
    <xf numFmtId="166" fontId="6" fillId="18" borderId="1" xfId="0" applyNumberFormat="1" applyFont="1" applyFill="1" applyBorder="1" applyAlignment="1">
      <alignment horizontal="center" vertical="center"/>
    </xf>
    <xf numFmtId="164" fontId="6" fillId="18" borderId="1" xfId="0" applyNumberFormat="1" applyFont="1" applyFill="1" applyBorder="1" applyAlignment="1">
      <alignment horizontal="center" vertical="center"/>
    </xf>
    <xf numFmtId="165" fontId="4" fillId="18" borderId="1" xfId="0" applyNumberFormat="1" applyFont="1" applyFill="1" applyBorder="1" applyAlignment="1">
      <alignment horizontal="center" vertical="center"/>
    </xf>
    <xf numFmtId="166" fontId="4" fillId="18" borderId="1" xfId="0" applyNumberFormat="1" applyFont="1" applyFill="1" applyBorder="1" applyAlignment="1">
      <alignment horizontal="center" vertical="center"/>
    </xf>
    <xf numFmtId="0" fontId="0" fillId="18" borderId="1" xfId="0" applyFill="1" applyBorder="1" applyAlignment="1">
      <alignment horizontal="center"/>
    </xf>
    <xf numFmtId="167" fontId="4" fillId="18" borderId="1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0" fillId="19" borderId="1" xfId="0" applyFill="1" applyBorder="1"/>
    <xf numFmtId="0" fontId="0" fillId="20" borderId="1" xfId="0" applyFill="1" applyBorder="1"/>
    <xf numFmtId="0" fontId="0" fillId="19" borderId="1" xfId="0" applyFill="1" applyBorder="1" applyAlignment="1">
      <alignment horizontal="center" vertical="center"/>
    </xf>
    <xf numFmtId="0" fontId="0" fillId="20" borderId="1" xfId="0" applyFill="1" applyBorder="1" applyAlignment="1">
      <alignment horizontal="center" vertical="center"/>
    </xf>
    <xf numFmtId="49" fontId="2" fillId="6" borderId="1" xfId="0" applyNumberFormat="1" applyFont="1" applyFill="1" applyBorder="1" applyAlignment="1">
      <alignment horizontal="center" vertical="center"/>
    </xf>
    <xf numFmtId="0" fontId="9" fillId="19" borderId="9" xfId="0" applyFont="1" applyFill="1" applyBorder="1" applyAlignment="1">
      <alignment vertical="center"/>
    </xf>
    <xf numFmtId="0" fontId="9" fillId="19" borderId="9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8"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#,##0.00\ &quot;€&quot;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66" formatCode="#,##0.00\ &quot;€&quot;"/>
      <alignment horizontal="center" vertical="bottom" textRotation="0" wrapText="0" indent="0" justifyLastLine="0" shrinkToFit="0" readingOrder="0"/>
      <border outline="0">
        <left style="thin">
          <color indexed="64"/>
        </left>
      </border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5" formatCode="00000"/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65" formatCode="00000"/>
      <alignment horizontal="center" vertical="bottom" textRotation="0" wrapText="0" indent="0" justifyLastLine="0" shrinkToFit="0" readingOrder="0"/>
      <border>
        <right style="thin">
          <color indexed="64"/>
        </right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numFmt numFmtId="166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66FFFF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clientscomplets" displayName="clientscomplets" ref="A1:R765" totalsRowShown="0" headerRowDxfId="37" dataDxfId="36">
  <autoFilter ref="A1:R765"/>
  <sortState ref="B2:R765">
    <sortCondition ref="G2:G765"/>
  </sortState>
  <tableColumns count="18">
    <tableColumn id="8" name="Visites" dataDxfId="35" totalsRowDxfId="34"/>
    <tableColumn id="1" name="N°" dataDxfId="33" totalsRowDxfId="32"/>
    <tableColumn id="2" name="Bloqué" dataDxfId="31" totalsRowDxfId="30"/>
    <tableColumn id="3" name="CA 2015-2016" dataDxfId="29" totalsRowDxfId="28"/>
    <tableColumn id="4" name="Référence magasin" dataDxfId="27" totalsRowDxfId="26"/>
    <tableColumn id="5" name="Date de Création" dataDxfId="25" totalsRowDxfId="24"/>
    <tableColumn id="6" name="Nom" dataDxfId="23" totalsRowDxfId="22"/>
    <tableColumn id="7" name="Adresses" dataDxfId="21" totalsRowDxfId="20"/>
    <tableColumn id="9" name="Code postal" dataDxfId="19" totalsRowDxfId="18"/>
    <tableColumn id="10" name="Ville" dataDxfId="17" totalsRowDxfId="16"/>
    <tableColumn id="11" name="Solde" dataDxfId="15" totalsRowDxfId="14"/>
    <tableColumn id="12" name="Centre de gestion" dataDxfId="13" totalsRowDxfId="12"/>
    <tableColumn id="13" name="N° téléphone" dataDxfId="11" totalsRowDxfId="10"/>
    <tableColumn id="14" name="Contact" dataDxfId="9" totalsRowDxfId="8"/>
    <tableColumn id="15" name="Remise" dataDxfId="7" totalsRowDxfId="6"/>
    <tableColumn id="16" name="mode règlement" dataDxfId="5" totalsRowDxfId="4"/>
    <tableColumn id="17" name=" paiement" dataDxfId="3" totalsRowDxfId="2"/>
    <tableColumn id="18" name="E-mail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2a-aymeric@orange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765"/>
  <sheetViews>
    <sheetView topLeftCell="C1" zoomScale="90" zoomScaleNormal="90" workbookViewId="0">
      <pane ySplit="1" topLeftCell="A2" activePane="bottomLeft" state="frozen"/>
      <selection pane="bottomLeft" activeCell="G2" sqref="G2"/>
    </sheetView>
  </sheetViews>
  <sheetFormatPr baseColWidth="10" defaultRowHeight="14.4" x14ac:dyDescent="0.3"/>
  <cols>
    <col min="1" max="1" width="6.88671875" style="73" bestFit="1" customWidth="1"/>
    <col min="2" max="2" width="23.109375" style="73" customWidth="1"/>
    <col min="3" max="3" width="6.77734375" style="47" customWidth="1"/>
    <col min="4" max="4" width="13.33203125" style="58" customWidth="1"/>
    <col min="5" max="5" width="21.109375" style="3" customWidth="1"/>
    <col min="6" max="6" width="9.33203125" style="84" customWidth="1"/>
    <col min="7" max="7" width="33.33203125" style="73" customWidth="1"/>
    <col min="8" max="8" width="56.44140625" style="73" customWidth="1"/>
    <col min="9" max="9" width="7.44140625" style="89" customWidth="1"/>
    <col min="10" max="10" width="30.21875" style="3" bestFit="1" customWidth="1"/>
    <col min="11" max="11" width="11.44140625" style="58" bestFit="1" customWidth="1"/>
    <col min="12" max="12" width="8.88671875" style="3" customWidth="1"/>
    <col min="13" max="13" width="27.33203125" style="3" customWidth="1"/>
    <col min="14" max="14" width="30" style="3" customWidth="1"/>
    <col min="15" max="15" width="7" style="3" customWidth="1"/>
    <col min="16" max="16" width="10.5546875" style="3" customWidth="1"/>
    <col min="17" max="17" width="11.44140625" style="3" customWidth="1"/>
    <col min="18" max="18" width="63" style="3" customWidth="1"/>
    <col min="19" max="27" width="11.5546875" style="3" customWidth="1"/>
    <col min="28" max="117" width="12.5546875" style="3" customWidth="1"/>
    <col min="118" max="1017" width="13.5546875" style="3" customWidth="1"/>
    <col min="1018" max="10017" width="14.5546875" style="3" customWidth="1"/>
    <col min="10018" max="16384" width="15.5546875" style="3" customWidth="1"/>
  </cols>
  <sheetData>
    <row r="1" spans="1:18" s="4" customFormat="1" ht="54.6" customHeight="1" x14ac:dyDescent="0.3">
      <c r="A1" s="107" t="s">
        <v>5706</v>
      </c>
      <c r="B1" s="11" t="s">
        <v>0</v>
      </c>
      <c r="C1" s="11" t="s">
        <v>13</v>
      </c>
      <c r="D1" s="57" t="s">
        <v>4586</v>
      </c>
      <c r="E1" s="11" t="s">
        <v>4585</v>
      </c>
      <c r="F1" s="88" t="s">
        <v>1</v>
      </c>
      <c r="G1" s="69" t="s">
        <v>2</v>
      </c>
      <c r="H1" s="11" t="s">
        <v>5635</v>
      </c>
      <c r="I1" s="64" t="s">
        <v>5</v>
      </c>
      <c r="J1" s="11" t="s">
        <v>6</v>
      </c>
      <c r="K1" s="52" t="s">
        <v>7</v>
      </c>
      <c r="L1" s="11" t="s">
        <v>8</v>
      </c>
      <c r="M1" s="11" t="s">
        <v>9</v>
      </c>
      <c r="N1" s="11" t="s">
        <v>10</v>
      </c>
      <c r="O1" s="11" t="s">
        <v>4582</v>
      </c>
      <c r="P1" s="11" t="s">
        <v>4583</v>
      </c>
      <c r="Q1" s="11" t="s">
        <v>4584</v>
      </c>
      <c r="R1" s="11" t="s">
        <v>12</v>
      </c>
    </row>
    <row r="2" spans="1:18" s="9" customFormat="1" x14ac:dyDescent="0.3">
      <c r="A2" s="110"/>
      <c r="B2" s="71" t="s">
        <v>14</v>
      </c>
      <c r="C2" s="5" t="s">
        <v>27</v>
      </c>
      <c r="D2" s="22"/>
      <c r="E2" s="5"/>
      <c r="F2" s="82">
        <v>40056</v>
      </c>
      <c r="G2" s="71" t="s">
        <v>15</v>
      </c>
      <c r="H2" s="71" t="s">
        <v>5474</v>
      </c>
      <c r="I2" s="8">
        <v>66280</v>
      </c>
      <c r="J2" s="71" t="s">
        <v>18</v>
      </c>
      <c r="K2" s="53">
        <v>0</v>
      </c>
      <c r="L2" s="5" t="s">
        <v>19</v>
      </c>
      <c r="M2" s="5" t="s">
        <v>21</v>
      </c>
      <c r="N2" s="5" t="s">
        <v>22</v>
      </c>
      <c r="O2" s="5">
        <v>30</v>
      </c>
      <c r="P2" s="5" t="s">
        <v>24</v>
      </c>
      <c r="Q2" s="5" t="s">
        <v>25</v>
      </c>
      <c r="R2" s="71" t="s">
        <v>26</v>
      </c>
    </row>
    <row r="3" spans="1:18" s="9" customFormat="1" x14ac:dyDescent="0.3">
      <c r="A3" s="110"/>
      <c r="B3" s="71" t="s">
        <v>28</v>
      </c>
      <c r="C3" s="5" t="s">
        <v>27</v>
      </c>
      <c r="D3" s="22"/>
      <c r="E3" s="5"/>
      <c r="F3" s="82">
        <v>42101</v>
      </c>
      <c r="G3" s="71" t="s">
        <v>29</v>
      </c>
      <c r="H3" s="71" t="s">
        <v>5430</v>
      </c>
      <c r="I3" s="8">
        <v>66140</v>
      </c>
      <c r="J3" s="71" t="s">
        <v>31</v>
      </c>
      <c r="K3" s="53">
        <v>0</v>
      </c>
      <c r="L3" s="5" t="s">
        <v>19</v>
      </c>
      <c r="M3" s="5" t="s">
        <v>32</v>
      </c>
      <c r="N3" s="5"/>
      <c r="O3" s="5">
        <v>50</v>
      </c>
      <c r="P3" s="5" t="s">
        <v>24</v>
      </c>
      <c r="Q3" s="5" t="s">
        <v>25</v>
      </c>
      <c r="R3" s="71" t="s">
        <v>33</v>
      </c>
    </row>
    <row r="4" spans="1:18" s="9" customFormat="1" x14ac:dyDescent="0.3">
      <c r="A4" s="110"/>
      <c r="B4" s="71" t="s">
        <v>3858</v>
      </c>
      <c r="C4" s="6" t="s">
        <v>43</v>
      </c>
      <c r="D4" s="34"/>
      <c r="E4" s="5"/>
      <c r="F4" s="82">
        <v>40899</v>
      </c>
      <c r="G4" s="71" t="s">
        <v>3859</v>
      </c>
      <c r="H4" s="71" t="s">
        <v>5152</v>
      </c>
      <c r="I4" s="8">
        <v>30220</v>
      </c>
      <c r="J4" s="71" t="s">
        <v>754</v>
      </c>
      <c r="K4" s="53">
        <v>2467.1999999999998</v>
      </c>
      <c r="L4" s="5" t="s">
        <v>19</v>
      </c>
      <c r="M4" s="5" t="s">
        <v>3862</v>
      </c>
      <c r="N4" s="5" t="s">
        <v>3863</v>
      </c>
      <c r="O4" s="5">
        <v>50</v>
      </c>
      <c r="P4" s="5" t="s">
        <v>24</v>
      </c>
      <c r="Q4" s="5" t="s">
        <v>25</v>
      </c>
      <c r="R4" s="71" t="s">
        <v>3864</v>
      </c>
    </row>
    <row r="5" spans="1:18" s="9" customFormat="1" x14ac:dyDescent="0.3">
      <c r="A5" s="113" t="s">
        <v>5707</v>
      </c>
      <c r="B5" s="70" t="s">
        <v>153</v>
      </c>
      <c r="C5" s="21" t="s">
        <v>27</v>
      </c>
      <c r="D5" s="26"/>
      <c r="E5" s="21"/>
      <c r="F5" s="81">
        <v>41470</v>
      </c>
      <c r="G5" s="70" t="s">
        <v>155</v>
      </c>
      <c r="H5" s="70" t="s">
        <v>156</v>
      </c>
      <c r="I5" s="25">
        <v>66000</v>
      </c>
      <c r="J5" s="70" t="s">
        <v>80</v>
      </c>
      <c r="K5" s="54">
        <v>0</v>
      </c>
      <c r="L5" s="21" t="s">
        <v>19</v>
      </c>
      <c r="M5" s="21" t="s">
        <v>157</v>
      </c>
      <c r="N5" s="21" t="s">
        <v>158</v>
      </c>
      <c r="O5" s="21"/>
      <c r="P5" s="21" t="s">
        <v>24</v>
      </c>
      <c r="Q5" s="21" t="s">
        <v>25</v>
      </c>
      <c r="R5" s="70" t="s">
        <v>159</v>
      </c>
    </row>
    <row r="6" spans="1:18" s="9" customFormat="1" x14ac:dyDescent="0.3">
      <c r="A6" s="110"/>
      <c r="B6" s="71" t="s">
        <v>629</v>
      </c>
      <c r="C6" s="5" t="s">
        <v>27</v>
      </c>
      <c r="D6" s="22"/>
      <c r="E6" s="5"/>
      <c r="F6" s="82">
        <v>41449</v>
      </c>
      <c r="G6" s="71" t="s">
        <v>630</v>
      </c>
      <c r="H6" s="71" t="s">
        <v>5222</v>
      </c>
      <c r="I6" s="8">
        <v>34130</v>
      </c>
      <c r="J6" s="71" t="s">
        <v>590</v>
      </c>
      <c r="K6" s="53">
        <v>0</v>
      </c>
      <c r="L6" s="5" t="s">
        <v>19</v>
      </c>
      <c r="M6" s="5" t="s">
        <v>632</v>
      </c>
      <c r="N6" s="5" t="s">
        <v>633</v>
      </c>
      <c r="O6" s="5"/>
      <c r="P6" s="5" t="s">
        <v>40</v>
      </c>
      <c r="Q6" s="5" t="s">
        <v>41</v>
      </c>
      <c r="R6" s="71" t="s">
        <v>634</v>
      </c>
    </row>
    <row r="7" spans="1:18" s="9" customFormat="1" x14ac:dyDescent="0.3">
      <c r="A7" s="110"/>
      <c r="B7" s="71" t="s">
        <v>609</v>
      </c>
      <c r="C7" s="5" t="s">
        <v>27</v>
      </c>
      <c r="D7" s="34"/>
      <c r="E7" s="5"/>
      <c r="F7" s="82">
        <v>39990</v>
      </c>
      <c r="G7" s="71" t="s">
        <v>610</v>
      </c>
      <c r="H7" s="71" t="s">
        <v>5153</v>
      </c>
      <c r="I7" s="8">
        <v>30250</v>
      </c>
      <c r="J7" s="71" t="s">
        <v>613</v>
      </c>
      <c r="K7" s="53">
        <v>0</v>
      </c>
      <c r="L7" s="5" t="s">
        <v>19</v>
      </c>
      <c r="M7" s="5" t="s">
        <v>614</v>
      </c>
      <c r="N7" s="5"/>
      <c r="O7" s="5">
        <v>50</v>
      </c>
      <c r="P7" s="5" t="s">
        <v>24</v>
      </c>
      <c r="Q7" s="5" t="s">
        <v>25</v>
      </c>
      <c r="R7" s="71" t="s">
        <v>615</v>
      </c>
    </row>
    <row r="8" spans="1:18" s="9" customFormat="1" x14ac:dyDescent="0.3">
      <c r="A8" s="110"/>
      <c r="B8" s="71" t="s">
        <v>866</v>
      </c>
      <c r="C8" s="5" t="s">
        <v>27</v>
      </c>
      <c r="D8" s="22"/>
      <c r="E8" s="5"/>
      <c r="F8" s="82">
        <v>40301</v>
      </c>
      <c r="G8" s="71" t="s">
        <v>867</v>
      </c>
      <c r="H8" s="71" t="s">
        <v>5025</v>
      </c>
      <c r="I8" s="8">
        <v>12100</v>
      </c>
      <c r="J8" s="71" t="s">
        <v>869</v>
      </c>
      <c r="K8" s="53">
        <v>0</v>
      </c>
      <c r="L8" s="5" t="s">
        <v>19</v>
      </c>
      <c r="M8" s="5" t="s">
        <v>870</v>
      </c>
      <c r="N8" s="5" t="s">
        <v>871</v>
      </c>
      <c r="O8" s="5">
        <v>50</v>
      </c>
      <c r="P8" s="5" t="s">
        <v>24</v>
      </c>
      <c r="Q8" s="5" t="s">
        <v>25</v>
      </c>
      <c r="R8" s="71" t="s">
        <v>872</v>
      </c>
    </row>
    <row r="9" spans="1:18" s="9" customFormat="1" x14ac:dyDescent="0.3">
      <c r="A9" s="110"/>
      <c r="B9" s="71" t="s">
        <v>44</v>
      </c>
      <c r="C9" s="6" t="s">
        <v>43</v>
      </c>
      <c r="D9" s="22"/>
      <c r="E9" s="5"/>
      <c r="F9" s="82">
        <v>40263</v>
      </c>
      <c r="G9" s="71" t="s">
        <v>45</v>
      </c>
      <c r="H9" s="71" t="s">
        <v>4898</v>
      </c>
      <c r="I9" s="8">
        <v>5000</v>
      </c>
      <c r="J9" s="71" t="s">
        <v>47</v>
      </c>
      <c r="K9" s="53">
        <v>199.37</v>
      </c>
      <c r="L9" s="5" t="s">
        <v>19</v>
      </c>
      <c r="M9" s="5" t="s">
        <v>48</v>
      </c>
      <c r="N9" s="5" t="s">
        <v>49</v>
      </c>
      <c r="O9" s="5">
        <v>55</v>
      </c>
      <c r="P9" s="5" t="s">
        <v>50</v>
      </c>
      <c r="Q9" s="5" t="s">
        <v>51</v>
      </c>
      <c r="R9" s="71" t="s">
        <v>52</v>
      </c>
    </row>
    <row r="10" spans="1:18" s="9" customFormat="1" x14ac:dyDescent="0.3">
      <c r="A10" s="110"/>
      <c r="B10" s="71" t="s">
        <v>53</v>
      </c>
      <c r="C10" s="6" t="s">
        <v>43</v>
      </c>
      <c r="D10" s="22"/>
      <c r="E10" s="5"/>
      <c r="F10" s="82">
        <v>38626</v>
      </c>
      <c r="G10" s="71" t="s">
        <v>54</v>
      </c>
      <c r="H10" s="71" t="s">
        <v>5340</v>
      </c>
      <c r="I10" s="8">
        <v>42110</v>
      </c>
      <c r="J10" s="71" t="s">
        <v>56</v>
      </c>
      <c r="K10" s="53">
        <v>0</v>
      </c>
      <c r="L10" s="5" t="s">
        <v>19</v>
      </c>
      <c r="M10" s="5" t="s">
        <v>57</v>
      </c>
      <c r="N10" s="5" t="s">
        <v>58</v>
      </c>
      <c r="O10" s="5">
        <v>50</v>
      </c>
      <c r="P10" s="5" t="s">
        <v>50</v>
      </c>
      <c r="Q10" s="5" t="s">
        <v>59</v>
      </c>
      <c r="R10" s="71" t="s">
        <v>60</v>
      </c>
    </row>
    <row r="11" spans="1:18" s="9" customFormat="1" x14ac:dyDescent="0.3">
      <c r="A11" s="110"/>
      <c r="B11" s="70" t="s">
        <v>61</v>
      </c>
      <c r="C11" s="21" t="s">
        <v>27</v>
      </c>
      <c r="D11" s="26">
        <v>907.52</v>
      </c>
      <c r="E11" s="21"/>
      <c r="F11" s="81">
        <v>38626</v>
      </c>
      <c r="G11" s="70" t="s">
        <v>62</v>
      </c>
      <c r="H11" s="70" t="s">
        <v>5154</v>
      </c>
      <c r="I11" s="25">
        <v>30420</v>
      </c>
      <c r="J11" s="70" t="s">
        <v>64</v>
      </c>
      <c r="K11" s="54">
        <v>0</v>
      </c>
      <c r="L11" s="21" t="s">
        <v>19</v>
      </c>
      <c r="M11" s="21" t="s">
        <v>65</v>
      </c>
      <c r="N11" s="21" t="s">
        <v>66</v>
      </c>
      <c r="O11" s="21">
        <v>50</v>
      </c>
      <c r="P11" s="21" t="s">
        <v>50</v>
      </c>
      <c r="Q11" s="21" t="s">
        <v>51</v>
      </c>
      <c r="R11" s="70" t="s">
        <v>67</v>
      </c>
    </row>
    <row r="12" spans="1:18" s="9" customFormat="1" x14ac:dyDescent="0.3">
      <c r="A12" s="113" t="s">
        <v>5707</v>
      </c>
      <c r="B12" s="71" t="s">
        <v>76</v>
      </c>
      <c r="C12" s="6" t="s">
        <v>43</v>
      </c>
      <c r="D12" s="22"/>
      <c r="E12" s="5"/>
      <c r="F12" s="82">
        <v>38626</v>
      </c>
      <c r="G12" s="71" t="s">
        <v>77</v>
      </c>
      <c r="H12" s="71" t="s">
        <v>5396</v>
      </c>
      <c r="I12" s="8">
        <v>66000</v>
      </c>
      <c r="J12" s="71" t="s">
        <v>80</v>
      </c>
      <c r="K12" s="53">
        <v>1713.54</v>
      </c>
      <c r="L12" s="5" t="s">
        <v>19</v>
      </c>
      <c r="M12" s="5" t="s">
        <v>81</v>
      </c>
      <c r="N12" s="5" t="s">
        <v>82</v>
      </c>
      <c r="O12" s="5">
        <v>50</v>
      </c>
      <c r="P12" s="5" t="s">
        <v>24</v>
      </c>
      <c r="Q12" s="5" t="s">
        <v>25</v>
      </c>
      <c r="R12" s="71" t="s">
        <v>83</v>
      </c>
    </row>
    <row r="13" spans="1:18" s="9" customFormat="1" x14ac:dyDescent="0.3">
      <c r="A13" s="113" t="s">
        <v>5707</v>
      </c>
      <c r="B13" s="70" t="s">
        <v>84</v>
      </c>
      <c r="C13" s="21" t="s">
        <v>27</v>
      </c>
      <c r="D13" s="26">
        <v>7863.56</v>
      </c>
      <c r="E13" s="21"/>
      <c r="F13" s="81">
        <v>39834</v>
      </c>
      <c r="G13" s="70" t="s">
        <v>85</v>
      </c>
      <c r="H13" s="70" t="s">
        <v>5004</v>
      </c>
      <c r="I13" s="25">
        <v>11400</v>
      </c>
      <c r="J13" s="70" t="s">
        <v>88</v>
      </c>
      <c r="K13" s="54">
        <v>0</v>
      </c>
      <c r="L13" s="21" t="s">
        <v>19</v>
      </c>
      <c r="M13" s="21" t="s">
        <v>89</v>
      </c>
      <c r="N13" s="21" t="s">
        <v>90</v>
      </c>
      <c r="O13" s="21">
        <v>50</v>
      </c>
      <c r="P13" s="21" t="s">
        <v>50</v>
      </c>
      <c r="Q13" s="21" t="s">
        <v>51</v>
      </c>
      <c r="R13" s="70" t="s">
        <v>91</v>
      </c>
    </row>
    <row r="14" spans="1:18" s="9" customFormat="1" x14ac:dyDescent="0.3">
      <c r="A14" s="110"/>
      <c r="B14" s="71" t="s">
        <v>92</v>
      </c>
      <c r="C14" s="6" t="s">
        <v>43</v>
      </c>
      <c r="D14" s="22"/>
      <c r="E14" s="5"/>
      <c r="F14" s="82">
        <v>41436</v>
      </c>
      <c r="G14" s="71" t="s">
        <v>93</v>
      </c>
      <c r="H14" s="71" t="s">
        <v>5490</v>
      </c>
      <c r="I14" s="8">
        <v>66350</v>
      </c>
      <c r="J14" s="71" t="s">
        <v>95</v>
      </c>
      <c r="K14" s="53">
        <v>0</v>
      </c>
      <c r="L14" s="5" t="s">
        <v>19</v>
      </c>
      <c r="M14" s="5" t="s">
        <v>96</v>
      </c>
      <c r="N14" s="5" t="s">
        <v>97</v>
      </c>
      <c r="O14" s="5">
        <v>40</v>
      </c>
      <c r="P14" s="5" t="s">
        <v>24</v>
      </c>
      <c r="Q14" s="5" t="s">
        <v>25</v>
      </c>
      <c r="R14" s="71" t="s">
        <v>98</v>
      </c>
    </row>
    <row r="15" spans="1:18" s="35" customFormat="1" x14ac:dyDescent="0.3">
      <c r="A15" s="111"/>
      <c r="B15" s="70" t="s">
        <v>99</v>
      </c>
      <c r="C15" s="21" t="s">
        <v>27</v>
      </c>
      <c r="D15" s="26">
        <v>422.76</v>
      </c>
      <c r="E15" s="21"/>
      <c r="F15" s="81">
        <v>42220</v>
      </c>
      <c r="G15" s="70" t="s">
        <v>100</v>
      </c>
      <c r="H15" s="70" t="s">
        <v>5000</v>
      </c>
      <c r="I15" s="25">
        <v>11370</v>
      </c>
      <c r="J15" s="70" t="s">
        <v>102</v>
      </c>
      <c r="K15" s="54">
        <v>0</v>
      </c>
      <c r="L15" s="21" t="s">
        <v>19</v>
      </c>
      <c r="M15" s="21" t="s">
        <v>103</v>
      </c>
      <c r="N15" s="21"/>
      <c r="O15" s="21">
        <v>50</v>
      </c>
      <c r="P15" s="21" t="s">
        <v>24</v>
      </c>
      <c r="Q15" s="21" t="s">
        <v>25</v>
      </c>
      <c r="R15" s="70" t="s">
        <v>104</v>
      </c>
    </row>
    <row r="16" spans="1:18" s="35" customFormat="1" x14ac:dyDescent="0.3">
      <c r="A16" s="111"/>
      <c r="B16" s="70" t="s">
        <v>105</v>
      </c>
      <c r="C16" s="21" t="s">
        <v>27</v>
      </c>
      <c r="D16" s="26">
        <v>9283.2000000000007</v>
      </c>
      <c r="E16" s="21"/>
      <c r="F16" s="81">
        <v>42328</v>
      </c>
      <c r="G16" s="70" t="s">
        <v>106</v>
      </c>
      <c r="H16" s="70" t="s">
        <v>5048</v>
      </c>
      <c r="I16" s="25">
        <v>13009</v>
      </c>
      <c r="J16" s="70" t="s">
        <v>108</v>
      </c>
      <c r="K16" s="54">
        <v>0</v>
      </c>
      <c r="L16" s="21" t="s">
        <v>19</v>
      </c>
      <c r="M16" s="21" t="s">
        <v>109</v>
      </c>
      <c r="N16" s="21"/>
      <c r="O16" s="21"/>
      <c r="P16" s="21" t="s">
        <v>24</v>
      </c>
      <c r="Q16" s="21" t="s">
        <v>25</v>
      </c>
      <c r="R16" s="70" t="s">
        <v>110</v>
      </c>
    </row>
    <row r="17" spans="1:18" x14ac:dyDescent="0.3">
      <c r="A17" s="118" t="s">
        <v>5712</v>
      </c>
      <c r="B17" s="123" t="s">
        <v>34</v>
      </c>
      <c r="C17" s="124" t="s">
        <v>43</v>
      </c>
      <c r="D17" s="125"/>
      <c r="E17" s="124"/>
      <c r="F17" s="126">
        <v>40623</v>
      </c>
      <c r="G17" s="123" t="s">
        <v>35</v>
      </c>
      <c r="H17" s="123" t="s">
        <v>5054</v>
      </c>
      <c r="I17" s="127">
        <v>13014</v>
      </c>
      <c r="J17" s="123" t="s">
        <v>37</v>
      </c>
      <c r="K17" s="128">
        <v>0</v>
      </c>
      <c r="L17" s="124" t="s">
        <v>19</v>
      </c>
      <c r="M17" s="124" t="s">
        <v>38</v>
      </c>
      <c r="N17" s="124" t="s">
        <v>39</v>
      </c>
      <c r="O17" s="124">
        <v>50</v>
      </c>
      <c r="P17" s="124" t="s">
        <v>40</v>
      </c>
      <c r="Q17" s="124" t="s">
        <v>41</v>
      </c>
      <c r="R17" s="123" t="s">
        <v>42</v>
      </c>
    </row>
    <row r="18" spans="1:18" x14ac:dyDescent="0.3">
      <c r="A18" s="113" t="s">
        <v>5707</v>
      </c>
      <c r="B18" s="71" t="s">
        <v>111</v>
      </c>
      <c r="C18" s="5" t="s">
        <v>27</v>
      </c>
      <c r="D18" s="34"/>
      <c r="E18" s="5"/>
      <c r="F18" s="82">
        <v>41759</v>
      </c>
      <c r="G18" s="71" t="s">
        <v>112</v>
      </c>
      <c r="H18" s="71" t="s">
        <v>5155</v>
      </c>
      <c r="I18" s="8">
        <v>30620</v>
      </c>
      <c r="J18" s="71" t="s">
        <v>114</v>
      </c>
      <c r="K18" s="53">
        <v>0</v>
      </c>
      <c r="L18" s="5" t="s">
        <v>19</v>
      </c>
      <c r="M18" s="5" t="s">
        <v>115</v>
      </c>
      <c r="N18" s="5" t="s">
        <v>116</v>
      </c>
      <c r="O18" s="5">
        <v>50</v>
      </c>
      <c r="P18" s="5" t="s">
        <v>24</v>
      </c>
      <c r="Q18" s="5" t="s">
        <v>25</v>
      </c>
      <c r="R18" s="71" t="s">
        <v>117</v>
      </c>
    </row>
    <row r="19" spans="1:18" x14ac:dyDescent="0.3">
      <c r="A19" s="110"/>
      <c r="B19" s="71" t="s">
        <v>118</v>
      </c>
      <c r="C19" s="5" t="s">
        <v>27</v>
      </c>
      <c r="D19" s="22"/>
      <c r="E19" s="5"/>
      <c r="F19" s="82">
        <v>39742</v>
      </c>
      <c r="G19" s="71" t="s">
        <v>119</v>
      </c>
      <c r="H19" s="71" t="s">
        <v>4932</v>
      </c>
      <c r="I19" s="8">
        <v>11000</v>
      </c>
      <c r="J19" s="71" t="s">
        <v>72</v>
      </c>
      <c r="K19" s="53">
        <v>0</v>
      </c>
      <c r="L19" s="5" t="s">
        <v>19</v>
      </c>
      <c r="M19" s="5" t="s">
        <v>122</v>
      </c>
      <c r="N19" s="5" t="s">
        <v>123</v>
      </c>
      <c r="O19" s="5"/>
      <c r="P19" s="5" t="s">
        <v>24</v>
      </c>
      <c r="Q19" s="5" t="s">
        <v>25</v>
      </c>
      <c r="R19" s="71" t="s">
        <v>124</v>
      </c>
    </row>
    <row r="20" spans="1:18" x14ac:dyDescent="0.3">
      <c r="A20" s="110"/>
      <c r="B20" s="71" t="s">
        <v>125</v>
      </c>
      <c r="C20" s="5" t="s">
        <v>27</v>
      </c>
      <c r="D20" s="22"/>
      <c r="E20" s="5"/>
      <c r="F20" s="82">
        <v>41759</v>
      </c>
      <c r="G20" s="71" t="s">
        <v>126</v>
      </c>
      <c r="H20" s="71" t="s">
        <v>5346</v>
      </c>
      <c r="I20" s="8">
        <v>42153</v>
      </c>
      <c r="J20" s="71" t="s">
        <v>129</v>
      </c>
      <c r="K20" s="53">
        <v>0</v>
      </c>
      <c r="L20" s="5" t="s">
        <v>19</v>
      </c>
      <c r="M20" s="5" t="s">
        <v>130</v>
      </c>
      <c r="N20" s="5" t="s">
        <v>131</v>
      </c>
      <c r="O20" s="5">
        <v>50</v>
      </c>
      <c r="P20" s="5" t="s">
        <v>24</v>
      </c>
      <c r="Q20" s="5" t="s">
        <v>25</v>
      </c>
      <c r="R20" s="71" t="s">
        <v>132</v>
      </c>
    </row>
    <row r="21" spans="1:18" x14ac:dyDescent="0.3">
      <c r="A21" s="110"/>
      <c r="B21" s="71" t="s">
        <v>133</v>
      </c>
      <c r="C21" s="5" t="s">
        <v>27</v>
      </c>
      <c r="D21" s="22"/>
      <c r="E21" s="5"/>
      <c r="F21" s="82">
        <v>41058</v>
      </c>
      <c r="G21" s="71" t="s">
        <v>134</v>
      </c>
      <c r="H21" s="71" t="s">
        <v>5577</v>
      </c>
      <c r="I21" s="8">
        <v>66740</v>
      </c>
      <c r="J21" s="71" t="s">
        <v>137</v>
      </c>
      <c r="K21" s="53">
        <v>0</v>
      </c>
      <c r="L21" s="5" t="s">
        <v>19</v>
      </c>
      <c r="M21" s="5" t="s">
        <v>138</v>
      </c>
      <c r="N21" s="5"/>
      <c r="O21" s="5">
        <v>50</v>
      </c>
      <c r="P21" s="5" t="s">
        <v>50</v>
      </c>
      <c r="Q21" s="5" t="s">
        <v>51</v>
      </c>
      <c r="R21" s="71" t="s">
        <v>139</v>
      </c>
    </row>
    <row r="22" spans="1:18" x14ac:dyDescent="0.3">
      <c r="A22" s="110" t="s">
        <v>5712</v>
      </c>
      <c r="B22" s="71" t="s">
        <v>3865</v>
      </c>
      <c r="C22" s="5" t="s">
        <v>27</v>
      </c>
      <c r="D22" s="22"/>
      <c r="E22" s="5"/>
      <c r="F22" s="82">
        <v>41142</v>
      </c>
      <c r="G22" s="71" t="s">
        <v>3866</v>
      </c>
      <c r="H22" s="71" t="s">
        <v>5473</v>
      </c>
      <c r="I22" s="8">
        <v>66270</v>
      </c>
      <c r="J22" s="71" t="s">
        <v>256</v>
      </c>
      <c r="K22" s="53">
        <v>0</v>
      </c>
      <c r="L22" s="5" t="s">
        <v>19</v>
      </c>
      <c r="M22" s="5" t="s">
        <v>3868</v>
      </c>
      <c r="N22" s="5" t="s">
        <v>3869</v>
      </c>
      <c r="O22" s="5">
        <v>50</v>
      </c>
      <c r="P22" s="5" t="s">
        <v>24</v>
      </c>
      <c r="Q22" s="5" t="s">
        <v>25</v>
      </c>
      <c r="R22" s="71" t="s">
        <v>3870</v>
      </c>
    </row>
    <row r="23" spans="1:18" x14ac:dyDescent="0.3">
      <c r="A23" s="110"/>
      <c r="B23" s="71" t="s">
        <v>140</v>
      </c>
      <c r="C23" s="5" t="s">
        <v>27</v>
      </c>
      <c r="D23" s="22"/>
      <c r="E23" s="5"/>
      <c r="F23" s="82">
        <v>40596</v>
      </c>
      <c r="G23" s="71" t="s">
        <v>141</v>
      </c>
      <c r="H23" s="71" t="s">
        <v>5616</v>
      </c>
      <c r="I23" s="87">
        <v>84300</v>
      </c>
      <c r="J23" s="71" t="s">
        <v>143</v>
      </c>
      <c r="K23" s="53">
        <v>0</v>
      </c>
      <c r="L23" s="78" t="s">
        <v>19</v>
      </c>
      <c r="M23" s="5" t="s">
        <v>144</v>
      </c>
      <c r="N23" s="5" t="s">
        <v>145</v>
      </c>
      <c r="O23" s="5">
        <v>40</v>
      </c>
      <c r="P23" s="5" t="s">
        <v>24</v>
      </c>
      <c r="Q23" s="5" t="s">
        <v>25</v>
      </c>
      <c r="R23" s="71" t="s">
        <v>146</v>
      </c>
    </row>
    <row r="24" spans="1:18" x14ac:dyDescent="0.3">
      <c r="A24" s="110"/>
      <c r="B24" s="71" t="s">
        <v>147</v>
      </c>
      <c r="C24" s="6" t="s">
        <v>43</v>
      </c>
      <c r="D24" s="22"/>
      <c r="E24" s="5"/>
      <c r="F24" s="82">
        <v>39255</v>
      </c>
      <c r="G24" s="71" t="s">
        <v>148</v>
      </c>
      <c r="H24" s="71" t="s">
        <v>5251</v>
      </c>
      <c r="I24" s="8">
        <v>34270</v>
      </c>
      <c r="J24" s="71" t="s">
        <v>150</v>
      </c>
      <c r="K24" s="53">
        <v>0</v>
      </c>
      <c r="L24" s="5" t="s">
        <v>19</v>
      </c>
      <c r="M24" s="5" t="s">
        <v>151</v>
      </c>
      <c r="N24" s="5"/>
      <c r="O24" s="5">
        <v>45</v>
      </c>
      <c r="P24" s="5" t="s">
        <v>24</v>
      </c>
      <c r="Q24" s="5" t="s">
        <v>25</v>
      </c>
      <c r="R24" s="71" t="s">
        <v>152</v>
      </c>
    </row>
    <row r="25" spans="1:18" x14ac:dyDescent="0.3">
      <c r="A25" s="110"/>
      <c r="B25" s="71" t="s">
        <v>3442</v>
      </c>
      <c r="C25" s="6" t="s">
        <v>43</v>
      </c>
      <c r="D25" s="22"/>
      <c r="E25" s="5"/>
      <c r="F25" s="82">
        <v>39251</v>
      </c>
      <c r="G25" s="71" t="s">
        <v>148</v>
      </c>
      <c r="H25" s="71" t="s">
        <v>5251</v>
      </c>
      <c r="I25" s="8">
        <v>34270</v>
      </c>
      <c r="J25" s="71" t="s">
        <v>150</v>
      </c>
      <c r="K25" s="53">
        <v>0</v>
      </c>
      <c r="L25" s="5" t="s">
        <v>19</v>
      </c>
      <c r="M25" s="5" t="s">
        <v>151</v>
      </c>
      <c r="N25" s="5" t="s">
        <v>3443</v>
      </c>
      <c r="O25" s="5">
        <v>40</v>
      </c>
      <c r="P25" s="5" t="s">
        <v>24</v>
      </c>
      <c r="Q25" s="5" t="s">
        <v>25</v>
      </c>
      <c r="R25" s="71"/>
    </row>
    <row r="26" spans="1:18" x14ac:dyDescent="0.3">
      <c r="A26" s="110"/>
      <c r="B26" s="70" t="s">
        <v>160</v>
      </c>
      <c r="C26" s="21" t="s">
        <v>27</v>
      </c>
      <c r="D26" s="26">
        <v>237.43</v>
      </c>
      <c r="E26" s="21"/>
      <c r="F26" s="81">
        <v>39426</v>
      </c>
      <c r="G26" s="70" t="s">
        <v>161</v>
      </c>
      <c r="H26" s="70" t="s">
        <v>5257</v>
      </c>
      <c r="I26" s="25">
        <v>34300</v>
      </c>
      <c r="J26" s="70" t="s">
        <v>164</v>
      </c>
      <c r="K26" s="54">
        <v>0</v>
      </c>
      <c r="L26" s="21" t="s">
        <v>19</v>
      </c>
      <c r="M26" s="21" t="s">
        <v>165</v>
      </c>
      <c r="N26" s="21" t="s">
        <v>166</v>
      </c>
      <c r="O26" s="21">
        <v>50</v>
      </c>
      <c r="P26" s="21" t="s">
        <v>50</v>
      </c>
      <c r="Q26" s="21" t="s">
        <v>51</v>
      </c>
      <c r="R26" s="70" t="s">
        <v>167</v>
      </c>
    </row>
    <row r="27" spans="1:18" x14ac:dyDescent="0.3">
      <c r="A27" s="110"/>
      <c r="B27" s="71" t="s">
        <v>169</v>
      </c>
      <c r="C27" s="5" t="s">
        <v>27</v>
      </c>
      <c r="D27" s="22"/>
      <c r="E27" s="5"/>
      <c r="F27" s="82">
        <v>41739</v>
      </c>
      <c r="G27" s="71" t="s">
        <v>170</v>
      </c>
      <c r="H27" s="71" t="s">
        <v>5343</v>
      </c>
      <c r="I27" s="8">
        <v>42130</v>
      </c>
      <c r="J27" s="71" t="s">
        <v>172</v>
      </c>
      <c r="K27" s="53">
        <v>0</v>
      </c>
      <c r="L27" s="5" t="s">
        <v>19</v>
      </c>
      <c r="M27" s="5" t="s">
        <v>173</v>
      </c>
      <c r="N27" s="5" t="s">
        <v>174</v>
      </c>
      <c r="O27" s="5">
        <v>50</v>
      </c>
      <c r="P27" s="5" t="s">
        <v>24</v>
      </c>
      <c r="Q27" s="5" t="s">
        <v>25</v>
      </c>
      <c r="R27" s="71" t="s">
        <v>175</v>
      </c>
    </row>
    <row r="28" spans="1:18" x14ac:dyDescent="0.3">
      <c r="A28" s="110"/>
      <c r="B28" s="71" t="s">
        <v>176</v>
      </c>
      <c r="C28" s="5" t="s">
        <v>27</v>
      </c>
      <c r="D28" s="22"/>
      <c r="E28" s="5"/>
      <c r="F28" s="82">
        <v>40567</v>
      </c>
      <c r="G28" s="71" t="s">
        <v>177</v>
      </c>
      <c r="H28" s="71" t="s">
        <v>5584</v>
      </c>
      <c r="I28" s="8">
        <v>66760</v>
      </c>
      <c r="J28" s="71" t="s">
        <v>179</v>
      </c>
      <c r="K28" s="53">
        <v>0</v>
      </c>
      <c r="L28" s="5" t="s">
        <v>19</v>
      </c>
      <c r="M28" s="5" t="s">
        <v>180</v>
      </c>
      <c r="N28" s="5" t="s">
        <v>181</v>
      </c>
      <c r="O28" s="5">
        <v>35</v>
      </c>
      <c r="P28" s="5" t="s">
        <v>24</v>
      </c>
      <c r="Q28" s="5" t="s">
        <v>25</v>
      </c>
      <c r="R28" s="71"/>
    </row>
    <row r="29" spans="1:18" x14ac:dyDescent="0.3">
      <c r="A29" s="110"/>
      <c r="B29" s="71" t="s">
        <v>182</v>
      </c>
      <c r="C29" s="5" t="s">
        <v>27</v>
      </c>
      <c r="D29" s="22"/>
      <c r="E29" s="5"/>
      <c r="F29" s="82">
        <v>40294</v>
      </c>
      <c r="G29" s="71" t="s">
        <v>183</v>
      </c>
      <c r="H29" s="71" t="s">
        <v>4899</v>
      </c>
      <c r="I29" s="8">
        <v>5000</v>
      </c>
      <c r="J29" s="71" t="s">
        <v>47</v>
      </c>
      <c r="K29" s="53">
        <v>0</v>
      </c>
      <c r="L29" s="5" t="s">
        <v>19</v>
      </c>
      <c r="M29" s="5" t="s">
        <v>186</v>
      </c>
      <c r="N29" s="5" t="s">
        <v>187</v>
      </c>
      <c r="O29" s="5">
        <v>45</v>
      </c>
      <c r="P29" s="5" t="s">
        <v>24</v>
      </c>
      <c r="Q29" s="5" t="s">
        <v>25</v>
      </c>
      <c r="R29" s="71" t="s">
        <v>188</v>
      </c>
    </row>
    <row r="30" spans="1:18" x14ac:dyDescent="0.3">
      <c r="A30" s="118" t="s">
        <v>5712</v>
      </c>
      <c r="B30" s="123" t="s">
        <v>197</v>
      </c>
      <c r="C30" s="124" t="s">
        <v>43</v>
      </c>
      <c r="D30" s="125"/>
      <c r="E30" s="124"/>
      <c r="F30" s="126">
        <v>41032</v>
      </c>
      <c r="G30" s="123" t="s">
        <v>198</v>
      </c>
      <c r="H30" s="123" t="s">
        <v>5397</v>
      </c>
      <c r="I30" s="127">
        <v>66000</v>
      </c>
      <c r="J30" s="123" t="s">
        <v>80</v>
      </c>
      <c r="K30" s="128">
        <v>0</v>
      </c>
      <c r="L30" s="124" t="s">
        <v>19</v>
      </c>
      <c r="M30" s="124" t="s">
        <v>200</v>
      </c>
      <c r="N30" s="124" t="s">
        <v>201</v>
      </c>
      <c r="O30" s="124">
        <v>50</v>
      </c>
      <c r="P30" s="124" t="s">
        <v>24</v>
      </c>
      <c r="Q30" s="124" t="s">
        <v>25</v>
      </c>
      <c r="R30" s="123" t="s">
        <v>202</v>
      </c>
    </row>
    <row r="31" spans="1:18" x14ac:dyDescent="0.3">
      <c r="A31" s="110"/>
      <c r="B31" s="71" t="s">
        <v>189</v>
      </c>
      <c r="C31" s="5" t="s">
        <v>27</v>
      </c>
      <c r="D31" s="22"/>
      <c r="E31" s="5"/>
      <c r="F31" s="82">
        <v>41381</v>
      </c>
      <c r="G31" s="71" t="s">
        <v>190</v>
      </c>
      <c r="H31" s="71" t="s">
        <v>5442</v>
      </c>
      <c r="I31" s="8">
        <v>66180</v>
      </c>
      <c r="J31" s="71" t="s">
        <v>193</v>
      </c>
      <c r="K31" s="53">
        <v>0</v>
      </c>
      <c r="L31" s="5" t="s">
        <v>19</v>
      </c>
      <c r="M31" s="5" t="s">
        <v>194</v>
      </c>
      <c r="N31" s="5" t="s">
        <v>195</v>
      </c>
      <c r="O31" s="5">
        <v>50</v>
      </c>
      <c r="P31" s="5" t="s">
        <v>24</v>
      </c>
      <c r="Q31" s="5" t="s">
        <v>25</v>
      </c>
      <c r="R31" s="71" t="s">
        <v>196</v>
      </c>
    </row>
    <row r="32" spans="1:18" x14ac:dyDescent="0.3">
      <c r="A32" s="110"/>
      <c r="B32" s="72" t="s">
        <v>4647</v>
      </c>
      <c r="C32" s="36" t="s">
        <v>27</v>
      </c>
      <c r="D32" s="55"/>
      <c r="E32" s="36"/>
      <c r="F32" s="83">
        <v>41824</v>
      </c>
      <c r="G32" s="72" t="s">
        <v>4648</v>
      </c>
      <c r="H32" s="72" t="s">
        <v>4897</v>
      </c>
      <c r="I32" s="80">
        <v>4200</v>
      </c>
      <c r="J32" s="72" t="s">
        <v>4650</v>
      </c>
      <c r="K32" s="55">
        <v>0</v>
      </c>
      <c r="L32" s="36" t="s">
        <v>4651</v>
      </c>
      <c r="M32" s="36" t="s">
        <v>4652</v>
      </c>
      <c r="N32" s="36" t="s">
        <v>4653</v>
      </c>
      <c r="O32" s="36">
        <v>48</v>
      </c>
      <c r="P32" s="36" t="s">
        <v>24</v>
      </c>
      <c r="Q32" s="36" t="s">
        <v>25</v>
      </c>
      <c r="R32" s="72" t="s">
        <v>4654</v>
      </c>
    </row>
    <row r="33" spans="1:18" x14ac:dyDescent="0.3">
      <c r="A33" s="113" t="s">
        <v>5707</v>
      </c>
      <c r="B33" s="71" t="s">
        <v>212</v>
      </c>
      <c r="C33" s="5" t="s">
        <v>27</v>
      </c>
      <c r="D33" s="22"/>
      <c r="E33" s="5"/>
      <c r="F33" s="82">
        <v>38626</v>
      </c>
      <c r="G33" s="71" t="s">
        <v>213</v>
      </c>
      <c r="H33" s="71" t="s">
        <v>5055</v>
      </c>
      <c r="I33" s="8">
        <v>13016</v>
      </c>
      <c r="J33" s="71" t="s">
        <v>216</v>
      </c>
      <c r="K33" s="53">
        <v>0</v>
      </c>
      <c r="L33" s="5" t="s">
        <v>19</v>
      </c>
      <c r="M33" s="5" t="s">
        <v>217</v>
      </c>
      <c r="N33" s="5" t="s">
        <v>5708</v>
      </c>
      <c r="O33" s="5"/>
      <c r="P33" s="5" t="s">
        <v>50</v>
      </c>
      <c r="Q33" s="5" t="s">
        <v>51</v>
      </c>
      <c r="R33" s="71" t="s">
        <v>218</v>
      </c>
    </row>
    <row r="34" spans="1:18" x14ac:dyDescent="0.3">
      <c r="A34" s="110"/>
      <c r="B34" s="71" t="s">
        <v>227</v>
      </c>
      <c r="C34" s="5" t="s">
        <v>27</v>
      </c>
      <c r="D34" s="22"/>
      <c r="E34" s="5"/>
      <c r="F34" s="82">
        <v>42220</v>
      </c>
      <c r="G34" s="71" t="s">
        <v>228</v>
      </c>
      <c r="H34" s="71" t="s">
        <v>5061</v>
      </c>
      <c r="I34" s="8">
        <v>13100</v>
      </c>
      <c r="J34" s="71" t="s">
        <v>230</v>
      </c>
      <c r="K34" s="53">
        <v>0</v>
      </c>
      <c r="L34" s="5" t="s">
        <v>19</v>
      </c>
      <c r="M34" s="5" t="s">
        <v>231</v>
      </c>
      <c r="N34" s="5"/>
      <c r="O34" s="5">
        <v>45</v>
      </c>
      <c r="P34" s="5" t="s">
        <v>24</v>
      </c>
      <c r="Q34" s="5" t="s">
        <v>25</v>
      </c>
      <c r="R34" s="71" t="s">
        <v>232</v>
      </c>
    </row>
    <row r="35" spans="1:18" x14ac:dyDescent="0.3">
      <c r="A35" s="110"/>
      <c r="B35" s="71" t="s">
        <v>203</v>
      </c>
      <c r="C35" s="5" t="s">
        <v>27</v>
      </c>
      <c r="D35" s="22"/>
      <c r="E35" s="5"/>
      <c r="F35" s="82">
        <v>38626</v>
      </c>
      <c r="G35" s="71" t="s">
        <v>204</v>
      </c>
      <c r="H35" s="71" t="s">
        <v>5104</v>
      </c>
      <c r="I35" s="8">
        <v>13854</v>
      </c>
      <c r="J35" s="71" t="s">
        <v>207</v>
      </c>
      <c r="K35" s="53">
        <v>0</v>
      </c>
      <c r="L35" s="5" t="s">
        <v>19</v>
      </c>
      <c r="M35" s="5" t="s">
        <v>208</v>
      </c>
      <c r="N35" s="5"/>
      <c r="O35" s="5"/>
      <c r="P35" s="5" t="s">
        <v>209</v>
      </c>
      <c r="Q35" s="5" t="s">
        <v>210</v>
      </c>
      <c r="R35" s="71" t="s">
        <v>211</v>
      </c>
    </row>
    <row r="36" spans="1:18" x14ac:dyDescent="0.3">
      <c r="A36" s="110"/>
      <c r="B36" s="71" t="s">
        <v>219</v>
      </c>
      <c r="C36" s="5" t="s">
        <v>27</v>
      </c>
      <c r="D36" s="22"/>
      <c r="E36" s="5"/>
      <c r="F36" s="82">
        <v>41011</v>
      </c>
      <c r="G36" s="71" t="s">
        <v>220</v>
      </c>
      <c r="H36" s="71" t="s">
        <v>5099</v>
      </c>
      <c r="I36" s="8">
        <v>13770</v>
      </c>
      <c r="J36" s="71" t="s">
        <v>223</v>
      </c>
      <c r="K36" s="53">
        <v>0</v>
      </c>
      <c r="L36" s="5" t="s">
        <v>19</v>
      </c>
      <c r="M36" s="5" t="s">
        <v>224</v>
      </c>
      <c r="N36" s="5" t="s">
        <v>225</v>
      </c>
      <c r="O36" s="5">
        <v>40</v>
      </c>
      <c r="P36" s="5" t="s">
        <v>24</v>
      </c>
      <c r="Q36" s="5" t="s">
        <v>25</v>
      </c>
      <c r="R36" s="71" t="s">
        <v>226</v>
      </c>
    </row>
    <row r="37" spans="1:18" x14ac:dyDescent="0.3">
      <c r="A37" s="110"/>
      <c r="B37" s="71" t="s">
        <v>233</v>
      </c>
      <c r="C37" s="5" t="s">
        <v>27</v>
      </c>
      <c r="D37" s="22"/>
      <c r="E37" s="5"/>
      <c r="F37" s="82">
        <v>40360</v>
      </c>
      <c r="G37" s="71" t="s">
        <v>234</v>
      </c>
      <c r="H37" s="71" t="s">
        <v>5288</v>
      </c>
      <c r="I37" s="8">
        <v>34500</v>
      </c>
      <c r="J37" s="71" t="s">
        <v>236</v>
      </c>
      <c r="K37" s="53">
        <v>0</v>
      </c>
      <c r="L37" s="5" t="s">
        <v>19</v>
      </c>
      <c r="M37" s="5" t="s">
        <v>237</v>
      </c>
      <c r="N37" s="5"/>
      <c r="O37" s="5">
        <v>50</v>
      </c>
      <c r="P37" s="5" t="s">
        <v>50</v>
      </c>
      <c r="Q37" s="5" t="s">
        <v>51</v>
      </c>
      <c r="R37" s="71" t="s">
        <v>238</v>
      </c>
    </row>
    <row r="38" spans="1:18" x14ac:dyDescent="0.3">
      <c r="A38" s="110"/>
      <c r="B38" s="71" t="s">
        <v>3765</v>
      </c>
      <c r="C38" s="5" t="s">
        <v>27</v>
      </c>
      <c r="D38" s="22"/>
      <c r="E38" s="5"/>
      <c r="F38" s="82">
        <v>38626</v>
      </c>
      <c r="G38" s="71" t="s">
        <v>3766</v>
      </c>
      <c r="H38" s="71" t="s">
        <v>5614</v>
      </c>
      <c r="I38" s="87">
        <v>84270</v>
      </c>
      <c r="J38" s="71" t="s">
        <v>2432</v>
      </c>
      <c r="K38" s="53">
        <v>0</v>
      </c>
      <c r="L38" s="78" t="s">
        <v>19</v>
      </c>
      <c r="M38" s="5"/>
      <c r="N38" s="5"/>
      <c r="O38" s="5">
        <v>35</v>
      </c>
      <c r="P38" s="5" t="s">
        <v>24</v>
      </c>
      <c r="Q38" s="5" t="s">
        <v>25</v>
      </c>
      <c r="R38" s="71"/>
    </row>
    <row r="39" spans="1:18" x14ac:dyDescent="0.3">
      <c r="A39" s="110"/>
      <c r="B39" s="70" t="s">
        <v>239</v>
      </c>
      <c r="C39" s="6" t="s">
        <v>43</v>
      </c>
      <c r="D39" s="26">
        <v>937</v>
      </c>
      <c r="E39" s="5"/>
      <c r="F39" s="82">
        <v>40081</v>
      </c>
      <c r="G39" s="71" t="s">
        <v>240</v>
      </c>
      <c r="H39" s="71" t="s">
        <v>5523</v>
      </c>
      <c r="I39" s="8">
        <v>66500</v>
      </c>
      <c r="J39" s="71" t="s">
        <v>242</v>
      </c>
      <c r="K39" s="53">
        <v>0</v>
      </c>
      <c r="L39" s="5" t="s">
        <v>19</v>
      </c>
      <c r="M39" s="5" t="s">
        <v>243</v>
      </c>
      <c r="N39" s="5"/>
      <c r="O39" s="5">
        <v>50</v>
      </c>
      <c r="P39" s="5" t="s">
        <v>50</v>
      </c>
      <c r="Q39" s="5" t="s">
        <v>51</v>
      </c>
      <c r="R39" s="71" t="s">
        <v>244</v>
      </c>
    </row>
    <row r="40" spans="1:18" x14ac:dyDescent="0.3">
      <c r="A40" s="112" t="s">
        <v>5707</v>
      </c>
      <c r="B40" s="70" t="s">
        <v>245</v>
      </c>
      <c r="C40" s="21" t="s">
        <v>27</v>
      </c>
      <c r="D40" s="26">
        <v>222840.16</v>
      </c>
      <c r="E40" s="21"/>
      <c r="F40" s="81">
        <v>38626</v>
      </c>
      <c r="G40" s="70" t="s">
        <v>246</v>
      </c>
      <c r="H40" s="70" t="s">
        <v>5024</v>
      </c>
      <c r="I40" s="25">
        <v>12100</v>
      </c>
      <c r="J40" s="70" t="s">
        <v>249</v>
      </c>
      <c r="K40" s="54">
        <v>46688.09</v>
      </c>
      <c r="L40" s="21" t="s">
        <v>19</v>
      </c>
      <c r="M40" s="21" t="s">
        <v>5654</v>
      </c>
      <c r="N40" s="21" t="s">
        <v>5709</v>
      </c>
      <c r="O40" s="21">
        <v>55</v>
      </c>
      <c r="P40" s="21" t="s">
        <v>209</v>
      </c>
      <c r="Q40" s="21" t="s">
        <v>59</v>
      </c>
      <c r="R40" s="70" t="s">
        <v>252</v>
      </c>
    </row>
    <row r="41" spans="1:18" x14ac:dyDescent="0.3">
      <c r="A41" s="110"/>
      <c r="B41" s="71" t="s">
        <v>253</v>
      </c>
      <c r="C41" s="6" t="s">
        <v>43</v>
      </c>
      <c r="D41" s="22"/>
      <c r="E41" s="5"/>
      <c r="F41" s="82">
        <v>41607</v>
      </c>
      <c r="G41" s="71" t="s">
        <v>254</v>
      </c>
      <c r="H41" s="71" t="s">
        <v>5467</v>
      </c>
      <c r="I41" s="8">
        <v>66270</v>
      </c>
      <c r="J41" s="71" t="s">
        <v>256</v>
      </c>
      <c r="K41" s="53">
        <v>0</v>
      </c>
      <c r="L41" s="5" t="s">
        <v>19</v>
      </c>
      <c r="M41" s="5" t="s">
        <v>257</v>
      </c>
      <c r="N41" s="5" t="s">
        <v>258</v>
      </c>
      <c r="O41" s="5">
        <v>50</v>
      </c>
      <c r="P41" s="5" t="s">
        <v>24</v>
      </c>
      <c r="Q41" s="5" t="s">
        <v>25</v>
      </c>
      <c r="R41" s="71" t="s">
        <v>259</v>
      </c>
    </row>
    <row r="42" spans="1:18" x14ac:dyDescent="0.3">
      <c r="A42" s="110"/>
      <c r="B42" s="71" t="s">
        <v>260</v>
      </c>
      <c r="C42" s="6" t="s">
        <v>43</v>
      </c>
      <c r="D42" s="53"/>
      <c r="E42" s="5"/>
      <c r="F42" s="82">
        <v>40792</v>
      </c>
      <c r="G42" s="71" t="s">
        <v>261</v>
      </c>
      <c r="H42" s="71" t="s">
        <v>5373</v>
      </c>
      <c r="I42" s="8">
        <v>43700</v>
      </c>
      <c r="J42" s="71" t="s">
        <v>263</v>
      </c>
      <c r="K42" s="53">
        <v>458.51</v>
      </c>
      <c r="L42" s="5" t="s">
        <v>19</v>
      </c>
      <c r="M42" s="5" t="s">
        <v>264</v>
      </c>
      <c r="N42" s="5" t="s">
        <v>265</v>
      </c>
      <c r="O42" s="5">
        <v>52</v>
      </c>
      <c r="P42" s="5" t="s">
        <v>266</v>
      </c>
      <c r="Q42" s="5" t="s">
        <v>267</v>
      </c>
      <c r="R42" s="71" t="s">
        <v>268</v>
      </c>
    </row>
    <row r="43" spans="1:18" x14ac:dyDescent="0.3">
      <c r="A43" s="110"/>
      <c r="B43" s="70" t="s">
        <v>269</v>
      </c>
      <c r="C43" s="21"/>
      <c r="D43" s="26">
        <v>3618.01</v>
      </c>
      <c r="E43" s="21"/>
      <c r="F43" s="81">
        <v>42146</v>
      </c>
      <c r="G43" s="70" t="s">
        <v>270</v>
      </c>
      <c r="H43" s="70" t="s">
        <v>5330</v>
      </c>
      <c r="I43" s="25">
        <v>34170</v>
      </c>
      <c r="J43" s="70" t="s">
        <v>272</v>
      </c>
      <c r="K43" s="54">
        <v>0</v>
      </c>
      <c r="L43" s="21" t="s">
        <v>19</v>
      </c>
      <c r="M43" s="21" t="s">
        <v>273</v>
      </c>
      <c r="N43" s="21"/>
      <c r="O43" s="21">
        <v>50</v>
      </c>
      <c r="P43" s="21" t="s">
        <v>24</v>
      </c>
      <c r="Q43" s="21" t="s">
        <v>25</v>
      </c>
      <c r="R43" s="70" t="s">
        <v>274</v>
      </c>
    </row>
    <row r="44" spans="1:18" x14ac:dyDescent="0.3">
      <c r="A44" s="110"/>
      <c r="B44" s="71" t="s">
        <v>276</v>
      </c>
      <c r="C44" s="5" t="s">
        <v>27</v>
      </c>
      <c r="D44" s="22"/>
      <c r="E44" s="5"/>
      <c r="F44" s="82">
        <v>41717</v>
      </c>
      <c r="G44" s="71" t="s">
        <v>277</v>
      </c>
      <c r="H44" s="71" t="s">
        <v>5300</v>
      </c>
      <c r="I44" s="8">
        <v>34540</v>
      </c>
      <c r="J44" s="71" t="s">
        <v>279</v>
      </c>
      <c r="K44" s="53">
        <v>0</v>
      </c>
      <c r="L44" s="5" t="s">
        <v>19</v>
      </c>
      <c r="M44" s="5" t="s">
        <v>280</v>
      </c>
      <c r="N44" s="5" t="s">
        <v>281</v>
      </c>
      <c r="O44" s="5">
        <v>50</v>
      </c>
      <c r="P44" s="5" t="s">
        <v>24</v>
      </c>
      <c r="Q44" s="5" t="s">
        <v>25</v>
      </c>
      <c r="R44" s="71" t="s">
        <v>282</v>
      </c>
    </row>
    <row r="45" spans="1:18" x14ac:dyDescent="0.3">
      <c r="A45" s="110"/>
      <c r="B45" s="71" t="s">
        <v>283</v>
      </c>
      <c r="C45" s="5" t="s">
        <v>27</v>
      </c>
      <c r="D45" s="22"/>
      <c r="E45" s="5"/>
      <c r="F45" s="82">
        <v>40708</v>
      </c>
      <c r="G45" s="71" t="s">
        <v>284</v>
      </c>
      <c r="H45" s="71" t="s">
        <v>4904</v>
      </c>
      <c r="I45" s="8">
        <v>5100</v>
      </c>
      <c r="J45" s="71" t="s">
        <v>286</v>
      </c>
      <c r="K45" s="53">
        <v>0</v>
      </c>
      <c r="L45" s="5" t="s">
        <v>19</v>
      </c>
      <c r="M45" s="5" t="s">
        <v>5639</v>
      </c>
      <c r="N45" s="5"/>
      <c r="O45" s="5">
        <v>53</v>
      </c>
      <c r="P45" s="5" t="s">
        <v>50</v>
      </c>
      <c r="Q45" s="5" t="s">
        <v>51</v>
      </c>
      <c r="R45" s="71" t="s">
        <v>289</v>
      </c>
    </row>
    <row r="46" spans="1:18" x14ac:dyDescent="0.3">
      <c r="A46" s="110"/>
      <c r="B46" s="71" t="s">
        <v>4033</v>
      </c>
      <c r="C46" s="5" t="s">
        <v>27</v>
      </c>
      <c r="D46" s="22"/>
      <c r="E46" s="5"/>
      <c r="F46" s="82">
        <v>41752</v>
      </c>
      <c r="G46" s="71" t="s">
        <v>4034</v>
      </c>
      <c r="H46" s="71" t="s">
        <v>5455</v>
      </c>
      <c r="I46" s="8">
        <v>66200</v>
      </c>
      <c r="J46" s="71" t="s">
        <v>1339</v>
      </c>
      <c r="K46" s="53">
        <v>0</v>
      </c>
      <c r="L46" s="5" t="s">
        <v>19</v>
      </c>
      <c r="M46" s="5" t="s">
        <v>4036</v>
      </c>
      <c r="N46" s="5" t="s">
        <v>4037</v>
      </c>
      <c r="O46" s="5">
        <v>40</v>
      </c>
      <c r="P46" s="5" t="s">
        <v>24</v>
      </c>
      <c r="Q46" s="5" t="s">
        <v>25</v>
      </c>
      <c r="R46" s="71" t="s">
        <v>4038</v>
      </c>
    </row>
    <row r="47" spans="1:18" x14ac:dyDescent="0.3">
      <c r="A47" s="110"/>
      <c r="B47" s="71" t="s">
        <v>298</v>
      </c>
      <c r="C47" s="5" t="s">
        <v>27</v>
      </c>
      <c r="D47" s="22"/>
      <c r="E47" s="5"/>
      <c r="F47" s="82">
        <v>42118</v>
      </c>
      <c r="G47" s="71" t="s">
        <v>299</v>
      </c>
      <c r="H47" s="71" t="s">
        <v>5428</v>
      </c>
      <c r="I47" s="8">
        <v>66120</v>
      </c>
      <c r="J47" s="71" t="s">
        <v>301</v>
      </c>
      <c r="K47" s="53">
        <v>0</v>
      </c>
      <c r="L47" s="5" t="s">
        <v>19</v>
      </c>
      <c r="M47" s="5" t="s">
        <v>302</v>
      </c>
      <c r="N47" s="5" t="s">
        <v>303</v>
      </c>
      <c r="O47" s="5"/>
      <c r="P47" s="5" t="s">
        <v>24</v>
      </c>
      <c r="Q47" s="5" t="s">
        <v>25</v>
      </c>
      <c r="R47" s="71" t="s">
        <v>304</v>
      </c>
    </row>
    <row r="48" spans="1:18" x14ac:dyDescent="0.3">
      <c r="A48" s="110"/>
      <c r="B48" s="71" t="s">
        <v>291</v>
      </c>
      <c r="C48" s="6" t="s">
        <v>43</v>
      </c>
      <c r="D48" s="22"/>
      <c r="E48" s="5"/>
      <c r="F48" s="82">
        <v>38821</v>
      </c>
      <c r="G48" s="71" t="s">
        <v>292</v>
      </c>
      <c r="H48" s="71" t="s">
        <v>4908</v>
      </c>
      <c r="I48" s="8">
        <v>5230</v>
      </c>
      <c r="J48" s="71" t="s">
        <v>294</v>
      </c>
      <c r="K48" s="53">
        <v>0</v>
      </c>
      <c r="L48" s="5" t="s">
        <v>19</v>
      </c>
      <c r="M48" s="5" t="s">
        <v>295</v>
      </c>
      <c r="N48" s="5" t="s">
        <v>296</v>
      </c>
      <c r="O48" s="5">
        <v>50</v>
      </c>
      <c r="P48" s="5" t="s">
        <v>209</v>
      </c>
      <c r="Q48" s="5" t="s">
        <v>51</v>
      </c>
      <c r="R48" s="71" t="s">
        <v>297</v>
      </c>
    </row>
    <row r="49" spans="1:18" x14ac:dyDescent="0.3">
      <c r="A49" s="110"/>
      <c r="B49" s="71" t="s">
        <v>305</v>
      </c>
      <c r="C49" s="5" t="s">
        <v>27</v>
      </c>
      <c r="D49" s="22"/>
      <c r="E49" s="5"/>
      <c r="F49" s="82">
        <v>38626</v>
      </c>
      <c r="G49" s="71" t="s">
        <v>306</v>
      </c>
      <c r="H49" s="71" t="s">
        <v>4965</v>
      </c>
      <c r="I49" s="8">
        <v>11110</v>
      </c>
      <c r="J49" s="71" t="s">
        <v>308</v>
      </c>
      <c r="K49" s="53">
        <v>0</v>
      </c>
      <c r="L49" s="5" t="s">
        <v>19</v>
      </c>
      <c r="M49" s="5" t="s">
        <v>309</v>
      </c>
      <c r="N49" s="5"/>
      <c r="O49" s="5">
        <v>35</v>
      </c>
      <c r="P49" s="5" t="s">
        <v>24</v>
      </c>
      <c r="Q49" s="5" t="s">
        <v>25</v>
      </c>
      <c r="R49" s="71" t="s">
        <v>310</v>
      </c>
    </row>
    <row r="50" spans="1:18" x14ac:dyDescent="0.3">
      <c r="A50" s="110"/>
      <c r="B50" s="71" t="s">
        <v>311</v>
      </c>
      <c r="C50" s="46" t="s">
        <v>27</v>
      </c>
      <c r="D50" s="53"/>
      <c r="E50" s="5"/>
      <c r="F50" s="82">
        <v>38626</v>
      </c>
      <c r="G50" s="71" t="s">
        <v>312</v>
      </c>
      <c r="H50" s="71" t="s">
        <v>4894</v>
      </c>
      <c r="I50" s="8">
        <v>4310</v>
      </c>
      <c r="J50" s="71" t="s">
        <v>314</v>
      </c>
      <c r="K50" s="53">
        <v>0</v>
      </c>
      <c r="L50" s="5" t="s">
        <v>19</v>
      </c>
      <c r="M50" s="5" t="s">
        <v>315</v>
      </c>
      <c r="N50" s="5"/>
      <c r="O50" s="5">
        <v>48</v>
      </c>
      <c r="P50" s="5" t="s">
        <v>50</v>
      </c>
      <c r="Q50" s="5" t="s">
        <v>51</v>
      </c>
      <c r="R50" s="71"/>
    </row>
    <row r="51" spans="1:18" x14ac:dyDescent="0.3">
      <c r="A51" s="110"/>
      <c r="B51" s="71" t="s">
        <v>316</v>
      </c>
      <c r="C51" s="5" t="s">
        <v>27</v>
      </c>
      <c r="D51" s="34"/>
      <c r="E51" s="5"/>
      <c r="F51" s="82">
        <v>42626</v>
      </c>
      <c r="G51" s="71" t="s">
        <v>317</v>
      </c>
      <c r="H51" s="71" t="s">
        <v>5156</v>
      </c>
      <c r="I51" s="8">
        <v>30132</v>
      </c>
      <c r="J51" s="71" t="s">
        <v>319</v>
      </c>
      <c r="K51" s="53">
        <v>1589.95</v>
      </c>
      <c r="L51" s="5" t="s">
        <v>19</v>
      </c>
      <c r="M51" s="5" t="s">
        <v>320</v>
      </c>
      <c r="N51" s="5"/>
      <c r="O51" s="5">
        <v>50</v>
      </c>
      <c r="P51" s="5" t="s">
        <v>24</v>
      </c>
      <c r="Q51" s="5" t="s">
        <v>25</v>
      </c>
      <c r="R51" s="71" t="s">
        <v>321</v>
      </c>
    </row>
    <row r="52" spans="1:18" x14ac:dyDescent="0.3">
      <c r="A52" s="110"/>
      <c r="B52" s="71" t="s">
        <v>322</v>
      </c>
      <c r="C52" s="5" t="s">
        <v>27</v>
      </c>
      <c r="D52" s="22"/>
      <c r="E52" s="5"/>
      <c r="F52" s="82">
        <v>38626</v>
      </c>
      <c r="G52" s="71" t="s">
        <v>323</v>
      </c>
      <c r="H52" s="71" t="s">
        <v>5477</v>
      </c>
      <c r="I52" s="8">
        <v>66300</v>
      </c>
      <c r="J52" s="71" t="s">
        <v>325</v>
      </c>
      <c r="K52" s="53">
        <v>0</v>
      </c>
      <c r="L52" s="5" t="s">
        <v>19</v>
      </c>
      <c r="M52" s="5" t="s">
        <v>326</v>
      </c>
      <c r="N52" s="5" t="s">
        <v>327</v>
      </c>
      <c r="O52" s="5">
        <v>50</v>
      </c>
      <c r="P52" s="5" t="s">
        <v>209</v>
      </c>
      <c r="Q52" s="5" t="s">
        <v>51</v>
      </c>
      <c r="R52" s="71" t="s">
        <v>328</v>
      </c>
    </row>
    <row r="53" spans="1:18" x14ac:dyDescent="0.3">
      <c r="A53" s="110"/>
      <c r="B53" s="71" t="s">
        <v>329</v>
      </c>
      <c r="C53" s="5" t="s">
        <v>27</v>
      </c>
      <c r="D53" s="22"/>
      <c r="E53" s="5"/>
      <c r="F53" s="82">
        <v>39518</v>
      </c>
      <c r="G53" s="71" t="s">
        <v>330</v>
      </c>
      <c r="H53" s="71" t="s">
        <v>5308</v>
      </c>
      <c r="I53" s="8">
        <v>34725</v>
      </c>
      <c r="J53" s="71" t="s">
        <v>332</v>
      </c>
      <c r="K53" s="53">
        <v>0</v>
      </c>
      <c r="L53" s="5" t="s">
        <v>19</v>
      </c>
      <c r="M53" s="5" t="s">
        <v>5661</v>
      </c>
      <c r="N53" s="5"/>
      <c r="O53" s="5">
        <v>50</v>
      </c>
      <c r="P53" s="5" t="s">
        <v>24</v>
      </c>
      <c r="Q53" s="5" t="s">
        <v>25</v>
      </c>
      <c r="R53" s="71" t="s">
        <v>335</v>
      </c>
    </row>
    <row r="54" spans="1:18" x14ac:dyDescent="0.3">
      <c r="A54" s="110"/>
      <c r="B54" s="70" t="s">
        <v>343</v>
      </c>
      <c r="C54" s="21" t="s">
        <v>27</v>
      </c>
      <c r="D54" s="26">
        <v>2673.2</v>
      </c>
      <c r="E54" s="21"/>
      <c r="F54" s="81">
        <v>41194</v>
      </c>
      <c r="G54" s="70" t="s">
        <v>344</v>
      </c>
      <c r="H54" s="70" t="s">
        <v>5077</v>
      </c>
      <c r="I54" s="25">
        <v>13300</v>
      </c>
      <c r="J54" s="70" t="s">
        <v>347</v>
      </c>
      <c r="K54" s="54">
        <v>150</v>
      </c>
      <c r="L54" s="21" t="s">
        <v>19</v>
      </c>
      <c r="M54" s="21" t="s">
        <v>348</v>
      </c>
      <c r="N54" s="21" t="s">
        <v>349</v>
      </c>
      <c r="O54" s="21">
        <v>50</v>
      </c>
      <c r="P54" s="21" t="s">
        <v>50</v>
      </c>
      <c r="Q54" s="21" t="s">
        <v>51</v>
      </c>
      <c r="R54" s="70" t="s">
        <v>350</v>
      </c>
    </row>
    <row r="55" spans="1:18" x14ac:dyDescent="0.3">
      <c r="A55" s="110"/>
      <c r="B55" s="71" t="s">
        <v>351</v>
      </c>
      <c r="C55" s="6" t="s">
        <v>43</v>
      </c>
      <c r="D55" s="22"/>
      <c r="E55" s="5"/>
      <c r="F55" s="82">
        <v>39835</v>
      </c>
      <c r="G55" s="71" t="s">
        <v>352</v>
      </c>
      <c r="H55" s="71" t="s">
        <v>5398</v>
      </c>
      <c r="I55" s="8">
        <v>66000</v>
      </c>
      <c r="J55" s="71" t="s">
        <v>80</v>
      </c>
      <c r="K55" s="53">
        <v>0</v>
      </c>
      <c r="L55" s="5" t="s">
        <v>19</v>
      </c>
      <c r="M55" s="5" t="s">
        <v>355</v>
      </c>
      <c r="N55" s="5" t="s">
        <v>356</v>
      </c>
      <c r="O55" s="5">
        <v>40</v>
      </c>
      <c r="P55" s="5" t="s">
        <v>24</v>
      </c>
      <c r="Q55" s="5" t="s">
        <v>25</v>
      </c>
      <c r="R55" s="71" t="s">
        <v>357</v>
      </c>
    </row>
    <row r="56" spans="1:18" x14ac:dyDescent="0.3">
      <c r="A56" s="110"/>
      <c r="B56" s="70" t="s">
        <v>1926</v>
      </c>
      <c r="C56" s="21" t="s">
        <v>27</v>
      </c>
      <c r="D56" s="26">
        <v>5773.97</v>
      </c>
      <c r="E56" s="14" t="s">
        <v>1932</v>
      </c>
      <c r="F56" s="81">
        <v>38626</v>
      </c>
      <c r="G56" s="70" t="s">
        <v>1927</v>
      </c>
      <c r="H56" s="70" t="s">
        <v>5594</v>
      </c>
      <c r="I56" s="25">
        <v>83230</v>
      </c>
      <c r="J56" s="70" t="s">
        <v>1929</v>
      </c>
      <c r="K56" s="54">
        <v>450.33</v>
      </c>
      <c r="L56" s="21" t="s">
        <v>19</v>
      </c>
      <c r="M56" s="21" t="s">
        <v>1930</v>
      </c>
      <c r="N56" s="21" t="s">
        <v>1931</v>
      </c>
      <c r="O56" s="21">
        <v>55</v>
      </c>
      <c r="P56" s="21" t="s">
        <v>50</v>
      </c>
      <c r="Q56" s="21" t="s">
        <v>59</v>
      </c>
      <c r="R56" s="70" t="s">
        <v>1933</v>
      </c>
    </row>
    <row r="57" spans="1:18" x14ac:dyDescent="0.3">
      <c r="A57" s="110"/>
      <c r="B57" s="71" t="s">
        <v>358</v>
      </c>
      <c r="C57" s="6" t="s">
        <v>43</v>
      </c>
      <c r="D57" s="22"/>
      <c r="E57" s="5"/>
      <c r="F57" s="82">
        <v>39150</v>
      </c>
      <c r="G57" s="71" t="s">
        <v>359</v>
      </c>
      <c r="H57" s="71" t="s">
        <v>5258</v>
      </c>
      <c r="I57" s="8">
        <v>34300</v>
      </c>
      <c r="J57" s="71" t="s">
        <v>164</v>
      </c>
      <c r="K57" s="53">
        <v>0</v>
      </c>
      <c r="L57" s="5" t="s">
        <v>19</v>
      </c>
      <c r="M57" s="5" t="s">
        <v>165</v>
      </c>
      <c r="N57" s="5"/>
      <c r="O57" s="5">
        <v>50</v>
      </c>
      <c r="P57" s="5" t="s">
        <v>209</v>
      </c>
      <c r="Q57" s="5" t="s">
        <v>51</v>
      </c>
      <c r="R57" s="71"/>
    </row>
    <row r="58" spans="1:18" x14ac:dyDescent="0.3">
      <c r="A58" s="110"/>
      <c r="B58" s="71" t="s">
        <v>362</v>
      </c>
      <c r="C58" s="5" t="s">
        <v>27</v>
      </c>
      <c r="D58" s="22"/>
      <c r="E58" s="5"/>
      <c r="F58" s="82">
        <v>38626</v>
      </c>
      <c r="G58" s="71" t="s">
        <v>363</v>
      </c>
      <c r="H58" s="71" t="s">
        <v>5531</v>
      </c>
      <c r="I58" s="8">
        <v>66530</v>
      </c>
      <c r="J58" s="71" t="s">
        <v>365</v>
      </c>
      <c r="K58" s="53">
        <v>0</v>
      </c>
      <c r="L58" s="5" t="s">
        <v>19</v>
      </c>
      <c r="M58" s="5" t="s">
        <v>366</v>
      </c>
      <c r="N58" s="5"/>
      <c r="O58" s="5">
        <v>35</v>
      </c>
      <c r="P58" s="5" t="s">
        <v>24</v>
      </c>
      <c r="Q58" s="5" t="s">
        <v>25</v>
      </c>
      <c r="R58" s="71" t="s">
        <v>367</v>
      </c>
    </row>
    <row r="59" spans="1:18" x14ac:dyDescent="0.3">
      <c r="A59" s="110"/>
      <c r="B59" s="71" t="s">
        <v>368</v>
      </c>
      <c r="C59" s="5" t="s">
        <v>27</v>
      </c>
      <c r="D59" s="22"/>
      <c r="E59" s="5"/>
      <c r="F59" s="82">
        <v>38728</v>
      </c>
      <c r="G59" s="71" t="s">
        <v>369</v>
      </c>
      <c r="H59" s="71" t="s">
        <v>5586</v>
      </c>
      <c r="I59" s="8">
        <v>66800</v>
      </c>
      <c r="J59" s="71" t="s">
        <v>372</v>
      </c>
      <c r="K59" s="53">
        <v>0</v>
      </c>
      <c r="L59" s="5" t="s">
        <v>19</v>
      </c>
      <c r="M59" s="5" t="s">
        <v>5672</v>
      </c>
      <c r="N59" s="5"/>
      <c r="O59" s="5">
        <v>40</v>
      </c>
      <c r="P59" s="5" t="s">
        <v>50</v>
      </c>
      <c r="Q59" s="5" t="s">
        <v>51</v>
      </c>
      <c r="R59" s="71" t="s">
        <v>375</v>
      </c>
    </row>
    <row r="60" spans="1:18" x14ac:dyDescent="0.3">
      <c r="A60" s="110"/>
      <c r="B60" s="70" t="s">
        <v>376</v>
      </c>
      <c r="C60" s="21" t="s">
        <v>27</v>
      </c>
      <c r="D60" s="26">
        <v>-2005.96</v>
      </c>
      <c r="E60" s="21"/>
      <c r="F60" s="81">
        <v>41347</v>
      </c>
      <c r="G60" s="70" t="s">
        <v>377</v>
      </c>
      <c r="H60" s="70" t="s">
        <v>5311</v>
      </c>
      <c r="I60" s="25">
        <v>34740</v>
      </c>
      <c r="J60" s="70" t="s">
        <v>380</v>
      </c>
      <c r="K60" s="54">
        <v>0</v>
      </c>
      <c r="L60" s="21" t="s">
        <v>19</v>
      </c>
      <c r="M60" s="21" t="s">
        <v>381</v>
      </c>
      <c r="N60" s="21" t="s">
        <v>382</v>
      </c>
      <c r="O60" s="21">
        <v>50</v>
      </c>
      <c r="P60" s="21" t="s">
        <v>24</v>
      </c>
      <c r="Q60" s="21" t="s">
        <v>25</v>
      </c>
      <c r="R60" s="70" t="s">
        <v>383</v>
      </c>
    </row>
    <row r="61" spans="1:18" x14ac:dyDescent="0.3">
      <c r="A61" s="110"/>
      <c r="B61" s="71" t="s">
        <v>337</v>
      </c>
      <c r="C61" s="5" t="s">
        <v>27</v>
      </c>
      <c r="D61" s="22"/>
      <c r="E61" s="5"/>
      <c r="F61" s="82">
        <v>38626</v>
      </c>
      <c r="G61" s="71" t="s">
        <v>338</v>
      </c>
      <c r="H61" s="71" t="s">
        <v>5478</v>
      </c>
      <c r="I61" s="8">
        <v>66300</v>
      </c>
      <c r="J61" s="71" t="s">
        <v>340</v>
      </c>
      <c r="K61" s="53">
        <v>0</v>
      </c>
      <c r="L61" s="5" t="s">
        <v>19</v>
      </c>
      <c r="M61" s="5" t="s">
        <v>341</v>
      </c>
      <c r="N61" s="5"/>
      <c r="O61" s="5">
        <v>50</v>
      </c>
      <c r="P61" s="5" t="s">
        <v>50</v>
      </c>
      <c r="Q61" s="5" t="s">
        <v>51</v>
      </c>
      <c r="R61" s="71" t="s">
        <v>342</v>
      </c>
    </row>
    <row r="62" spans="1:18" x14ac:dyDescent="0.3">
      <c r="A62" s="110"/>
      <c r="B62" s="70" t="s">
        <v>384</v>
      </c>
      <c r="C62" s="21" t="s">
        <v>27</v>
      </c>
      <c r="D62" s="26">
        <v>684.32</v>
      </c>
      <c r="E62" s="21"/>
      <c r="F62" s="81">
        <v>41394</v>
      </c>
      <c r="G62" s="70" t="s">
        <v>385</v>
      </c>
      <c r="H62" s="70" t="s">
        <v>5541</v>
      </c>
      <c r="I62" s="25">
        <v>66600</v>
      </c>
      <c r="J62" s="70" t="s">
        <v>20</v>
      </c>
      <c r="K62" s="54">
        <v>0</v>
      </c>
      <c r="L62" s="21" t="s">
        <v>19</v>
      </c>
      <c r="M62" s="21" t="s">
        <v>388</v>
      </c>
      <c r="N62" s="21" t="s">
        <v>389</v>
      </c>
      <c r="O62" s="21"/>
      <c r="P62" s="21" t="s">
        <v>24</v>
      </c>
      <c r="Q62" s="21" t="s">
        <v>25</v>
      </c>
      <c r="R62" s="70" t="s">
        <v>390</v>
      </c>
    </row>
    <row r="63" spans="1:18" x14ac:dyDescent="0.3">
      <c r="A63" s="110"/>
      <c r="B63" s="70" t="s">
        <v>391</v>
      </c>
      <c r="C63" s="6" t="s">
        <v>43</v>
      </c>
      <c r="D63" s="26">
        <v>-535.70000000000005</v>
      </c>
      <c r="E63" s="5"/>
      <c r="F63" s="82">
        <v>41738</v>
      </c>
      <c r="G63" s="71" t="s">
        <v>392</v>
      </c>
      <c r="H63" s="71" t="s">
        <v>5493</v>
      </c>
      <c r="I63" s="8">
        <v>66380</v>
      </c>
      <c r="J63" s="71" t="s">
        <v>394</v>
      </c>
      <c r="K63" s="53">
        <v>360.86</v>
      </c>
      <c r="L63" s="5" t="s">
        <v>19</v>
      </c>
      <c r="M63" s="5" t="s">
        <v>395</v>
      </c>
      <c r="N63" s="5" t="s">
        <v>396</v>
      </c>
      <c r="O63" s="5">
        <v>55</v>
      </c>
      <c r="P63" s="5" t="s">
        <v>50</v>
      </c>
      <c r="Q63" s="5" t="s">
        <v>59</v>
      </c>
      <c r="R63" s="71"/>
    </row>
    <row r="64" spans="1:18" x14ac:dyDescent="0.3">
      <c r="A64" s="110"/>
      <c r="B64" s="71" t="s">
        <v>397</v>
      </c>
      <c r="C64" s="45" t="s">
        <v>43</v>
      </c>
      <c r="D64" s="53"/>
      <c r="E64" s="5"/>
      <c r="F64" s="82">
        <v>40791</v>
      </c>
      <c r="G64" s="71" t="s">
        <v>398</v>
      </c>
      <c r="H64" s="71" t="s">
        <v>4891</v>
      </c>
      <c r="I64" s="8">
        <v>4190</v>
      </c>
      <c r="J64" s="71" t="s">
        <v>400</v>
      </c>
      <c r="K64" s="53">
        <v>0</v>
      </c>
      <c r="L64" s="5" t="s">
        <v>19</v>
      </c>
      <c r="M64" s="5" t="s">
        <v>401</v>
      </c>
      <c r="N64" s="5"/>
      <c r="O64" s="5">
        <v>50</v>
      </c>
      <c r="P64" s="5" t="s">
        <v>266</v>
      </c>
      <c r="Q64" s="5" t="s">
        <v>51</v>
      </c>
      <c r="R64" s="71" t="s">
        <v>402</v>
      </c>
    </row>
    <row r="65" spans="1:18" x14ac:dyDescent="0.3">
      <c r="A65" s="110"/>
      <c r="B65" s="71" t="s">
        <v>416</v>
      </c>
      <c r="C65" s="6" t="s">
        <v>43</v>
      </c>
      <c r="D65" s="22"/>
      <c r="E65" s="5"/>
      <c r="F65" s="82">
        <v>39875</v>
      </c>
      <c r="G65" s="71" t="s">
        <v>417</v>
      </c>
      <c r="H65" s="71" t="s">
        <v>5431</v>
      </c>
      <c r="I65" s="8">
        <v>66140</v>
      </c>
      <c r="J65" s="71" t="s">
        <v>420</v>
      </c>
      <c r="K65" s="53">
        <v>0</v>
      </c>
      <c r="L65" s="5" t="s">
        <v>19</v>
      </c>
      <c r="M65" s="5" t="s">
        <v>421</v>
      </c>
      <c r="N65" s="5" t="s">
        <v>422</v>
      </c>
      <c r="O65" s="5">
        <v>50</v>
      </c>
      <c r="P65" s="5" t="s">
        <v>40</v>
      </c>
      <c r="Q65" s="5" t="s">
        <v>41</v>
      </c>
      <c r="R65" s="71" t="s">
        <v>423</v>
      </c>
    </row>
    <row r="66" spans="1:18" x14ac:dyDescent="0.3">
      <c r="A66" s="110"/>
      <c r="B66" s="71" t="s">
        <v>440</v>
      </c>
      <c r="C66" s="6" t="s">
        <v>43</v>
      </c>
      <c r="D66" s="22"/>
      <c r="E66" s="5"/>
      <c r="F66" s="82">
        <v>39539</v>
      </c>
      <c r="G66" s="71" t="s">
        <v>441</v>
      </c>
      <c r="H66" s="71" t="s">
        <v>5400</v>
      </c>
      <c r="I66" s="8">
        <v>66000</v>
      </c>
      <c r="J66" s="71" t="s">
        <v>80</v>
      </c>
      <c r="K66" s="53">
        <v>0</v>
      </c>
      <c r="L66" s="5" t="s">
        <v>19</v>
      </c>
      <c r="M66" s="5" t="s">
        <v>443</v>
      </c>
      <c r="N66" s="5"/>
      <c r="O66" s="5"/>
      <c r="P66" s="5" t="s">
        <v>24</v>
      </c>
      <c r="Q66" s="5" t="s">
        <v>25</v>
      </c>
      <c r="R66" s="71" t="s">
        <v>444</v>
      </c>
    </row>
    <row r="67" spans="1:18" x14ac:dyDescent="0.3">
      <c r="A67" s="110"/>
      <c r="B67" s="72" t="s">
        <v>4655</v>
      </c>
      <c r="C67" s="36" t="s">
        <v>27</v>
      </c>
      <c r="D67" s="41"/>
      <c r="E67" s="36" t="s">
        <v>4660</v>
      </c>
      <c r="F67" s="83">
        <v>41824</v>
      </c>
      <c r="G67" s="72" t="s">
        <v>4656</v>
      </c>
      <c r="H67" s="72" t="s">
        <v>5113</v>
      </c>
      <c r="I67" s="80">
        <v>13700</v>
      </c>
      <c r="J67" s="72" t="s">
        <v>535</v>
      </c>
      <c r="K67" s="55">
        <v>0</v>
      </c>
      <c r="L67" s="36" t="s">
        <v>4651</v>
      </c>
      <c r="M67" s="36" t="s">
        <v>4658</v>
      </c>
      <c r="N67" s="36" t="s">
        <v>4659</v>
      </c>
      <c r="O67" s="36">
        <v>48</v>
      </c>
      <c r="P67" s="36" t="s">
        <v>24</v>
      </c>
      <c r="Q67" s="36" t="s">
        <v>25</v>
      </c>
      <c r="R67" s="72" t="s">
        <v>4661</v>
      </c>
    </row>
    <row r="68" spans="1:18" x14ac:dyDescent="0.3">
      <c r="A68" s="110"/>
      <c r="B68" s="71" t="s">
        <v>445</v>
      </c>
      <c r="C68" s="5" t="s">
        <v>27</v>
      </c>
      <c r="D68" s="22"/>
      <c r="E68" s="5"/>
      <c r="F68" s="82">
        <v>38820</v>
      </c>
      <c r="G68" s="71" t="s">
        <v>446</v>
      </c>
      <c r="H68" s="71" t="s">
        <v>5446</v>
      </c>
      <c r="I68" s="8">
        <v>66200</v>
      </c>
      <c r="J68" s="71" t="s">
        <v>448</v>
      </c>
      <c r="K68" s="53">
        <v>0</v>
      </c>
      <c r="L68" s="5" t="s">
        <v>19</v>
      </c>
      <c r="M68" s="5" t="s">
        <v>449</v>
      </c>
      <c r="N68" s="5"/>
      <c r="O68" s="5">
        <v>35</v>
      </c>
      <c r="P68" s="5" t="s">
        <v>24</v>
      </c>
      <c r="Q68" s="5" t="s">
        <v>25</v>
      </c>
      <c r="R68" s="71" t="s">
        <v>450</v>
      </c>
    </row>
    <row r="69" spans="1:18" x14ac:dyDescent="0.3">
      <c r="A69" s="113" t="s">
        <v>5707</v>
      </c>
      <c r="B69" s="72" t="s">
        <v>4595</v>
      </c>
      <c r="C69" s="36" t="s">
        <v>27</v>
      </c>
      <c r="D69" s="41">
        <v>17578.8</v>
      </c>
      <c r="E69" s="36" t="s">
        <v>4687</v>
      </c>
      <c r="F69" s="83">
        <v>40611</v>
      </c>
      <c r="G69" s="72" t="s">
        <v>4596</v>
      </c>
      <c r="H69" s="72" t="s">
        <v>5588</v>
      </c>
      <c r="I69" s="80">
        <v>66000</v>
      </c>
      <c r="J69" s="72" t="s">
        <v>80</v>
      </c>
      <c r="K69" s="55">
        <v>0</v>
      </c>
      <c r="L69" s="36" t="s">
        <v>4651</v>
      </c>
      <c r="M69" s="36" t="s">
        <v>451</v>
      </c>
      <c r="N69" s="36" t="s">
        <v>4686</v>
      </c>
      <c r="O69" s="36">
        <v>50</v>
      </c>
      <c r="P69" s="36" t="s">
        <v>50</v>
      </c>
      <c r="Q69" s="36" t="s">
        <v>59</v>
      </c>
      <c r="R69" s="72" t="s">
        <v>4688</v>
      </c>
    </row>
    <row r="70" spans="1:18" x14ac:dyDescent="0.3">
      <c r="A70" s="110"/>
      <c r="B70" s="71" t="s">
        <v>458</v>
      </c>
      <c r="C70" s="5" t="s">
        <v>27</v>
      </c>
      <c r="D70" s="22"/>
      <c r="E70" s="5"/>
      <c r="F70" s="82">
        <v>42192</v>
      </c>
      <c r="G70" s="71" t="s">
        <v>459</v>
      </c>
      <c r="H70" s="71" t="s">
        <v>5483</v>
      </c>
      <c r="I70" s="8">
        <v>66330</v>
      </c>
      <c r="J70" s="71" t="s">
        <v>461</v>
      </c>
      <c r="K70" s="53">
        <v>0</v>
      </c>
      <c r="L70" s="5" t="s">
        <v>19</v>
      </c>
      <c r="M70" s="5" t="s">
        <v>462</v>
      </c>
      <c r="N70" s="5" t="s">
        <v>463</v>
      </c>
      <c r="O70" s="5">
        <v>50</v>
      </c>
      <c r="P70" s="5" t="s">
        <v>24</v>
      </c>
      <c r="Q70" s="5" t="s">
        <v>25</v>
      </c>
      <c r="R70" s="71" t="s">
        <v>464</v>
      </c>
    </row>
    <row r="71" spans="1:18" x14ac:dyDescent="0.3">
      <c r="A71" s="110"/>
      <c r="B71" s="71" t="s">
        <v>465</v>
      </c>
      <c r="C71" s="5" t="s">
        <v>27</v>
      </c>
      <c r="D71" s="22"/>
      <c r="E71" s="5"/>
      <c r="F71" s="82">
        <v>38743</v>
      </c>
      <c r="G71" s="71" t="s">
        <v>466</v>
      </c>
      <c r="H71" s="71" t="s">
        <v>5518</v>
      </c>
      <c r="I71" s="8">
        <v>66450</v>
      </c>
      <c r="J71" s="71" t="s">
        <v>468</v>
      </c>
      <c r="K71" s="53">
        <v>0</v>
      </c>
      <c r="L71" s="5" t="s">
        <v>19</v>
      </c>
      <c r="M71" s="5" t="s">
        <v>469</v>
      </c>
      <c r="N71" s="5"/>
      <c r="O71" s="5">
        <v>35</v>
      </c>
      <c r="P71" s="5" t="s">
        <v>24</v>
      </c>
      <c r="Q71" s="5" t="s">
        <v>25</v>
      </c>
      <c r="R71" s="71" t="s">
        <v>470</v>
      </c>
    </row>
    <row r="72" spans="1:18" x14ac:dyDescent="0.3">
      <c r="A72" s="110"/>
      <c r="B72" s="70" t="s">
        <v>1934</v>
      </c>
      <c r="C72" s="21" t="s">
        <v>27</v>
      </c>
      <c r="D72" s="26">
        <v>149.97999999999999</v>
      </c>
      <c r="E72" s="14" t="s">
        <v>1932</v>
      </c>
      <c r="F72" s="81">
        <v>39617</v>
      </c>
      <c r="G72" s="70" t="s">
        <v>1935</v>
      </c>
      <c r="H72" s="70" t="s">
        <v>5475</v>
      </c>
      <c r="I72" s="25">
        <v>66280</v>
      </c>
      <c r="J72" s="70" t="s">
        <v>18</v>
      </c>
      <c r="K72" s="54">
        <v>0</v>
      </c>
      <c r="L72" s="21" t="s">
        <v>19</v>
      </c>
      <c r="M72" s="21" t="s">
        <v>495</v>
      </c>
      <c r="N72" s="21" t="s">
        <v>1936</v>
      </c>
      <c r="O72" s="21">
        <v>55</v>
      </c>
      <c r="P72" s="21" t="s">
        <v>209</v>
      </c>
      <c r="Q72" s="21" t="s">
        <v>59</v>
      </c>
      <c r="R72" s="70" t="s">
        <v>1937</v>
      </c>
    </row>
    <row r="73" spans="1:18" x14ac:dyDescent="0.3">
      <c r="A73" s="110"/>
      <c r="B73" s="71" t="s">
        <v>496</v>
      </c>
      <c r="C73" s="5" t="s">
        <v>27</v>
      </c>
      <c r="D73" s="22"/>
      <c r="E73" s="5"/>
      <c r="F73" s="82">
        <v>39973</v>
      </c>
      <c r="G73" s="71" t="s">
        <v>497</v>
      </c>
      <c r="H73" s="71" t="s">
        <v>5539</v>
      </c>
      <c r="I73" s="8">
        <v>66570</v>
      </c>
      <c r="J73" s="71" t="s">
        <v>499</v>
      </c>
      <c r="K73" s="53">
        <v>0</v>
      </c>
      <c r="L73" s="5" t="s">
        <v>19</v>
      </c>
      <c r="M73" s="5" t="s">
        <v>500</v>
      </c>
      <c r="N73" s="5"/>
      <c r="O73" s="5"/>
      <c r="P73" s="5" t="s">
        <v>50</v>
      </c>
      <c r="Q73" s="5" t="s">
        <v>51</v>
      </c>
      <c r="R73" s="71"/>
    </row>
    <row r="74" spans="1:18" x14ac:dyDescent="0.3">
      <c r="A74" s="110"/>
      <c r="B74" s="70" t="s">
        <v>517</v>
      </c>
      <c r="C74" s="6" t="s">
        <v>43</v>
      </c>
      <c r="D74" s="26">
        <v>733.84</v>
      </c>
      <c r="E74" s="5"/>
      <c r="F74" s="82">
        <v>42159</v>
      </c>
      <c r="G74" s="71" t="s">
        <v>518</v>
      </c>
      <c r="H74" s="71" t="s">
        <v>5578</v>
      </c>
      <c r="I74" s="8">
        <v>66740</v>
      </c>
      <c r="J74" s="71" t="s">
        <v>520</v>
      </c>
      <c r="K74" s="53">
        <v>1101.53</v>
      </c>
      <c r="L74" s="5" t="s">
        <v>19</v>
      </c>
      <c r="M74" s="5" t="s">
        <v>521</v>
      </c>
      <c r="N74" s="5" t="s">
        <v>522</v>
      </c>
      <c r="O74" s="5">
        <v>50</v>
      </c>
      <c r="P74" s="5" t="s">
        <v>50</v>
      </c>
      <c r="Q74" s="5" t="s">
        <v>51</v>
      </c>
      <c r="R74" s="71" t="s">
        <v>523</v>
      </c>
    </row>
    <row r="75" spans="1:18" x14ac:dyDescent="0.3">
      <c r="A75" s="110"/>
      <c r="B75" s="71" t="s">
        <v>531</v>
      </c>
      <c r="C75" s="5" t="s">
        <v>27</v>
      </c>
      <c r="D75" s="22"/>
      <c r="E75" s="5"/>
      <c r="F75" s="82">
        <v>39882</v>
      </c>
      <c r="G75" s="71" t="s">
        <v>532</v>
      </c>
      <c r="H75" s="71" t="s">
        <v>5096</v>
      </c>
      <c r="I75" s="8">
        <v>13700</v>
      </c>
      <c r="J75" s="71" t="s">
        <v>535</v>
      </c>
      <c r="K75" s="53">
        <v>0</v>
      </c>
      <c r="L75" s="5" t="s">
        <v>19</v>
      </c>
      <c r="M75" s="5" t="s">
        <v>536</v>
      </c>
      <c r="N75" s="5" t="s">
        <v>537</v>
      </c>
      <c r="O75" s="5">
        <v>50</v>
      </c>
      <c r="P75" s="5" t="s">
        <v>50</v>
      </c>
      <c r="Q75" s="5" t="s">
        <v>51</v>
      </c>
      <c r="R75" s="71" t="s">
        <v>538</v>
      </c>
    </row>
    <row r="76" spans="1:18" x14ac:dyDescent="0.3">
      <c r="A76" s="110"/>
      <c r="B76" s="71" t="s">
        <v>424</v>
      </c>
      <c r="C76" s="5" t="s">
        <v>27</v>
      </c>
      <c r="D76" s="22"/>
      <c r="E76" s="5"/>
      <c r="F76" s="82">
        <v>40303</v>
      </c>
      <c r="G76" s="71" t="s">
        <v>425</v>
      </c>
      <c r="H76" s="71" t="s">
        <v>5013</v>
      </c>
      <c r="I76" s="8">
        <v>11560</v>
      </c>
      <c r="J76" s="71" t="s">
        <v>428</v>
      </c>
      <c r="K76" s="53">
        <v>0</v>
      </c>
      <c r="L76" s="5" t="s">
        <v>19</v>
      </c>
      <c r="M76" s="5" t="s">
        <v>429</v>
      </c>
      <c r="N76" s="5" t="s">
        <v>430</v>
      </c>
      <c r="O76" s="5">
        <v>50</v>
      </c>
      <c r="P76" s="5" t="s">
        <v>50</v>
      </c>
      <c r="Q76" s="5" t="s">
        <v>431</v>
      </c>
      <c r="R76" s="71" t="s">
        <v>432</v>
      </c>
    </row>
    <row r="77" spans="1:18" x14ac:dyDescent="0.3">
      <c r="A77" s="110"/>
      <c r="B77" s="71" t="s">
        <v>409</v>
      </c>
      <c r="C77" s="5" t="s">
        <v>27</v>
      </c>
      <c r="D77" s="22"/>
      <c r="E77" s="5"/>
      <c r="F77" s="82">
        <v>40316</v>
      </c>
      <c r="G77" s="71" t="s">
        <v>410</v>
      </c>
      <c r="H77" s="71" t="s">
        <v>5618</v>
      </c>
      <c r="I77" s="87">
        <v>84400</v>
      </c>
      <c r="J77" s="71" t="s">
        <v>413</v>
      </c>
      <c r="K77" s="53">
        <v>0</v>
      </c>
      <c r="L77" s="78" t="s">
        <v>19</v>
      </c>
      <c r="M77" s="5" t="s">
        <v>414</v>
      </c>
      <c r="N77" s="5"/>
      <c r="O77" s="5">
        <v>50</v>
      </c>
      <c r="P77" s="5" t="s">
        <v>24</v>
      </c>
      <c r="Q77" s="5" t="s">
        <v>25</v>
      </c>
      <c r="R77" s="71" t="s">
        <v>415</v>
      </c>
    </row>
    <row r="78" spans="1:18" x14ac:dyDescent="0.3">
      <c r="A78" s="110"/>
      <c r="B78" s="71" t="s">
        <v>433</v>
      </c>
      <c r="C78" s="5" t="s">
        <v>27</v>
      </c>
      <c r="D78" s="22"/>
      <c r="E78" s="5"/>
      <c r="F78" s="82">
        <v>40675</v>
      </c>
      <c r="G78" s="71" t="s">
        <v>434</v>
      </c>
      <c r="H78" s="71" t="s">
        <v>4938</v>
      </c>
      <c r="I78" s="8">
        <v>11100</v>
      </c>
      <c r="J78" s="71" t="s">
        <v>436</v>
      </c>
      <c r="K78" s="53">
        <v>0</v>
      </c>
      <c r="L78" s="5" t="s">
        <v>19</v>
      </c>
      <c r="M78" s="5" t="s">
        <v>437</v>
      </c>
      <c r="N78" s="5" t="s">
        <v>438</v>
      </c>
      <c r="O78" s="5">
        <v>50</v>
      </c>
      <c r="P78" s="5" t="s">
        <v>24</v>
      </c>
      <c r="Q78" s="5" t="s">
        <v>25</v>
      </c>
      <c r="R78" s="71"/>
    </row>
    <row r="79" spans="1:18" x14ac:dyDescent="0.3">
      <c r="A79" s="110"/>
      <c r="B79" s="72" t="s">
        <v>4662</v>
      </c>
      <c r="C79" s="36" t="s">
        <v>27</v>
      </c>
      <c r="D79" s="55"/>
      <c r="E79" s="36" t="s">
        <v>4665</v>
      </c>
      <c r="F79" s="83">
        <v>41824</v>
      </c>
      <c r="G79" s="72" t="s">
        <v>4663</v>
      </c>
      <c r="H79" s="72" t="s">
        <v>4897</v>
      </c>
      <c r="I79" s="80">
        <v>4200</v>
      </c>
      <c r="J79" s="72" t="s">
        <v>4650</v>
      </c>
      <c r="K79" s="55">
        <v>0</v>
      </c>
      <c r="L79" s="36" t="s">
        <v>4651</v>
      </c>
      <c r="M79" s="36" t="s">
        <v>4652</v>
      </c>
      <c r="N79" s="36" t="s">
        <v>4664</v>
      </c>
      <c r="O79" s="36">
        <v>48</v>
      </c>
      <c r="P79" s="36" t="s">
        <v>24</v>
      </c>
      <c r="Q79" s="36" t="s">
        <v>25</v>
      </c>
      <c r="R79" s="72" t="s">
        <v>4654</v>
      </c>
    </row>
    <row r="80" spans="1:18" x14ac:dyDescent="0.3">
      <c r="A80" s="110"/>
      <c r="B80" s="71" t="s">
        <v>452</v>
      </c>
      <c r="C80" s="46" t="s">
        <v>27</v>
      </c>
      <c r="D80" s="53"/>
      <c r="E80" s="5"/>
      <c r="F80" s="82">
        <v>39217</v>
      </c>
      <c r="G80" s="71" t="s">
        <v>453</v>
      </c>
      <c r="H80" s="71" t="s">
        <v>4892</v>
      </c>
      <c r="I80" s="8">
        <v>4200</v>
      </c>
      <c r="J80" s="71" t="s">
        <v>455</v>
      </c>
      <c r="K80" s="53">
        <v>0</v>
      </c>
      <c r="L80" s="5" t="s">
        <v>19</v>
      </c>
      <c r="M80" s="5" t="s">
        <v>456</v>
      </c>
      <c r="N80" s="5"/>
      <c r="O80" s="5">
        <v>50</v>
      </c>
      <c r="P80" s="5" t="s">
        <v>266</v>
      </c>
      <c r="Q80" s="5" t="s">
        <v>51</v>
      </c>
      <c r="R80" s="71" t="s">
        <v>457</v>
      </c>
    </row>
    <row r="81" spans="1:18" x14ac:dyDescent="0.3">
      <c r="A81" s="110"/>
      <c r="B81" s="71" t="s">
        <v>471</v>
      </c>
      <c r="C81" s="6" t="s">
        <v>439</v>
      </c>
      <c r="D81" s="22"/>
      <c r="E81" s="5"/>
      <c r="F81" s="82">
        <v>39330</v>
      </c>
      <c r="G81" s="71" t="s">
        <v>472</v>
      </c>
      <c r="H81" s="71" t="s">
        <v>5401</v>
      </c>
      <c r="I81" s="8">
        <v>66000</v>
      </c>
      <c r="J81" s="71" t="s">
        <v>80</v>
      </c>
      <c r="K81" s="53">
        <v>0</v>
      </c>
      <c r="L81" s="5" t="s">
        <v>19</v>
      </c>
      <c r="M81" s="5" t="s">
        <v>5665</v>
      </c>
      <c r="N81" s="5"/>
      <c r="O81" s="5">
        <v>40</v>
      </c>
      <c r="P81" s="5" t="s">
        <v>24</v>
      </c>
      <c r="Q81" s="5" t="s">
        <v>25</v>
      </c>
      <c r="R81" s="71" t="s">
        <v>477</v>
      </c>
    </row>
    <row r="82" spans="1:18" x14ac:dyDescent="0.3">
      <c r="A82" s="110"/>
      <c r="B82" s="71" t="s">
        <v>478</v>
      </c>
      <c r="C82" s="5" t="s">
        <v>27</v>
      </c>
      <c r="D82" s="22"/>
      <c r="E82" s="5"/>
      <c r="F82" s="82">
        <v>41718</v>
      </c>
      <c r="G82" s="71" t="s">
        <v>479</v>
      </c>
      <c r="H82" s="71" t="s">
        <v>5439</v>
      </c>
      <c r="I82" s="8">
        <v>66160</v>
      </c>
      <c r="J82" s="71" t="s">
        <v>481</v>
      </c>
      <c r="K82" s="53">
        <v>0</v>
      </c>
      <c r="L82" s="5" t="s">
        <v>19</v>
      </c>
      <c r="M82" s="5" t="s">
        <v>482</v>
      </c>
      <c r="N82" s="5" t="s">
        <v>483</v>
      </c>
      <c r="O82" s="5">
        <v>50</v>
      </c>
      <c r="P82" s="5" t="s">
        <v>24</v>
      </c>
      <c r="Q82" s="5" t="s">
        <v>25</v>
      </c>
      <c r="R82" s="71" t="s">
        <v>484</v>
      </c>
    </row>
    <row r="83" spans="1:18" x14ac:dyDescent="0.3">
      <c r="A83" s="110"/>
      <c r="B83" s="70" t="s">
        <v>508</v>
      </c>
      <c r="C83" s="45" t="s">
        <v>43</v>
      </c>
      <c r="D83" s="26">
        <v>23.26</v>
      </c>
      <c r="E83" s="21"/>
      <c r="F83" s="81">
        <v>40354</v>
      </c>
      <c r="G83" s="70" t="s">
        <v>509</v>
      </c>
      <c r="H83" s="70" t="s">
        <v>4885</v>
      </c>
      <c r="I83" s="25">
        <v>4000</v>
      </c>
      <c r="J83" s="70" t="s">
        <v>512</v>
      </c>
      <c r="K83" s="54">
        <v>23.26</v>
      </c>
      <c r="L83" s="21" t="s">
        <v>19</v>
      </c>
      <c r="M83" s="21" t="s">
        <v>513</v>
      </c>
      <c r="N83" s="21" t="s">
        <v>514</v>
      </c>
      <c r="O83" s="21">
        <v>50</v>
      </c>
      <c r="P83" s="21" t="s">
        <v>50</v>
      </c>
      <c r="Q83" s="21" t="s">
        <v>51</v>
      </c>
      <c r="R83" s="70" t="s">
        <v>515</v>
      </c>
    </row>
    <row r="84" spans="1:18" x14ac:dyDescent="0.3">
      <c r="A84" s="110"/>
      <c r="B84" s="71" t="s">
        <v>524</v>
      </c>
      <c r="C84" s="5" t="s">
        <v>27</v>
      </c>
      <c r="D84" s="53"/>
      <c r="E84" s="5"/>
      <c r="F84" s="82">
        <v>38819</v>
      </c>
      <c r="G84" s="71" t="s">
        <v>525</v>
      </c>
      <c r="H84" s="71" t="s">
        <v>5377</v>
      </c>
      <c r="I84" s="8">
        <v>48130</v>
      </c>
      <c r="J84" s="71" t="s">
        <v>527</v>
      </c>
      <c r="K84" s="53">
        <v>0</v>
      </c>
      <c r="L84" s="5" t="s">
        <v>19</v>
      </c>
      <c r="M84" s="5" t="s">
        <v>528</v>
      </c>
      <c r="N84" s="5" t="s">
        <v>529</v>
      </c>
      <c r="O84" s="5">
        <v>50</v>
      </c>
      <c r="P84" s="5" t="s">
        <v>209</v>
      </c>
      <c r="Q84" s="5" t="s">
        <v>51</v>
      </c>
      <c r="R84" s="71" t="s">
        <v>530</v>
      </c>
    </row>
    <row r="85" spans="1:18" x14ac:dyDescent="0.3">
      <c r="A85" s="110"/>
      <c r="B85" s="71" t="s">
        <v>539</v>
      </c>
      <c r="C85" s="5" t="s">
        <v>27</v>
      </c>
      <c r="D85" s="22"/>
      <c r="E85" s="5"/>
      <c r="F85" s="82">
        <v>41407</v>
      </c>
      <c r="G85" s="71" t="s">
        <v>540</v>
      </c>
      <c r="H85" s="71" t="s">
        <v>5019</v>
      </c>
      <c r="I85" s="8">
        <v>11620</v>
      </c>
      <c r="J85" s="71" t="s">
        <v>542</v>
      </c>
      <c r="K85" s="53">
        <v>0</v>
      </c>
      <c r="L85" s="5" t="s">
        <v>19</v>
      </c>
      <c r="M85" s="5" t="s">
        <v>543</v>
      </c>
      <c r="N85" s="5" t="s">
        <v>544</v>
      </c>
      <c r="O85" s="5">
        <v>50</v>
      </c>
      <c r="P85" s="5" t="s">
        <v>24</v>
      </c>
      <c r="Q85" s="5" t="s">
        <v>25</v>
      </c>
      <c r="R85" s="71" t="s">
        <v>545</v>
      </c>
    </row>
    <row r="86" spans="1:18" x14ac:dyDescent="0.3">
      <c r="A86" s="110"/>
      <c r="B86" s="71" t="s">
        <v>546</v>
      </c>
      <c r="C86" s="5" t="s">
        <v>27</v>
      </c>
      <c r="D86" s="22"/>
      <c r="E86" s="5"/>
      <c r="F86" s="82">
        <v>38909</v>
      </c>
      <c r="G86" s="71" t="s">
        <v>547</v>
      </c>
      <c r="H86" s="71" t="s">
        <v>4991</v>
      </c>
      <c r="I86" s="8">
        <v>11210</v>
      </c>
      <c r="J86" s="71" t="s">
        <v>549</v>
      </c>
      <c r="K86" s="53">
        <v>0</v>
      </c>
      <c r="L86" s="5" t="s">
        <v>19</v>
      </c>
      <c r="M86" s="5" t="s">
        <v>550</v>
      </c>
      <c r="N86" s="5"/>
      <c r="O86" s="5">
        <v>35</v>
      </c>
      <c r="P86" s="5" t="s">
        <v>209</v>
      </c>
      <c r="Q86" s="5" t="s">
        <v>51</v>
      </c>
      <c r="R86" s="71" t="s">
        <v>551</v>
      </c>
    </row>
    <row r="87" spans="1:18" x14ac:dyDescent="0.3">
      <c r="A87" s="110"/>
      <c r="B87" s="71" t="s">
        <v>553</v>
      </c>
      <c r="C87" s="5" t="s">
        <v>27</v>
      </c>
      <c r="D87" s="22"/>
      <c r="E87" s="5"/>
      <c r="F87" s="82">
        <v>39478</v>
      </c>
      <c r="G87" s="71" t="s">
        <v>554</v>
      </c>
      <c r="H87" s="71" t="s">
        <v>5310</v>
      </c>
      <c r="I87" s="8">
        <v>34730</v>
      </c>
      <c r="J87" s="71" t="s">
        <v>556</v>
      </c>
      <c r="K87" s="53">
        <v>0</v>
      </c>
      <c r="L87" s="5" t="s">
        <v>19</v>
      </c>
      <c r="M87" s="5" t="s">
        <v>557</v>
      </c>
      <c r="N87" s="5"/>
      <c r="O87" s="5"/>
      <c r="P87" s="5" t="s">
        <v>24</v>
      </c>
      <c r="Q87" s="5" t="s">
        <v>25</v>
      </c>
      <c r="R87" s="71" t="s">
        <v>558</v>
      </c>
    </row>
    <row r="88" spans="1:18" x14ac:dyDescent="0.3">
      <c r="A88" s="113" t="s">
        <v>5707</v>
      </c>
      <c r="B88" s="70" t="s">
        <v>1938</v>
      </c>
      <c r="C88" s="21" t="s">
        <v>27</v>
      </c>
      <c r="D88" s="26">
        <v>707.32</v>
      </c>
      <c r="E88" s="14" t="s">
        <v>1932</v>
      </c>
      <c r="F88" s="81">
        <v>38626</v>
      </c>
      <c r="G88" s="70" t="s">
        <v>1939</v>
      </c>
      <c r="H88" s="70" t="s">
        <v>5376</v>
      </c>
      <c r="I88" s="25">
        <v>48100</v>
      </c>
      <c r="J88" s="70" t="s">
        <v>1941</v>
      </c>
      <c r="K88" s="54">
        <v>21.97</v>
      </c>
      <c r="L88" s="21" t="s">
        <v>19</v>
      </c>
      <c r="M88" s="21" t="s">
        <v>1942</v>
      </c>
      <c r="N88" s="21" t="s">
        <v>1943</v>
      </c>
      <c r="O88" s="21">
        <v>55</v>
      </c>
      <c r="P88" s="21" t="s">
        <v>50</v>
      </c>
      <c r="Q88" s="21" t="s">
        <v>59</v>
      </c>
      <c r="R88" s="70" t="s">
        <v>1944</v>
      </c>
    </row>
    <row r="89" spans="1:18" x14ac:dyDescent="0.3">
      <c r="A89" s="110"/>
      <c r="B89" s="71" t="s">
        <v>595</v>
      </c>
      <c r="C89" s="5" t="s">
        <v>27</v>
      </c>
      <c r="D89" s="22"/>
      <c r="E89" s="5"/>
      <c r="F89" s="82">
        <v>39820</v>
      </c>
      <c r="G89" s="71" t="s">
        <v>596</v>
      </c>
      <c r="H89" s="71" t="s">
        <v>5528</v>
      </c>
      <c r="I89" s="8">
        <v>66510</v>
      </c>
      <c r="J89" s="71" t="s">
        <v>598</v>
      </c>
      <c r="K89" s="53">
        <v>0</v>
      </c>
      <c r="L89" s="5" t="s">
        <v>19</v>
      </c>
      <c r="M89" s="5" t="s">
        <v>599</v>
      </c>
      <c r="N89" s="5"/>
      <c r="O89" s="5"/>
      <c r="P89" s="5" t="s">
        <v>24</v>
      </c>
      <c r="Q89" s="5" t="s">
        <v>25</v>
      </c>
      <c r="R89" s="71" t="s">
        <v>600</v>
      </c>
    </row>
    <row r="90" spans="1:18" x14ac:dyDescent="0.3">
      <c r="A90" s="110" t="s">
        <v>5711</v>
      </c>
      <c r="B90" s="71" t="s">
        <v>559</v>
      </c>
      <c r="C90" s="5" t="s">
        <v>27</v>
      </c>
      <c r="D90" s="22"/>
      <c r="E90" s="5"/>
      <c r="F90" s="82">
        <v>38626</v>
      </c>
      <c r="G90" s="71" t="s">
        <v>560</v>
      </c>
      <c r="H90" s="71" t="s">
        <v>5382</v>
      </c>
      <c r="I90" s="8">
        <v>63110</v>
      </c>
      <c r="J90" s="71" t="s">
        <v>562</v>
      </c>
      <c r="K90" s="53">
        <v>0</v>
      </c>
      <c r="L90" s="5" t="s">
        <v>19</v>
      </c>
      <c r="M90" s="5" t="s">
        <v>563</v>
      </c>
      <c r="N90" s="5" t="s">
        <v>564</v>
      </c>
      <c r="O90" s="5"/>
      <c r="P90" s="5" t="s">
        <v>50</v>
      </c>
      <c r="Q90" s="5" t="s">
        <v>565</v>
      </c>
      <c r="R90" s="71" t="s">
        <v>566</v>
      </c>
    </row>
    <row r="91" spans="1:18" x14ac:dyDescent="0.3">
      <c r="A91" s="110"/>
      <c r="B91" s="71" t="s">
        <v>567</v>
      </c>
      <c r="C91" s="6" t="s">
        <v>43</v>
      </c>
      <c r="D91" s="22"/>
      <c r="E91" s="5"/>
      <c r="F91" s="82">
        <v>39129</v>
      </c>
      <c r="G91" s="71" t="s">
        <v>568</v>
      </c>
      <c r="H91" s="71" t="s">
        <v>5314</v>
      </c>
      <c r="I91" s="8">
        <v>34770</v>
      </c>
      <c r="J91" s="71" t="s">
        <v>571</v>
      </c>
      <c r="K91" s="53">
        <v>0</v>
      </c>
      <c r="L91" s="5" t="s">
        <v>19</v>
      </c>
      <c r="M91" s="5" t="s">
        <v>572</v>
      </c>
      <c r="N91" s="5"/>
      <c r="O91" s="5">
        <v>50</v>
      </c>
      <c r="P91" s="5" t="s">
        <v>209</v>
      </c>
      <c r="Q91" s="5" t="s">
        <v>51</v>
      </c>
      <c r="R91" s="71" t="s">
        <v>573</v>
      </c>
    </row>
    <row r="92" spans="1:18" x14ac:dyDescent="0.3">
      <c r="A92" s="110"/>
      <c r="B92" s="71" t="s">
        <v>574</v>
      </c>
      <c r="C92" s="5" t="s">
        <v>27</v>
      </c>
      <c r="D92" s="22"/>
      <c r="E92" s="5"/>
      <c r="F92" s="82">
        <v>39960</v>
      </c>
      <c r="G92" s="71" t="s">
        <v>575</v>
      </c>
      <c r="H92" s="71" t="s">
        <v>4939</v>
      </c>
      <c r="I92" s="8">
        <v>11100</v>
      </c>
      <c r="J92" s="71" t="s">
        <v>436</v>
      </c>
      <c r="K92" s="53">
        <v>0</v>
      </c>
      <c r="L92" s="5" t="s">
        <v>19</v>
      </c>
      <c r="M92" s="5" t="s">
        <v>578</v>
      </c>
      <c r="N92" s="5" t="s">
        <v>579</v>
      </c>
      <c r="O92" s="5">
        <v>50</v>
      </c>
      <c r="P92" s="5" t="s">
        <v>209</v>
      </c>
      <c r="Q92" s="5" t="s">
        <v>51</v>
      </c>
      <c r="R92" s="71"/>
    </row>
    <row r="93" spans="1:18" x14ac:dyDescent="0.3">
      <c r="A93" s="110"/>
      <c r="B93" s="71" t="s">
        <v>580</v>
      </c>
      <c r="C93" s="5" t="s">
        <v>27</v>
      </c>
      <c r="D93" s="22"/>
      <c r="E93" s="5"/>
      <c r="F93" s="82">
        <v>41446</v>
      </c>
      <c r="G93" s="71" t="s">
        <v>581</v>
      </c>
      <c r="H93" s="71" t="s">
        <v>5542</v>
      </c>
      <c r="I93" s="8">
        <v>66600</v>
      </c>
      <c r="J93" s="71" t="s">
        <v>20</v>
      </c>
      <c r="K93" s="53">
        <v>0</v>
      </c>
      <c r="L93" s="5" t="s">
        <v>19</v>
      </c>
      <c r="M93" s="5" t="s">
        <v>583</v>
      </c>
      <c r="N93" s="5" t="s">
        <v>584</v>
      </c>
      <c r="O93" s="5"/>
      <c r="P93" s="5" t="s">
        <v>24</v>
      </c>
      <c r="Q93" s="5" t="s">
        <v>25</v>
      </c>
      <c r="R93" s="71" t="s">
        <v>585</v>
      </c>
    </row>
    <row r="94" spans="1:18" x14ac:dyDescent="0.3">
      <c r="A94" s="110"/>
      <c r="B94" s="70" t="s">
        <v>602</v>
      </c>
      <c r="C94" s="21" t="s">
        <v>27</v>
      </c>
      <c r="D94" s="26">
        <v>1729</v>
      </c>
      <c r="E94" s="21"/>
      <c r="F94" s="81">
        <v>40002</v>
      </c>
      <c r="G94" s="70" t="s">
        <v>603</v>
      </c>
      <c r="H94" s="70" t="s">
        <v>4978</v>
      </c>
      <c r="I94" s="25">
        <v>11130</v>
      </c>
      <c r="J94" s="70" t="s">
        <v>605</v>
      </c>
      <c r="K94" s="54">
        <v>385.56</v>
      </c>
      <c r="L94" s="21" t="s">
        <v>19</v>
      </c>
      <c r="M94" s="21" t="s">
        <v>606</v>
      </c>
      <c r="N94" s="21" t="s">
        <v>607</v>
      </c>
      <c r="O94" s="21">
        <v>50</v>
      </c>
      <c r="P94" s="21" t="s">
        <v>50</v>
      </c>
      <c r="Q94" s="21" t="s">
        <v>51</v>
      </c>
      <c r="R94" s="70" t="s">
        <v>608</v>
      </c>
    </row>
    <row r="95" spans="1:18" x14ac:dyDescent="0.3">
      <c r="A95" s="110"/>
      <c r="B95" s="71" t="s">
        <v>616</v>
      </c>
      <c r="C95" s="5" t="s">
        <v>27</v>
      </c>
      <c r="D95" s="22"/>
      <c r="E95" s="5"/>
      <c r="F95" s="82">
        <v>39882</v>
      </c>
      <c r="G95" s="71" t="s">
        <v>617</v>
      </c>
      <c r="H95" s="71" t="s">
        <v>4933</v>
      </c>
      <c r="I95" s="8">
        <v>11000</v>
      </c>
      <c r="J95" s="71" t="s">
        <v>72</v>
      </c>
      <c r="K95" s="53">
        <v>0</v>
      </c>
      <c r="L95" s="5" t="s">
        <v>19</v>
      </c>
      <c r="M95" s="5" t="s">
        <v>619</v>
      </c>
      <c r="N95" s="5"/>
      <c r="O95" s="5">
        <v>45</v>
      </c>
      <c r="P95" s="5" t="s">
        <v>24</v>
      </c>
      <c r="Q95" s="5" t="s">
        <v>25</v>
      </c>
      <c r="R95" s="71" t="s">
        <v>620</v>
      </c>
    </row>
    <row r="96" spans="1:18" x14ac:dyDescent="0.3">
      <c r="A96" s="110"/>
      <c r="B96" s="71" t="s">
        <v>621</v>
      </c>
      <c r="C96" s="6" t="s">
        <v>43</v>
      </c>
      <c r="D96" s="22"/>
      <c r="E96" s="5"/>
      <c r="F96" s="82">
        <v>41071</v>
      </c>
      <c r="G96" s="71" t="s">
        <v>622</v>
      </c>
      <c r="H96" s="71" t="s">
        <v>5441</v>
      </c>
      <c r="I96" s="8">
        <v>66170</v>
      </c>
      <c r="J96" s="71" t="s">
        <v>625</v>
      </c>
      <c r="K96" s="53">
        <v>0</v>
      </c>
      <c r="L96" s="5" t="s">
        <v>19</v>
      </c>
      <c r="M96" s="5" t="s">
        <v>626</v>
      </c>
      <c r="N96" s="5" t="s">
        <v>627</v>
      </c>
      <c r="O96" s="5">
        <v>40</v>
      </c>
      <c r="P96" s="5" t="s">
        <v>24</v>
      </c>
      <c r="Q96" s="5" t="s">
        <v>25</v>
      </c>
      <c r="R96" s="71" t="s">
        <v>628</v>
      </c>
    </row>
    <row r="97" spans="1:18" x14ac:dyDescent="0.3">
      <c r="A97" s="110"/>
      <c r="B97" s="71" t="s">
        <v>635</v>
      </c>
      <c r="C97" s="6" t="s">
        <v>43</v>
      </c>
      <c r="D97" s="34"/>
      <c r="E97" s="5"/>
      <c r="F97" s="82">
        <v>40365</v>
      </c>
      <c r="G97" s="71" t="s">
        <v>636</v>
      </c>
      <c r="H97" s="71" t="s">
        <v>5157</v>
      </c>
      <c r="I97" s="8">
        <v>30000</v>
      </c>
      <c r="J97" s="71" t="s">
        <v>275</v>
      </c>
      <c r="K97" s="53">
        <v>0</v>
      </c>
      <c r="L97" s="5" t="s">
        <v>19</v>
      </c>
      <c r="M97" s="5" t="s">
        <v>638</v>
      </c>
      <c r="N97" s="5" t="s">
        <v>639</v>
      </c>
      <c r="O97" s="5">
        <v>50</v>
      </c>
      <c r="P97" s="5" t="s">
        <v>24</v>
      </c>
      <c r="Q97" s="5" t="s">
        <v>25</v>
      </c>
      <c r="R97" s="71" t="s">
        <v>640</v>
      </c>
    </row>
    <row r="98" spans="1:18" x14ac:dyDescent="0.3">
      <c r="A98" s="113" t="s">
        <v>5707</v>
      </c>
      <c r="B98" s="71" t="s">
        <v>641</v>
      </c>
      <c r="C98" s="5" t="s">
        <v>27</v>
      </c>
      <c r="D98" s="22"/>
      <c r="E98" s="5"/>
      <c r="F98" s="82">
        <v>40788</v>
      </c>
      <c r="G98" s="71" t="s">
        <v>642</v>
      </c>
      <c r="H98" s="71" t="s">
        <v>5146</v>
      </c>
      <c r="I98" s="8">
        <v>26800</v>
      </c>
      <c r="J98" s="71" t="s">
        <v>644</v>
      </c>
      <c r="K98" s="53">
        <v>0</v>
      </c>
      <c r="L98" s="5" t="s">
        <v>19</v>
      </c>
      <c r="M98" s="5" t="s">
        <v>645</v>
      </c>
      <c r="N98" s="5" t="s">
        <v>646</v>
      </c>
      <c r="O98" s="5"/>
      <c r="P98" s="5" t="s">
        <v>24</v>
      </c>
      <c r="Q98" s="5" t="s">
        <v>25</v>
      </c>
      <c r="R98" s="71" t="s">
        <v>647</v>
      </c>
    </row>
    <row r="99" spans="1:18" x14ac:dyDescent="0.3">
      <c r="A99" s="110"/>
      <c r="B99" s="71" t="s">
        <v>3871</v>
      </c>
      <c r="C99" s="5" t="s">
        <v>27</v>
      </c>
      <c r="D99" s="22"/>
      <c r="E99" s="5"/>
      <c r="F99" s="82">
        <v>41123</v>
      </c>
      <c r="G99" s="71" t="s">
        <v>3872</v>
      </c>
      <c r="H99" s="71" t="s">
        <v>4960</v>
      </c>
      <c r="I99" s="8">
        <v>11100</v>
      </c>
      <c r="J99" s="71" t="s">
        <v>436</v>
      </c>
      <c r="K99" s="53">
        <v>0</v>
      </c>
      <c r="L99" s="5" t="s">
        <v>19</v>
      </c>
      <c r="M99" s="5" t="s">
        <v>3874</v>
      </c>
      <c r="N99" s="5"/>
      <c r="O99" s="5">
        <v>50</v>
      </c>
      <c r="P99" s="5" t="s">
        <v>50</v>
      </c>
      <c r="Q99" s="5" t="s">
        <v>51</v>
      </c>
      <c r="R99" s="71" t="s">
        <v>3875</v>
      </c>
    </row>
    <row r="100" spans="1:18" x14ac:dyDescent="0.3">
      <c r="A100" s="110"/>
      <c r="B100" s="71" t="s">
        <v>648</v>
      </c>
      <c r="C100" s="6" t="s">
        <v>43</v>
      </c>
      <c r="D100" s="34"/>
      <c r="E100" s="5"/>
      <c r="F100" s="82">
        <v>41439</v>
      </c>
      <c r="G100" s="71" t="s">
        <v>649</v>
      </c>
      <c r="H100" s="71" t="s">
        <v>5158</v>
      </c>
      <c r="I100" s="8">
        <v>30000</v>
      </c>
      <c r="J100" s="71" t="s">
        <v>275</v>
      </c>
      <c r="K100" s="53">
        <v>0</v>
      </c>
      <c r="L100" s="5" t="s">
        <v>19</v>
      </c>
      <c r="M100" s="5" t="s">
        <v>651</v>
      </c>
      <c r="N100" s="5" t="s">
        <v>652</v>
      </c>
      <c r="O100" s="5">
        <v>50</v>
      </c>
      <c r="P100" s="5" t="s">
        <v>50</v>
      </c>
      <c r="Q100" s="5" t="s">
        <v>51</v>
      </c>
      <c r="R100" s="71" t="s">
        <v>653</v>
      </c>
    </row>
    <row r="101" spans="1:18" x14ac:dyDescent="0.3">
      <c r="A101" s="110"/>
      <c r="B101" s="70" t="s">
        <v>673</v>
      </c>
      <c r="C101" s="21" t="s">
        <v>27</v>
      </c>
      <c r="D101" s="26">
        <v>197.7</v>
      </c>
      <c r="E101" s="21"/>
      <c r="F101" s="81">
        <v>40233</v>
      </c>
      <c r="G101" s="70" t="s">
        <v>674</v>
      </c>
      <c r="H101" s="70" t="s">
        <v>5543</v>
      </c>
      <c r="I101" s="25">
        <v>66600</v>
      </c>
      <c r="J101" s="70" t="s">
        <v>676</v>
      </c>
      <c r="K101" s="54">
        <v>237.24</v>
      </c>
      <c r="L101" s="21" t="s">
        <v>19</v>
      </c>
      <c r="M101" s="21" t="s">
        <v>677</v>
      </c>
      <c r="N101" s="21"/>
      <c r="O101" s="21">
        <v>50</v>
      </c>
      <c r="P101" s="21" t="s">
        <v>24</v>
      </c>
      <c r="Q101" s="21" t="s">
        <v>25</v>
      </c>
      <c r="R101" s="70" t="s">
        <v>678</v>
      </c>
    </row>
    <row r="102" spans="1:18" x14ac:dyDescent="0.3">
      <c r="A102" s="110"/>
      <c r="B102" s="71" t="s">
        <v>679</v>
      </c>
      <c r="C102" s="5" t="s">
        <v>27</v>
      </c>
      <c r="D102" s="22"/>
      <c r="E102" s="5"/>
      <c r="F102" s="82">
        <v>39364</v>
      </c>
      <c r="G102" s="71" t="s">
        <v>680</v>
      </c>
      <c r="H102" s="71" t="s">
        <v>5402</v>
      </c>
      <c r="I102" s="8">
        <v>66000</v>
      </c>
      <c r="J102" s="71" t="s">
        <v>80</v>
      </c>
      <c r="K102" s="53">
        <v>0</v>
      </c>
      <c r="L102" s="5" t="s">
        <v>19</v>
      </c>
      <c r="M102" s="5" t="s">
        <v>682</v>
      </c>
      <c r="N102" s="5"/>
      <c r="O102" s="5">
        <v>35</v>
      </c>
      <c r="P102" s="5" t="s">
        <v>24</v>
      </c>
      <c r="Q102" s="5" t="s">
        <v>25</v>
      </c>
      <c r="R102" s="71" t="s">
        <v>683</v>
      </c>
    </row>
    <row r="103" spans="1:18" x14ac:dyDescent="0.3">
      <c r="A103" s="110"/>
      <c r="B103" s="70" t="s">
        <v>692</v>
      </c>
      <c r="C103" s="21" t="s">
        <v>27</v>
      </c>
      <c r="D103" s="26">
        <v>168.7</v>
      </c>
      <c r="E103" s="21"/>
      <c r="F103" s="81">
        <v>41457</v>
      </c>
      <c r="G103" s="70" t="s">
        <v>693</v>
      </c>
      <c r="H103" s="70" t="s">
        <v>5491</v>
      </c>
      <c r="I103" s="25">
        <v>66350</v>
      </c>
      <c r="J103" s="70" t="s">
        <v>95</v>
      </c>
      <c r="K103" s="54">
        <v>0</v>
      </c>
      <c r="L103" s="21" t="s">
        <v>19</v>
      </c>
      <c r="M103" s="21" t="s">
        <v>696</v>
      </c>
      <c r="N103" s="21" t="s">
        <v>694</v>
      </c>
      <c r="O103" s="21">
        <v>50</v>
      </c>
      <c r="P103" s="21" t="s">
        <v>24</v>
      </c>
      <c r="Q103" s="21" t="s">
        <v>25</v>
      </c>
      <c r="R103" s="70" t="s">
        <v>697</v>
      </c>
    </row>
    <row r="104" spans="1:18" x14ac:dyDescent="0.3">
      <c r="A104" s="110"/>
      <c r="B104" s="71" t="s">
        <v>698</v>
      </c>
      <c r="C104" s="5" t="s">
        <v>27</v>
      </c>
      <c r="D104" s="22"/>
      <c r="E104" s="5"/>
      <c r="F104" s="82">
        <v>40773</v>
      </c>
      <c r="G104" s="71" t="s">
        <v>699</v>
      </c>
      <c r="H104" s="71" t="s">
        <v>5403</v>
      </c>
      <c r="I104" s="8">
        <v>66000</v>
      </c>
      <c r="J104" s="71" t="s">
        <v>80</v>
      </c>
      <c r="K104" s="53">
        <v>53.59</v>
      </c>
      <c r="L104" s="5" t="s">
        <v>19</v>
      </c>
      <c r="M104" s="5" t="s">
        <v>701</v>
      </c>
      <c r="N104" s="5" t="s">
        <v>702</v>
      </c>
      <c r="O104" s="5">
        <v>45</v>
      </c>
      <c r="P104" s="5" t="s">
        <v>24</v>
      </c>
      <c r="Q104" s="5" t="s">
        <v>25</v>
      </c>
      <c r="R104" s="71" t="s">
        <v>703</v>
      </c>
    </row>
    <row r="105" spans="1:18" x14ac:dyDescent="0.3">
      <c r="A105" s="110"/>
      <c r="B105" s="71" t="s">
        <v>757</v>
      </c>
      <c r="C105" s="6" t="s">
        <v>43</v>
      </c>
      <c r="D105" s="22"/>
      <c r="E105" s="5"/>
      <c r="F105" s="82">
        <v>40499</v>
      </c>
      <c r="G105" s="71" t="s">
        <v>758</v>
      </c>
      <c r="H105" s="71" t="s">
        <v>4905</v>
      </c>
      <c r="I105" s="8">
        <v>5100</v>
      </c>
      <c r="J105" s="71" t="s">
        <v>286</v>
      </c>
      <c r="K105" s="53">
        <v>24.96</v>
      </c>
      <c r="L105" s="5" t="s">
        <v>19</v>
      </c>
      <c r="M105" s="5" t="s">
        <v>691</v>
      </c>
      <c r="N105" s="5" t="s">
        <v>760</v>
      </c>
      <c r="O105" s="5">
        <v>50</v>
      </c>
      <c r="P105" s="5" t="s">
        <v>50</v>
      </c>
      <c r="Q105" s="5" t="s">
        <v>59</v>
      </c>
      <c r="R105" s="71" t="s">
        <v>761</v>
      </c>
    </row>
    <row r="106" spans="1:18" x14ac:dyDescent="0.3">
      <c r="A106" s="110"/>
      <c r="B106" s="70" t="s">
        <v>710</v>
      </c>
      <c r="C106" s="21" t="s">
        <v>27</v>
      </c>
      <c r="D106" s="26">
        <v>2056.94</v>
      </c>
      <c r="E106" s="21"/>
      <c r="F106" s="81">
        <v>39398</v>
      </c>
      <c r="G106" s="70" t="s">
        <v>711</v>
      </c>
      <c r="H106" s="70" t="s">
        <v>5498</v>
      </c>
      <c r="I106" s="25">
        <v>66400</v>
      </c>
      <c r="J106" s="70" t="s">
        <v>714</v>
      </c>
      <c r="K106" s="54">
        <v>0</v>
      </c>
      <c r="L106" s="21" t="s">
        <v>19</v>
      </c>
      <c r="M106" s="21" t="s">
        <v>5669</v>
      </c>
      <c r="N106" s="21"/>
      <c r="O106" s="21">
        <v>50</v>
      </c>
      <c r="P106" s="21" t="s">
        <v>50</v>
      </c>
      <c r="Q106" s="21" t="s">
        <v>51</v>
      </c>
      <c r="R106" s="70" t="s">
        <v>717</v>
      </c>
    </row>
    <row r="107" spans="1:18" x14ac:dyDescent="0.3">
      <c r="A107" s="110"/>
      <c r="B107" s="71" t="s">
        <v>704</v>
      </c>
      <c r="C107" s="5" t="s">
        <v>27</v>
      </c>
      <c r="D107" s="22"/>
      <c r="E107" s="5"/>
      <c r="F107" s="82">
        <v>39616</v>
      </c>
      <c r="G107" s="71" t="s">
        <v>705</v>
      </c>
      <c r="H107" s="71" t="s">
        <v>5484</v>
      </c>
      <c r="I107" s="8">
        <v>66330</v>
      </c>
      <c r="J107" s="71" t="s">
        <v>461</v>
      </c>
      <c r="K107" s="53">
        <v>0</v>
      </c>
      <c r="L107" s="5" t="s">
        <v>19</v>
      </c>
      <c r="M107" s="5" t="s">
        <v>707</v>
      </c>
      <c r="N107" s="5" t="s">
        <v>708</v>
      </c>
      <c r="O107" s="5">
        <v>50</v>
      </c>
      <c r="P107" s="5" t="s">
        <v>24</v>
      </c>
      <c r="Q107" s="5" t="s">
        <v>25</v>
      </c>
      <c r="R107" s="71" t="s">
        <v>709</v>
      </c>
    </row>
    <row r="108" spans="1:18" x14ac:dyDescent="0.3">
      <c r="A108" s="110"/>
      <c r="B108" s="70" t="s">
        <v>731</v>
      </c>
      <c r="C108" s="21" t="s">
        <v>27</v>
      </c>
      <c r="D108" s="26">
        <v>159.93</v>
      </c>
      <c r="E108" s="21"/>
      <c r="F108" s="81">
        <v>39862</v>
      </c>
      <c r="G108" s="70" t="s">
        <v>732</v>
      </c>
      <c r="H108" s="70" t="s">
        <v>5315</v>
      </c>
      <c r="I108" s="25">
        <v>34770</v>
      </c>
      <c r="J108" s="70" t="s">
        <v>571</v>
      </c>
      <c r="K108" s="54">
        <v>0</v>
      </c>
      <c r="L108" s="21" t="s">
        <v>19</v>
      </c>
      <c r="M108" s="21" t="s">
        <v>735</v>
      </c>
      <c r="N108" s="21" t="s">
        <v>5678</v>
      </c>
      <c r="O108" s="21">
        <v>50</v>
      </c>
      <c r="P108" s="21" t="s">
        <v>50</v>
      </c>
      <c r="Q108" s="21" t="s">
        <v>51</v>
      </c>
      <c r="R108" s="70" t="s">
        <v>736</v>
      </c>
    </row>
    <row r="109" spans="1:18" x14ac:dyDescent="0.3">
      <c r="A109" s="110"/>
      <c r="B109" s="70" t="s">
        <v>738</v>
      </c>
      <c r="C109" s="21" t="s">
        <v>27</v>
      </c>
      <c r="D109" s="26">
        <v>849</v>
      </c>
      <c r="E109" s="21"/>
      <c r="F109" s="81">
        <v>41719</v>
      </c>
      <c r="G109" s="70" t="s">
        <v>739</v>
      </c>
      <c r="H109" s="70" t="s">
        <v>4971</v>
      </c>
      <c r="I109" s="25">
        <v>11120</v>
      </c>
      <c r="J109" s="70" t="s">
        <v>741</v>
      </c>
      <c r="K109" s="54">
        <v>0</v>
      </c>
      <c r="L109" s="21" t="s">
        <v>19</v>
      </c>
      <c r="M109" s="21" t="s">
        <v>737</v>
      </c>
      <c r="N109" s="21" t="s">
        <v>742</v>
      </c>
      <c r="O109" s="21">
        <v>50</v>
      </c>
      <c r="P109" s="21" t="s">
        <v>50</v>
      </c>
      <c r="Q109" s="21" t="s">
        <v>51</v>
      </c>
      <c r="R109" s="70" t="s">
        <v>743</v>
      </c>
    </row>
    <row r="110" spans="1:18" x14ac:dyDescent="0.3">
      <c r="A110" s="118" t="s">
        <v>5712</v>
      </c>
      <c r="B110" s="123" t="s">
        <v>744</v>
      </c>
      <c r="C110" s="124" t="s">
        <v>27</v>
      </c>
      <c r="D110" s="125"/>
      <c r="E110" s="124"/>
      <c r="F110" s="126">
        <v>42121</v>
      </c>
      <c r="G110" s="123" t="s">
        <v>745</v>
      </c>
      <c r="H110" s="123" t="s">
        <v>5056</v>
      </c>
      <c r="I110" s="127">
        <v>13016</v>
      </c>
      <c r="J110" s="123" t="s">
        <v>747</v>
      </c>
      <c r="K110" s="128">
        <v>0</v>
      </c>
      <c r="L110" s="124" t="s">
        <v>19</v>
      </c>
      <c r="M110" s="124" t="s">
        <v>748</v>
      </c>
      <c r="N110" s="124" t="s">
        <v>749</v>
      </c>
      <c r="O110" s="124"/>
      <c r="P110" s="124" t="s">
        <v>24</v>
      </c>
      <c r="Q110" s="124" t="s">
        <v>25</v>
      </c>
      <c r="R110" s="123" t="s">
        <v>750</v>
      </c>
    </row>
    <row r="111" spans="1:18" x14ac:dyDescent="0.3">
      <c r="A111" s="110"/>
      <c r="B111" s="71" t="s">
        <v>1907</v>
      </c>
      <c r="C111" s="5" t="s">
        <v>27</v>
      </c>
      <c r="D111" s="22"/>
      <c r="E111" s="5"/>
      <c r="F111" s="82">
        <v>40623</v>
      </c>
      <c r="G111" s="71" t="s">
        <v>1908</v>
      </c>
      <c r="H111" s="71" t="s">
        <v>5045</v>
      </c>
      <c r="I111" s="8">
        <v>13005</v>
      </c>
      <c r="J111" s="71" t="s">
        <v>1910</v>
      </c>
      <c r="K111" s="53">
        <v>0</v>
      </c>
      <c r="L111" s="5" t="s">
        <v>19</v>
      </c>
      <c r="M111" s="5" t="s">
        <v>1911</v>
      </c>
      <c r="N111" s="5" t="s">
        <v>1912</v>
      </c>
      <c r="O111" s="5">
        <v>50</v>
      </c>
      <c r="P111" s="5" t="s">
        <v>209</v>
      </c>
      <c r="Q111" s="5" t="s">
        <v>51</v>
      </c>
      <c r="R111" s="71" t="s">
        <v>1913</v>
      </c>
    </row>
    <row r="112" spans="1:18" x14ac:dyDescent="0.3">
      <c r="A112" s="110"/>
      <c r="B112" s="71" t="s">
        <v>726</v>
      </c>
      <c r="C112" s="5" t="s">
        <v>27</v>
      </c>
      <c r="D112" s="22"/>
      <c r="E112" s="5"/>
      <c r="F112" s="82">
        <v>41803</v>
      </c>
      <c r="G112" s="71" t="s">
        <v>727</v>
      </c>
      <c r="H112" s="71" t="s">
        <v>5289</v>
      </c>
      <c r="I112" s="8">
        <v>34500</v>
      </c>
      <c r="J112" s="71" t="s">
        <v>236</v>
      </c>
      <c r="K112" s="53">
        <v>0</v>
      </c>
      <c r="L112" s="5" t="s">
        <v>19</v>
      </c>
      <c r="M112" s="5" t="s">
        <v>729</v>
      </c>
      <c r="N112" s="5" t="s">
        <v>730</v>
      </c>
      <c r="O112" s="5">
        <v>50</v>
      </c>
      <c r="P112" s="5" t="s">
        <v>24</v>
      </c>
      <c r="Q112" s="5" t="s">
        <v>25</v>
      </c>
      <c r="R112" s="71" t="s">
        <v>725</v>
      </c>
    </row>
    <row r="113" spans="1:18" x14ac:dyDescent="0.3">
      <c r="A113" s="110"/>
      <c r="B113" s="71" t="s">
        <v>751</v>
      </c>
      <c r="C113" s="5" t="s">
        <v>27</v>
      </c>
      <c r="D113" s="34"/>
      <c r="E113" s="5"/>
      <c r="F113" s="82">
        <v>38978</v>
      </c>
      <c r="G113" s="71" t="s">
        <v>752</v>
      </c>
      <c r="H113" s="71" t="s">
        <v>5159</v>
      </c>
      <c r="I113" s="8">
        <v>30220</v>
      </c>
      <c r="J113" s="71" t="s">
        <v>754</v>
      </c>
      <c r="K113" s="53">
        <v>0</v>
      </c>
      <c r="L113" s="5" t="s">
        <v>19</v>
      </c>
      <c r="M113" s="5" t="s">
        <v>755</v>
      </c>
      <c r="N113" s="5"/>
      <c r="O113" s="5">
        <v>50</v>
      </c>
      <c r="P113" s="5" t="s">
        <v>50</v>
      </c>
      <c r="Q113" s="5" t="s">
        <v>51</v>
      </c>
      <c r="R113" s="71" t="s">
        <v>756</v>
      </c>
    </row>
    <row r="114" spans="1:18" x14ac:dyDescent="0.3">
      <c r="A114" s="110"/>
      <c r="B114" s="71" t="s">
        <v>767</v>
      </c>
      <c r="C114" s="5" t="s">
        <v>27</v>
      </c>
      <c r="D114" s="22"/>
      <c r="E114" s="5"/>
      <c r="F114" s="82">
        <v>38626</v>
      </c>
      <c r="G114" s="71" t="s">
        <v>768</v>
      </c>
      <c r="H114" s="71" t="s">
        <v>5544</v>
      </c>
      <c r="I114" s="8">
        <v>66600</v>
      </c>
      <c r="J114" s="71" t="s">
        <v>20</v>
      </c>
      <c r="K114" s="53">
        <v>0</v>
      </c>
      <c r="L114" s="5" t="s">
        <v>19</v>
      </c>
      <c r="M114" s="5" t="s">
        <v>770</v>
      </c>
      <c r="N114" s="5" t="s">
        <v>771</v>
      </c>
      <c r="O114" s="5">
        <v>35</v>
      </c>
      <c r="P114" s="5" t="s">
        <v>24</v>
      </c>
      <c r="Q114" s="5" t="s">
        <v>25</v>
      </c>
      <c r="R114" s="71" t="s">
        <v>772</v>
      </c>
    </row>
    <row r="115" spans="1:18" x14ac:dyDescent="0.3">
      <c r="A115" s="110"/>
      <c r="B115" s="71" t="s">
        <v>780</v>
      </c>
      <c r="C115" s="5" t="s">
        <v>27</v>
      </c>
      <c r="D115" s="22"/>
      <c r="E115" s="5"/>
      <c r="F115" s="82">
        <v>41065</v>
      </c>
      <c r="G115" s="71" t="s">
        <v>781</v>
      </c>
      <c r="H115" s="71" t="s">
        <v>5321</v>
      </c>
      <c r="I115" s="8">
        <v>34830</v>
      </c>
      <c r="J115" s="71" t="s">
        <v>784</v>
      </c>
      <c r="K115" s="53">
        <v>0</v>
      </c>
      <c r="L115" s="5" t="s">
        <v>19</v>
      </c>
      <c r="M115" s="5" t="s">
        <v>785</v>
      </c>
      <c r="N115" s="5" t="s">
        <v>786</v>
      </c>
      <c r="O115" s="5">
        <v>50</v>
      </c>
      <c r="P115" s="5" t="s">
        <v>24</v>
      </c>
      <c r="Q115" s="5" t="s">
        <v>25</v>
      </c>
      <c r="R115" s="71" t="s">
        <v>787</v>
      </c>
    </row>
    <row r="116" spans="1:18" x14ac:dyDescent="0.3">
      <c r="A116" s="110"/>
      <c r="B116" s="71" t="s">
        <v>788</v>
      </c>
      <c r="C116" s="6" t="s">
        <v>43</v>
      </c>
      <c r="D116" s="22"/>
      <c r="E116" s="5"/>
      <c r="F116" s="82">
        <v>41817</v>
      </c>
      <c r="G116" s="71" t="s">
        <v>789</v>
      </c>
      <c r="H116" s="71" t="s">
        <v>5492</v>
      </c>
      <c r="I116" s="8">
        <v>66350</v>
      </c>
      <c r="J116" s="71" t="s">
        <v>95</v>
      </c>
      <c r="K116" s="53">
        <v>0</v>
      </c>
      <c r="L116" s="5" t="s">
        <v>19</v>
      </c>
      <c r="M116" s="5" t="s">
        <v>791</v>
      </c>
      <c r="N116" s="5" t="s">
        <v>792</v>
      </c>
      <c r="O116" s="5">
        <v>50</v>
      </c>
      <c r="P116" s="5" t="s">
        <v>40</v>
      </c>
      <c r="Q116" s="5" t="s">
        <v>41</v>
      </c>
      <c r="R116" s="71" t="s">
        <v>793</v>
      </c>
    </row>
    <row r="117" spans="1:18" x14ac:dyDescent="0.3">
      <c r="A117" s="113" t="s">
        <v>5707</v>
      </c>
      <c r="B117" s="70" t="s">
        <v>1945</v>
      </c>
      <c r="C117" s="21" t="s">
        <v>27</v>
      </c>
      <c r="D117" s="26">
        <v>104806.92</v>
      </c>
      <c r="E117" s="14" t="s">
        <v>1932</v>
      </c>
      <c r="F117" s="81">
        <v>38626</v>
      </c>
      <c r="G117" s="70" t="s">
        <v>1946</v>
      </c>
      <c r="H117" s="70" t="s">
        <v>5391</v>
      </c>
      <c r="I117" s="25">
        <v>63370</v>
      </c>
      <c r="J117" s="70" t="s">
        <v>1949</v>
      </c>
      <c r="K117" s="54">
        <v>1956</v>
      </c>
      <c r="L117" s="21" t="s">
        <v>19</v>
      </c>
      <c r="M117" s="21" t="s">
        <v>1950</v>
      </c>
      <c r="N117" s="21" t="s">
        <v>1951</v>
      </c>
      <c r="O117" s="21">
        <v>55</v>
      </c>
      <c r="P117" s="21" t="s">
        <v>50</v>
      </c>
      <c r="Q117" s="21" t="s">
        <v>59</v>
      </c>
      <c r="R117" s="70" t="s">
        <v>1952</v>
      </c>
    </row>
    <row r="118" spans="1:18" x14ac:dyDescent="0.3">
      <c r="A118" s="110"/>
      <c r="B118" s="71" t="s">
        <v>586</v>
      </c>
      <c r="C118" s="5" t="s">
        <v>27</v>
      </c>
      <c r="D118" s="22"/>
      <c r="E118" s="13" t="s">
        <v>593</v>
      </c>
      <c r="F118" s="82">
        <v>40837</v>
      </c>
      <c r="G118" s="71" t="s">
        <v>587</v>
      </c>
      <c r="H118" s="71" t="s">
        <v>5221</v>
      </c>
      <c r="I118" s="8">
        <v>34130</v>
      </c>
      <c r="J118" s="71" t="s">
        <v>590</v>
      </c>
      <c r="K118" s="53">
        <v>0</v>
      </c>
      <c r="L118" s="5" t="s">
        <v>19</v>
      </c>
      <c r="M118" s="5" t="s">
        <v>591</v>
      </c>
      <c r="N118" s="5" t="s">
        <v>592</v>
      </c>
      <c r="O118" s="5">
        <v>50</v>
      </c>
      <c r="P118" s="5" t="s">
        <v>50</v>
      </c>
      <c r="Q118" s="5" t="s">
        <v>51</v>
      </c>
      <c r="R118" s="71" t="s">
        <v>594</v>
      </c>
    </row>
    <row r="119" spans="1:18" x14ac:dyDescent="0.3">
      <c r="A119" s="110"/>
      <c r="B119" s="71" t="s">
        <v>794</v>
      </c>
      <c r="C119" s="5" t="s">
        <v>27</v>
      </c>
      <c r="D119" s="22"/>
      <c r="E119" s="5"/>
      <c r="F119" s="82">
        <v>40644</v>
      </c>
      <c r="G119" s="71" t="s">
        <v>795</v>
      </c>
      <c r="H119" s="71" t="s">
        <v>5317</v>
      </c>
      <c r="I119" s="8">
        <v>34800</v>
      </c>
      <c r="J119" s="71" t="s">
        <v>687</v>
      </c>
      <c r="K119" s="53">
        <v>0</v>
      </c>
      <c r="L119" s="5" t="s">
        <v>19</v>
      </c>
      <c r="M119" s="5" t="s">
        <v>798</v>
      </c>
      <c r="N119" s="5" t="s">
        <v>799</v>
      </c>
      <c r="O119" s="5">
        <v>50</v>
      </c>
      <c r="P119" s="5" t="s">
        <v>50</v>
      </c>
      <c r="Q119" s="5" t="s">
        <v>51</v>
      </c>
      <c r="R119" s="71" t="s">
        <v>800</v>
      </c>
    </row>
    <row r="120" spans="1:18" x14ac:dyDescent="0.3">
      <c r="A120" s="110"/>
      <c r="B120" s="71" t="s">
        <v>808</v>
      </c>
      <c r="C120" s="5" t="s">
        <v>27</v>
      </c>
      <c r="D120" s="53"/>
      <c r="E120" s="5"/>
      <c r="F120" s="82">
        <v>40582</v>
      </c>
      <c r="G120" s="71" t="s">
        <v>809</v>
      </c>
      <c r="H120" s="71" t="s">
        <v>5374</v>
      </c>
      <c r="I120" s="8">
        <v>43700</v>
      </c>
      <c r="J120" s="71" t="s">
        <v>263</v>
      </c>
      <c r="K120" s="53">
        <v>0</v>
      </c>
      <c r="L120" s="5" t="s">
        <v>19</v>
      </c>
      <c r="M120" s="5" t="s">
        <v>5662</v>
      </c>
      <c r="N120" s="5" t="s">
        <v>5663</v>
      </c>
      <c r="O120" s="5">
        <v>50</v>
      </c>
      <c r="P120" s="5" t="s">
        <v>50</v>
      </c>
      <c r="Q120" s="5" t="s">
        <v>51</v>
      </c>
      <c r="R120" s="71" t="s">
        <v>268</v>
      </c>
    </row>
    <row r="121" spans="1:18" x14ac:dyDescent="0.3">
      <c r="A121" s="113" t="s">
        <v>5707</v>
      </c>
      <c r="B121" s="71" t="s">
        <v>813</v>
      </c>
      <c r="C121" s="5" t="s">
        <v>27</v>
      </c>
      <c r="D121" s="22"/>
      <c r="E121" s="5"/>
      <c r="F121" s="82">
        <v>42130</v>
      </c>
      <c r="G121" s="71" t="s">
        <v>814</v>
      </c>
      <c r="H121" s="71" t="s">
        <v>5384</v>
      </c>
      <c r="I121" s="8">
        <v>63150</v>
      </c>
      <c r="J121" s="71" t="s">
        <v>816</v>
      </c>
      <c r="K121" s="53">
        <v>0</v>
      </c>
      <c r="L121" s="5" t="s">
        <v>19</v>
      </c>
      <c r="M121" s="5" t="s">
        <v>817</v>
      </c>
      <c r="N121" s="5" t="s">
        <v>818</v>
      </c>
      <c r="O121" s="5">
        <v>45</v>
      </c>
      <c r="P121" s="5" t="s">
        <v>24</v>
      </c>
      <c r="Q121" s="5" t="s">
        <v>25</v>
      </c>
      <c r="R121" s="71" t="s">
        <v>819</v>
      </c>
    </row>
    <row r="122" spans="1:18" x14ac:dyDescent="0.3">
      <c r="A122" s="110"/>
      <c r="B122" s="70" t="s">
        <v>820</v>
      </c>
      <c r="C122" s="21" t="s">
        <v>27</v>
      </c>
      <c r="D122" s="26">
        <v>82589.69</v>
      </c>
      <c r="E122" s="21"/>
      <c r="F122" s="81">
        <v>41423</v>
      </c>
      <c r="G122" s="70" t="s">
        <v>821</v>
      </c>
      <c r="H122" s="70" t="s">
        <v>5091</v>
      </c>
      <c r="I122" s="25">
        <v>13600</v>
      </c>
      <c r="J122" s="70" t="s">
        <v>824</v>
      </c>
      <c r="K122" s="54">
        <v>16642.439999999999</v>
      </c>
      <c r="L122" s="21" t="s">
        <v>19</v>
      </c>
      <c r="M122" s="21" t="s">
        <v>825</v>
      </c>
      <c r="N122" s="21" t="s">
        <v>826</v>
      </c>
      <c r="O122" s="21">
        <v>55</v>
      </c>
      <c r="P122" s="21" t="s">
        <v>50</v>
      </c>
      <c r="Q122" s="21" t="s">
        <v>51</v>
      </c>
      <c r="R122" s="70" t="s">
        <v>827</v>
      </c>
    </row>
    <row r="123" spans="1:18" x14ac:dyDescent="0.3">
      <c r="A123" s="110"/>
      <c r="B123" s="71" t="s">
        <v>828</v>
      </c>
      <c r="C123" s="6" t="s">
        <v>43</v>
      </c>
      <c r="D123" s="22"/>
      <c r="E123" s="5"/>
      <c r="F123" s="82">
        <v>40319</v>
      </c>
      <c r="G123" s="71" t="s">
        <v>829</v>
      </c>
      <c r="H123" s="71" t="s">
        <v>5216</v>
      </c>
      <c r="I123" s="8">
        <v>34110</v>
      </c>
      <c r="J123" s="71" t="s">
        <v>832</v>
      </c>
      <c r="K123" s="53">
        <v>0</v>
      </c>
      <c r="L123" s="5" t="s">
        <v>19</v>
      </c>
      <c r="M123" s="5" t="s">
        <v>833</v>
      </c>
      <c r="N123" s="5"/>
      <c r="O123" s="5">
        <v>50</v>
      </c>
      <c r="P123" s="5" t="s">
        <v>209</v>
      </c>
      <c r="Q123" s="5" t="s">
        <v>51</v>
      </c>
      <c r="R123" s="71" t="s">
        <v>834</v>
      </c>
    </row>
    <row r="124" spans="1:18" x14ac:dyDescent="0.3">
      <c r="A124" s="110"/>
      <c r="B124" s="71" t="s">
        <v>837</v>
      </c>
      <c r="C124" s="5" t="s">
        <v>27</v>
      </c>
      <c r="D124" s="34"/>
      <c r="E124" s="5"/>
      <c r="F124" s="82">
        <v>41960</v>
      </c>
      <c r="G124" s="71" t="s">
        <v>838</v>
      </c>
      <c r="H124" s="71" t="s">
        <v>5160</v>
      </c>
      <c r="I124" s="8">
        <v>30700</v>
      </c>
      <c r="J124" s="71" t="s">
        <v>841</v>
      </c>
      <c r="K124" s="53">
        <v>1005.67</v>
      </c>
      <c r="L124" s="5" t="s">
        <v>19</v>
      </c>
      <c r="M124" s="5" t="s">
        <v>842</v>
      </c>
      <c r="N124" s="5" t="s">
        <v>843</v>
      </c>
      <c r="O124" s="5">
        <v>50</v>
      </c>
      <c r="P124" s="5" t="s">
        <v>24</v>
      </c>
      <c r="Q124" s="5" t="s">
        <v>25</v>
      </c>
      <c r="R124" s="71" t="s">
        <v>844</v>
      </c>
    </row>
    <row r="125" spans="1:18" x14ac:dyDescent="0.3">
      <c r="A125" s="110"/>
      <c r="B125" s="71" t="s">
        <v>845</v>
      </c>
      <c r="C125" s="6" t="s">
        <v>43</v>
      </c>
      <c r="D125" s="22"/>
      <c r="E125" s="5"/>
      <c r="F125" s="82">
        <v>41470</v>
      </c>
      <c r="G125" s="71" t="s">
        <v>846</v>
      </c>
      <c r="H125" s="71" t="s">
        <v>5290</v>
      </c>
      <c r="I125" s="8">
        <v>34500</v>
      </c>
      <c r="J125" s="71" t="s">
        <v>236</v>
      </c>
      <c r="K125" s="53">
        <v>215.32</v>
      </c>
      <c r="L125" s="5" t="s">
        <v>19</v>
      </c>
      <c r="M125" s="5" t="s">
        <v>849</v>
      </c>
      <c r="N125" s="5" t="s">
        <v>850</v>
      </c>
      <c r="O125" s="5"/>
      <c r="P125" s="5" t="s">
        <v>24</v>
      </c>
      <c r="Q125" s="5" t="s">
        <v>25</v>
      </c>
      <c r="R125" s="71" t="s">
        <v>851</v>
      </c>
    </row>
    <row r="126" spans="1:18" x14ac:dyDescent="0.3">
      <c r="A126" s="113" t="s">
        <v>5707</v>
      </c>
      <c r="B126" s="72" t="s">
        <v>4689</v>
      </c>
      <c r="C126" s="36" t="s">
        <v>27</v>
      </c>
      <c r="D126" s="55"/>
      <c r="E126" s="36" t="s">
        <v>4687</v>
      </c>
      <c r="F126" s="83">
        <v>39563</v>
      </c>
      <c r="G126" s="72" t="s">
        <v>4690</v>
      </c>
      <c r="H126" s="72" t="s">
        <v>5630</v>
      </c>
      <c r="I126" s="80">
        <v>84100</v>
      </c>
      <c r="J126" s="72" t="s">
        <v>1125</v>
      </c>
      <c r="K126" s="55">
        <v>0</v>
      </c>
      <c r="L126" s="36" t="s">
        <v>4651</v>
      </c>
      <c r="M126" s="36" t="s">
        <v>4693</v>
      </c>
      <c r="N126" s="36" t="s">
        <v>4694</v>
      </c>
      <c r="O126" s="36">
        <v>50</v>
      </c>
      <c r="P126" s="36" t="s">
        <v>40</v>
      </c>
      <c r="Q126" s="36" t="s">
        <v>41</v>
      </c>
      <c r="R126" s="72" t="s">
        <v>4695</v>
      </c>
    </row>
    <row r="127" spans="1:18" x14ac:dyDescent="0.3">
      <c r="A127" s="110"/>
      <c r="B127" s="71" t="s">
        <v>852</v>
      </c>
      <c r="C127" s="5" t="s">
        <v>27</v>
      </c>
      <c r="D127" s="22"/>
      <c r="E127" s="5"/>
      <c r="F127" s="82">
        <v>41351</v>
      </c>
      <c r="G127" s="71" t="s">
        <v>853</v>
      </c>
      <c r="H127" s="71" t="s">
        <v>5259</v>
      </c>
      <c r="I127" s="8">
        <v>34300</v>
      </c>
      <c r="J127" s="71" t="s">
        <v>855</v>
      </c>
      <c r="K127" s="53">
        <v>0</v>
      </c>
      <c r="L127" s="5" t="s">
        <v>19</v>
      </c>
      <c r="M127" s="5" t="s">
        <v>856</v>
      </c>
      <c r="N127" s="5" t="s">
        <v>857</v>
      </c>
      <c r="O127" s="5">
        <v>48</v>
      </c>
      <c r="P127" s="5" t="s">
        <v>24</v>
      </c>
      <c r="Q127" s="5" t="s">
        <v>25</v>
      </c>
      <c r="R127" s="71"/>
    </row>
    <row r="128" spans="1:18" x14ac:dyDescent="0.3">
      <c r="A128" s="110"/>
      <c r="B128" s="71" t="s">
        <v>762</v>
      </c>
      <c r="C128" s="5" t="s">
        <v>27</v>
      </c>
      <c r="D128" s="22"/>
      <c r="E128" s="5"/>
      <c r="F128" s="82">
        <v>41054</v>
      </c>
      <c r="G128" s="71" t="s">
        <v>763</v>
      </c>
      <c r="H128" s="71" t="s">
        <v>5404</v>
      </c>
      <c r="I128" s="8">
        <v>66000</v>
      </c>
      <c r="J128" s="71" t="s">
        <v>80</v>
      </c>
      <c r="K128" s="53">
        <v>0</v>
      </c>
      <c r="L128" s="5" t="s">
        <v>19</v>
      </c>
      <c r="M128" s="5" t="s">
        <v>765</v>
      </c>
      <c r="N128" s="5" t="s">
        <v>766</v>
      </c>
      <c r="O128" s="5">
        <v>50</v>
      </c>
      <c r="P128" s="5" t="s">
        <v>24</v>
      </c>
      <c r="Q128" s="5" t="s">
        <v>25</v>
      </c>
      <c r="R128" s="71"/>
    </row>
    <row r="129" spans="1:18" x14ac:dyDescent="0.3">
      <c r="A129" s="110"/>
      <c r="B129" s="71" t="s">
        <v>858</v>
      </c>
      <c r="C129" s="5" t="s">
        <v>27</v>
      </c>
      <c r="D129" s="53"/>
      <c r="E129" s="5"/>
      <c r="F129" s="82">
        <v>41099</v>
      </c>
      <c r="G129" s="71" t="s">
        <v>859</v>
      </c>
      <c r="H129" s="71" t="s">
        <v>5117</v>
      </c>
      <c r="I129" s="8">
        <v>15100</v>
      </c>
      <c r="J129" s="71" t="s">
        <v>862</v>
      </c>
      <c r="K129" s="53">
        <v>0</v>
      </c>
      <c r="L129" s="5" t="s">
        <v>19</v>
      </c>
      <c r="M129" s="5" t="s">
        <v>863</v>
      </c>
      <c r="N129" s="5" t="s">
        <v>864</v>
      </c>
      <c r="O129" s="5">
        <v>50</v>
      </c>
      <c r="P129" s="5" t="s">
        <v>24</v>
      </c>
      <c r="Q129" s="5" t="s">
        <v>25</v>
      </c>
      <c r="R129" s="71" t="s">
        <v>865</v>
      </c>
    </row>
    <row r="130" spans="1:18" x14ac:dyDescent="0.3">
      <c r="A130" s="110"/>
      <c r="B130" s="71" t="s">
        <v>656</v>
      </c>
      <c r="C130" s="5" t="s">
        <v>27</v>
      </c>
      <c r="D130" s="22"/>
      <c r="E130" s="17" t="s">
        <v>662</v>
      </c>
      <c r="F130" s="82">
        <v>41080</v>
      </c>
      <c r="G130" s="71" t="s">
        <v>657</v>
      </c>
      <c r="H130" s="71" t="s">
        <v>5006</v>
      </c>
      <c r="I130" s="8">
        <v>11430</v>
      </c>
      <c r="J130" s="71" t="s">
        <v>659</v>
      </c>
      <c r="K130" s="53">
        <v>116.53</v>
      </c>
      <c r="L130" s="5" t="s">
        <v>19</v>
      </c>
      <c r="M130" s="5" t="s">
        <v>660</v>
      </c>
      <c r="N130" s="5" t="s">
        <v>661</v>
      </c>
      <c r="O130" s="5">
        <v>50</v>
      </c>
      <c r="P130" s="5" t="s">
        <v>266</v>
      </c>
      <c r="Q130" s="5" t="s">
        <v>41</v>
      </c>
      <c r="R130" s="71" t="s">
        <v>663</v>
      </c>
    </row>
    <row r="131" spans="1:18" x14ac:dyDescent="0.3">
      <c r="A131" s="110"/>
      <c r="B131" s="70" t="s">
        <v>873</v>
      </c>
      <c r="C131" s="21" t="s">
        <v>27</v>
      </c>
      <c r="D131" s="26">
        <v>153</v>
      </c>
      <c r="E131" s="21"/>
      <c r="F131" s="81">
        <v>42573</v>
      </c>
      <c r="G131" s="70" t="s">
        <v>874</v>
      </c>
      <c r="H131" s="70" t="s">
        <v>5510</v>
      </c>
      <c r="I131" s="25">
        <v>66430</v>
      </c>
      <c r="J131" s="70" t="s">
        <v>876</v>
      </c>
      <c r="K131" s="54">
        <v>0</v>
      </c>
      <c r="L131" s="21" t="s">
        <v>19</v>
      </c>
      <c r="M131" s="21"/>
      <c r="N131" s="21" t="s">
        <v>877</v>
      </c>
      <c r="O131" s="21">
        <v>50</v>
      </c>
      <c r="P131" s="21" t="s">
        <v>24</v>
      </c>
      <c r="Q131" s="21" t="s">
        <v>25</v>
      </c>
      <c r="R131" s="70" t="s">
        <v>878</v>
      </c>
    </row>
    <row r="132" spans="1:18" x14ac:dyDescent="0.3">
      <c r="A132" s="110"/>
      <c r="B132" s="71" t="s">
        <v>879</v>
      </c>
      <c r="C132" s="5" t="s">
        <v>27</v>
      </c>
      <c r="D132" s="34"/>
      <c r="E132" s="5"/>
      <c r="F132" s="82">
        <v>40533</v>
      </c>
      <c r="G132" s="71" t="s">
        <v>880</v>
      </c>
      <c r="H132" s="71" t="s">
        <v>5161</v>
      </c>
      <c r="I132" s="8">
        <v>30132</v>
      </c>
      <c r="J132" s="71" t="s">
        <v>319</v>
      </c>
      <c r="K132" s="53">
        <v>84.29</v>
      </c>
      <c r="L132" s="5" t="s">
        <v>19</v>
      </c>
      <c r="M132" s="5" t="s">
        <v>883</v>
      </c>
      <c r="N132" s="5" t="s">
        <v>884</v>
      </c>
      <c r="O132" s="5">
        <v>50</v>
      </c>
      <c r="P132" s="5" t="s">
        <v>24</v>
      </c>
      <c r="Q132" s="5" t="s">
        <v>25</v>
      </c>
      <c r="R132" s="71" t="s">
        <v>885</v>
      </c>
    </row>
    <row r="133" spans="1:18" x14ac:dyDescent="0.3">
      <c r="A133" s="110"/>
      <c r="B133" s="70" t="s">
        <v>887</v>
      </c>
      <c r="C133" s="21" t="s">
        <v>27</v>
      </c>
      <c r="D133" s="26">
        <v>1705.6</v>
      </c>
      <c r="E133" s="21"/>
      <c r="F133" s="81">
        <v>39532</v>
      </c>
      <c r="G133" s="70" t="s">
        <v>888</v>
      </c>
      <c r="H133" s="70" t="s">
        <v>5097</v>
      </c>
      <c r="I133" s="25">
        <v>13700</v>
      </c>
      <c r="J133" s="70" t="s">
        <v>535</v>
      </c>
      <c r="K133" s="54">
        <v>3399.03</v>
      </c>
      <c r="L133" s="21" t="s">
        <v>19</v>
      </c>
      <c r="M133" s="21" t="s">
        <v>891</v>
      </c>
      <c r="N133" s="21" t="s">
        <v>892</v>
      </c>
      <c r="O133" s="21"/>
      <c r="P133" s="21" t="s">
        <v>50</v>
      </c>
      <c r="Q133" s="21" t="s">
        <v>59</v>
      </c>
      <c r="R133" s="70" t="s">
        <v>893</v>
      </c>
    </row>
    <row r="134" spans="1:18" x14ac:dyDescent="0.3">
      <c r="A134" s="113" t="s">
        <v>5707</v>
      </c>
      <c r="B134" s="70" t="s">
        <v>4133</v>
      </c>
      <c r="C134" s="21" t="s">
        <v>27</v>
      </c>
      <c r="D134" s="26">
        <v>4386.7</v>
      </c>
      <c r="E134" s="21"/>
      <c r="F134" s="81">
        <v>39336</v>
      </c>
      <c r="G134" s="70" t="s">
        <v>4134</v>
      </c>
      <c r="H134" s="70" t="s">
        <v>4963</v>
      </c>
      <c r="I134" s="25">
        <v>11100</v>
      </c>
      <c r="J134" s="70" t="s">
        <v>2719</v>
      </c>
      <c r="K134" s="54">
        <v>0</v>
      </c>
      <c r="L134" s="21" t="s">
        <v>19</v>
      </c>
      <c r="M134" s="21" t="s">
        <v>4107</v>
      </c>
      <c r="N134" s="21" t="s">
        <v>4137</v>
      </c>
      <c r="O134" s="21">
        <v>50</v>
      </c>
      <c r="P134" s="21" t="s">
        <v>50</v>
      </c>
      <c r="Q134" s="21" t="s">
        <v>51</v>
      </c>
      <c r="R134" s="70" t="s">
        <v>4138</v>
      </c>
    </row>
    <row r="135" spans="1:18" x14ac:dyDescent="0.3">
      <c r="A135" s="110"/>
      <c r="B135" s="70" t="s">
        <v>1153</v>
      </c>
      <c r="C135" s="21" t="s">
        <v>27</v>
      </c>
      <c r="D135" s="26">
        <v>2386.62</v>
      </c>
      <c r="E135" s="21"/>
      <c r="F135" s="81">
        <v>42086</v>
      </c>
      <c r="G135" s="70" t="s">
        <v>1154</v>
      </c>
      <c r="H135" s="70" t="s">
        <v>4942</v>
      </c>
      <c r="I135" s="25">
        <v>11100</v>
      </c>
      <c r="J135" s="70" t="s">
        <v>436</v>
      </c>
      <c r="K135" s="54">
        <v>0</v>
      </c>
      <c r="L135" s="21" t="s">
        <v>19</v>
      </c>
      <c r="M135" s="21" t="s">
        <v>1156</v>
      </c>
      <c r="N135" s="21" t="s">
        <v>1157</v>
      </c>
      <c r="O135" s="21">
        <v>50</v>
      </c>
      <c r="P135" s="21" t="s">
        <v>24</v>
      </c>
      <c r="Q135" s="21" t="s">
        <v>25</v>
      </c>
      <c r="R135" s="70" t="s">
        <v>1158</v>
      </c>
    </row>
    <row r="136" spans="1:18" x14ac:dyDescent="0.3">
      <c r="A136" s="110"/>
      <c r="B136" s="71" t="s">
        <v>962</v>
      </c>
      <c r="C136" s="5" t="s">
        <v>27</v>
      </c>
      <c r="D136" s="22"/>
      <c r="E136" s="5"/>
      <c r="F136" s="82">
        <v>42380</v>
      </c>
      <c r="G136" s="71" t="s">
        <v>963</v>
      </c>
      <c r="H136" s="71" t="s">
        <v>5090</v>
      </c>
      <c r="I136" s="8">
        <v>13530</v>
      </c>
      <c r="J136" s="71" t="s">
        <v>966</v>
      </c>
      <c r="K136" s="53">
        <v>0</v>
      </c>
      <c r="L136" s="5" t="s">
        <v>19</v>
      </c>
      <c r="M136" s="5" t="s">
        <v>967</v>
      </c>
      <c r="N136" s="5" t="s">
        <v>968</v>
      </c>
      <c r="O136" s="5">
        <v>54</v>
      </c>
      <c r="P136" s="5" t="s">
        <v>24</v>
      </c>
      <c r="Q136" s="5" t="s">
        <v>25</v>
      </c>
      <c r="R136" s="71" t="s">
        <v>969</v>
      </c>
    </row>
    <row r="137" spans="1:18" x14ac:dyDescent="0.3">
      <c r="A137" s="110"/>
      <c r="B137" s="71" t="s">
        <v>894</v>
      </c>
      <c r="C137" s="5" t="s">
        <v>27</v>
      </c>
      <c r="D137" s="22"/>
      <c r="E137" s="5"/>
      <c r="F137" s="82">
        <v>41730</v>
      </c>
      <c r="G137" s="71" t="s">
        <v>895</v>
      </c>
      <c r="H137" s="71" t="s">
        <v>5270</v>
      </c>
      <c r="I137" s="8">
        <v>34400</v>
      </c>
      <c r="J137" s="71" t="s">
        <v>898</v>
      </c>
      <c r="K137" s="53">
        <v>0</v>
      </c>
      <c r="L137" s="5" t="s">
        <v>19</v>
      </c>
      <c r="M137" s="5" t="s">
        <v>899</v>
      </c>
      <c r="N137" s="5" t="s">
        <v>900</v>
      </c>
      <c r="O137" s="5">
        <v>50</v>
      </c>
      <c r="P137" s="5" t="s">
        <v>24</v>
      </c>
      <c r="Q137" s="5" t="s">
        <v>25</v>
      </c>
      <c r="R137" s="71" t="s">
        <v>901</v>
      </c>
    </row>
    <row r="138" spans="1:18" x14ac:dyDescent="0.3">
      <c r="A138" s="110"/>
      <c r="B138" s="70" t="s">
        <v>902</v>
      </c>
      <c r="C138" s="21" t="s">
        <v>27</v>
      </c>
      <c r="D138" s="26">
        <v>546.14</v>
      </c>
      <c r="E138" s="21"/>
      <c r="F138" s="81">
        <v>39947</v>
      </c>
      <c r="G138" s="70" t="s">
        <v>903</v>
      </c>
      <c r="H138" s="70" t="s">
        <v>4906</v>
      </c>
      <c r="I138" s="25">
        <v>5100</v>
      </c>
      <c r="J138" s="70" t="s">
        <v>905</v>
      </c>
      <c r="K138" s="54">
        <v>47.65</v>
      </c>
      <c r="L138" s="21" t="s">
        <v>19</v>
      </c>
      <c r="M138" s="21" t="s">
        <v>906</v>
      </c>
      <c r="N138" s="21" t="s">
        <v>907</v>
      </c>
      <c r="O138" s="21">
        <v>47</v>
      </c>
      <c r="P138" s="21" t="s">
        <v>50</v>
      </c>
      <c r="Q138" s="21" t="s">
        <v>431</v>
      </c>
      <c r="R138" s="70" t="s">
        <v>908</v>
      </c>
    </row>
    <row r="139" spans="1:18" x14ac:dyDescent="0.3">
      <c r="A139" s="110"/>
      <c r="B139" s="71" t="s">
        <v>915</v>
      </c>
      <c r="C139" s="6" t="s">
        <v>43</v>
      </c>
      <c r="D139" s="22"/>
      <c r="E139" s="5"/>
      <c r="F139" s="82">
        <v>39482</v>
      </c>
      <c r="G139" s="71" t="s">
        <v>916</v>
      </c>
      <c r="H139" s="71" t="s">
        <v>5235</v>
      </c>
      <c r="I139" s="8">
        <v>34170</v>
      </c>
      <c r="J139" s="71" t="s">
        <v>272</v>
      </c>
      <c r="K139" s="53">
        <v>0</v>
      </c>
      <c r="L139" s="5" t="s">
        <v>19</v>
      </c>
      <c r="M139" s="5" t="s">
        <v>918</v>
      </c>
      <c r="N139" s="5" t="s">
        <v>919</v>
      </c>
      <c r="O139" s="5">
        <v>50</v>
      </c>
      <c r="P139" s="5" t="s">
        <v>209</v>
      </c>
      <c r="Q139" s="5" t="s">
        <v>51</v>
      </c>
      <c r="R139" s="71" t="s">
        <v>920</v>
      </c>
    </row>
    <row r="140" spans="1:18" x14ac:dyDescent="0.3">
      <c r="A140" s="118" t="s">
        <v>5712</v>
      </c>
      <c r="B140" s="123" t="s">
        <v>921</v>
      </c>
      <c r="C140" s="124" t="s">
        <v>27</v>
      </c>
      <c r="D140" s="125"/>
      <c r="E140" s="124"/>
      <c r="F140" s="126">
        <v>39939</v>
      </c>
      <c r="G140" s="123" t="s">
        <v>922</v>
      </c>
      <c r="H140" s="123" t="s">
        <v>5162</v>
      </c>
      <c r="I140" s="127">
        <v>30290</v>
      </c>
      <c r="J140" s="123" t="s">
        <v>924</v>
      </c>
      <c r="K140" s="128">
        <v>0</v>
      </c>
      <c r="L140" s="124" t="s">
        <v>19</v>
      </c>
      <c r="M140" s="124" t="s">
        <v>925</v>
      </c>
      <c r="N140" s="124" t="s">
        <v>926</v>
      </c>
      <c r="O140" s="124">
        <v>50</v>
      </c>
      <c r="P140" s="124" t="s">
        <v>50</v>
      </c>
      <c r="Q140" s="124" t="s">
        <v>51</v>
      </c>
      <c r="R140" s="123" t="s">
        <v>927</v>
      </c>
    </row>
    <row r="141" spans="1:18" x14ac:dyDescent="0.3">
      <c r="A141" s="111"/>
      <c r="B141" s="71" t="s">
        <v>935</v>
      </c>
      <c r="C141" s="5" t="s">
        <v>27</v>
      </c>
      <c r="D141" s="22"/>
      <c r="E141" s="5"/>
      <c r="F141" s="82">
        <v>42157</v>
      </c>
      <c r="G141" s="71" t="s">
        <v>936</v>
      </c>
      <c r="H141" s="71" t="s">
        <v>5463</v>
      </c>
      <c r="I141" s="8">
        <v>66250</v>
      </c>
      <c r="J141" s="71" t="s">
        <v>938</v>
      </c>
      <c r="K141" s="53">
        <v>0</v>
      </c>
      <c r="L141" s="5" t="s">
        <v>19</v>
      </c>
      <c r="M141" s="5" t="s">
        <v>939</v>
      </c>
      <c r="N141" s="5" t="s">
        <v>940</v>
      </c>
      <c r="O141" s="5">
        <v>50</v>
      </c>
      <c r="P141" s="5" t="s">
        <v>24</v>
      </c>
      <c r="Q141" s="5" t="s">
        <v>25</v>
      </c>
      <c r="R141" s="71" t="s">
        <v>941</v>
      </c>
    </row>
    <row r="142" spans="1:18" x14ac:dyDescent="0.3">
      <c r="A142" s="110"/>
      <c r="B142" s="70" t="s">
        <v>942</v>
      </c>
      <c r="C142" s="21" t="s">
        <v>27</v>
      </c>
      <c r="D142" s="31">
        <v>3574.06</v>
      </c>
      <c r="E142" s="21"/>
      <c r="F142" s="81">
        <v>40616</v>
      </c>
      <c r="G142" s="70" t="s">
        <v>943</v>
      </c>
      <c r="H142" s="70" t="s">
        <v>5587</v>
      </c>
      <c r="I142" s="25">
        <v>66820</v>
      </c>
      <c r="J142" s="70" t="s">
        <v>946</v>
      </c>
      <c r="K142" s="54">
        <v>0</v>
      </c>
      <c r="L142" s="21" t="s">
        <v>19</v>
      </c>
      <c r="M142" s="21" t="s">
        <v>947</v>
      </c>
      <c r="N142" s="21" t="s">
        <v>948</v>
      </c>
      <c r="O142" s="21"/>
      <c r="P142" s="21" t="s">
        <v>24</v>
      </c>
      <c r="Q142" s="21" t="s">
        <v>25</v>
      </c>
      <c r="R142" s="70" t="s">
        <v>949</v>
      </c>
    </row>
    <row r="143" spans="1:18" x14ac:dyDescent="0.3">
      <c r="A143" s="113" t="s">
        <v>5707</v>
      </c>
      <c r="B143" s="71" t="s">
        <v>957</v>
      </c>
      <c r="C143" s="5" t="s">
        <v>27</v>
      </c>
      <c r="D143" s="30"/>
      <c r="E143" s="5"/>
      <c r="F143" s="82">
        <v>39539</v>
      </c>
      <c r="G143" s="71" t="s">
        <v>958</v>
      </c>
      <c r="H143" s="71" t="s">
        <v>5133</v>
      </c>
      <c r="I143" s="8">
        <v>26150</v>
      </c>
      <c r="J143" s="71" t="s">
        <v>960</v>
      </c>
      <c r="K143" s="53">
        <v>0</v>
      </c>
      <c r="L143" s="5" t="s">
        <v>19</v>
      </c>
      <c r="M143" s="5" t="s">
        <v>961</v>
      </c>
      <c r="N143" s="5"/>
      <c r="O143" s="5">
        <v>50</v>
      </c>
      <c r="P143" s="5" t="s">
        <v>24</v>
      </c>
      <c r="Q143" s="5" t="s">
        <v>25</v>
      </c>
      <c r="R143" s="71"/>
    </row>
    <row r="144" spans="1:18" x14ac:dyDescent="0.3">
      <c r="A144" s="110" t="s">
        <v>5711</v>
      </c>
      <c r="B144" s="70" t="s">
        <v>970</v>
      </c>
      <c r="C144" s="21" t="s">
        <v>27</v>
      </c>
      <c r="D144" s="31">
        <v>2238.9699999999998</v>
      </c>
      <c r="E144" s="21"/>
      <c r="F144" s="81">
        <v>39981</v>
      </c>
      <c r="G144" s="70" t="s">
        <v>971</v>
      </c>
      <c r="H144" s="70" t="s">
        <v>5356</v>
      </c>
      <c r="I144" s="25">
        <v>42450</v>
      </c>
      <c r="J144" s="70" t="s">
        <v>973</v>
      </c>
      <c r="K144" s="54">
        <v>7553.16</v>
      </c>
      <c r="L144" s="21" t="s">
        <v>19</v>
      </c>
      <c r="M144" s="21" t="s">
        <v>974</v>
      </c>
      <c r="N144" s="21" t="s">
        <v>975</v>
      </c>
      <c r="O144" s="21">
        <v>55</v>
      </c>
      <c r="P144" s="21" t="s">
        <v>50</v>
      </c>
      <c r="Q144" s="21" t="s">
        <v>51</v>
      </c>
      <c r="R144" s="70" t="s">
        <v>976</v>
      </c>
    </row>
    <row r="145" spans="1:18" x14ac:dyDescent="0.3">
      <c r="A145" s="110"/>
      <c r="B145" s="71" t="s">
        <v>977</v>
      </c>
      <c r="C145" s="6" t="s">
        <v>43</v>
      </c>
      <c r="D145" s="108"/>
      <c r="E145" s="5"/>
      <c r="F145" s="82">
        <v>39209</v>
      </c>
      <c r="G145" s="71" t="s">
        <v>978</v>
      </c>
      <c r="H145" s="71" t="s">
        <v>5163</v>
      </c>
      <c r="I145" s="8">
        <v>30300</v>
      </c>
      <c r="J145" s="71" t="s">
        <v>980</v>
      </c>
      <c r="K145" s="53">
        <v>0</v>
      </c>
      <c r="L145" s="5" t="s">
        <v>19</v>
      </c>
      <c r="M145" s="5" t="s">
        <v>981</v>
      </c>
      <c r="N145" s="5" t="s">
        <v>982</v>
      </c>
      <c r="O145" s="5">
        <v>40</v>
      </c>
      <c r="P145" s="5" t="s">
        <v>24</v>
      </c>
      <c r="Q145" s="5" t="s">
        <v>25</v>
      </c>
      <c r="R145" s="71" t="s">
        <v>983</v>
      </c>
    </row>
    <row r="146" spans="1:18" x14ac:dyDescent="0.3">
      <c r="A146" s="110"/>
      <c r="B146" s="70" t="s">
        <v>984</v>
      </c>
      <c r="C146" s="21" t="s">
        <v>27</v>
      </c>
      <c r="D146" s="31">
        <v>5139.75</v>
      </c>
      <c r="E146" s="21"/>
      <c r="F146" s="81">
        <v>38778</v>
      </c>
      <c r="G146" s="70" t="s">
        <v>985</v>
      </c>
      <c r="H146" s="70" t="s">
        <v>5464</v>
      </c>
      <c r="I146" s="25">
        <v>66250</v>
      </c>
      <c r="J146" s="70" t="s">
        <v>938</v>
      </c>
      <c r="K146" s="54">
        <v>88.2</v>
      </c>
      <c r="L146" s="21" t="s">
        <v>19</v>
      </c>
      <c r="M146" s="21" t="s">
        <v>987</v>
      </c>
      <c r="N146" s="21"/>
      <c r="O146" s="21">
        <v>50</v>
      </c>
      <c r="P146" s="21" t="s">
        <v>24</v>
      </c>
      <c r="Q146" s="21" t="s">
        <v>25</v>
      </c>
      <c r="R146" s="70" t="s">
        <v>988</v>
      </c>
    </row>
    <row r="147" spans="1:18" x14ac:dyDescent="0.3">
      <c r="A147" s="110"/>
      <c r="B147" s="70" t="s">
        <v>999</v>
      </c>
      <c r="C147" s="21" t="s">
        <v>27</v>
      </c>
      <c r="D147" s="31">
        <v>1556.85</v>
      </c>
      <c r="E147" s="21"/>
      <c r="F147" s="81">
        <v>41809</v>
      </c>
      <c r="G147" s="70" t="s">
        <v>1000</v>
      </c>
      <c r="H147" s="70" t="s">
        <v>5456</v>
      </c>
      <c r="I147" s="25">
        <v>66240</v>
      </c>
      <c r="J147" s="70" t="s">
        <v>1002</v>
      </c>
      <c r="K147" s="54">
        <v>0</v>
      </c>
      <c r="L147" s="21" t="s">
        <v>19</v>
      </c>
      <c r="M147" s="21" t="s">
        <v>1003</v>
      </c>
      <c r="N147" s="21" t="s">
        <v>1004</v>
      </c>
      <c r="O147" s="21">
        <v>50</v>
      </c>
      <c r="P147" s="21" t="s">
        <v>24</v>
      </c>
      <c r="Q147" s="21" t="s">
        <v>25</v>
      </c>
      <c r="R147" s="70" t="s">
        <v>1005</v>
      </c>
    </row>
    <row r="148" spans="1:18" x14ac:dyDescent="0.3">
      <c r="A148" s="110"/>
      <c r="B148" s="71" t="s">
        <v>1006</v>
      </c>
      <c r="C148" s="5" t="s">
        <v>27</v>
      </c>
      <c r="D148" s="30"/>
      <c r="E148" s="5"/>
      <c r="F148" s="82">
        <v>39519</v>
      </c>
      <c r="G148" s="71" t="s">
        <v>1007</v>
      </c>
      <c r="H148" s="71" t="s">
        <v>5076</v>
      </c>
      <c r="I148" s="8">
        <v>13290</v>
      </c>
      <c r="J148" s="71" t="s">
        <v>1009</v>
      </c>
      <c r="K148" s="53">
        <v>0</v>
      </c>
      <c r="L148" s="5" t="s">
        <v>19</v>
      </c>
      <c r="M148" s="5" t="s">
        <v>1010</v>
      </c>
      <c r="N148" s="5"/>
      <c r="O148" s="5">
        <v>50</v>
      </c>
      <c r="P148" s="5" t="s">
        <v>24</v>
      </c>
      <c r="Q148" s="5" t="s">
        <v>25</v>
      </c>
      <c r="R148" s="71" t="s">
        <v>1011</v>
      </c>
    </row>
    <row r="149" spans="1:18" x14ac:dyDescent="0.3">
      <c r="A149" s="110"/>
      <c r="B149" s="71" t="s">
        <v>1012</v>
      </c>
      <c r="C149" s="5" t="s">
        <v>27</v>
      </c>
      <c r="D149" s="30"/>
      <c r="E149" s="5"/>
      <c r="F149" s="82">
        <v>42163</v>
      </c>
      <c r="G149" s="71" t="s">
        <v>1013</v>
      </c>
      <c r="H149" s="71" t="s">
        <v>5566</v>
      </c>
      <c r="I149" s="8">
        <v>66680</v>
      </c>
      <c r="J149" s="71" t="s">
        <v>655</v>
      </c>
      <c r="K149" s="53">
        <v>0</v>
      </c>
      <c r="L149" s="5" t="s">
        <v>19</v>
      </c>
      <c r="M149" s="5" t="s">
        <v>1015</v>
      </c>
      <c r="N149" s="5" t="s">
        <v>1016</v>
      </c>
      <c r="O149" s="5">
        <v>45</v>
      </c>
      <c r="P149" s="5" t="s">
        <v>24</v>
      </c>
      <c r="Q149" s="5" t="s">
        <v>25</v>
      </c>
      <c r="R149" s="71" t="s">
        <v>1017</v>
      </c>
    </row>
    <row r="150" spans="1:18" x14ac:dyDescent="0.3">
      <c r="A150" s="110"/>
      <c r="B150" s="71" t="s">
        <v>1018</v>
      </c>
      <c r="C150" s="5" t="s">
        <v>27</v>
      </c>
      <c r="D150" s="30"/>
      <c r="E150" s="5"/>
      <c r="F150" s="82">
        <v>39177</v>
      </c>
      <c r="G150" s="71" t="s">
        <v>1019</v>
      </c>
      <c r="H150" s="71" t="s">
        <v>5067</v>
      </c>
      <c r="I150" s="8">
        <v>13127</v>
      </c>
      <c r="J150" s="71" t="s">
        <v>1021</v>
      </c>
      <c r="K150" s="53">
        <v>0</v>
      </c>
      <c r="L150" s="5" t="s">
        <v>19</v>
      </c>
      <c r="M150" s="5" t="s">
        <v>1022</v>
      </c>
      <c r="N150" s="5" t="s">
        <v>1023</v>
      </c>
      <c r="O150" s="5">
        <v>50</v>
      </c>
      <c r="P150" s="5" t="s">
        <v>24</v>
      </c>
      <c r="Q150" s="5" t="s">
        <v>25</v>
      </c>
      <c r="R150" s="71"/>
    </row>
    <row r="151" spans="1:18" x14ac:dyDescent="0.3">
      <c r="A151" s="110"/>
      <c r="B151" s="71" t="s">
        <v>1024</v>
      </c>
      <c r="C151" s="5" t="s">
        <v>27</v>
      </c>
      <c r="D151" s="30"/>
      <c r="E151" s="5"/>
      <c r="F151" s="82">
        <v>39939</v>
      </c>
      <c r="G151" s="71" t="s">
        <v>1025</v>
      </c>
      <c r="H151" s="71" t="s">
        <v>5037</v>
      </c>
      <c r="I151" s="8">
        <v>12500</v>
      </c>
      <c r="J151" s="71" t="s">
        <v>1027</v>
      </c>
      <c r="K151" s="53">
        <v>0</v>
      </c>
      <c r="L151" s="5" t="s">
        <v>19</v>
      </c>
      <c r="M151" s="5" t="s">
        <v>1028</v>
      </c>
      <c r="N151" s="5"/>
      <c r="O151" s="5">
        <v>50</v>
      </c>
      <c r="P151" s="5" t="s">
        <v>24</v>
      </c>
      <c r="Q151" s="5" t="s">
        <v>25</v>
      </c>
      <c r="R151" s="71"/>
    </row>
    <row r="152" spans="1:18" x14ac:dyDescent="0.3">
      <c r="A152" s="110"/>
      <c r="B152" s="71" t="s">
        <v>1037</v>
      </c>
      <c r="C152" s="5" t="s">
        <v>27</v>
      </c>
      <c r="D152" s="30"/>
      <c r="E152" s="5"/>
      <c r="F152" s="82">
        <v>40211</v>
      </c>
      <c r="G152" s="71" t="s">
        <v>1038</v>
      </c>
      <c r="H152" s="71" t="s">
        <v>5095</v>
      </c>
      <c r="I152" s="8">
        <v>13680</v>
      </c>
      <c r="J152" s="71" t="s">
        <v>1040</v>
      </c>
      <c r="K152" s="53">
        <v>0</v>
      </c>
      <c r="L152" s="5" t="s">
        <v>19</v>
      </c>
      <c r="M152" s="5" t="s">
        <v>1041</v>
      </c>
      <c r="N152" s="5" t="s">
        <v>1042</v>
      </c>
      <c r="O152" s="5">
        <v>50</v>
      </c>
      <c r="P152" s="5" t="s">
        <v>24</v>
      </c>
      <c r="Q152" s="5" t="s">
        <v>25</v>
      </c>
      <c r="R152" s="71" t="s">
        <v>1043</v>
      </c>
    </row>
    <row r="153" spans="1:18" x14ac:dyDescent="0.3">
      <c r="A153" s="110"/>
      <c r="B153" s="71" t="s">
        <v>1044</v>
      </c>
      <c r="C153" s="5" t="s">
        <v>27</v>
      </c>
      <c r="D153" s="30"/>
      <c r="E153" s="5"/>
      <c r="F153" s="82">
        <v>39952</v>
      </c>
      <c r="G153" s="71" t="s">
        <v>1045</v>
      </c>
      <c r="H153" s="71" t="s">
        <v>4993</v>
      </c>
      <c r="I153" s="8">
        <v>11300</v>
      </c>
      <c r="J153" s="71" t="s">
        <v>1048</v>
      </c>
      <c r="K153" s="53">
        <v>0</v>
      </c>
      <c r="L153" s="5" t="s">
        <v>19</v>
      </c>
      <c r="M153" s="5" t="s">
        <v>1049</v>
      </c>
      <c r="N153" s="5"/>
      <c r="O153" s="5">
        <v>50</v>
      </c>
      <c r="P153" s="5" t="s">
        <v>24</v>
      </c>
      <c r="Q153" s="5" t="s">
        <v>25</v>
      </c>
      <c r="R153" s="71" t="s">
        <v>1050</v>
      </c>
    </row>
    <row r="154" spans="1:18" x14ac:dyDescent="0.3">
      <c r="A154" s="110"/>
      <c r="B154" s="71" t="s">
        <v>3930</v>
      </c>
      <c r="C154" s="5" t="s">
        <v>27</v>
      </c>
      <c r="D154" s="30"/>
      <c r="E154" s="5"/>
      <c r="F154" s="82">
        <v>40689</v>
      </c>
      <c r="G154" s="71" t="s">
        <v>3931</v>
      </c>
      <c r="H154" s="71" t="s">
        <v>5344</v>
      </c>
      <c r="I154" s="8">
        <v>42140</v>
      </c>
      <c r="J154" s="71" t="s">
        <v>3934</v>
      </c>
      <c r="K154" s="53">
        <v>0</v>
      </c>
      <c r="L154" s="5" t="s">
        <v>19</v>
      </c>
      <c r="M154" s="5" t="s">
        <v>3935</v>
      </c>
      <c r="N154" s="5" t="s">
        <v>3936</v>
      </c>
      <c r="O154" s="5">
        <v>50</v>
      </c>
      <c r="P154" s="5" t="s">
        <v>24</v>
      </c>
      <c r="Q154" s="5" t="s">
        <v>25</v>
      </c>
      <c r="R154" s="71" t="s">
        <v>3937</v>
      </c>
    </row>
    <row r="155" spans="1:18" x14ac:dyDescent="0.3">
      <c r="A155" s="110"/>
      <c r="B155" s="70" t="s">
        <v>1064</v>
      </c>
      <c r="C155" s="6" t="s">
        <v>43</v>
      </c>
      <c r="D155" s="31">
        <v>17116.68</v>
      </c>
      <c r="E155" s="21"/>
      <c r="F155" s="81">
        <v>38626</v>
      </c>
      <c r="G155" s="70" t="s">
        <v>1065</v>
      </c>
      <c r="H155" s="70" t="s">
        <v>5359</v>
      </c>
      <c r="I155" s="25">
        <v>42600</v>
      </c>
      <c r="J155" s="70" t="s">
        <v>1060</v>
      </c>
      <c r="K155" s="54">
        <v>0</v>
      </c>
      <c r="L155" s="21" t="s">
        <v>19</v>
      </c>
      <c r="M155" s="21" t="s">
        <v>1061</v>
      </c>
      <c r="N155" s="21" t="s">
        <v>1067</v>
      </c>
      <c r="O155" s="21">
        <v>50</v>
      </c>
      <c r="P155" s="21" t="s">
        <v>50</v>
      </c>
      <c r="Q155" s="21" t="s">
        <v>51</v>
      </c>
      <c r="R155" s="70" t="s">
        <v>1063</v>
      </c>
    </row>
    <row r="156" spans="1:18" x14ac:dyDescent="0.3">
      <c r="A156" s="110"/>
      <c r="B156" s="70" t="s">
        <v>1068</v>
      </c>
      <c r="C156" s="21" t="s">
        <v>27</v>
      </c>
      <c r="D156" s="31">
        <v>60.85</v>
      </c>
      <c r="E156" s="21"/>
      <c r="F156" s="81">
        <v>39800</v>
      </c>
      <c r="G156" s="70" t="s">
        <v>1069</v>
      </c>
      <c r="H156" s="70" t="s">
        <v>5468</v>
      </c>
      <c r="I156" s="25">
        <v>66270</v>
      </c>
      <c r="J156" s="70" t="s">
        <v>256</v>
      </c>
      <c r="K156" s="54">
        <v>0</v>
      </c>
      <c r="L156" s="21" t="s">
        <v>19</v>
      </c>
      <c r="M156" s="21"/>
      <c r="N156" s="21" t="s">
        <v>1071</v>
      </c>
      <c r="O156" s="21"/>
      <c r="P156" s="21" t="s">
        <v>24</v>
      </c>
      <c r="Q156" s="21" t="s">
        <v>25</v>
      </c>
      <c r="R156" s="70" t="s">
        <v>1072</v>
      </c>
    </row>
    <row r="157" spans="1:18" x14ac:dyDescent="0.3">
      <c r="A157" s="110"/>
      <c r="B157" s="71" t="s">
        <v>1073</v>
      </c>
      <c r="C157" s="5" t="s">
        <v>27</v>
      </c>
      <c r="D157" s="30"/>
      <c r="E157" s="5"/>
      <c r="F157" s="82">
        <v>41423</v>
      </c>
      <c r="G157" s="71" t="s">
        <v>1074</v>
      </c>
      <c r="H157" s="71" t="s">
        <v>5579</v>
      </c>
      <c r="I157" s="8">
        <v>66750</v>
      </c>
      <c r="J157" s="71" t="s">
        <v>1076</v>
      </c>
      <c r="K157" s="53">
        <v>0</v>
      </c>
      <c r="L157" s="5" t="s">
        <v>19</v>
      </c>
      <c r="M157" s="5" t="s">
        <v>1077</v>
      </c>
      <c r="N157" s="5" t="s">
        <v>1078</v>
      </c>
      <c r="O157" s="5">
        <v>50</v>
      </c>
      <c r="P157" s="5" t="s">
        <v>24</v>
      </c>
      <c r="Q157" s="5" t="s">
        <v>25</v>
      </c>
      <c r="R157" s="71" t="s">
        <v>1079</v>
      </c>
    </row>
    <row r="158" spans="1:18" x14ac:dyDescent="0.3">
      <c r="A158" s="111"/>
      <c r="B158" s="71" t="s">
        <v>1080</v>
      </c>
      <c r="C158" s="5" t="s">
        <v>27</v>
      </c>
      <c r="D158" s="108"/>
      <c r="E158" s="14" t="s">
        <v>1082</v>
      </c>
      <c r="F158" s="82">
        <v>41178</v>
      </c>
      <c r="G158" s="71" t="s">
        <v>1081</v>
      </c>
      <c r="H158" s="71" t="s">
        <v>5164</v>
      </c>
      <c r="I158" s="8">
        <v>30900</v>
      </c>
      <c r="J158" s="71" t="s">
        <v>275</v>
      </c>
      <c r="K158" s="53">
        <v>0</v>
      </c>
      <c r="L158" s="5" t="s">
        <v>19</v>
      </c>
      <c r="M158" s="5" t="s">
        <v>1084</v>
      </c>
      <c r="N158" s="5" t="s">
        <v>1085</v>
      </c>
      <c r="O158" s="5">
        <v>55</v>
      </c>
      <c r="P158" s="5" t="s">
        <v>50</v>
      </c>
      <c r="Q158" s="5" t="s">
        <v>51</v>
      </c>
      <c r="R158" s="71" t="s">
        <v>1086</v>
      </c>
    </row>
    <row r="159" spans="1:18" x14ac:dyDescent="0.3">
      <c r="A159" s="111"/>
      <c r="B159" s="71" t="s">
        <v>1087</v>
      </c>
      <c r="C159" s="5" t="s">
        <v>27</v>
      </c>
      <c r="D159" s="30"/>
      <c r="E159" s="5"/>
      <c r="F159" s="82">
        <v>42404</v>
      </c>
      <c r="G159" s="71" t="s">
        <v>1088</v>
      </c>
      <c r="H159" s="71" t="s">
        <v>5537</v>
      </c>
      <c r="I159" s="8">
        <v>66550</v>
      </c>
      <c r="J159" s="71" t="s">
        <v>1090</v>
      </c>
      <c r="K159" s="53">
        <v>0</v>
      </c>
      <c r="L159" s="5" t="s">
        <v>19</v>
      </c>
      <c r="M159" s="5" t="s">
        <v>1091</v>
      </c>
      <c r="N159" s="5" t="s">
        <v>1092</v>
      </c>
      <c r="O159" s="5">
        <v>50</v>
      </c>
      <c r="P159" s="5" t="s">
        <v>24</v>
      </c>
      <c r="Q159" s="5" t="s">
        <v>25</v>
      </c>
      <c r="R159" s="71" t="s">
        <v>1093</v>
      </c>
    </row>
    <row r="160" spans="1:18" x14ac:dyDescent="0.3">
      <c r="A160" s="110"/>
      <c r="B160" s="71" t="s">
        <v>1094</v>
      </c>
      <c r="C160" s="5" t="s">
        <v>27</v>
      </c>
      <c r="D160" s="22"/>
      <c r="E160" s="5"/>
      <c r="F160" s="82">
        <v>38626</v>
      </c>
      <c r="G160" s="71" t="s">
        <v>1095</v>
      </c>
      <c r="H160" s="71" t="s">
        <v>5387</v>
      </c>
      <c r="I160" s="8">
        <v>63171</v>
      </c>
      <c r="J160" s="71" t="s">
        <v>1098</v>
      </c>
      <c r="K160" s="53">
        <v>0</v>
      </c>
      <c r="L160" s="5" t="s">
        <v>19</v>
      </c>
      <c r="M160" s="5" t="s">
        <v>1099</v>
      </c>
      <c r="N160" s="5"/>
      <c r="O160" s="5">
        <v>40</v>
      </c>
      <c r="P160" s="5" t="s">
        <v>209</v>
      </c>
      <c r="Q160" s="5" t="s">
        <v>1100</v>
      </c>
      <c r="R160" s="71" t="s">
        <v>1101</v>
      </c>
    </row>
    <row r="161" spans="1:18" x14ac:dyDescent="0.3">
      <c r="A161" s="110"/>
      <c r="B161" s="71" t="s">
        <v>1102</v>
      </c>
      <c r="C161" s="5" t="s">
        <v>27</v>
      </c>
      <c r="D161" s="22"/>
      <c r="E161" s="5"/>
      <c r="F161" s="82">
        <v>38840</v>
      </c>
      <c r="G161" s="71" t="s">
        <v>1103</v>
      </c>
      <c r="H161" s="71" t="s">
        <v>4900</v>
      </c>
      <c r="I161" s="8">
        <v>5000</v>
      </c>
      <c r="J161" s="71" t="s">
        <v>47</v>
      </c>
      <c r="K161" s="53">
        <v>0</v>
      </c>
      <c r="L161" s="5" t="s">
        <v>19</v>
      </c>
      <c r="M161" s="5" t="s">
        <v>1105</v>
      </c>
      <c r="N161" s="5" t="s">
        <v>1106</v>
      </c>
      <c r="O161" s="5">
        <v>50</v>
      </c>
      <c r="P161" s="5" t="s">
        <v>209</v>
      </c>
      <c r="Q161" s="5" t="s">
        <v>51</v>
      </c>
      <c r="R161" s="71" t="s">
        <v>1107</v>
      </c>
    </row>
    <row r="162" spans="1:18" x14ac:dyDescent="0.3">
      <c r="A162" s="110"/>
      <c r="B162" s="71" t="s">
        <v>1108</v>
      </c>
      <c r="C162" s="5" t="s">
        <v>27</v>
      </c>
      <c r="D162" s="22"/>
      <c r="E162" s="5"/>
      <c r="F162" s="82">
        <v>40079</v>
      </c>
      <c r="G162" s="71" t="s">
        <v>1109</v>
      </c>
      <c r="H162" s="71" t="s">
        <v>5580</v>
      </c>
      <c r="I162" s="8">
        <v>66750</v>
      </c>
      <c r="J162" s="71" t="s">
        <v>1076</v>
      </c>
      <c r="K162" s="53">
        <v>0</v>
      </c>
      <c r="L162" s="5" t="s">
        <v>19</v>
      </c>
      <c r="M162" s="5" t="s">
        <v>5671</v>
      </c>
      <c r="N162" s="5" t="s">
        <v>5673</v>
      </c>
      <c r="O162" s="5">
        <v>50</v>
      </c>
      <c r="P162" s="5" t="s">
        <v>24</v>
      </c>
      <c r="Q162" s="5" t="s">
        <v>25</v>
      </c>
      <c r="R162" s="71" t="s">
        <v>1113</v>
      </c>
    </row>
    <row r="163" spans="1:18" x14ac:dyDescent="0.3">
      <c r="A163" s="110"/>
      <c r="B163" s="71" t="s">
        <v>1114</v>
      </c>
      <c r="C163" s="5" t="s">
        <v>27</v>
      </c>
      <c r="D163" s="22"/>
      <c r="E163" s="5"/>
      <c r="F163" s="82">
        <v>39868</v>
      </c>
      <c r="G163" s="71" t="s">
        <v>1115</v>
      </c>
      <c r="H163" s="71" t="s">
        <v>5536</v>
      </c>
      <c r="I163" s="8">
        <v>66540</v>
      </c>
      <c r="J163" s="71" t="s">
        <v>552</v>
      </c>
      <c r="K163" s="53">
        <v>0</v>
      </c>
      <c r="L163" s="5" t="s">
        <v>19</v>
      </c>
      <c r="M163" s="5" t="s">
        <v>1117</v>
      </c>
      <c r="N163" s="5"/>
      <c r="O163" s="5"/>
      <c r="P163" s="5" t="s">
        <v>24</v>
      </c>
      <c r="Q163" s="5" t="s">
        <v>25</v>
      </c>
      <c r="R163" s="71"/>
    </row>
    <row r="164" spans="1:18" x14ac:dyDescent="0.3">
      <c r="A164" s="118" t="s">
        <v>5712</v>
      </c>
      <c r="B164" s="123" t="s">
        <v>1118</v>
      </c>
      <c r="C164" s="124" t="s">
        <v>27</v>
      </c>
      <c r="D164" s="125"/>
      <c r="E164" s="124"/>
      <c r="F164" s="126">
        <v>38626</v>
      </c>
      <c r="G164" s="123" t="s">
        <v>1119</v>
      </c>
      <c r="H164" s="123" t="s">
        <v>5127</v>
      </c>
      <c r="I164" s="127">
        <v>26100</v>
      </c>
      <c r="J164" s="123" t="s">
        <v>928</v>
      </c>
      <c r="K164" s="128">
        <v>0</v>
      </c>
      <c r="L164" s="124" t="s">
        <v>19</v>
      </c>
      <c r="M164" s="124" t="s">
        <v>1121</v>
      </c>
      <c r="N164" s="124"/>
      <c r="O164" s="124">
        <v>50</v>
      </c>
      <c r="P164" s="124" t="s">
        <v>209</v>
      </c>
      <c r="Q164" s="124" t="s">
        <v>51</v>
      </c>
      <c r="R164" s="123"/>
    </row>
    <row r="165" spans="1:18" x14ac:dyDescent="0.3">
      <c r="A165" s="110"/>
      <c r="B165" s="70" t="s">
        <v>1122</v>
      </c>
      <c r="C165" s="21" t="s">
        <v>27</v>
      </c>
      <c r="D165" s="26">
        <v>4479.07</v>
      </c>
      <c r="E165" s="21"/>
      <c r="F165" s="81">
        <v>41178</v>
      </c>
      <c r="G165" s="70" t="s">
        <v>1123</v>
      </c>
      <c r="H165" s="70" t="s">
        <v>5599</v>
      </c>
      <c r="I165" s="85">
        <v>84100</v>
      </c>
      <c r="J165" s="70" t="s">
        <v>1125</v>
      </c>
      <c r="K165" s="54">
        <v>1751.04</v>
      </c>
      <c r="L165" s="76" t="s">
        <v>19</v>
      </c>
      <c r="M165" s="21" t="s">
        <v>1126</v>
      </c>
      <c r="N165" s="21" t="s">
        <v>1127</v>
      </c>
      <c r="O165" s="21">
        <v>50</v>
      </c>
      <c r="P165" s="21" t="s">
        <v>24</v>
      </c>
      <c r="Q165" s="21" t="s">
        <v>25</v>
      </c>
      <c r="R165" s="70" t="s">
        <v>1128</v>
      </c>
    </row>
    <row r="166" spans="1:18" x14ac:dyDescent="0.3">
      <c r="A166" s="110"/>
      <c r="B166" s="70" t="s">
        <v>1141</v>
      </c>
      <c r="C166" s="21" t="s">
        <v>27</v>
      </c>
      <c r="D166" s="26">
        <v>4996.3500000000004</v>
      </c>
      <c r="E166" s="21"/>
      <c r="F166" s="81">
        <v>38762</v>
      </c>
      <c r="G166" s="70" t="s">
        <v>1130</v>
      </c>
      <c r="H166" s="70" t="s">
        <v>5345</v>
      </c>
      <c r="I166" s="25">
        <v>42152</v>
      </c>
      <c r="J166" s="70" t="s">
        <v>1143</v>
      </c>
      <c r="K166" s="54">
        <v>5995.62</v>
      </c>
      <c r="L166" s="21" t="s">
        <v>19</v>
      </c>
      <c r="M166" s="21" t="s">
        <v>1144</v>
      </c>
      <c r="N166" s="21" t="s">
        <v>1145</v>
      </c>
      <c r="O166" s="21">
        <v>55</v>
      </c>
      <c r="P166" s="21" t="s">
        <v>209</v>
      </c>
      <c r="Q166" s="21" t="s">
        <v>51</v>
      </c>
      <c r="R166" s="70" t="s">
        <v>1146</v>
      </c>
    </row>
    <row r="167" spans="1:18" x14ac:dyDescent="0.3">
      <c r="A167" s="110"/>
      <c r="B167" s="70" t="s">
        <v>1129</v>
      </c>
      <c r="C167" s="6" t="s">
        <v>43</v>
      </c>
      <c r="D167" s="26">
        <v>2795.27</v>
      </c>
      <c r="E167" s="21"/>
      <c r="F167" s="81">
        <v>39874</v>
      </c>
      <c r="G167" s="70" t="s">
        <v>1130</v>
      </c>
      <c r="H167" s="70" t="s">
        <v>5360</v>
      </c>
      <c r="I167" s="25">
        <v>42600</v>
      </c>
      <c r="J167" s="70" t="s">
        <v>1060</v>
      </c>
      <c r="K167" s="54">
        <v>0</v>
      </c>
      <c r="L167" s="21" t="s">
        <v>19</v>
      </c>
      <c r="M167" s="21" t="s">
        <v>1132</v>
      </c>
      <c r="N167" s="21"/>
      <c r="O167" s="21">
        <v>55</v>
      </c>
      <c r="P167" s="21" t="s">
        <v>50</v>
      </c>
      <c r="Q167" s="21" t="s">
        <v>51</v>
      </c>
      <c r="R167" s="70" t="s">
        <v>1133</v>
      </c>
    </row>
    <row r="168" spans="1:18" x14ac:dyDescent="0.3">
      <c r="A168" s="110" t="s">
        <v>5711</v>
      </c>
      <c r="B168" s="71" t="s">
        <v>1147</v>
      </c>
      <c r="C168" s="5" t="s">
        <v>27</v>
      </c>
      <c r="D168" s="22"/>
      <c r="E168" s="5"/>
      <c r="F168" s="82">
        <v>40267</v>
      </c>
      <c r="G168" s="71" t="s">
        <v>1148</v>
      </c>
      <c r="H168" s="71" t="s">
        <v>5260</v>
      </c>
      <c r="I168" s="8">
        <v>34300</v>
      </c>
      <c r="J168" s="71" t="s">
        <v>855</v>
      </c>
      <c r="K168" s="53">
        <v>0</v>
      </c>
      <c r="L168" s="5" t="s">
        <v>19</v>
      </c>
      <c r="M168" s="5" t="s">
        <v>1150</v>
      </c>
      <c r="N168" s="5" t="s">
        <v>1151</v>
      </c>
      <c r="O168" s="5">
        <v>50</v>
      </c>
      <c r="P168" s="5" t="s">
        <v>50</v>
      </c>
      <c r="Q168" s="5" t="s">
        <v>51</v>
      </c>
      <c r="R168" s="71" t="s">
        <v>1152</v>
      </c>
    </row>
    <row r="169" spans="1:18" x14ac:dyDescent="0.3">
      <c r="A169" s="110"/>
      <c r="B169" s="71" t="s">
        <v>1161</v>
      </c>
      <c r="C169" s="5" t="s">
        <v>27</v>
      </c>
      <c r="D169" s="22"/>
      <c r="E169" s="5"/>
      <c r="F169" s="82">
        <v>40702</v>
      </c>
      <c r="G169" s="71" t="s">
        <v>1162</v>
      </c>
      <c r="H169" s="71" t="s">
        <v>5405</v>
      </c>
      <c r="I169" s="8">
        <v>66000</v>
      </c>
      <c r="J169" s="71" t="s">
        <v>80</v>
      </c>
      <c r="K169" s="53">
        <v>0</v>
      </c>
      <c r="L169" s="5" t="s">
        <v>19</v>
      </c>
      <c r="M169" s="5" t="s">
        <v>1164</v>
      </c>
      <c r="N169" s="5" t="s">
        <v>1165</v>
      </c>
      <c r="O169" s="5">
        <v>50</v>
      </c>
      <c r="P169" s="5" t="s">
        <v>24</v>
      </c>
      <c r="Q169" s="5" t="s">
        <v>25</v>
      </c>
      <c r="R169" s="71" t="s">
        <v>1166</v>
      </c>
    </row>
    <row r="170" spans="1:18" x14ac:dyDescent="0.3">
      <c r="A170" s="110"/>
      <c r="B170" s="72" t="s">
        <v>4673</v>
      </c>
      <c r="C170" s="36" t="s">
        <v>27</v>
      </c>
      <c r="D170" s="41"/>
      <c r="E170" s="36" t="s">
        <v>4674</v>
      </c>
      <c r="F170" s="83">
        <v>40340</v>
      </c>
      <c r="G170" s="72" t="s">
        <v>4683</v>
      </c>
      <c r="H170" s="72" t="s">
        <v>5123</v>
      </c>
      <c r="I170" s="80">
        <v>15600</v>
      </c>
      <c r="J170" s="72" t="s">
        <v>1159</v>
      </c>
      <c r="K170" s="55">
        <v>0</v>
      </c>
      <c r="L170" s="36" t="s">
        <v>4651</v>
      </c>
      <c r="M170" s="36" t="s">
        <v>1160</v>
      </c>
      <c r="N170" s="36"/>
      <c r="O170" s="36"/>
      <c r="P170" s="36" t="s">
        <v>50</v>
      </c>
      <c r="Q170" s="36" t="s">
        <v>51</v>
      </c>
      <c r="R170" s="72" t="s">
        <v>4685</v>
      </c>
    </row>
    <row r="171" spans="1:18" x14ac:dyDescent="0.3">
      <c r="A171" s="110"/>
      <c r="B171" s="72" t="s">
        <v>4624</v>
      </c>
      <c r="C171" s="36" t="s">
        <v>27</v>
      </c>
      <c r="D171" s="41">
        <v>48.83</v>
      </c>
      <c r="E171" s="36" t="s">
        <v>4674</v>
      </c>
      <c r="F171" s="83">
        <v>38626</v>
      </c>
      <c r="G171" s="72" t="s">
        <v>4625</v>
      </c>
      <c r="H171" s="72" t="s">
        <v>5038</v>
      </c>
      <c r="I171" s="80">
        <v>12300</v>
      </c>
      <c r="J171" s="72" t="s">
        <v>4627</v>
      </c>
      <c r="K171" s="55">
        <v>161.41999999999999</v>
      </c>
      <c r="L171" s="36" t="s">
        <v>4651</v>
      </c>
      <c r="M171" s="36" t="s">
        <v>4672</v>
      </c>
      <c r="N171" s="36"/>
      <c r="O171" s="36"/>
      <c r="P171" s="36" t="s">
        <v>50</v>
      </c>
      <c r="Q171" s="36" t="s">
        <v>671</v>
      </c>
      <c r="R171" s="72"/>
    </row>
    <row r="172" spans="1:18" x14ac:dyDescent="0.3">
      <c r="A172" s="110"/>
      <c r="B172" s="71" t="s">
        <v>1174</v>
      </c>
      <c r="C172" s="5" t="s">
        <v>27</v>
      </c>
      <c r="D172" s="22"/>
      <c r="E172" s="5"/>
      <c r="F172" s="82">
        <v>40638</v>
      </c>
      <c r="G172" s="71" t="s">
        <v>1175</v>
      </c>
      <c r="H172" s="71" t="s">
        <v>5033</v>
      </c>
      <c r="I172" s="8">
        <v>12400</v>
      </c>
      <c r="J172" s="71" t="s">
        <v>1177</v>
      </c>
      <c r="K172" s="53">
        <v>0</v>
      </c>
      <c r="L172" s="5" t="s">
        <v>19</v>
      </c>
      <c r="M172" s="5" t="s">
        <v>1178</v>
      </c>
      <c r="N172" s="5" t="s">
        <v>1179</v>
      </c>
      <c r="O172" s="5">
        <v>50</v>
      </c>
      <c r="P172" s="5" t="s">
        <v>24</v>
      </c>
      <c r="Q172" s="5" t="s">
        <v>25</v>
      </c>
      <c r="R172" s="71" t="s">
        <v>1180</v>
      </c>
    </row>
    <row r="173" spans="1:18" x14ac:dyDescent="0.3">
      <c r="A173" s="110"/>
      <c r="B173" s="71" t="s">
        <v>1301</v>
      </c>
      <c r="C173" s="5" t="s">
        <v>27</v>
      </c>
      <c r="D173" s="22"/>
      <c r="E173" s="5"/>
      <c r="F173" s="82">
        <v>40704</v>
      </c>
      <c r="G173" s="71" t="s">
        <v>1302</v>
      </c>
      <c r="H173" s="71" t="s">
        <v>5292</v>
      </c>
      <c r="I173" s="8">
        <v>34500</v>
      </c>
      <c r="J173" s="71" t="s">
        <v>236</v>
      </c>
      <c r="K173" s="53">
        <v>0</v>
      </c>
      <c r="L173" s="5" t="s">
        <v>19</v>
      </c>
      <c r="M173" s="5" t="s">
        <v>1304</v>
      </c>
      <c r="N173" s="5" t="s">
        <v>1305</v>
      </c>
      <c r="O173" s="5">
        <v>50</v>
      </c>
      <c r="P173" s="5" t="s">
        <v>24</v>
      </c>
      <c r="Q173" s="5" t="s">
        <v>25</v>
      </c>
      <c r="R173" s="71" t="s">
        <v>1306</v>
      </c>
    </row>
    <row r="174" spans="1:18" x14ac:dyDescent="0.3">
      <c r="A174" s="110"/>
      <c r="B174" s="71" t="s">
        <v>3882</v>
      </c>
      <c r="C174" s="5" t="s">
        <v>27</v>
      </c>
      <c r="D174" s="22"/>
      <c r="E174" s="5"/>
      <c r="F174" s="82">
        <v>40288</v>
      </c>
      <c r="G174" s="71" t="s">
        <v>3883</v>
      </c>
      <c r="H174" s="71" t="s">
        <v>5454</v>
      </c>
      <c r="I174" s="8">
        <v>66200</v>
      </c>
      <c r="J174" s="71" t="s">
        <v>1850</v>
      </c>
      <c r="K174" s="53">
        <v>0</v>
      </c>
      <c r="L174" s="5" t="s">
        <v>19</v>
      </c>
      <c r="M174" s="5" t="s">
        <v>3885</v>
      </c>
      <c r="N174" s="5" t="s">
        <v>3886</v>
      </c>
      <c r="O174" s="5">
        <v>50</v>
      </c>
      <c r="P174" s="5" t="s">
        <v>24</v>
      </c>
      <c r="Q174" s="5" t="s">
        <v>25</v>
      </c>
      <c r="R174" s="71" t="s">
        <v>3887</v>
      </c>
    </row>
    <row r="175" spans="1:18" x14ac:dyDescent="0.3">
      <c r="A175" s="110" t="s">
        <v>5711</v>
      </c>
      <c r="B175" s="71" t="s">
        <v>1181</v>
      </c>
      <c r="C175" s="5" t="s">
        <v>27</v>
      </c>
      <c r="D175" s="22"/>
      <c r="E175" s="5"/>
      <c r="F175" s="82">
        <v>41983</v>
      </c>
      <c r="G175" s="71" t="s">
        <v>1182</v>
      </c>
      <c r="H175" s="71" t="s">
        <v>4966</v>
      </c>
      <c r="I175" s="8">
        <v>11110</v>
      </c>
      <c r="J175" s="71" t="s">
        <v>308</v>
      </c>
      <c r="K175" s="53">
        <v>0</v>
      </c>
      <c r="L175" s="5" t="s">
        <v>19</v>
      </c>
      <c r="M175" s="5" t="s">
        <v>1185</v>
      </c>
      <c r="N175" s="5" t="s">
        <v>1186</v>
      </c>
      <c r="O175" s="5">
        <v>50</v>
      </c>
      <c r="P175" s="5" t="s">
        <v>24</v>
      </c>
      <c r="Q175" s="5" t="s">
        <v>25</v>
      </c>
      <c r="R175" s="71" t="s">
        <v>1187</v>
      </c>
    </row>
    <row r="176" spans="1:18" x14ac:dyDescent="0.3">
      <c r="A176" s="110"/>
      <c r="B176" s="71" t="s">
        <v>1188</v>
      </c>
      <c r="C176" s="5" t="s">
        <v>27</v>
      </c>
      <c r="D176" s="34"/>
      <c r="E176" s="5"/>
      <c r="F176" s="82">
        <v>38626</v>
      </c>
      <c r="G176" s="71" t="s">
        <v>1189</v>
      </c>
      <c r="H176" s="71" t="s">
        <v>5165</v>
      </c>
      <c r="I176" s="8">
        <v>30000</v>
      </c>
      <c r="J176" s="71" t="s">
        <v>275</v>
      </c>
      <c r="K176" s="53">
        <v>0</v>
      </c>
      <c r="L176" s="5" t="s">
        <v>19</v>
      </c>
      <c r="M176" s="5" t="s">
        <v>1191</v>
      </c>
      <c r="N176" s="5"/>
      <c r="O176" s="5">
        <v>35</v>
      </c>
      <c r="P176" s="5" t="s">
        <v>24</v>
      </c>
      <c r="Q176" s="5" t="s">
        <v>25</v>
      </c>
      <c r="R176" s="71" t="s">
        <v>1192</v>
      </c>
    </row>
    <row r="177" spans="1:18" x14ac:dyDescent="0.3">
      <c r="A177" s="110"/>
      <c r="B177" s="71" t="s">
        <v>1193</v>
      </c>
      <c r="C177" s="5" t="s">
        <v>27</v>
      </c>
      <c r="D177" s="22"/>
      <c r="E177" s="5"/>
      <c r="F177" s="82">
        <v>41040</v>
      </c>
      <c r="G177" s="71" t="s">
        <v>1194</v>
      </c>
      <c r="H177" s="71" t="s">
        <v>4972</v>
      </c>
      <c r="I177" s="8">
        <v>11120</v>
      </c>
      <c r="J177" s="71" t="s">
        <v>1196</v>
      </c>
      <c r="K177" s="53">
        <v>0</v>
      </c>
      <c r="L177" s="5" t="s">
        <v>19</v>
      </c>
      <c r="M177" s="5" t="s">
        <v>1197</v>
      </c>
      <c r="N177" s="5" t="s">
        <v>1198</v>
      </c>
      <c r="O177" s="5">
        <v>50</v>
      </c>
      <c r="P177" s="5" t="s">
        <v>24</v>
      </c>
      <c r="Q177" s="5" t="s">
        <v>25</v>
      </c>
      <c r="R177" s="71" t="s">
        <v>1199</v>
      </c>
    </row>
    <row r="178" spans="1:18" x14ac:dyDescent="0.3">
      <c r="A178" s="110"/>
      <c r="B178" s="71" t="s">
        <v>1200</v>
      </c>
      <c r="C178" s="5" t="s">
        <v>27</v>
      </c>
      <c r="D178" s="22"/>
      <c r="E178" s="5"/>
      <c r="F178" s="82">
        <v>39482</v>
      </c>
      <c r="G178" s="71" t="s">
        <v>1201</v>
      </c>
      <c r="H178" s="71" t="s">
        <v>5011</v>
      </c>
      <c r="I178" s="8">
        <v>11510</v>
      </c>
      <c r="J178" s="71" t="s">
        <v>1203</v>
      </c>
      <c r="K178" s="53">
        <v>0</v>
      </c>
      <c r="L178" s="5" t="s">
        <v>19</v>
      </c>
      <c r="M178" s="5" t="s">
        <v>1204</v>
      </c>
      <c r="N178" s="5"/>
      <c r="O178" s="5">
        <v>50</v>
      </c>
      <c r="P178" s="5" t="s">
        <v>24</v>
      </c>
      <c r="Q178" s="5" t="s">
        <v>25</v>
      </c>
      <c r="R178" s="71"/>
    </row>
    <row r="179" spans="1:18" x14ac:dyDescent="0.3">
      <c r="A179" s="110"/>
      <c r="B179" s="70" t="s">
        <v>1205</v>
      </c>
      <c r="C179" s="21" t="s">
        <v>27</v>
      </c>
      <c r="D179" s="26">
        <v>11936.8</v>
      </c>
      <c r="E179" s="21"/>
      <c r="F179" s="81">
        <v>42374</v>
      </c>
      <c r="G179" s="70" t="s">
        <v>1206</v>
      </c>
      <c r="H179" s="70" t="s">
        <v>5218</v>
      </c>
      <c r="I179" s="25">
        <v>34120</v>
      </c>
      <c r="J179" s="70" t="s">
        <v>1208</v>
      </c>
      <c r="K179" s="54">
        <v>0</v>
      </c>
      <c r="L179" s="21" t="s">
        <v>19</v>
      </c>
      <c r="M179" s="21" t="s">
        <v>1209</v>
      </c>
      <c r="N179" s="21" t="s">
        <v>1210</v>
      </c>
      <c r="O179" s="21">
        <v>50</v>
      </c>
      <c r="P179" s="21" t="s">
        <v>24</v>
      </c>
      <c r="Q179" s="21" t="s">
        <v>25</v>
      </c>
      <c r="R179" s="70" t="s">
        <v>1211</v>
      </c>
    </row>
    <row r="180" spans="1:18" x14ac:dyDescent="0.3">
      <c r="A180" s="110"/>
      <c r="B180" s="71" t="s">
        <v>1212</v>
      </c>
      <c r="C180" s="5" t="s">
        <v>27</v>
      </c>
      <c r="D180" s="22"/>
      <c r="E180" s="5"/>
      <c r="F180" s="82">
        <v>42352</v>
      </c>
      <c r="G180" s="71" t="s">
        <v>1213</v>
      </c>
      <c r="H180" s="71" t="s">
        <v>5230</v>
      </c>
      <c r="I180" s="8">
        <v>34150</v>
      </c>
      <c r="J180" s="71" t="s">
        <v>1215</v>
      </c>
      <c r="K180" s="53">
        <v>0</v>
      </c>
      <c r="L180" s="5" t="s">
        <v>19</v>
      </c>
      <c r="M180" s="5" t="s">
        <v>1216</v>
      </c>
      <c r="N180" s="5" t="s">
        <v>1217</v>
      </c>
      <c r="O180" s="5">
        <v>50</v>
      </c>
      <c r="P180" s="5" t="s">
        <v>24</v>
      </c>
      <c r="Q180" s="5" t="s">
        <v>25</v>
      </c>
      <c r="R180" s="71" t="s">
        <v>1218</v>
      </c>
    </row>
    <row r="181" spans="1:18" x14ac:dyDescent="0.3">
      <c r="A181" s="110"/>
      <c r="B181" s="70" t="s">
        <v>1219</v>
      </c>
      <c r="C181" s="21" t="s">
        <v>27</v>
      </c>
      <c r="D181" s="26">
        <v>21764.34</v>
      </c>
      <c r="E181" s="21"/>
      <c r="F181" s="81">
        <v>39048</v>
      </c>
      <c r="G181" s="70" t="s">
        <v>1220</v>
      </c>
      <c r="H181" s="70" t="s">
        <v>5274</v>
      </c>
      <c r="I181" s="25">
        <v>34420</v>
      </c>
      <c r="J181" s="70" t="s">
        <v>1222</v>
      </c>
      <c r="K181" s="54">
        <v>1039.1199999999999</v>
      </c>
      <c r="L181" s="21" t="s">
        <v>19</v>
      </c>
      <c r="M181" s="21" t="s">
        <v>1223</v>
      </c>
      <c r="N181" s="21" t="s">
        <v>1224</v>
      </c>
      <c r="O181" s="21">
        <v>50</v>
      </c>
      <c r="P181" s="21" t="s">
        <v>50</v>
      </c>
      <c r="Q181" s="21" t="s">
        <v>671</v>
      </c>
      <c r="R181" s="70" t="s">
        <v>1225</v>
      </c>
    </row>
    <row r="182" spans="1:18" x14ac:dyDescent="0.3">
      <c r="A182" s="110"/>
      <c r="B182" s="71" t="s">
        <v>1226</v>
      </c>
      <c r="C182" s="5" t="s">
        <v>27</v>
      </c>
      <c r="D182" s="22"/>
      <c r="E182" s="5"/>
      <c r="F182" s="82">
        <v>41652</v>
      </c>
      <c r="G182" s="71" t="s">
        <v>1227</v>
      </c>
      <c r="H182" s="71" t="s">
        <v>5075</v>
      </c>
      <c r="I182" s="8">
        <v>13220</v>
      </c>
      <c r="J182" s="71" t="s">
        <v>1229</v>
      </c>
      <c r="K182" s="53">
        <v>0</v>
      </c>
      <c r="L182" s="5" t="s">
        <v>19</v>
      </c>
      <c r="M182" s="5" t="s">
        <v>1230</v>
      </c>
      <c r="N182" s="5" t="s">
        <v>1231</v>
      </c>
      <c r="O182" s="5">
        <v>50</v>
      </c>
      <c r="P182" s="5" t="s">
        <v>24</v>
      </c>
      <c r="Q182" s="5" t="s">
        <v>25</v>
      </c>
      <c r="R182" s="71" t="s">
        <v>1232</v>
      </c>
    </row>
    <row r="183" spans="1:18" x14ac:dyDescent="0.3">
      <c r="A183" s="110"/>
      <c r="B183" s="71" t="s">
        <v>1233</v>
      </c>
      <c r="C183" s="6" t="s">
        <v>43</v>
      </c>
      <c r="D183" s="22"/>
      <c r="E183" s="5"/>
      <c r="F183" s="82">
        <v>40323</v>
      </c>
      <c r="G183" s="71" t="s">
        <v>1234</v>
      </c>
      <c r="H183" s="71" t="s">
        <v>5291</v>
      </c>
      <c r="I183" s="8">
        <v>34500</v>
      </c>
      <c r="J183" s="71" t="s">
        <v>236</v>
      </c>
      <c r="K183" s="53">
        <v>0</v>
      </c>
      <c r="L183" s="5" t="s">
        <v>19</v>
      </c>
      <c r="M183" s="5" t="s">
        <v>1237</v>
      </c>
      <c r="N183" s="5"/>
      <c r="O183" s="5">
        <v>50</v>
      </c>
      <c r="P183" s="5" t="s">
        <v>209</v>
      </c>
      <c r="Q183" s="5" t="s">
        <v>1238</v>
      </c>
      <c r="R183" s="71" t="s">
        <v>1239</v>
      </c>
    </row>
    <row r="184" spans="1:18" x14ac:dyDescent="0.3">
      <c r="A184" s="110"/>
      <c r="B184" s="70" t="s">
        <v>2442</v>
      </c>
      <c r="C184" s="21" t="s">
        <v>27</v>
      </c>
      <c r="D184" s="26">
        <v>1384.16</v>
      </c>
      <c r="E184" s="21"/>
      <c r="F184" s="81">
        <v>38849</v>
      </c>
      <c r="G184" s="70" t="s">
        <v>2443</v>
      </c>
      <c r="H184" s="70" t="s">
        <v>5413</v>
      </c>
      <c r="I184" s="25">
        <v>66000</v>
      </c>
      <c r="J184" s="70" t="s">
        <v>80</v>
      </c>
      <c r="K184" s="54">
        <v>0</v>
      </c>
      <c r="L184" s="21" t="s">
        <v>19</v>
      </c>
      <c r="M184" s="21" t="s">
        <v>2445</v>
      </c>
      <c r="N184" s="21" t="s">
        <v>2446</v>
      </c>
      <c r="O184" s="21">
        <v>50</v>
      </c>
      <c r="P184" s="21" t="s">
        <v>50</v>
      </c>
      <c r="Q184" s="21" t="s">
        <v>51</v>
      </c>
      <c r="R184" s="70" t="s">
        <v>2447</v>
      </c>
    </row>
    <row r="185" spans="1:18" x14ac:dyDescent="0.3">
      <c r="A185" s="110"/>
      <c r="B185" s="71" t="s">
        <v>1246</v>
      </c>
      <c r="C185" s="5" t="s">
        <v>27</v>
      </c>
      <c r="D185" s="22"/>
      <c r="E185" s="5"/>
      <c r="F185" s="82">
        <v>39869</v>
      </c>
      <c r="G185" s="71" t="s">
        <v>1247</v>
      </c>
      <c r="H185" s="71" t="s">
        <v>5532</v>
      </c>
      <c r="I185" s="8">
        <v>66530</v>
      </c>
      <c r="J185" s="71" t="s">
        <v>365</v>
      </c>
      <c r="K185" s="53">
        <v>0</v>
      </c>
      <c r="L185" s="5" t="s">
        <v>19</v>
      </c>
      <c r="M185" s="5" t="s">
        <v>1249</v>
      </c>
      <c r="N185" s="5" t="s">
        <v>1250</v>
      </c>
      <c r="O185" s="5">
        <v>50</v>
      </c>
      <c r="P185" s="5" t="s">
        <v>209</v>
      </c>
      <c r="Q185" s="5" t="s">
        <v>51</v>
      </c>
      <c r="R185" s="71" t="s">
        <v>1251</v>
      </c>
    </row>
    <row r="186" spans="1:18" x14ac:dyDescent="0.3">
      <c r="A186" s="110"/>
      <c r="B186" s="71" t="s">
        <v>1252</v>
      </c>
      <c r="C186" s="6" t="s">
        <v>439</v>
      </c>
      <c r="D186" s="22"/>
      <c r="E186" s="5"/>
      <c r="F186" s="82">
        <v>38866</v>
      </c>
      <c r="G186" s="71" t="s">
        <v>1253</v>
      </c>
      <c r="H186" s="71" t="s">
        <v>5457</v>
      </c>
      <c r="I186" s="8">
        <v>66240</v>
      </c>
      <c r="J186" s="71" t="s">
        <v>1002</v>
      </c>
      <c r="K186" s="53">
        <v>0</v>
      </c>
      <c r="L186" s="5" t="s">
        <v>19</v>
      </c>
      <c r="M186" s="5" t="s">
        <v>1256</v>
      </c>
      <c r="N186" s="5"/>
      <c r="O186" s="5">
        <v>45</v>
      </c>
      <c r="P186" s="5" t="s">
        <v>24</v>
      </c>
      <c r="Q186" s="5" t="s">
        <v>25</v>
      </c>
      <c r="R186" s="71"/>
    </row>
    <row r="187" spans="1:18" x14ac:dyDescent="0.3">
      <c r="A187" s="110"/>
      <c r="B187" s="71" t="s">
        <v>1257</v>
      </c>
      <c r="C187" s="5" t="s">
        <v>27</v>
      </c>
      <c r="D187" s="22"/>
      <c r="E187" s="5"/>
      <c r="F187" s="82">
        <v>41794</v>
      </c>
      <c r="G187" s="71" t="s">
        <v>1258</v>
      </c>
      <c r="H187" s="71" t="s">
        <v>5499</v>
      </c>
      <c r="I187" s="8">
        <v>66400</v>
      </c>
      <c r="J187" s="71" t="s">
        <v>714</v>
      </c>
      <c r="K187" s="53">
        <v>0</v>
      </c>
      <c r="L187" s="5" t="s">
        <v>19</v>
      </c>
      <c r="M187" s="5" t="s">
        <v>1260</v>
      </c>
      <c r="N187" s="5" t="s">
        <v>1261</v>
      </c>
      <c r="O187" s="5">
        <v>50</v>
      </c>
      <c r="P187" s="5" t="s">
        <v>24</v>
      </c>
      <c r="Q187" s="5" t="s">
        <v>25</v>
      </c>
      <c r="R187" s="71" t="s">
        <v>1262</v>
      </c>
    </row>
    <row r="188" spans="1:18" x14ac:dyDescent="0.3">
      <c r="A188" s="110"/>
      <c r="B188" s="71" t="s">
        <v>1263</v>
      </c>
      <c r="C188" s="6" t="s">
        <v>43</v>
      </c>
      <c r="D188" s="22"/>
      <c r="E188" s="5"/>
      <c r="F188" s="82">
        <v>40345</v>
      </c>
      <c r="G188" s="71" t="s">
        <v>1264</v>
      </c>
      <c r="H188" s="71" t="s">
        <v>5545</v>
      </c>
      <c r="I188" s="8">
        <v>66600</v>
      </c>
      <c r="J188" s="71" t="s">
        <v>20</v>
      </c>
      <c r="K188" s="53">
        <v>0</v>
      </c>
      <c r="L188" s="5" t="s">
        <v>19</v>
      </c>
      <c r="M188" s="5" t="s">
        <v>1266</v>
      </c>
      <c r="N188" s="5" t="s">
        <v>1267</v>
      </c>
      <c r="O188" s="5">
        <v>50</v>
      </c>
      <c r="P188" s="5" t="s">
        <v>50</v>
      </c>
      <c r="Q188" s="5" t="s">
        <v>51</v>
      </c>
      <c r="R188" s="71" t="s">
        <v>1268</v>
      </c>
    </row>
    <row r="189" spans="1:18" x14ac:dyDescent="0.3">
      <c r="A189" s="110"/>
      <c r="B189" s="72" t="s">
        <v>4666</v>
      </c>
      <c r="C189" s="6" t="s">
        <v>43</v>
      </c>
      <c r="D189" s="55"/>
      <c r="E189" s="36"/>
      <c r="F189" s="83">
        <v>38991</v>
      </c>
      <c r="G189" s="72" t="s">
        <v>5636</v>
      </c>
      <c r="H189" s="72" t="s">
        <v>4669</v>
      </c>
      <c r="I189" s="80">
        <v>63016</v>
      </c>
      <c r="J189" s="72" t="s">
        <v>1576</v>
      </c>
      <c r="K189" s="55">
        <v>0</v>
      </c>
      <c r="L189" s="36" t="s">
        <v>4651</v>
      </c>
      <c r="M189" s="36" t="s">
        <v>4670</v>
      </c>
      <c r="N189" s="36" t="s">
        <v>4671</v>
      </c>
      <c r="O189" s="36">
        <v>50</v>
      </c>
      <c r="P189" s="36" t="s">
        <v>209</v>
      </c>
      <c r="Q189" s="36" t="s">
        <v>51</v>
      </c>
      <c r="R189" s="72"/>
    </row>
    <row r="190" spans="1:18" x14ac:dyDescent="0.3">
      <c r="A190" s="110"/>
      <c r="B190" s="71" t="s">
        <v>1269</v>
      </c>
      <c r="C190" s="5" t="s">
        <v>27</v>
      </c>
      <c r="D190" s="22"/>
      <c r="E190" s="5"/>
      <c r="F190" s="82">
        <v>40326</v>
      </c>
      <c r="G190" s="71" t="s">
        <v>1270</v>
      </c>
      <c r="H190" s="71" t="s">
        <v>5406</v>
      </c>
      <c r="I190" s="8">
        <v>66000</v>
      </c>
      <c r="J190" s="71" t="s">
        <v>80</v>
      </c>
      <c r="K190" s="53">
        <v>0</v>
      </c>
      <c r="L190" s="5" t="s">
        <v>19</v>
      </c>
      <c r="M190" s="5" t="s">
        <v>1272</v>
      </c>
      <c r="N190" s="5" t="s">
        <v>1273</v>
      </c>
      <c r="O190" s="5">
        <v>50</v>
      </c>
      <c r="P190" s="5" t="s">
        <v>24</v>
      </c>
      <c r="Q190" s="5" t="s">
        <v>25</v>
      </c>
      <c r="R190" s="71"/>
    </row>
    <row r="191" spans="1:18" x14ac:dyDescent="0.3">
      <c r="A191" s="110"/>
      <c r="B191" s="71" t="s">
        <v>3876</v>
      </c>
      <c r="C191" s="6" t="s">
        <v>43</v>
      </c>
      <c r="D191" s="22"/>
      <c r="E191" s="5"/>
      <c r="F191" s="82">
        <v>40189</v>
      </c>
      <c r="G191" s="71" t="s">
        <v>3877</v>
      </c>
      <c r="H191" s="71" t="s">
        <v>5078</v>
      </c>
      <c r="I191" s="8">
        <v>13321</v>
      </c>
      <c r="J191" s="71" t="s">
        <v>747</v>
      </c>
      <c r="K191" s="53">
        <v>0</v>
      </c>
      <c r="L191" s="5" t="s">
        <v>19</v>
      </c>
      <c r="M191" s="5" t="s">
        <v>3880</v>
      </c>
      <c r="N191" s="5"/>
      <c r="O191" s="5">
        <v>50</v>
      </c>
      <c r="P191" s="5" t="s">
        <v>209</v>
      </c>
      <c r="Q191" s="5" t="s">
        <v>51</v>
      </c>
      <c r="R191" s="71" t="s">
        <v>3881</v>
      </c>
    </row>
    <row r="192" spans="1:18" x14ac:dyDescent="0.3">
      <c r="A192" s="110"/>
      <c r="B192" s="71" t="s">
        <v>1288</v>
      </c>
      <c r="C192" s="6" t="s">
        <v>43</v>
      </c>
      <c r="D192" s="34"/>
      <c r="E192" s="5"/>
      <c r="F192" s="82">
        <v>39455</v>
      </c>
      <c r="G192" s="71" t="s">
        <v>1289</v>
      </c>
      <c r="H192" s="71" t="s">
        <v>5166</v>
      </c>
      <c r="I192" s="8">
        <v>30100</v>
      </c>
      <c r="J192" s="71" t="s">
        <v>1291</v>
      </c>
      <c r="K192" s="53">
        <v>0</v>
      </c>
      <c r="L192" s="5" t="s">
        <v>19</v>
      </c>
      <c r="M192" s="5" t="s">
        <v>1292</v>
      </c>
      <c r="N192" s="5"/>
      <c r="O192" s="5">
        <v>40</v>
      </c>
      <c r="P192" s="5" t="s">
        <v>24</v>
      </c>
      <c r="Q192" s="5" t="s">
        <v>25</v>
      </c>
      <c r="R192" s="71" t="s">
        <v>1293</v>
      </c>
    </row>
    <row r="193" spans="1:18" x14ac:dyDescent="0.3">
      <c r="A193" s="110"/>
      <c r="B193" s="71" t="s">
        <v>1281</v>
      </c>
      <c r="C193" s="5" t="s">
        <v>27</v>
      </c>
      <c r="D193" s="22"/>
      <c r="E193" s="5"/>
      <c r="F193" s="82">
        <v>39937</v>
      </c>
      <c r="G193" s="71" t="s">
        <v>1282</v>
      </c>
      <c r="H193" s="71" t="s">
        <v>5032</v>
      </c>
      <c r="I193" s="8">
        <v>12290</v>
      </c>
      <c r="J193" s="71" t="s">
        <v>1284</v>
      </c>
      <c r="K193" s="53">
        <v>0</v>
      </c>
      <c r="L193" s="5" t="s">
        <v>19</v>
      </c>
      <c r="M193" s="5" t="s">
        <v>1285</v>
      </c>
      <c r="N193" s="5" t="s">
        <v>1286</v>
      </c>
      <c r="O193" s="5">
        <v>50</v>
      </c>
      <c r="P193" s="5" t="s">
        <v>24</v>
      </c>
      <c r="Q193" s="5" t="s">
        <v>25</v>
      </c>
      <c r="R193" s="71" t="s">
        <v>1287</v>
      </c>
    </row>
    <row r="194" spans="1:18" x14ac:dyDescent="0.3">
      <c r="A194" s="110"/>
      <c r="B194" s="70" t="s">
        <v>1294</v>
      </c>
      <c r="C194" s="6" t="s">
        <v>43</v>
      </c>
      <c r="D194" s="26">
        <v>6006.5</v>
      </c>
      <c r="E194" s="21"/>
      <c r="F194" s="81">
        <v>41932</v>
      </c>
      <c r="G194" s="70" t="s">
        <v>1295</v>
      </c>
      <c r="H194" s="70" t="s">
        <v>4982</v>
      </c>
      <c r="I194" s="25">
        <v>11200</v>
      </c>
      <c r="J194" s="70" t="s">
        <v>1298</v>
      </c>
      <c r="K194" s="54">
        <v>0</v>
      </c>
      <c r="L194" s="21" t="s">
        <v>19</v>
      </c>
      <c r="M194" s="21" t="s">
        <v>1299</v>
      </c>
      <c r="N194" s="21" t="s">
        <v>1296</v>
      </c>
      <c r="O194" s="21">
        <v>50</v>
      </c>
      <c r="P194" s="21" t="s">
        <v>24</v>
      </c>
      <c r="Q194" s="21" t="s">
        <v>25</v>
      </c>
      <c r="R194" s="70" t="s">
        <v>1300</v>
      </c>
    </row>
    <row r="195" spans="1:18" x14ac:dyDescent="0.3">
      <c r="A195" s="114"/>
      <c r="B195" s="70" t="s">
        <v>1313</v>
      </c>
      <c r="C195" s="21" t="s">
        <v>27</v>
      </c>
      <c r="D195" s="26">
        <v>215.22</v>
      </c>
      <c r="E195" s="21"/>
      <c r="F195" s="81">
        <v>38626</v>
      </c>
      <c r="G195" s="70" t="s">
        <v>1314</v>
      </c>
      <c r="H195" s="70" t="s">
        <v>5124</v>
      </c>
      <c r="I195" s="25">
        <v>26000</v>
      </c>
      <c r="J195" s="70" t="s">
        <v>1317</v>
      </c>
      <c r="K195" s="54">
        <v>23.38</v>
      </c>
      <c r="L195" s="21" t="s">
        <v>19</v>
      </c>
      <c r="M195" s="21" t="s">
        <v>1318</v>
      </c>
      <c r="N195" s="21" t="s">
        <v>1319</v>
      </c>
      <c r="O195" s="21">
        <v>50</v>
      </c>
      <c r="P195" s="21" t="s">
        <v>50</v>
      </c>
      <c r="Q195" s="21" t="s">
        <v>59</v>
      </c>
      <c r="R195" s="70" t="s">
        <v>1320</v>
      </c>
    </row>
    <row r="196" spans="1:18" x14ac:dyDescent="0.3">
      <c r="A196" s="110"/>
      <c r="B196" s="70" t="s">
        <v>1329</v>
      </c>
      <c r="C196" s="21" t="s">
        <v>27</v>
      </c>
      <c r="D196" s="26">
        <v>1179.49</v>
      </c>
      <c r="E196" s="21"/>
      <c r="F196" s="81">
        <v>39734</v>
      </c>
      <c r="G196" s="70" t="s">
        <v>1330</v>
      </c>
      <c r="H196" s="70" t="s">
        <v>5134</v>
      </c>
      <c r="I196" s="25">
        <v>26200</v>
      </c>
      <c r="J196" s="70" t="s">
        <v>1333</v>
      </c>
      <c r="K196" s="54">
        <v>0</v>
      </c>
      <c r="L196" s="21" t="s">
        <v>19</v>
      </c>
      <c r="M196" s="21" t="s">
        <v>1321</v>
      </c>
      <c r="N196" s="21" t="s">
        <v>1334</v>
      </c>
      <c r="O196" s="21">
        <v>50</v>
      </c>
      <c r="P196" s="21" t="s">
        <v>50</v>
      </c>
      <c r="Q196" s="21" t="s">
        <v>51</v>
      </c>
      <c r="R196" s="70" t="s">
        <v>1335</v>
      </c>
    </row>
    <row r="197" spans="1:18" x14ac:dyDescent="0.3">
      <c r="A197" s="113" t="s">
        <v>5707</v>
      </c>
      <c r="B197" s="70" t="s">
        <v>1322</v>
      </c>
      <c r="C197" s="21" t="s">
        <v>27</v>
      </c>
      <c r="D197" s="26">
        <v>29946.66</v>
      </c>
      <c r="E197" s="21"/>
      <c r="F197" s="81">
        <v>38626</v>
      </c>
      <c r="G197" s="70" t="s">
        <v>1323</v>
      </c>
      <c r="H197" s="70" t="s">
        <v>5318</v>
      </c>
      <c r="I197" s="25">
        <v>34800</v>
      </c>
      <c r="J197" s="70" t="s">
        <v>1326</v>
      </c>
      <c r="K197" s="54">
        <v>445.6</v>
      </c>
      <c r="L197" s="21" t="s">
        <v>19</v>
      </c>
      <c r="M197" s="21" t="s">
        <v>1327</v>
      </c>
      <c r="N197" s="21"/>
      <c r="O197" s="21">
        <v>52</v>
      </c>
      <c r="P197" s="21" t="s">
        <v>50</v>
      </c>
      <c r="Q197" s="21" t="s">
        <v>51</v>
      </c>
      <c r="R197" s="70" t="s">
        <v>1328</v>
      </c>
    </row>
    <row r="198" spans="1:18" x14ac:dyDescent="0.3">
      <c r="A198" s="110"/>
      <c r="B198" s="71" t="s">
        <v>1336</v>
      </c>
      <c r="C198" s="5" t="s">
        <v>27</v>
      </c>
      <c r="D198" s="22"/>
      <c r="E198" s="5"/>
      <c r="F198" s="82">
        <v>39836</v>
      </c>
      <c r="G198" s="71" t="s">
        <v>1337</v>
      </c>
      <c r="H198" s="71" t="s">
        <v>5447</v>
      </c>
      <c r="I198" s="8">
        <v>66200</v>
      </c>
      <c r="J198" s="71" t="s">
        <v>1339</v>
      </c>
      <c r="K198" s="53">
        <v>0</v>
      </c>
      <c r="L198" s="5" t="s">
        <v>19</v>
      </c>
      <c r="M198" s="5" t="s">
        <v>1340</v>
      </c>
      <c r="N198" s="5"/>
      <c r="O198" s="5">
        <v>40</v>
      </c>
      <c r="P198" s="5" t="s">
        <v>24</v>
      </c>
      <c r="Q198" s="5" t="s">
        <v>25</v>
      </c>
      <c r="R198" s="71" t="s">
        <v>1341</v>
      </c>
    </row>
    <row r="199" spans="1:18" x14ac:dyDescent="0.3">
      <c r="A199" s="110"/>
      <c r="B199" s="71" t="s">
        <v>1342</v>
      </c>
      <c r="C199" s="5" t="s">
        <v>27</v>
      </c>
      <c r="D199" s="53"/>
      <c r="E199" s="5"/>
      <c r="F199" s="82">
        <v>38626</v>
      </c>
      <c r="G199" s="71" t="s">
        <v>1343</v>
      </c>
      <c r="H199" s="71" t="s">
        <v>5378</v>
      </c>
      <c r="I199" s="8">
        <v>48200</v>
      </c>
      <c r="J199" s="71" t="s">
        <v>1346</v>
      </c>
      <c r="K199" s="53">
        <v>0</v>
      </c>
      <c r="L199" s="5" t="s">
        <v>19</v>
      </c>
      <c r="M199" s="5" t="s">
        <v>1347</v>
      </c>
      <c r="N199" s="5" t="s">
        <v>1348</v>
      </c>
      <c r="O199" s="5">
        <v>50</v>
      </c>
      <c r="P199" s="5" t="s">
        <v>50</v>
      </c>
      <c r="Q199" s="5" t="s">
        <v>51</v>
      </c>
      <c r="R199" s="71" t="s">
        <v>1349</v>
      </c>
    </row>
    <row r="200" spans="1:18" x14ac:dyDescent="0.3">
      <c r="A200" s="110"/>
      <c r="B200" s="71" t="s">
        <v>1358</v>
      </c>
      <c r="C200" s="5" t="s">
        <v>27</v>
      </c>
      <c r="D200" s="22"/>
      <c r="E200" s="5"/>
      <c r="F200" s="82">
        <v>38626</v>
      </c>
      <c r="G200" s="71" t="s">
        <v>1359</v>
      </c>
      <c r="H200" s="71" t="s">
        <v>5576</v>
      </c>
      <c r="I200" s="8">
        <v>66720</v>
      </c>
      <c r="J200" s="71" t="s">
        <v>1361</v>
      </c>
      <c r="K200" s="53">
        <v>0</v>
      </c>
      <c r="L200" s="5" t="s">
        <v>19</v>
      </c>
      <c r="M200" s="5" t="s">
        <v>1362</v>
      </c>
      <c r="N200" s="5" t="s">
        <v>1363</v>
      </c>
      <c r="O200" s="5">
        <v>35</v>
      </c>
      <c r="P200" s="5" t="s">
        <v>209</v>
      </c>
      <c r="Q200" s="5" t="s">
        <v>51</v>
      </c>
      <c r="R200" s="71" t="s">
        <v>1364</v>
      </c>
    </row>
    <row r="201" spans="1:18" x14ac:dyDescent="0.3">
      <c r="A201" s="113" t="s">
        <v>5707</v>
      </c>
      <c r="B201" s="70" t="s">
        <v>1365</v>
      </c>
      <c r="C201" s="21" t="s">
        <v>27</v>
      </c>
      <c r="D201" s="26">
        <v>3704.65</v>
      </c>
      <c r="E201" s="21"/>
      <c r="F201" s="81">
        <v>41660</v>
      </c>
      <c r="G201" s="70" t="s">
        <v>1366</v>
      </c>
      <c r="H201" s="70" t="s">
        <v>5130</v>
      </c>
      <c r="I201" s="25">
        <v>26120</v>
      </c>
      <c r="J201" s="70" t="s">
        <v>1368</v>
      </c>
      <c r="K201" s="54">
        <v>0</v>
      </c>
      <c r="L201" s="21" t="s">
        <v>19</v>
      </c>
      <c r="M201" s="21" t="s">
        <v>1369</v>
      </c>
      <c r="N201" s="21" t="s">
        <v>1370</v>
      </c>
      <c r="O201" s="21">
        <v>50</v>
      </c>
      <c r="P201" s="21" t="s">
        <v>50</v>
      </c>
      <c r="Q201" s="21" t="s">
        <v>51</v>
      </c>
      <c r="R201" s="70" t="s">
        <v>1371</v>
      </c>
    </row>
    <row r="202" spans="1:18" x14ac:dyDescent="0.3">
      <c r="A202" s="110"/>
      <c r="B202" s="71" t="s">
        <v>1372</v>
      </c>
      <c r="C202" s="5" t="s">
        <v>27</v>
      </c>
      <c r="D202" s="34"/>
      <c r="E202" s="5"/>
      <c r="F202" s="82">
        <v>39609</v>
      </c>
      <c r="G202" s="71" t="s">
        <v>1373</v>
      </c>
      <c r="H202" s="71" t="s">
        <v>5167</v>
      </c>
      <c r="I202" s="8">
        <v>30330</v>
      </c>
      <c r="J202" s="71" t="s">
        <v>1376</v>
      </c>
      <c r="K202" s="53">
        <v>0</v>
      </c>
      <c r="L202" s="5" t="s">
        <v>19</v>
      </c>
      <c r="M202" s="5" t="s">
        <v>1377</v>
      </c>
      <c r="N202" s="5" t="s">
        <v>1378</v>
      </c>
      <c r="O202" s="5">
        <v>50</v>
      </c>
      <c r="P202" s="5" t="s">
        <v>24</v>
      </c>
      <c r="Q202" s="5" t="s">
        <v>25</v>
      </c>
      <c r="R202" s="71" t="s">
        <v>1379</v>
      </c>
    </row>
    <row r="203" spans="1:18" x14ac:dyDescent="0.3">
      <c r="A203" s="110"/>
      <c r="B203" s="70" t="s">
        <v>1380</v>
      </c>
      <c r="C203" s="21" t="s">
        <v>27</v>
      </c>
      <c r="D203" s="26">
        <v>1909.44</v>
      </c>
      <c r="E203" s="21"/>
      <c r="F203" s="81">
        <v>42426</v>
      </c>
      <c r="G203" s="70" t="s">
        <v>1381</v>
      </c>
      <c r="H203" s="70" t="s">
        <v>5529</v>
      </c>
      <c r="I203" s="25">
        <v>66510</v>
      </c>
      <c r="J203" s="70" t="s">
        <v>598</v>
      </c>
      <c r="K203" s="54">
        <v>0</v>
      </c>
      <c r="L203" s="21" t="s">
        <v>19</v>
      </c>
      <c r="M203" s="21" t="s">
        <v>1383</v>
      </c>
      <c r="N203" s="21"/>
      <c r="O203" s="21">
        <v>50</v>
      </c>
      <c r="P203" s="21" t="s">
        <v>24</v>
      </c>
      <c r="Q203" s="21" t="s">
        <v>25</v>
      </c>
      <c r="R203" s="70" t="s">
        <v>1384</v>
      </c>
    </row>
    <row r="204" spans="1:18" x14ac:dyDescent="0.3">
      <c r="A204" s="110"/>
      <c r="B204" s="70" t="s">
        <v>1385</v>
      </c>
      <c r="C204" s="21" t="s">
        <v>27</v>
      </c>
      <c r="D204" s="26">
        <v>3211.8</v>
      </c>
      <c r="E204" s="21"/>
      <c r="F204" s="82">
        <v>38626</v>
      </c>
      <c r="G204" s="71" t="s">
        <v>1386</v>
      </c>
      <c r="H204" s="71" t="s">
        <v>5347</v>
      </c>
      <c r="I204" s="8">
        <v>42270</v>
      </c>
      <c r="J204" s="71" t="s">
        <v>1389</v>
      </c>
      <c r="K204" s="53">
        <v>280.85000000000002</v>
      </c>
      <c r="L204" s="5" t="s">
        <v>19</v>
      </c>
      <c r="M204" s="5" t="s">
        <v>1390</v>
      </c>
      <c r="N204" s="5"/>
      <c r="O204" s="5">
        <v>50</v>
      </c>
      <c r="P204" s="5" t="s">
        <v>50</v>
      </c>
      <c r="Q204" s="5" t="s">
        <v>1100</v>
      </c>
      <c r="R204" s="70" t="s">
        <v>1391</v>
      </c>
    </row>
    <row r="205" spans="1:18" x14ac:dyDescent="0.3">
      <c r="A205" s="110"/>
      <c r="B205" s="70" t="s">
        <v>1392</v>
      </c>
      <c r="C205" s="21" t="s">
        <v>27</v>
      </c>
      <c r="D205" s="26">
        <v>374.73</v>
      </c>
      <c r="E205" s="21"/>
      <c r="F205" s="81">
        <v>42145</v>
      </c>
      <c r="G205" s="70" t="s">
        <v>1393</v>
      </c>
      <c r="H205" s="70" t="s">
        <v>5047</v>
      </c>
      <c r="I205" s="25">
        <v>13008</v>
      </c>
      <c r="J205" s="70" t="s">
        <v>601</v>
      </c>
      <c r="K205" s="54">
        <v>117.9</v>
      </c>
      <c r="L205" s="21" t="s">
        <v>19</v>
      </c>
      <c r="M205" s="21" t="s">
        <v>967</v>
      </c>
      <c r="N205" s="21" t="s">
        <v>1395</v>
      </c>
      <c r="O205" s="21">
        <v>50</v>
      </c>
      <c r="P205" s="21" t="s">
        <v>24</v>
      </c>
      <c r="Q205" s="21" t="s">
        <v>25</v>
      </c>
      <c r="R205" s="70" t="s">
        <v>1396</v>
      </c>
    </row>
    <row r="206" spans="1:18" x14ac:dyDescent="0.3">
      <c r="A206" s="110"/>
      <c r="B206" s="71" t="s">
        <v>1397</v>
      </c>
      <c r="C206" s="5" t="s">
        <v>27</v>
      </c>
      <c r="D206" s="22"/>
      <c r="E206" s="5"/>
      <c r="F206" s="82">
        <v>40694</v>
      </c>
      <c r="G206" s="71" t="s">
        <v>1398</v>
      </c>
      <c r="H206" s="71" t="s">
        <v>5432</v>
      </c>
      <c r="I206" s="8">
        <v>66140</v>
      </c>
      <c r="J206" s="71" t="s">
        <v>31</v>
      </c>
      <c r="K206" s="53">
        <v>0</v>
      </c>
      <c r="L206" s="5" t="s">
        <v>19</v>
      </c>
      <c r="M206" s="5" t="s">
        <v>1401</v>
      </c>
      <c r="N206" s="5" t="s">
        <v>1402</v>
      </c>
      <c r="O206" s="5">
        <v>50</v>
      </c>
      <c r="P206" s="5" t="s">
        <v>24</v>
      </c>
      <c r="Q206" s="5" t="s">
        <v>25</v>
      </c>
      <c r="R206" s="71" t="s">
        <v>1403</v>
      </c>
    </row>
    <row r="207" spans="1:18" x14ac:dyDescent="0.3">
      <c r="A207" s="110"/>
      <c r="B207" s="71" t="s">
        <v>1412</v>
      </c>
      <c r="C207" s="5" t="s">
        <v>27</v>
      </c>
      <c r="D207" s="22"/>
      <c r="E207" s="5"/>
      <c r="F207" s="82">
        <v>39885</v>
      </c>
      <c r="G207" s="71" t="s">
        <v>1413</v>
      </c>
      <c r="H207" s="71" t="s">
        <v>5525</v>
      </c>
      <c r="I207" s="8">
        <v>66500</v>
      </c>
      <c r="J207" s="71" t="s">
        <v>1243</v>
      </c>
      <c r="K207" s="53">
        <v>0</v>
      </c>
      <c r="L207" s="5" t="s">
        <v>19</v>
      </c>
      <c r="M207" s="5" t="s">
        <v>1415</v>
      </c>
      <c r="N207" s="5"/>
      <c r="O207" s="5">
        <v>50</v>
      </c>
      <c r="P207" s="5" t="s">
        <v>50</v>
      </c>
      <c r="Q207" s="5" t="s">
        <v>51</v>
      </c>
      <c r="R207" s="71" t="s">
        <v>1416</v>
      </c>
    </row>
    <row r="208" spans="1:18" x14ac:dyDescent="0.3">
      <c r="A208" s="110"/>
      <c r="B208" s="70" t="s">
        <v>1417</v>
      </c>
      <c r="C208" s="6" t="s">
        <v>43</v>
      </c>
      <c r="D208" s="26">
        <v>15599.69</v>
      </c>
      <c r="E208" s="21"/>
      <c r="F208" s="81">
        <v>40115</v>
      </c>
      <c r="G208" s="70" t="s">
        <v>1418</v>
      </c>
      <c r="H208" s="70" t="s">
        <v>5626</v>
      </c>
      <c r="I208" s="85">
        <v>84800</v>
      </c>
      <c r="J208" s="70" t="s">
        <v>1421</v>
      </c>
      <c r="K208" s="54">
        <v>1361.61</v>
      </c>
      <c r="L208" s="76" t="s">
        <v>19</v>
      </c>
      <c r="M208" s="21" t="s">
        <v>1422</v>
      </c>
      <c r="N208" s="21" t="s">
        <v>1423</v>
      </c>
      <c r="O208" s="21">
        <v>50</v>
      </c>
      <c r="P208" s="21" t="s">
        <v>50</v>
      </c>
      <c r="Q208" s="21" t="s">
        <v>51</v>
      </c>
      <c r="R208" s="70" t="s">
        <v>1424</v>
      </c>
    </row>
    <row r="209" spans="1:18" x14ac:dyDescent="0.3">
      <c r="A209" s="110"/>
      <c r="B209" s="72" t="s">
        <v>4715</v>
      </c>
      <c r="C209" s="36" t="s">
        <v>27</v>
      </c>
      <c r="D209" s="41"/>
      <c r="E209" s="36" t="s">
        <v>4720</v>
      </c>
      <c r="F209" s="83">
        <v>41253</v>
      </c>
      <c r="G209" s="72" t="s">
        <v>4716</v>
      </c>
      <c r="H209" s="72" t="s">
        <v>5589</v>
      </c>
      <c r="I209" s="80">
        <v>66000</v>
      </c>
      <c r="J209" s="72" t="s">
        <v>80</v>
      </c>
      <c r="K209" s="55">
        <v>0</v>
      </c>
      <c r="L209" s="36" t="s">
        <v>4651</v>
      </c>
      <c r="M209" s="36" t="s">
        <v>4718</v>
      </c>
      <c r="N209" s="36" t="s">
        <v>4719</v>
      </c>
      <c r="O209" s="36"/>
      <c r="P209" s="36"/>
      <c r="Q209" s="36"/>
      <c r="R209" s="72" t="s">
        <v>4721</v>
      </c>
    </row>
    <row r="210" spans="1:18" x14ac:dyDescent="0.3">
      <c r="A210" s="110"/>
      <c r="B210" s="70" t="s">
        <v>1425</v>
      </c>
      <c r="C210" s="21" t="s">
        <v>27</v>
      </c>
      <c r="D210" s="26">
        <v>2162</v>
      </c>
      <c r="E210" s="21"/>
      <c r="F210" s="81">
        <v>42177</v>
      </c>
      <c r="G210" s="70" t="s">
        <v>1426</v>
      </c>
      <c r="H210" s="70" t="s">
        <v>5608</v>
      </c>
      <c r="I210" s="85">
        <v>84200</v>
      </c>
      <c r="J210" s="70" t="s">
        <v>1428</v>
      </c>
      <c r="K210" s="54">
        <v>0</v>
      </c>
      <c r="L210" s="76" t="s">
        <v>19</v>
      </c>
      <c r="M210" s="21" t="s">
        <v>1429</v>
      </c>
      <c r="N210" s="21" t="s">
        <v>1430</v>
      </c>
      <c r="O210" s="21">
        <v>50</v>
      </c>
      <c r="P210" s="21" t="s">
        <v>50</v>
      </c>
      <c r="Q210" s="21" t="s">
        <v>51</v>
      </c>
      <c r="R210" s="70" t="s">
        <v>1431</v>
      </c>
    </row>
    <row r="211" spans="1:18" x14ac:dyDescent="0.3">
      <c r="A211" s="110"/>
      <c r="B211" s="72" t="s">
        <v>4722</v>
      </c>
      <c r="C211" s="36" t="s">
        <v>43</v>
      </c>
      <c r="D211" s="36"/>
      <c r="E211" s="36" t="s">
        <v>4727</v>
      </c>
      <c r="F211" s="83">
        <v>38626</v>
      </c>
      <c r="G211" s="72" t="s">
        <v>4723</v>
      </c>
      <c r="H211" s="72" t="s">
        <v>5332</v>
      </c>
      <c r="I211" s="80">
        <v>34160</v>
      </c>
      <c r="J211" s="72" t="s">
        <v>1737</v>
      </c>
      <c r="K211" s="55">
        <v>0</v>
      </c>
      <c r="L211" s="36" t="s">
        <v>4651</v>
      </c>
      <c r="M211" s="36" t="s">
        <v>4726</v>
      </c>
      <c r="N211" s="36"/>
      <c r="O211" s="36">
        <v>40</v>
      </c>
      <c r="P211" s="36" t="s">
        <v>24</v>
      </c>
      <c r="Q211" s="36" t="s">
        <v>25</v>
      </c>
      <c r="R211" s="72"/>
    </row>
    <row r="212" spans="1:18" x14ac:dyDescent="0.3">
      <c r="A212" s="110"/>
      <c r="B212" s="72" t="s">
        <v>4728</v>
      </c>
      <c r="C212" s="36" t="s">
        <v>27</v>
      </c>
      <c r="D212" s="55"/>
      <c r="E212" s="36" t="s">
        <v>689</v>
      </c>
      <c r="F212" s="83">
        <v>42118</v>
      </c>
      <c r="G212" s="72" t="s">
        <v>4729</v>
      </c>
      <c r="H212" s="72" t="s">
        <v>5632</v>
      </c>
      <c r="I212" s="80">
        <v>84270</v>
      </c>
      <c r="J212" s="72" t="s">
        <v>2432</v>
      </c>
      <c r="K212" s="55">
        <v>0</v>
      </c>
      <c r="L212" s="36" t="s">
        <v>4651</v>
      </c>
      <c r="M212" s="36" t="s">
        <v>4731</v>
      </c>
      <c r="N212" s="36" t="s">
        <v>4732</v>
      </c>
      <c r="O212" s="36">
        <v>50.6</v>
      </c>
      <c r="P212" s="36" t="s">
        <v>24</v>
      </c>
      <c r="Q212" s="36" t="s">
        <v>25</v>
      </c>
      <c r="R212" s="72" t="s">
        <v>4733</v>
      </c>
    </row>
    <row r="213" spans="1:18" x14ac:dyDescent="0.3">
      <c r="A213" s="110"/>
      <c r="B213" s="71" t="s">
        <v>1433</v>
      </c>
      <c r="C213" s="5" t="s">
        <v>27</v>
      </c>
      <c r="D213" s="22"/>
      <c r="E213" s="5"/>
      <c r="F213" s="82">
        <v>38626</v>
      </c>
      <c r="G213" s="71" t="s">
        <v>1434</v>
      </c>
      <c r="H213" s="71" t="s">
        <v>5060</v>
      </c>
      <c r="I213" s="8">
        <v>13090</v>
      </c>
      <c r="J213" s="71" t="s">
        <v>1437</v>
      </c>
      <c r="K213" s="53">
        <v>0</v>
      </c>
      <c r="L213" s="5" t="s">
        <v>19</v>
      </c>
      <c r="M213" s="5" t="s">
        <v>1438</v>
      </c>
      <c r="N213" s="5" t="s">
        <v>1439</v>
      </c>
      <c r="O213" s="5">
        <v>35</v>
      </c>
      <c r="P213" s="5" t="s">
        <v>24</v>
      </c>
      <c r="Q213" s="5" t="s">
        <v>25</v>
      </c>
      <c r="R213" s="71" t="s">
        <v>1440</v>
      </c>
    </row>
    <row r="214" spans="1:18" x14ac:dyDescent="0.3">
      <c r="A214" s="110"/>
      <c r="B214" s="71" t="s">
        <v>1446</v>
      </c>
      <c r="C214" s="5" t="s">
        <v>27</v>
      </c>
      <c r="D214" s="22"/>
      <c r="E214" s="5"/>
      <c r="F214" s="82">
        <v>41718</v>
      </c>
      <c r="G214" s="71" t="s">
        <v>1447</v>
      </c>
      <c r="H214" s="71" t="s">
        <v>5508</v>
      </c>
      <c r="I214" s="8">
        <v>66420</v>
      </c>
      <c r="J214" s="71" t="s">
        <v>1450</v>
      </c>
      <c r="K214" s="53">
        <v>0</v>
      </c>
      <c r="L214" s="5" t="s">
        <v>19</v>
      </c>
      <c r="M214" s="5" t="s">
        <v>1451</v>
      </c>
      <c r="N214" s="5" t="s">
        <v>1452</v>
      </c>
      <c r="O214" s="5">
        <v>50</v>
      </c>
      <c r="P214" s="5" t="s">
        <v>24</v>
      </c>
      <c r="Q214" s="5" t="s">
        <v>25</v>
      </c>
      <c r="R214" s="71" t="s">
        <v>1453</v>
      </c>
    </row>
    <row r="215" spans="1:18" x14ac:dyDescent="0.3">
      <c r="A215" s="110"/>
      <c r="B215" s="71" t="s">
        <v>1454</v>
      </c>
      <c r="C215" s="5" t="s">
        <v>27</v>
      </c>
      <c r="D215" s="22"/>
      <c r="E215" s="5"/>
      <c r="F215" s="82">
        <v>39540</v>
      </c>
      <c r="G215" s="71" t="s">
        <v>1455</v>
      </c>
      <c r="H215" s="71" t="s">
        <v>4983</v>
      </c>
      <c r="I215" s="8">
        <v>11200</v>
      </c>
      <c r="J215" s="71" t="s">
        <v>1458</v>
      </c>
      <c r="K215" s="53">
        <v>0</v>
      </c>
      <c r="L215" s="5" t="s">
        <v>19</v>
      </c>
      <c r="M215" s="5" t="s">
        <v>1459</v>
      </c>
      <c r="N215" s="5"/>
      <c r="O215" s="5">
        <v>50</v>
      </c>
      <c r="P215" s="5" t="s">
        <v>50</v>
      </c>
      <c r="Q215" s="5" t="s">
        <v>51</v>
      </c>
      <c r="R215" s="71" t="s">
        <v>1460</v>
      </c>
    </row>
    <row r="216" spans="1:18" x14ac:dyDescent="0.3">
      <c r="A216" s="110"/>
      <c r="B216" s="71" t="s">
        <v>1441</v>
      </c>
      <c r="C216" s="5" t="s">
        <v>27</v>
      </c>
      <c r="D216" s="22"/>
      <c r="E216" s="5"/>
      <c r="F216" s="82">
        <v>39174</v>
      </c>
      <c r="G216" s="71" t="s">
        <v>1442</v>
      </c>
      <c r="H216" s="71" t="s">
        <v>5223</v>
      </c>
      <c r="I216" s="8">
        <v>34130</v>
      </c>
      <c r="J216" s="71" t="s">
        <v>590</v>
      </c>
      <c r="K216" s="53">
        <v>0</v>
      </c>
      <c r="L216" s="5" t="s">
        <v>19</v>
      </c>
      <c r="M216" s="5" t="s">
        <v>1444</v>
      </c>
      <c r="N216" s="5"/>
      <c r="O216" s="5">
        <v>47</v>
      </c>
      <c r="P216" s="5" t="s">
        <v>24</v>
      </c>
      <c r="Q216" s="5" t="s">
        <v>25</v>
      </c>
      <c r="R216" s="71" t="s">
        <v>1445</v>
      </c>
    </row>
    <row r="217" spans="1:18" x14ac:dyDescent="0.3">
      <c r="A217" s="110"/>
      <c r="B217" s="71" t="s">
        <v>1461</v>
      </c>
      <c r="C217" s="5" t="s">
        <v>27</v>
      </c>
      <c r="D217" s="22"/>
      <c r="E217" s="5"/>
      <c r="F217" s="82">
        <v>40724</v>
      </c>
      <c r="G217" s="71" t="s">
        <v>1462</v>
      </c>
      <c r="H217" s="71" t="s">
        <v>5440</v>
      </c>
      <c r="I217" s="8">
        <v>66160</v>
      </c>
      <c r="J217" s="71" t="s">
        <v>481</v>
      </c>
      <c r="K217" s="53">
        <v>0</v>
      </c>
      <c r="L217" s="5" t="s">
        <v>19</v>
      </c>
      <c r="M217" s="5" t="s">
        <v>5666</v>
      </c>
      <c r="N217" s="5"/>
      <c r="O217" s="5"/>
      <c r="P217" s="5" t="s">
        <v>24</v>
      </c>
      <c r="Q217" s="5" t="s">
        <v>25</v>
      </c>
      <c r="R217" s="71" t="s">
        <v>1466</v>
      </c>
    </row>
    <row r="218" spans="1:18" x14ac:dyDescent="0.3">
      <c r="A218" s="110"/>
      <c r="B218" s="71" t="s">
        <v>1472</v>
      </c>
      <c r="C218" s="5" t="s">
        <v>27</v>
      </c>
      <c r="D218" s="22"/>
      <c r="E218" s="5"/>
      <c r="F218" s="82">
        <v>39426</v>
      </c>
      <c r="G218" s="71" t="s">
        <v>1473</v>
      </c>
      <c r="H218" s="71" t="s">
        <v>5271</v>
      </c>
      <c r="I218" s="8">
        <v>34400</v>
      </c>
      <c r="J218" s="71" t="s">
        <v>898</v>
      </c>
      <c r="K218" s="53">
        <v>0</v>
      </c>
      <c r="L218" s="5" t="s">
        <v>19</v>
      </c>
      <c r="M218" s="5" t="s">
        <v>1475</v>
      </c>
      <c r="N218" s="5"/>
      <c r="O218" s="5">
        <v>50</v>
      </c>
      <c r="P218" s="5" t="s">
        <v>24</v>
      </c>
      <c r="Q218" s="5" t="s">
        <v>25</v>
      </c>
      <c r="R218" s="71"/>
    </row>
    <row r="219" spans="1:18" x14ac:dyDescent="0.3">
      <c r="A219" s="110"/>
      <c r="B219" s="70" t="s">
        <v>4384</v>
      </c>
      <c r="C219" s="21" t="s">
        <v>27</v>
      </c>
      <c r="D219" s="26">
        <v>19.329999999999998</v>
      </c>
      <c r="E219" s="21"/>
      <c r="F219" s="81">
        <v>39616</v>
      </c>
      <c r="G219" s="70" t="s">
        <v>4385</v>
      </c>
      <c r="H219" s="70" t="s">
        <v>5489</v>
      </c>
      <c r="I219" s="25">
        <v>66330</v>
      </c>
      <c r="J219" s="70" t="s">
        <v>461</v>
      </c>
      <c r="K219" s="54">
        <v>0</v>
      </c>
      <c r="L219" s="21" t="s">
        <v>19</v>
      </c>
      <c r="M219" s="21" t="s">
        <v>4388</v>
      </c>
      <c r="N219" s="21"/>
      <c r="O219" s="21">
        <v>40</v>
      </c>
      <c r="P219" s="21" t="s">
        <v>24</v>
      </c>
      <c r="Q219" s="21" t="s">
        <v>25</v>
      </c>
      <c r="R219" s="70" t="s">
        <v>4389</v>
      </c>
    </row>
    <row r="220" spans="1:18" x14ac:dyDescent="0.3">
      <c r="A220" s="110"/>
      <c r="B220" s="71" t="s">
        <v>1476</v>
      </c>
      <c r="C220" s="5" t="s">
        <v>27</v>
      </c>
      <c r="D220" s="22"/>
      <c r="E220" s="5"/>
      <c r="F220" s="82">
        <v>41003</v>
      </c>
      <c r="G220" s="71" t="s">
        <v>1477</v>
      </c>
      <c r="H220" s="71" t="s">
        <v>4979</v>
      </c>
      <c r="I220" s="8">
        <v>11140</v>
      </c>
      <c r="J220" s="71" t="s">
        <v>1479</v>
      </c>
      <c r="K220" s="53">
        <v>0</v>
      </c>
      <c r="L220" s="5" t="s">
        <v>19</v>
      </c>
      <c r="M220" s="5" t="s">
        <v>1480</v>
      </c>
      <c r="N220" s="5" t="s">
        <v>1481</v>
      </c>
      <c r="O220" s="5">
        <v>50</v>
      </c>
      <c r="P220" s="5" t="s">
        <v>24</v>
      </c>
      <c r="Q220" s="5" t="s">
        <v>25</v>
      </c>
      <c r="R220" s="71" t="s">
        <v>1482</v>
      </c>
    </row>
    <row r="221" spans="1:18" x14ac:dyDescent="0.3">
      <c r="A221" s="110"/>
      <c r="B221" s="71" t="s">
        <v>1498</v>
      </c>
      <c r="C221" s="5" t="s">
        <v>27</v>
      </c>
      <c r="D221" s="22"/>
      <c r="E221" s="14" t="s">
        <v>1505</v>
      </c>
      <c r="F221" s="82">
        <v>41593</v>
      </c>
      <c r="G221" s="71" t="s">
        <v>1499</v>
      </c>
      <c r="H221" s="71" t="s">
        <v>5073</v>
      </c>
      <c r="I221" s="8">
        <v>13210</v>
      </c>
      <c r="J221" s="71" t="s">
        <v>1502</v>
      </c>
      <c r="K221" s="53">
        <v>0</v>
      </c>
      <c r="L221" s="5" t="s">
        <v>19</v>
      </c>
      <c r="M221" s="5" t="s">
        <v>1503</v>
      </c>
      <c r="N221" s="5" t="s">
        <v>1504</v>
      </c>
      <c r="O221" s="5">
        <v>50</v>
      </c>
      <c r="P221" s="5" t="s">
        <v>24</v>
      </c>
      <c r="Q221" s="5" t="s">
        <v>25</v>
      </c>
      <c r="R221" s="71" t="s">
        <v>1506</v>
      </c>
    </row>
    <row r="222" spans="1:18" x14ac:dyDescent="0.3">
      <c r="A222" s="110"/>
      <c r="B222" s="71" t="s">
        <v>1507</v>
      </c>
      <c r="C222" s="6" t="s">
        <v>43</v>
      </c>
      <c r="D222" s="22"/>
      <c r="E222" s="5"/>
      <c r="F222" s="82">
        <v>39821</v>
      </c>
      <c r="G222" s="71" t="s">
        <v>1508</v>
      </c>
      <c r="H222" s="71" t="s">
        <v>4943</v>
      </c>
      <c r="I222" s="8">
        <v>11100</v>
      </c>
      <c r="J222" s="71" t="s">
        <v>436</v>
      </c>
      <c r="K222" s="53">
        <v>0</v>
      </c>
      <c r="L222" s="5" t="s">
        <v>19</v>
      </c>
      <c r="M222" s="5" t="s">
        <v>5650</v>
      </c>
      <c r="N222" s="5" t="s">
        <v>5651</v>
      </c>
      <c r="O222" s="5">
        <v>50</v>
      </c>
      <c r="P222" s="5" t="s">
        <v>266</v>
      </c>
      <c r="Q222" s="5" t="s">
        <v>25</v>
      </c>
      <c r="R222" s="71" t="s">
        <v>1512</v>
      </c>
    </row>
    <row r="223" spans="1:18" x14ac:dyDescent="0.3">
      <c r="A223" s="110"/>
      <c r="B223" s="71" t="s">
        <v>1514</v>
      </c>
      <c r="C223" s="5" t="s">
        <v>27</v>
      </c>
      <c r="D223" s="22"/>
      <c r="E223" s="5"/>
      <c r="F223" s="82">
        <v>39631</v>
      </c>
      <c r="G223" s="71" t="s">
        <v>1515</v>
      </c>
      <c r="H223" s="71" t="s">
        <v>5280</v>
      </c>
      <c r="I223" s="8">
        <v>34450</v>
      </c>
      <c r="J223" s="71" t="s">
        <v>1518</v>
      </c>
      <c r="K223" s="53">
        <v>0</v>
      </c>
      <c r="L223" s="5" t="s">
        <v>19</v>
      </c>
      <c r="M223" s="5" t="s">
        <v>1519</v>
      </c>
      <c r="N223" s="5" t="s">
        <v>1520</v>
      </c>
      <c r="O223" s="5">
        <v>50</v>
      </c>
      <c r="P223" s="5" t="s">
        <v>209</v>
      </c>
      <c r="Q223" s="5" t="s">
        <v>51</v>
      </c>
      <c r="R223" s="71" t="s">
        <v>1521</v>
      </c>
    </row>
    <row r="224" spans="1:18" x14ac:dyDescent="0.3">
      <c r="A224" s="110"/>
      <c r="B224" s="71" t="s">
        <v>1491</v>
      </c>
      <c r="C224" s="6" t="s">
        <v>43</v>
      </c>
      <c r="D224" s="22"/>
      <c r="E224" s="5"/>
      <c r="F224" s="82">
        <v>42152</v>
      </c>
      <c r="G224" s="71" t="s">
        <v>1492</v>
      </c>
      <c r="H224" s="71" t="s">
        <v>5342</v>
      </c>
      <c r="I224" s="8">
        <v>42120</v>
      </c>
      <c r="J224" s="71" t="s">
        <v>1494</v>
      </c>
      <c r="K224" s="53">
        <v>0</v>
      </c>
      <c r="L224" s="5" t="s">
        <v>19</v>
      </c>
      <c r="M224" s="5" t="s">
        <v>1495</v>
      </c>
      <c r="N224" s="5" t="s">
        <v>1496</v>
      </c>
      <c r="O224" s="5"/>
      <c r="P224" s="5" t="s">
        <v>24</v>
      </c>
      <c r="Q224" s="5" t="s">
        <v>25</v>
      </c>
      <c r="R224" s="71" t="s">
        <v>1497</v>
      </c>
    </row>
    <row r="225" spans="1:18" x14ac:dyDescent="0.3">
      <c r="A225" s="110"/>
      <c r="B225" s="71" t="s">
        <v>1522</v>
      </c>
      <c r="C225" s="5" t="s">
        <v>27</v>
      </c>
      <c r="D225" s="22"/>
      <c r="E225" s="5"/>
      <c r="F225" s="82">
        <v>40969</v>
      </c>
      <c r="G225" s="71" t="s">
        <v>1523</v>
      </c>
      <c r="H225" s="71" t="s">
        <v>4944</v>
      </c>
      <c r="I225" s="8">
        <v>11100</v>
      </c>
      <c r="J225" s="71" t="s">
        <v>436</v>
      </c>
      <c r="K225" s="53">
        <v>0</v>
      </c>
      <c r="L225" s="5" t="s">
        <v>19</v>
      </c>
      <c r="M225" s="5" t="s">
        <v>1526</v>
      </c>
      <c r="N225" s="5" t="s">
        <v>1527</v>
      </c>
      <c r="O225" s="5"/>
      <c r="P225" s="5" t="s">
        <v>24</v>
      </c>
      <c r="Q225" s="5" t="s">
        <v>25</v>
      </c>
      <c r="R225" s="71" t="s">
        <v>1528</v>
      </c>
    </row>
    <row r="226" spans="1:18" x14ac:dyDescent="0.3">
      <c r="A226" s="111"/>
      <c r="B226" s="70" t="s">
        <v>1529</v>
      </c>
      <c r="C226" s="21" t="s">
        <v>27</v>
      </c>
      <c r="D226" s="26">
        <v>317.83</v>
      </c>
      <c r="E226" s="21"/>
      <c r="F226" s="81">
        <v>40711</v>
      </c>
      <c r="G226" s="70" t="s">
        <v>1530</v>
      </c>
      <c r="H226" s="70" t="s">
        <v>5057</v>
      </c>
      <c r="I226" s="25">
        <v>13016</v>
      </c>
      <c r="J226" s="70" t="s">
        <v>747</v>
      </c>
      <c r="K226" s="54">
        <v>0</v>
      </c>
      <c r="L226" s="21" t="s">
        <v>19</v>
      </c>
      <c r="M226" s="21" t="s">
        <v>1533</v>
      </c>
      <c r="N226" s="21" t="s">
        <v>1534</v>
      </c>
      <c r="O226" s="21">
        <v>50</v>
      </c>
      <c r="P226" s="21" t="s">
        <v>50</v>
      </c>
      <c r="Q226" s="21" t="s">
        <v>51</v>
      </c>
      <c r="R226" s="70" t="s">
        <v>1535</v>
      </c>
    </row>
    <row r="227" spans="1:18" x14ac:dyDescent="0.3">
      <c r="A227" s="111"/>
      <c r="B227" s="71" t="s">
        <v>929</v>
      </c>
      <c r="C227" s="5" t="s">
        <v>27</v>
      </c>
      <c r="D227" s="22"/>
      <c r="E227" s="5"/>
      <c r="F227" s="82">
        <v>40325</v>
      </c>
      <c r="G227" s="71" t="s">
        <v>930</v>
      </c>
      <c r="H227" s="71" t="s">
        <v>4941</v>
      </c>
      <c r="I227" s="8">
        <v>11100</v>
      </c>
      <c r="J227" s="71" t="s">
        <v>436</v>
      </c>
      <c r="K227" s="53">
        <v>0</v>
      </c>
      <c r="L227" s="5" t="s">
        <v>19</v>
      </c>
      <c r="M227" s="5" t="s">
        <v>932</v>
      </c>
      <c r="N227" s="5" t="s">
        <v>933</v>
      </c>
      <c r="O227" s="5">
        <v>50</v>
      </c>
      <c r="P227" s="5" t="s">
        <v>24</v>
      </c>
      <c r="Q227" s="5" t="s">
        <v>25</v>
      </c>
      <c r="R227" s="71" t="s">
        <v>934</v>
      </c>
    </row>
    <row r="228" spans="1:18" x14ac:dyDescent="0.3">
      <c r="A228" s="112" t="s">
        <v>5707</v>
      </c>
      <c r="B228" s="71" t="s">
        <v>1536</v>
      </c>
      <c r="C228" s="5" t="s">
        <v>27</v>
      </c>
      <c r="D228" s="22"/>
      <c r="E228" s="5"/>
      <c r="F228" s="82">
        <v>38626</v>
      </c>
      <c r="G228" s="71" t="s">
        <v>1537</v>
      </c>
      <c r="H228" s="71" t="s">
        <v>5051</v>
      </c>
      <c r="I228" s="8">
        <v>13012</v>
      </c>
      <c r="J228" s="71" t="s">
        <v>1540</v>
      </c>
      <c r="K228" s="53">
        <v>0</v>
      </c>
      <c r="L228" s="5" t="s">
        <v>19</v>
      </c>
      <c r="M228" s="5" t="s">
        <v>1541</v>
      </c>
      <c r="N228" s="5" t="s">
        <v>1542</v>
      </c>
      <c r="O228" s="5">
        <v>50</v>
      </c>
      <c r="P228" s="5" t="s">
        <v>209</v>
      </c>
      <c r="Q228" s="5" t="s">
        <v>51</v>
      </c>
      <c r="R228" s="71" t="s">
        <v>1543</v>
      </c>
    </row>
    <row r="229" spans="1:18" x14ac:dyDescent="0.3">
      <c r="A229" s="111"/>
      <c r="B229" s="72" t="s">
        <v>4734</v>
      </c>
      <c r="C229" s="36" t="s">
        <v>27</v>
      </c>
      <c r="D229" s="55"/>
      <c r="E229" s="36" t="s">
        <v>4740</v>
      </c>
      <c r="F229" s="83">
        <v>41821</v>
      </c>
      <c r="G229" s="72" t="s">
        <v>4735</v>
      </c>
      <c r="H229" s="72" t="s">
        <v>5150</v>
      </c>
      <c r="I229" s="80">
        <v>26400</v>
      </c>
      <c r="J229" s="72" t="s">
        <v>4737</v>
      </c>
      <c r="K229" s="55">
        <v>0</v>
      </c>
      <c r="L229" s="36" t="s">
        <v>4651</v>
      </c>
      <c r="M229" s="36" t="s">
        <v>4738</v>
      </c>
      <c r="N229" s="36" t="s">
        <v>4739</v>
      </c>
      <c r="O229" s="36">
        <v>48</v>
      </c>
      <c r="P229" s="36" t="s">
        <v>24</v>
      </c>
      <c r="Q229" s="36" t="s">
        <v>25</v>
      </c>
      <c r="R229" s="72" t="s">
        <v>4741</v>
      </c>
    </row>
    <row r="230" spans="1:18" x14ac:dyDescent="0.3">
      <c r="A230" s="111"/>
      <c r="B230" s="71" t="s">
        <v>1551</v>
      </c>
      <c r="C230" s="5" t="s">
        <v>27</v>
      </c>
      <c r="D230" s="22"/>
      <c r="E230" s="5"/>
      <c r="F230" s="82">
        <v>41712</v>
      </c>
      <c r="G230" s="71" t="s">
        <v>1552</v>
      </c>
      <c r="H230" s="71" t="s">
        <v>5068</v>
      </c>
      <c r="I230" s="8">
        <v>13127</v>
      </c>
      <c r="J230" s="71" t="s">
        <v>1021</v>
      </c>
      <c r="K230" s="53">
        <v>0</v>
      </c>
      <c r="L230" s="5" t="s">
        <v>19</v>
      </c>
      <c r="M230" s="5" t="s">
        <v>1554</v>
      </c>
      <c r="N230" s="5" t="s">
        <v>1555</v>
      </c>
      <c r="O230" s="5">
        <v>50</v>
      </c>
      <c r="P230" s="5" t="s">
        <v>24</v>
      </c>
      <c r="Q230" s="5" t="s">
        <v>25</v>
      </c>
      <c r="R230" s="71" t="s">
        <v>1556</v>
      </c>
    </row>
    <row r="231" spans="1:18" x14ac:dyDescent="0.3">
      <c r="A231" s="111"/>
      <c r="B231" s="70" t="s">
        <v>1557</v>
      </c>
      <c r="C231" s="6" t="s">
        <v>43</v>
      </c>
      <c r="D231" s="26">
        <v>1172.0999999999999</v>
      </c>
      <c r="E231" s="21"/>
      <c r="F231" s="81">
        <v>41347</v>
      </c>
      <c r="G231" s="70" t="s">
        <v>1558</v>
      </c>
      <c r="H231" s="70" t="s">
        <v>5102</v>
      </c>
      <c r="I231" s="25">
        <v>13800</v>
      </c>
      <c r="J231" s="70" t="s">
        <v>1561</v>
      </c>
      <c r="K231" s="54">
        <v>1199.04</v>
      </c>
      <c r="L231" s="21" t="s">
        <v>19</v>
      </c>
      <c r="M231" s="21" t="s">
        <v>1562</v>
      </c>
      <c r="N231" s="21" t="s">
        <v>1563</v>
      </c>
      <c r="O231" s="21">
        <v>50</v>
      </c>
      <c r="P231" s="21" t="s">
        <v>24</v>
      </c>
      <c r="Q231" s="21" t="s">
        <v>25</v>
      </c>
      <c r="R231" s="70" t="s">
        <v>1564</v>
      </c>
    </row>
    <row r="232" spans="1:18" x14ac:dyDescent="0.3">
      <c r="A232" s="111"/>
      <c r="B232" s="71" t="s">
        <v>1565</v>
      </c>
      <c r="C232" s="5" t="s">
        <v>27</v>
      </c>
      <c r="D232" s="22"/>
      <c r="E232" s="5"/>
      <c r="F232" s="82">
        <v>41309</v>
      </c>
      <c r="G232" s="71" t="s">
        <v>1566</v>
      </c>
      <c r="H232" s="71" t="s">
        <v>5522</v>
      </c>
      <c r="I232" s="8">
        <v>66490</v>
      </c>
      <c r="J232" s="71" t="s">
        <v>1568</v>
      </c>
      <c r="K232" s="53">
        <v>0</v>
      </c>
      <c r="L232" s="5" t="s">
        <v>19</v>
      </c>
      <c r="M232" s="5" t="s">
        <v>1569</v>
      </c>
      <c r="N232" s="5"/>
      <c r="O232" s="5"/>
      <c r="P232" s="5" t="s">
        <v>24</v>
      </c>
      <c r="Q232" s="5" t="s">
        <v>25</v>
      </c>
      <c r="R232" s="71" t="s">
        <v>1570</v>
      </c>
    </row>
    <row r="233" spans="1:18" x14ac:dyDescent="0.3">
      <c r="A233" s="111"/>
      <c r="B233" s="71" t="s">
        <v>1587</v>
      </c>
      <c r="C233" s="5" t="s">
        <v>27</v>
      </c>
      <c r="D233" s="22"/>
      <c r="E233" s="5"/>
      <c r="F233" s="82">
        <v>38626</v>
      </c>
      <c r="G233" s="71" t="s">
        <v>1588</v>
      </c>
      <c r="H233" s="71" t="s">
        <v>5239</v>
      </c>
      <c r="I233" s="8">
        <v>34200</v>
      </c>
      <c r="J233" s="71" t="s">
        <v>1591</v>
      </c>
      <c r="K233" s="53">
        <v>0</v>
      </c>
      <c r="L233" s="5" t="s">
        <v>19</v>
      </c>
      <c r="M233" s="5" t="s">
        <v>1592</v>
      </c>
      <c r="N233" s="5" t="s">
        <v>1593</v>
      </c>
      <c r="O233" s="5">
        <v>50</v>
      </c>
      <c r="P233" s="5" t="s">
        <v>50</v>
      </c>
      <c r="Q233" s="5" t="s">
        <v>51</v>
      </c>
      <c r="R233" s="71" t="s">
        <v>1594</v>
      </c>
    </row>
    <row r="234" spans="1:18" x14ac:dyDescent="0.3">
      <c r="A234" s="111"/>
      <c r="B234" s="72" t="s">
        <v>4598</v>
      </c>
      <c r="C234" s="36" t="s">
        <v>27</v>
      </c>
      <c r="D234" s="41">
        <v>15291.9</v>
      </c>
      <c r="E234" s="36" t="s">
        <v>4687</v>
      </c>
      <c r="F234" s="83">
        <v>40849</v>
      </c>
      <c r="G234" s="72" t="s">
        <v>4599</v>
      </c>
      <c r="H234" s="72" t="s">
        <v>5121</v>
      </c>
      <c r="I234" s="80">
        <v>15000</v>
      </c>
      <c r="J234" s="72" t="s">
        <v>290</v>
      </c>
      <c r="K234" s="55">
        <v>434.76</v>
      </c>
      <c r="L234" s="36" t="s">
        <v>4651</v>
      </c>
      <c r="M234" s="36" t="s">
        <v>4703</v>
      </c>
      <c r="N234" s="36" t="s">
        <v>4704</v>
      </c>
      <c r="O234" s="36">
        <v>50</v>
      </c>
      <c r="P234" s="36" t="s">
        <v>50</v>
      </c>
      <c r="Q234" s="36" t="s">
        <v>59</v>
      </c>
      <c r="R234" s="72" t="s">
        <v>4705</v>
      </c>
    </row>
    <row r="235" spans="1:18" x14ac:dyDescent="0.3">
      <c r="A235" s="111"/>
      <c r="B235" s="71" t="s">
        <v>1580</v>
      </c>
      <c r="C235" s="5" t="s">
        <v>27</v>
      </c>
      <c r="D235" s="22"/>
      <c r="E235" s="5"/>
      <c r="F235" s="82">
        <v>41547</v>
      </c>
      <c r="G235" s="71" t="s">
        <v>1581</v>
      </c>
      <c r="H235" s="71" t="s">
        <v>5429</v>
      </c>
      <c r="I235" s="8">
        <v>66130</v>
      </c>
      <c r="J235" s="71" t="s">
        <v>1583</v>
      </c>
      <c r="K235" s="53">
        <v>0</v>
      </c>
      <c r="L235" s="5" t="s">
        <v>19</v>
      </c>
      <c r="M235" s="5" t="s">
        <v>1584</v>
      </c>
      <c r="N235" s="5" t="s">
        <v>1585</v>
      </c>
      <c r="O235" s="5"/>
      <c r="P235" s="5" t="s">
        <v>24</v>
      </c>
      <c r="Q235" s="5" t="s">
        <v>25</v>
      </c>
      <c r="R235" s="71" t="s">
        <v>1586</v>
      </c>
    </row>
    <row r="236" spans="1:18" x14ac:dyDescent="0.3">
      <c r="A236" s="110"/>
      <c r="B236" s="71" t="s">
        <v>1643</v>
      </c>
      <c r="C236" s="5" t="s">
        <v>27</v>
      </c>
      <c r="D236" s="22"/>
      <c r="E236" s="5"/>
      <c r="F236" s="82">
        <v>40640</v>
      </c>
      <c r="G236" s="71" t="s">
        <v>1644</v>
      </c>
      <c r="H236" s="71" t="s">
        <v>5619</v>
      </c>
      <c r="I236" s="86">
        <v>84400</v>
      </c>
      <c r="J236" s="71" t="s">
        <v>1647</v>
      </c>
      <c r="K236" s="53">
        <v>0</v>
      </c>
      <c r="L236" s="77" t="s">
        <v>19</v>
      </c>
      <c r="M236" s="5" t="s">
        <v>1648</v>
      </c>
      <c r="N236" s="5" t="s">
        <v>1649</v>
      </c>
      <c r="O236" s="5">
        <v>50</v>
      </c>
      <c r="P236" s="5" t="s">
        <v>24</v>
      </c>
      <c r="Q236" s="5" t="s">
        <v>25</v>
      </c>
      <c r="R236" s="71" t="s">
        <v>1650</v>
      </c>
    </row>
    <row r="237" spans="1:18" x14ac:dyDescent="0.3">
      <c r="A237" s="110"/>
      <c r="B237" s="71" t="s">
        <v>1604</v>
      </c>
      <c r="C237" s="5" t="s">
        <v>27</v>
      </c>
      <c r="D237" s="22"/>
      <c r="E237" s="5"/>
      <c r="F237" s="82">
        <v>40084</v>
      </c>
      <c r="G237" s="71" t="s">
        <v>1605</v>
      </c>
      <c r="H237" s="71" t="s">
        <v>5511</v>
      </c>
      <c r="I237" s="8">
        <v>66430</v>
      </c>
      <c r="J237" s="71" t="s">
        <v>876</v>
      </c>
      <c r="K237" s="53">
        <v>0</v>
      </c>
      <c r="L237" s="5" t="s">
        <v>19</v>
      </c>
      <c r="M237" s="5" t="s">
        <v>1607</v>
      </c>
      <c r="N237" s="5" t="s">
        <v>1608</v>
      </c>
      <c r="O237" s="5"/>
      <c r="P237" s="5" t="s">
        <v>24</v>
      </c>
      <c r="Q237" s="5" t="s">
        <v>25</v>
      </c>
      <c r="R237" s="71" t="s">
        <v>1609</v>
      </c>
    </row>
    <row r="238" spans="1:18" x14ac:dyDescent="0.3">
      <c r="A238" s="110"/>
      <c r="B238" s="70" t="s">
        <v>1610</v>
      </c>
      <c r="C238" s="21" t="s">
        <v>27</v>
      </c>
      <c r="D238" s="26">
        <v>5129.67</v>
      </c>
      <c r="E238" s="21"/>
      <c r="F238" s="81">
        <v>38626</v>
      </c>
      <c r="G238" s="70" t="s">
        <v>1611</v>
      </c>
      <c r="H238" s="70" t="s">
        <v>5168</v>
      </c>
      <c r="I238" s="25">
        <v>30130</v>
      </c>
      <c r="J238" s="70" t="s">
        <v>1613</v>
      </c>
      <c r="K238" s="54">
        <v>344.32</v>
      </c>
      <c r="L238" s="21" t="s">
        <v>19</v>
      </c>
      <c r="M238" s="21" t="s">
        <v>1614</v>
      </c>
      <c r="N238" s="21" t="s">
        <v>1615</v>
      </c>
      <c r="O238" s="21">
        <v>53</v>
      </c>
      <c r="P238" s="21" t="s">
        <v>50</v>
      </c>
      <c r="Q238" s="21" t="s">
        <v>59</v>
      </c>
      <c r="R238" s="70" t="s">
        <v>1616</v>
      </c>
    </row>
    <row r="239" spans="1:18" x14ac:dyDescent="0.3">
      <c r="A239" s="110" t="s">
        <v>5711</v>
      </c>
      <c r="B239" s="71" t="s">
        <v>1617</v>
      </c>
      <c r="C239" s="5" t="s">
        <v>27</v>
      </c>
      <c r="D239" s="22"/>
      <c r="E239" s="5"/>
      <c r="F239" s="82">
        <v>38771</v>
      </c>
      <c r="G239" s="71" t="s">
        <v>1618</v>
      </c>
      <c r="H239" s="71" t="s">
        <v>5142</v>
      </c>
      <c r="I239" s="8">
        <v>26400</v>
      </c>
      <c r="J239" s="71" t="s">
        <v>1620</v>
      </c>
      <c r="K239" s="53">
        <v>0</v>
      </c>
      <c r="L239" s="5" t="s">
        <v>19</v>
      </c>
      <c r="M239" s="5" t="s">
        <v>1621</v>
      </c>
      <c r="N239" s="5"/>
      <c r="O239" s="5">
        <v>35</v>
      </c>
      <c r="P239" s="5" t="s">
        <v>209</v>
      </c>
      <c r="Q239" s="5" t="s">
        <v>51</v>
      </c>
      <c r="R239" s="71" t="s">
        <v>1622</v>
      </c>
    </row>
    <row r="240" spans="1:18" x14ac:dyDescent="0.3">
      <c r="A240" s="110"/>
      <c r="B240" s="71" t="s">
        <v>1623</v>
      </c>
      <c r="C240" s="5" t="s">
        <v>27</v>
      </c>
      <c r="D240" s="22"/>
      <c r="E240" s="5"/>
      <c r="F240" s="82">
        <v>41984</v>
      </c>
      <c r="G240" s="71" t="s">
        <v>1624</v>
      </c>
      <c r="H240" s="71" t="s">
        <v>5135</v>
      </c>
      <c r="I240" s="8">
        <v>26200</v>
      </c>
      <c r="J240" s="71" t="s">
        <v>1333</v>
      </c>
      <c r="K240" s="53">
        <v>0</v>
      </c>
      <c r="L240" s="5" t="s">
        <v>19</v>
      </c>
      <c r="M240" s="5" t="s">
        <v>1626</v>
      </c>
      <c r="N240" s="5" t="s">
        <v>1627</v>
      </c>
      <c r="O240" s="5">
        <v>50</v>
      </c>
      <c r="P240" s="5" t="s">
        <v>24</v>
      </c>
      <c r="Q240" s="5" t="s">
        <v>25</v>
      </c>
      <c r="R240" s="71" t="s">
        <v>1628</v>
      </c>
    </row>
    <row r="241" spans="1:18" x14ac:dyDescent="0.3">
      <c r="A241" s="113" t="s">
        <v>5707</v>
      </c>
      <c r="B241" s="70" t="s">
        <v>1629</v>
      </c>
      <c r="C241" s="21" t="s">
        <v>27</v>
      </c>
      <c r="D241" s="26">
        <v>1628.24</v>
      </c>
      <c r="E241" s="21"/>
      <c r="F241" s="81">
        <v>40689</v>
      </c>
      <c r="G241" s="70" t="s">
        <v>1630</v>
      </c>
      <c r="H241" s="70" t="s">
        <v>5394</v>
      </c>
      <c r="I241" s="25">
        <v>63670</v>
      </c>
      <c r="J241" s="70" t="s">
        <v>1632</v>
      </c>
      <c r="K241" s="54">
        <v>0</v>
      </c>
      <c r="L241" s="21" t="s">
        <v>19</v>
      </c>
      <c r="M241" s="21" t="s">
        <v>1633</v>
      </c>
      <c r="N241" s="21" t="s">
        <v>1634</v>
      </c>
      <c r="O241" s="21">
        <v>50</v>
      </c>
      <c r="P241" s="21" t="s">
        <v>24</v>
      </c>
      <c r="Q241" s="21" t="s">
        <v>25</v>
      </c>
      <c r="R241" s="70" t="s">
        <v>1635</v>
      </c>
    </row>
    <row r="242" spans="1:18" x14ac:dyDescent="0.3">
      <c r="A242" s="111"/>
      <c r="B242" s="71" t="s">
        <v>1651</v>
      </c>
      <c r="C242" s="5" t="s">
        <v>27</v>
      </c>
      <c r="D242" s="22"/>
      <c r="E242" s="5"/>
      <c r="F242" s="82">
        <v>41751</v>
      </c>
      <c r="G242" s="71" t="s">
        <v>1652</v>
      </c>
      <c r="H242" s="71" t="s">
        <v>4914</v>
      </c>
      <c r="I242" s="8">
        <v>7100</v>
      </c>
      <c r="J242" s="71" t="s">
        <v>1654</v>
      </c>
      <c r="K242" s="53">
        <v>0</v>
      </c>
      <c r="L242" s="5" t="s">
        <v>19</v>
      </c>
      <c r="M242" s="5" t="s">
        <v>1655</v>
      </c>
      <c r="N242" s="5" t="s">
        <v>1656</v>
      </c>
      <c r="O242" s="5">
        <v>50</v>
      </c>
      <c r="P242" s="5" t="s">
        <v>24</v>
      </c>
      <c r="Q242" s="5" t="s">
        <v>25</v>
      </c>
      <c r="R242" s="71" t="s">
        <v>1657</v>
      </c>
    </row>
    <row r="243" spans="1:18" x14ac:dyDescent="0.3">
      <c r="A243" s="111"/>
      <c r="B243" s="71" t="s">
        <v>1659</v>
      </c>
      <c r="C243" s="5" t="s">
        <v>27</v>
      </c>
      <c r="D243" s="22"/>
      <c r="E243" s="5"/>
      <c r="F243" s="82">
        <v>40303</v>
      </c>
      <c r="G243" s="71" t="s">
        <v>1660</v>
      </c>
      <c r="H243" s="71" t="s">
        <v>5208</v>
      </c>
      <c r="I243" s="8">
        <v>34070</v>
      </c>
      <c r="J243" s="71" t="s">
        <v>1662</v>
      </c>
      <c r="K243" s="53">
        <v>0</v>
      </c>
      <c r="L243" s="5" t="s">
        <v>19</v>
      </c>
      <c r="M243" s="5" t="s">
        <v>1663</v>
      </c>
      <c r="N243" s="5" t="s">
        <v>1664</v>
      </c>
      <c r="O243" s="5">
        <v>50</v>
      </c>
      <c r="P243" s="5" t="s">
        <v>24</v>
      </c>
      <c r="Q243" s="5" t="s">
        <v>25</v>
      </c>
      <c r="R243" s="71" t="s">
        <v>1665</v>
      </c>
    </row>
    <row r="244" spans="1:18" x14ac:dyDescent="0.3">
      <c r="A244" s="111"/>
      <c r="B244" s="70" t="s">
        <v>1666</v>
      </c>
      <c r="C244" s="21" t="s">
        <v>27</v>
      </c>
      <c r="D244" s="26">
        <v>10.56</v>
      </c>
      <c r="E244" s="21"/>
      <c r="F244" s="81">
        <v>42165</v>
      </c>
      <c r="G244" s="70" t="s">
        <v>1667</v>
      </c>
      <c r="H244" s="70" t="s">
        <v>5448</v>
      </c>
      <c r="I244" s="25">
        <v>66200</v>
      </c>
      <c r="J244" s="70" t="s">
        <v>448</v>
      </c>
      <c r="K244" s="54">
        <v>0</v>
      </c>
      <c r="L244" s="21" t="s">
        <v>19</v>
      </c>
      <c r="M244" s="21" t="s">
        <v>1669</v>
      </c>
      <c r="N244" s="21" t="s">
        <v>1670</v>
      </c>
      <c r="O244" s="21"/>
      <c r="P244" s="21" t="s">
        <v>24</v>
      </c>
      <c r="Q244" s="21" t="s">
        <v>25</v>
      </c>
      <c r="R244" s="70" t="s">
        <v>1671</v>
      </c>
    </row>
    <row r="245" spans="1:18" x14ac:dyDescent="0.3">
      <c r="A245" s="110"/>
      <c r="B245" s="72" t="s">
        <v>4676</v>
      </c>
      <c r="C245" s="36" t="s">
        <v>27</v>
      </c>
      <c r="D245" s="41"/>
      <c r="E245" s="36" t="s">
        <v>4681</v>
      </c>
      <c r="F245" s="83">
        <v>39147</v>
      </c>
      <c r="G245" s="72" t="s">
        <v>4677</v>
      </c>
      <c r="H245" s="72" t="s">
        <v>5592</v>
      </c>
      <c r="I245" s="80">
        <v>66330</v>
      </c>
      <c r="J245" s="72" t="s">
        <v>461</v>
      </c>
      <c r="K245" s="55">
        <v>0</v>
      </c>
      <c r="L245" s="36" t="s">
        <v>4651</v>
      </c>
      <c r="M245" s="36" t="s">
        <v>4680</v>
      </c>
      <c r="N245" s="36"/>
      <c r="O245" s="36">
        <v>50</v>
      </c>
      <c r="P245" s="36" t="s">
        <v>209</v>
      </c>
      <c r="Q245" s="36" t="s">
        <v>51</v>
      </c>
      <c r="R245" s="72" t="s">
        <v>4682</v>
      </c>
    </row>
    <row r="246" spans="1:18" x14ac:dyDescent="0.3">
      <c r="A246" s="110"/>
      <c r="B246" s="71" t="s">
        <v>1678</v>
      </c>
      <c r="C246" s="5" t="s">
        <v>27</v>
      </c>
      <c r="D246" s="22"/>
      <c r="E246" s="5"/>
      <c r="F246" s="82">
        <v>41836</v>
      </c>
      <c r="G246" s="71" t="s">
        <v>1679</v>
      </c>
      <c r="H246" s="71" t="s">
        <v>5278</v>
      </c>
      <c r="I246" s="8">
        <v>34440</v>
      </c>
      <c r="J246" s="71" t="s">
        <v>1681</v>
      </c>
      <c r="K246" s="53">
        <v>0</v>
      </c>
      <c r="L246" s="5" t="s">
        <v>19</v>
      </c>
      <c r="M246" s="5" t="s">
        <v>1682</v>
      </c>
      <c r="N246" s="5" t="s">
        <v>1683</v>
      </c>
      <c r="O246" s="5">
        <v>50</v>
      </c>
      <c r="P246" s="5" t="s">
        <v>24</v>
      </c>
      <c r="Q246" s="5" t="s">
        <v>25</v>
      </c>
      <c r="R246" s="71" t="s">
        <v>1684</v>
      </c>
    </row>
    <row r="247" spans="1:18" x14ac:dyDescent="0.3">
      <c r="A247" s="113" t="s">
        <v>5707</v>
      </c>
      <c r="B247" s="70" t="s">
        <v>1672</v>
      </c>
      <c r="C247" s="21" t="s">
        <v>27</v>
      </c>
      <c r="D247" s="26">
        <v>1308.3900000000001</v>
      </c>
      <c r="E247" s="21"/>
      <c r="F247" s="81">
        <v>42292</v>
      </c>
      <c r="G247" s="70" t="s">
        <v>1673</v>
      </c>
      <c r="H247" s="70" t="s">
        <v>5147</v>
      </c>
      <c r="I247" s="25">
        <v>26800</v>
      </c>
      <c r="J247" s="70" t="s">
        <v>644</v>
      </c>
      <c r="K247" s="54">
        <v>0</v>
      </c>
      <c r="L247" s="21" t="s">
        <v>19</v>
      </c>
      <c r="M247" s="21" t="s">
        <v>1675</v>
      </c>
      <c r="N247" s="21" t="s">
        <v>1676</v>
      </c>
      <c r="O247" s="21">
        <v>50</v>
      </c>
      <c r="P247" s="21" t="s">
        <v>24</v>
      </c>
      <c r="Q247" s="21" t="s">
        <v>25</v>
      </c>
      <c r="R247" s="70" t="s">
        <v>1677</v>
      </c>
    </row>
    <row r="248" spans="1:18" x14ac:dyDescent="0.3">
      <c r="A248" s="110"/>
      <c r="B248" s="71" t="s">
        <v>1685</v>
      </c>
      <c r="C248" s="5" t="s">
        <v>27</v>
      </c>
      <c r="D248" s="22"/>
      <c r="E248" s="5"/>
      <c r="F248" s="82">
        <v>41941</v>
      </c>
      <c r="G248" s="71" t="s">
        <v>1686</v>
      </c>
      <c r="H248" s="71" t="s">
        <v>5479</v>
      </c>
      <c r="I248" s="8">
        <v>66300</v>
      </c>
      <c r="J248" s="71" t="s">
        <v>1688</v>
      </c>
      <c r="K248" s="53">
        <v>0</v>
      </c>
      <c r="L248" s="5" t="s">
        <v>19</v>
      </c>
      <c r="M248" s="5" t="s">
        <v>1689</v>
      </c>
      <c r="N248" s="5" t="s">
        <v>1690</v>
      </c>
      <c r="O248" s="5"/>
      <c r="P248" s="5" t="s">
        <v>24</v>
      </c>
      <c r="Q248" s="5" t="s">
        <v>25</v>
      </c>
      <c r="R248" s="71" t="s">
        <v>1691</v>
      </c>
    </row>
    <row r="249" spans="1:18" x14ac:dyDescent="0.3">
      <c r="A249" s="110" t="s">
        <v>5711</v>
      </c>
      <c r="B249" s="71" t="s">
        <v>1692</v>
      </c>
      <c r="C249" s="5" t="s">
        <v>27</v>
      </c>
      <c r="D249" s="22"/>
      <c r="E249" s="5"/>
      <c r="F249" s="82">
        <v>40676</v>
      </c>
      <c r="G249" s="71" t="s">
        <v>1693</v>
      </c>
      <c r="H249" s="71" t="s">
        <v>5336</v>
      </c>
      <c r="I249" s="8">
        <v>42000</v>
      </c>
      <c r="J249" s="71" t="s">
        <v>1696</v>
      </c>
      <c r="K249" s="53">
        <v>0</v>
      </c>
      <c r="L249" s="5" t="s">
        <v>19</v>
      </c>
      <c r="M249" s="5" t="s">
        <v>1697</v>
      </c>
      <c r="N249" s="5" t="s">
        <v>1698</v>
      </c>
      <c r="O249" s="5">
        <v>55</v>
      </c>
      <c r="P249" s="5" t="s">
        <v>24</v>
      </c>
      <c r="Q249" s="5" t="s">
        <v>25</v>
      </c>
      <c r="R249" s="71" t="s">
        <v>1699</v>
      </c>
    </row>
    <row r="250" spans="1:18" x14ac:dyDescent="0.3">
      <c r="A250" s="110"/>
      <c r="B250" s="71" t="s">
        <v>1700</v>
      </c>
      <c r="C250" s="5" t="s">
        <v>27</v>
      </c>
      <c r="D250" s="34"/>
      <c r="E250" s="5"/>
      <c r="F250" s="82">
        <v>39979</v>
      </c>
      <c r="G250" s="71" t="s">
        <v>1701</v>
      </c>
      <c r="H250" s="71" t="s">
        <v>5169</v>
      </c>
      <c r="I250" s="8">
        <v>30900</v>
      </c>
      <c r="J250" s="71" t="s">
        <v>275</v>
      </c>
      <c r="K250" s="53">
        <v>0</v>
      </c>
      <c r="L250" s="5" t="s">
        <v>19</v>
      </c>
      <c r="M250" s="5" t="s">
        <v>1704</v>
      </c>
      <c r="N250" s="5"/>
      <c r="O250" s="5">
        <v>50</v>
      </c>
      <c r="P250" s="5" t="s">
        <v>50</v>
      </c>
      <c r="Q250" s="5" t="s">
        <v>51</v>
      </c>
      <c r="R250" s="71" t="s">
        <v>1705</v>
      </c>
    </row>
    <row r="251" spans="1:18" x14ac:dyDescent="0.3">
      <c r="A251" s="110"/>
      <c r="B251" s="70" t="s">
        <v>1720</v>
      </c>
      <c r="C251" s="21" t="s">
        <v>27</v>
      </c>
      <c r="D251" s="26">
        <v>1396</v>
      </c>
      <c r="E251" s="21"/>
      <c r="F251" s="81">
        <v>42360</v>
      </c>
      <c r="G251" s="70" t="s">
        <v>1721</v>
      </c>
      <c r="H251" s="70" t="s">
        <v>5170</v>
      </c>
      <c r="I251" s="25">
        <v>30420</v>
      </c>
      <c r="J251" s="70" t="s">
        <v>64</v>
      </c>
      <c r="K251" s="54">
        <v>0</v>
      </c>
      <c r="L251" s="21" t="s">
        <v>19</v>
      </c>
      <c r="M251" s="21" t="s">
        <v>1724</v>
      </c>
      <c r="N251" s="21" t="s">
        <v>1725</v>
      </c>
      <c r="O251" s="21">
        <v>50</v>
      </c>
      <c r="P251" s="21" t="s">
        <v>24</v>
      </c>
      <c r="Q251" s="21" t="s">
        <v>25</v>
      </c>
      <c r="R251" s="70" t="s">
        <v>1726</v>
      </c>
    </row>
    <row r="252" spans="1:18" x14ac:dyDescent="0.3">
      <c r="A252" s="110"/>
      <c r="B252" s="71" t="s">
        <v>1733</v>
      </c>
      <c r="C252" s="6" t="s">
        <v>43</v>
      </c>
      <c r="D252" s="22"/>
      <c r="E252" s="5"/>
      <c r="F252" s="82">
        <v>40218</v>
      </c>
      <c r="G252" s="71" t="s">
        <v>1734</v>
      </c>
      <c r="H252" s="71" t="s">
        <v>5231</v>
      </c>
      <c r="I252" s="8">
        <v>34160</v>
      </c>
      <c r="J252" s="71" t="s">
        <v>1737</v>
      </c>
      <c r="K252" s="53">
        <v>0</v>
      </c>
      <c r="L252" s="5" t="s">
        <v>19</v>
      </c>
      <c r="M252" s="5" t="s">
        <v>1738</v>
      </c>
      <c r="N252" s="5" t="s">
        <v>1739</v>
      </c>
      <c r="O252" s="5">
        <v>50</v>
      </c>
      <c r="P252" s="5" t="s">
        <v>24</v>
      </c>
      <c r="Q252" s="5" t="s">
        <v>25</v>
      </c>
      <c r="R252" s="71" t="s">
        <v>1740</v>
      </c>
    </row>
    <row r="253" spans="1:18" x14ac:dyDescent="0.3">
      <c r="A253" s="110"/>
      <c r="B253" s="71" t="s">
        <v>3736</v>
      </c>
      <c r="C253" s="6" t="s">
        <v>43</v>
      </c>
      <c r="D253" s="22"/>
      <c r="E253" s="5"/>
      <c r="F253" s="82">
        <v>38626</v>
      </c>
      <c r="G253" s="71" t="s">
        <v>3737</v>
      </c>
      <c r="H253" s="71" t="s">
        <v>4958</v>
      </c>
      <c r="I253" s="8">
        <v>11100</v>
      </c>
      <c r="J253" s="71" t="s">
        <v>436</v>
      </c>
      <c r="K253" s="53">
        <v>245.78</v>
      </c>
      <c r="L253" s="5" t="s">
        <v>19</v>
      </c>
      <c r="M253" s="5" t="s">
        <v>3739</v>
      </c>
      <c r="N253" s="5" t="s">
        <v>3740</v>
      </c>
      <c r="O253" s="5">
        <v>40</v>
      </c>
      <c r="P253" s="5" t="s">
        <v>209</v>
      </c>
      <c r="Q253" s="5" t="s">
        <v>51</v>
      </c>
      <c r="R253" s="71" t="s">
        <v>3741</v>
      </c>
    </row>
    <row r="254" spans="1:18" x14ac:dyDescent="0.3">
      <c r="A254" s="110"/>
      <c r="B254" s="70" t="s">
        <v>1741</v>
      </c>
      <c r="C254" s="21" t="s">
        <v>27</v>
      </c>
      <c r="D254" s="26">
        <v>153.02000000000001</v>
      </c>
      <c r="E254" s="21"/>
      <c r="F254" s="81">
        <v>42124</v>
      </c>
      <c r="G254" s="70" t="s">
        <v>1742</v>
      </c>
      <c r="H254" s="70" t="s">
        <v>4945</v>
      </c>
      <c r="I254" s="25">
        <v>11100</v>
      </c>
      <c r="J254" s="70" t="s">
        <v>436</v>
      </c>
      <c r="K254" s="54">
        <v>0</v>
      </c>
      <c r="L254" s="21" t="s">
        <v>19</v>
      </c>
      <c r="M254" s="21" t="s">
        <v>1744</v>
      </c>
      <c r="N254" s="21" t="s">
        <v>1745</v>
      </c>
      <c r="O254" s="21">
        <v>50</v>
      </c>
      <c r="P254" s="21" t="s">
        <v>24</v>
      </c>
      <c r="Q254" s="21" t="s">
        <v>25</v>
      </c>
      <c r="R254" s="70" t="s">
        <v>1746</v>
      </c>
    </row>
    <row r="255" spans="1:18" x14ac:dyDescent="0.3">
      <c r="A255" s="110"/>
      <c r="B255" s="70" t="s">
        <v>1754</v>
      </c>
      <c r="C255" s="21" t="s">
        <v>27</v>
      </c>
      <c r="D255" s="26">
        <v>4031.95</v>
      </c>
      <c r="E255" s="21"/>
      <c r="F255" s="81">
        <v>41512</v>
      </c>
      <c r="G255" s="70" t="s">
        <v>1755</v>
      </c>
      <c r="H255" s="70" t="s">
        <v>5293</v>
      </c>
      <c r="I255" s="25">
        <v>34500</v>
      </c>
      <c r="J255" s="70" t="s">
        <v>236</v>
      </c>
      <c r="K255" s="54">
        <v>564.84</v>
      </c>
      <c r="L255" s="21" t="s">
        <v>19</v>
      </c>
      <c r="M255" s="21" t="s">
        <v>1757</v>
      </c>
      <c r="N255" s="21" t="s">
        <v>1758</v>
      </c>
      <c r="O255" s="21">
        <v>50</v>
      </c>
      <c r="P255" s="21" t="s">
        <v>24</v>
      </c>
      <c r="Q255" s="21" t="s">
        <v>25</v>
      </c>
      <c r="R255" s="70" t="s">
        <v>1759</v>
      </c>
    </row>
    <row r="256" spans="1:18" x14ac:dyDescent="0.3">
      <c r="A256" s="110"/>
      <c r="B256" s="71" t="s">
        <v>1760</v>
      </c>
      <c r="C256" s="5" t="s">
        <v>27</v>
      </c>
      <c r="D256" s="22"/>
      <c r="E256" s="5"/>
      <c r="F256" s="82">
        <v>39611</v>
      </c>
      <c r="G256" s="71" t="s">
        <v>1761</v>
      </c>
      <c r="H256" s="71" t="s">
        <v>4946</v>
      </c>
      <c r="I256" s="8">
        <v>11100</v>
      </c>
      <c r="J256" s="71" t="s">
        <v>436</v>
      </c>
      <c r="K256" s="53">
        <v>85.15</v>
      </c>
      <c r="L256" s="5" t="s">
        <v>19</v>
      </c>
      <c r="M256" s="5" t="s">
        <v>1763</v>
      </c>
      <c r="N256" s="5" t="s">
        <v>1764</v>
      </c>
      <c r="O256" s="5">
        <v>50</v>
      </c>
      <c r="P256" s="5" t="s">
        <v>50</v>
      </c>
      <c r="Q256" s="5" t="s">
        <v>51</v>
      </c>
      <c r="R256" s="71" t="s">
        <v>1765</v>
      </c>
    </row>
    <row r="257" spans="1:18" x14ac:dyDescent="0.3">
      <c r="A257" s="110"/>
      <c r="B257" s="70" t="s">
        <v>3895</v>
      </c>
      <c r="C257" s="6" t="s">
        <v>43</v>
      </c>
      <c r="D257" s="26">
        <v>2080.5</v>
      </c>
      <c r="E257" s="21"/>
      <c r="F257" s="81">
        <v>41241</v>
      </c>
      <c r="G257" s="70" t="s">
        <v>3896</v>
      </c>
      <c r="H257" s="70" t="s">
        <v>5083</v>
      </c>
      <c r="I257" s="25">
        <v>13420</v>
      </c>
      <c r="J257" s="70" t="s">
        <v>2105</v>
      </c>
      <c r="K257" s="54">
        <v>0</v>
      </c>
      <c r="L257" s="21" t="s">
        <v>19</v>
      </c>
      <c r="M257" s="21" t="s">
        <v>3899</v>
      </c>
      <c r="N257" s="21" t="s">
        <v>3900</v>
      </c>
      <c r="O257" s="21">
        <v>50</v>
      </c>
      <c r="P257" s="21" t="s">
        <v>40</v>
      </c>
      <c r="Q257" s="21" t="s">
        <v>41</v>
      </c>
      <c r="R257" s="70" t="s">
        <v>3901</v>
      </c>
    </row>
    <row r="258" spans="1:18" x14ac:dyDescent="0.3">
      <c r="A258" s="110"/>
      <c r="B258" s="71" t="s">
        <v>3902</v>
      </c>
      <c r="C258" s="5" t="s">
        <v>27</v>
      </c>
      <c r="D258" s="22"/>
      <c r="E258" s="5"/>
      <c r="F258" s="82">
        <v>40417</v>
      </c>
      <c r="G258" s="71" t="s">
        <v>3903</v>
      </c>
      <c r="H258" s="71" t="s">
        <v>5313</v>
      </c>
      <c r="I258" s="8">
        <v>34740</v>
      </c>
      <c r="J258" s="71" t="s">
        <v>380</v>
      </c>
      <c r="K258" s="53">
        <v>0</v>
      </c>
      <c r="L258" s="5" t="s">
        <v>19</v>
      </c>
      <c r="M258" s="5" t="s">
        <v>3906</v>
      </c>
      <c r="N258" s="5"/>
      <c r="O258" s="5">
        <v>50</v>
      </c>
      <c r="P258" s="5" t="s">
        <v>209</v>
      </c>
      <c r="Q258" s="5" t="s">
        <v>51</v>
      </c>
      <c r="R258" s="71" t="s">
        <v>3907</v>
      </c>
    </row>
    <row r="259" spans="1:18" x14ac:dyDescent="0.3">
      <c r="A259" s="110"/>
      <c r="B259" s="71" t="s">
        <v>1766</v>
      </c>
      <c r="C259" s="5" t="s">
        <v>27</v>
      </c>
      <c r="D259" s="22"/>
      <c r="E259" s="5"/>
      <c r="F259" s="82">
        <v>40836</v>
      </c>
      <c r="G259" s="71" t="s">
        <v>1767</v>
      </c>
      <c r="H259" s="71" t="s">
        <v>5215</v>
      </c>
      <c r="I259" s="8">
        <v>34090</v>
      </c>
      <c r="J259" s="71" t="s">
        <v>1662</v>
      </c>
      <c r="K259" s="53">
        <v>0</v>
      </c>
      <c r="L259" s="5" t="s">
        <v>19</v>
      </c>
      <c r="M259" s="5" t="s">
        <v>1769</v>
      </c>
      <c r="N259" s="5" t="s">
        <v>1770</v>
      </c>
      <c r="O259" s="5"/>
      <c r="P259" s="5" t="s">
        <v>24</v>
      </c>
      <c r="Q259" s="5" t="s">
        <v>25</v>
      </c>
      <c r="R259" s="71" t="s">
        <v>1771</v>
      </c>
    </row>
    <row r="260" spans="1:18" x14ac:dyDescent="0.3">
      <c r="A260" s="110"/>
      <c r="B260" s="70" t="s">
        <v>1772</v>
      </c>
      <c r="C260" s="21" t="s">
        <v>27</v>
      </c>
      <c r="D260" s="26">
        <v>4496.99</v>
      </c>
      <c r="E260" s="21"/>
      <c r="F260" s="81">
        <v>41043</v>
      </c>
      <c r="G260" s="70" t="s">
        <v>1773</v>
      </c>
      <c r="H260" s="70" t="s">
        <v>5546</v>
      </c>
      <c r="I260" s="25">
        <v>66600</v>
      </c>
      <c r="J260" s="70" t="s">
        <v>20</v>
      </c>
      <c r="K260" s="54">
        <v>311.89</v>
      </c>
      <c r="L260" s="21" t="s">
        <v>19</v>
      </c>
      <c r="M260" s="21" t="s">
        <v>1775</v>
      </c>
      <c r="N260" s="21" t="s">
        <v>1776</v>
      </c>
      <c r="O260" s="21">
        <v>50</v>
      </c>
      <c r="P260" s="21" t="s">
        <v>50</v>
      </c>
      <c r="Q260" s="21" t="s">
        <v>51</v>
      </c>
      <c r="R260" s="70" t="s">
        <v>1777</v>
      </c>
    </row>
    <row r="261" spans="1:18" x14ac:dyDescent="0.3">
      <c r="A261" s="110"/>
      <c r="B261" s="72" t="s">
        <v>4631</v>
      </c>
      <c r="C261" s="36" t="s">
        <v>27</v>
      </c>
      <c r="D261" s="41"/>
      <c r="E261" s="36"/>
      <c r="F261" s="83">
        <v>42566</v>
      </c>
      <c r="G261" s="72" t="s">
        <v>4632</v>
      </c>
      <c r="H261" s="72" t="s">
        <v>5112</v>
      </c>
      <c r="I261" s="80">
        <v>13400</v>
      </c>
      <c r="J261" s="72" t="s">
        <v>3831</v>
      </c>
      <c r="K261" s="55">
        <v>630</v>
      </c>
      <c r="L261" s="36" t="s">
        <v>4651</v>
      </c>
      <c r="M261" s="36"/>
      <c r="N261" s="36"/>
      <c r="O261" s="36"/>
      <c r="P261" s="36" t="s">
        <v>24</v>
      </c>
      <c r="Q261" s="36" t="s">
        <v>25</v>
      </c>
      <c r="R261" s="72"/>
    </row>
    <row r="262" spans="1:18" x14ac:dyDescent="0.3">
      <c r="A262" s="110"/>
      <c r="B262" s="71" t="s">
        <v>1778</v>
      </c>
      <c r="C262" s="5" t="s">
        <v>27</v>
      </c>
      <c r="D262" s="22"/>
      <c r="E262" s="5"/>
      <c r="F262" s="82">
        <v>38626</v>
      </c>
      <c r="G262" s="71" t="s">
        <v>1779</v>
      </c>
      <c r="H262" s="71" t="s">
        <v>5241</v>
      </c>
      <c r="I262" s="8">
        <v>34200</v>
      </c>
      <c r="J262" s="71" t="s">
        <v>1591</v>
      </c>
      <c r="K262" s="53">
        <v>0</v>
      </c>
      <c r="L262" s="5" t="s">
        <v>19</v>
      </c>
      <c r="M262" s="5" t="s">
        <v>1781</v>
      </c>
      <c r="N262" s="5"/>
      <c r="O262" s="5">
        <v>35</v>
      </c>
      <c r="P262" s="5" t="s">
        <v>24</v>
      </c>
      <c r="Q262" s="5" t="s">
        <v>25</v>
      </c>
      <c r="R262" s="71"/>
    </row>
    <row r="263" spans="1:18" x14ac:dyDescent="0.3">
      <c r="A263" s="110"/>
      <c r="B263" s="71" t="s">
        <v>1782</v>
      </c>
      <c r="C263" s="5" t="s">
        <v>27</v>
      </c>
      <c r="D263" s="22"/>
      <c r="E263" s="5"/>
      <c r="F263" s="82">
        <v>40682</v>
      </c>
      <c r="G263" s="71" t="s">
        <v>1783</v>
      </c>
      <c r="H263" s="71" t="s">
        <v>5357</v>
      </c>
      <c r="I263" s="8">
        <v>42580</v>
      </c>
      <c r="J263" s="71" t="s">
        <v>1785</v>
      </c>
      <c r="K263" s="53">
        <v>0</v>
      </c>
      <c r="L263" s="5" t="s">
        <v>19</v>
      </c>
      <c r="M263" s="5" t="s">
        <v>1786</v>
      </c>
      <c r="N263" s="5" t="s">
        <v>1787</v>
      </c>
      <c r="O263" s="5">
        <v>45</v>
      </c>
      <c r="P263" s="5" t="s">
        <v>24</v>
      </c>
      <c r="Q263" s="5" t="s">
        <v>25</v>
      </c>
      <c r="R263" s="71" t="s">
        <v>1788</v>
      </c>
    </row>
    <row r="264" spans="1:18" x14ac:dyDescent="0.3">
      <c r="A264" s="110"/>
      <c r="B264" s="71" t="s">
        <v>1827</v>
      </c>
      <c r="C264" s="5" t="s">
        <v>27</v>
      </c>
      <c r="D264" s="22"/>
      <c r="E264" s="5"/>
      <c r="F264" s="82">
        <v>40158</v>
      </c>
      <c r="G264" s="71" t="s">
        <v>1828</v>
      </c>
      <c r="H264" s="71" t="s">
        <v>5567</v>
      </c>
      <c r="I264" s="8">
        <v>66680</v>
      </c>
      <c r="J264" s="71" t="s">
        <v>655</v>
      </c>
      <c r="K264" s="53">
        <v>0</v>
      </c>
      <c r="L264" s="5" t="s">
        <v>19</v>
      </c>
      <c r="M264" s="5" t="s">
        <v>1831</v>
      </c>
      <c r="N264" s="5"/>
      <c r="O264" s="5"/>
      <c r="P264" s="5" t="s">
        <v>209</v>
      </c>
      <c r="Q264" s="5" t="s">
        <v>51</v>
      </c>
      <c r="R264" s="71"/>
    </row>
    <row r="265" spans="1:18" x14ac:dyDescent="0.3">
      <c r="A265" s="110"/>
      <c r="B265" s="71" t="s">
        <v>1789</v>
      </c>
      <c r="C265" s="5" t="s">
        <v>27</v>
      </c>
      <c r="D265" s="53"/>
      <c r="E265" s="5"/>
      <c r="F265" s="82">
        <v>38626</v>
      </c>
      <c r="G265" s="71" t="s">
        <v>1790</v>
      </c>
      <c r="H265" s="71" t="s">
        <v>5367</v>
      </c>
      <c r="I265" s="8">
        <v>43000</v>
      </c>
      <c r="J265" s="71" t="s">
        <v>1792</v>
      </c>
      <c r="K265" s="53">
        <v>0</v>
      </c>
      <c r="L265" s="5" t="s">
        <v>19</v>
      </c>
      <c r="M265" s="5" t="s">
        <v>1793</v>
      </c>
      <c r="N265" s="5" t="s">
        <v>1794</v>
      </c>
      <c r="O265" s="5">
        <v>50</v>
      </c>
      <c r="P265" s="5" t="s">
        <v>209</v>
      </c>
      <c r="Q265" s="5" t="s">
        <v>51</v>
      </c>
      <c r="R265" s="71" t="s">
        <v>1795</v>
      </c>
    </row>
    <row r="266" spans="1:18" x14ac:dyDescent="0.3">
      <c r="A266" s="112" t="s">
        <v>5707</v>
      </c>
      <c r="B266" s="71" t="s">
        <v>1810</v>
      </c>
      <c r="C266" s="5" t="s">
        <v>27</v>
      </c>
      <c r="D266" s="22"/>
      <c r="E266" s="5"/>
      <c r="F266" s="82">
        <v>41708</v>
      </c>
      <c r="G266" s="71" t="s">
        <v>1811</v>
      </c>
      <c r="H266" s="71" t="s">
        <v>5338</v>
      </c>
      <c r="I266" s="8">
        <v>42100</v>
      </c>
      <c r="J266" s="71" t="s">
        <v>1696</v>
      </c>
      <c r="K266" s="53">
        <v>0</v>
      </c>
      <c r="L266" s="5" t="s">
        <v>19</v>
      </c>
      <c r="M266" s="5" t="s">
        <v>1813</v>
      </c>
      <c r="N266" s="5" t="s">
        <v>1814</v>
      </c>
      <c r="O266" s="5">
        <v>50</v>
      </c>
      <c r="P266" s="5" t="s">
        <v>24</v>
      </c>
      <c r="Q266" s="5" t="s">
        <v>25</v>
      </c>
      <c r="R266" s="71" t="s">
        <v>1815</v>
      </c>
    </row>
    <row r="267" spans="1:18" x14ac:dyDescent="0.3">
      <c r="A267" s="110"/>
      <c r="B267" s="71" t="s">
        <v>1817</v>
      </c>
      <c r="C267" s="5" t="s">
        <v>27</v>
      </c>
      <c r="D267" s="22"/>
      <c r="E267" s="5"/>
      <c r="F267" s="82">
        <v>41810</v>
      </c>
      <c r="G267" s="71" t="s">
        <v>1818</v>
      </c>
      <c r="H267" s="71" t="s">
        <v>4901</v>
      </c>
      <c r="I267" s="8">
        <v>5000</v>
      </c>
      <c r="J267" s="71" t="s">
        <v>47</v>
      </c>
      <c r="K267" s="53">
        <v>0</v>
      </c>
      <c r="L267" s="5" t="s">
        <v>19</v>
      </c>
      <c r="M267" s="5" t="s">
        <v>1816</v>
      </c>
      <c r="N267" s="5"/>
      <c r="O267" s="5">
        <v>50</v>
      </c>
      <c r="P267" s="5" t="s">
        <v>24</v>
      </c>
      <c r="Q267" s="5" t="s">
        <v>25</v>
      </c>
      <c r="R267" s="71"/>
    </row>
    <row r="268" spans="1:18" x14ac:dyDescent="0.3">
      <c r="A268" s="110"/>
      <c r="B268" s="71" t="s">
        <v>3908</v>
      </c>
      <c r="C268" s="5" t="s">
        <v>27</v>
      </c>
      <c r="D268" s="22"/>
      <c r="E268" s="5"/>
      <c r="F268" s="82">
        <v>40392</v>
      </c>
      <c r="G268" s="71" t="s">
        <v>3909</v>
      </c>
      <c r="H268" s="71" t="s">
        <v>5278</v>
      </c>
      <c r="I268" s="8">
        <v>34440</v>
      </c>
      <c r="J268" s="71" t="s">
        <v>1681</v>
      </c>
      <c r="K268" s="53">
        <v>0</v>
      </c>
      <c r="L268" s="5" t="s">
        <v>19</v>
      </c>
      <c r="M268" s="5" t="s">
        <v>3910</v>
      </c>
      <c r="N268" s="5"/>
      <c r="O268" s="5">
        <v>50</v>
      </c>
      <c r="P268" s="5" t="s">
        <v>24</v>
      </c>
      <c r="Q268" s="5" t="s">
        <v>25</v>
      </c>
      <c r="R268" s="71" t="s">
        <v>3911</v>
      </c>
    </row>
    <row r="269" spans="1:18" x14ac:dyDescent="0.3">
      <c r="A269" s="110"/>
      <c r="B269" s="71" t="s">
        <v>1832</v>
      </c>
      <c r="C269" s="5" t="s">
        <v>27</v>
      </c>
      <c r="D269" s="22"/>
      <c r="E269" s="5"/>
      <c r="F269" s="82">
        <v>39630</v>
      </c>
      <c r="G269" s="71" t="s">
        <v>1833</v>
      </c>
      <c r="H269" s="71" t="s">
        <v>4934</v>
      </c>
      <c r="I269" s="8">
        <v>11000</v>
      </c>
      <c r="J269" s="71" t="s">
        <v>72</v>
      </c>
      <c r="K269" s="53">
        <v>0</v>
      </c>
      <c r="L269" s="5" t="s">
        <v>19</v>
      </c>
      <c r="M269" s="5" t="s">
        <v>1835</v>
      </c>
      <c r="N269" s="5"/>
      <c r="O269" s="5">
        <v>50</v>
      </c>
      <c r="P269" s="5" t="s">
        <v>50</v>
      </c>
      <c r="Q269" s="5" t="s">
        <v>51</v>
      </c>
      <c r="R269" s="71"/>
    </row>
    <row r="270" spans="1:18" x14ac:dyDescent="0.3">
      <c r="A270" s="110"/>
      <c r="B270" s="71" t="s">
        <v>3912</v>
      </c>
      <c r="C270" s="5" t="s">
        <v>27</v>
      </c>
      <c r="D270" s="22"/>
      <c r="E270" s="5"/>
      <c r="F270" s="82">
        <v>41373</v>
      </c>
      <c r="G270" s="71" t="s">
        <v>3913</v>
      </c>
      <c r="H270" s="71" t="s">
        <v>4924</v>
      </c>
      <c r="I270" s="8">
        <v>7260</v>
      </c>
      <c r="J270" s="71" t="s">
        <v>3915</v>
      </c>
      <c r="K270" s="53">
        <v>0</v>
      </c>
      <c r="L270" s="5" t="s">
        <v>19</v>
      </c>
      <c r="M270" s="5" t="s">
        <v>3916</v>
      </c>
      <c r="N270" s="5" t="s">
        <v>3917</v>
      </c>
      <c r="O270" s="5">
        <v>50</v>
      </c>
      <c r="P270" s="5" t="s">
        <v>24</v>
      </c>
      <c r="Q270" s="5" t="s">
        <v>25</v>
      </c>
      <c r="R270" s="71" t="s">
        <v>3918</v>
      </c>
    </row>
    <row r="271" spans="1:18" x14ac:dyDescent="0.3">
      <c r="A271" s="112" t="s">
        <v>5707</v>
      </c>
      <c r="B271" s="70" t="s">
        <v>1847</v>
      </c>
      <c r="C271" s="21" t="s">
        <v>27</v>
      </c>
      <c r="D271" s="26">
        <v>6071.85</v>
      </c>
      <c r="E271" s="21"/>
      <c r="F271" s="81">
        <v>40932</v>
      </c>
      <c r="G271" s="70" t="s">
        <v>1848</v>
      </c>
      <c r="H271" s="70" t="s">
        <v>5449</v>
      </c>
      <c r="I271" s="25">
        <v>66200</v>
      </c>
      <c r="J271" s="70" t="s">
        <v>1850</v>
      </c>
      <c r="K271" s="54">
        <v>0</v>
      </c>
      <c r="L271" s="21" t="s">
        <v>19</v>
      </c>
      <c r="M271" s="21" t="s">
        <v>1851</v>
      </c>
      <c r="N271" s="21" t="s">
        <v>1852</v>
      </c>
      <c r="O271" s="21">
        <v>50</v>
      </c>
      <c r="P271" s="21" t="s">
        <v>24</v>
      </c>
      <c r="Q271" s="21" t="s">
        <v>25</v>
      </c>
      <c r="R271" s="70" t="s">
        <v>1853</v>
      </c>
    </row>
    <row r="272" spans="1:18" x14ac:dyDescent="0.3">
      <c r="A272" s="111"/>
      <c r="B272" s="71" t="s">
        <v>1854</v>
      </c>
      <c r="C272" s="6" t="s">
        <v>43</v>
      </c>
      <c r="D272" s="22"/>
      <c r="E272" s="5"/>
      <c r="F272" s="82">
        <v>41331</v>
      </c>
      <c r="G272" s="71" t="s">
        <v>1855</v>
      </c>
      <c r="H272" s="71" t="s">
        <v>5410</v>
      </c>
      <c r="I272" s="8">
        <v>66000</v>
      </c>
      <c r="J272" s="71" t="s">
        <v>80</v>
      </c>
      <c r="K272" s="53">
        <v>0</v>
      </c>
      <c r="L272" s="5" t="s">
        <v>19</v>
      </c>
      <c r="M272" s="5" t="s">
        <v>1857</v>
      </c>
      <c r="N272" s="5" t="s">
        <v>1858</v>
      </c>
      <c r="O272" s="5">
        <v>50</v>
      </c>
      <c r="P272" s="5" t="s">
        <v>40</v>
      </c>
      <c r="Q272" s="5" t="s">
        <v>41</v>
      </c>
      <c r="R272" s="71" t="s">
        <v>1859</v>
      </c>
    </row>
    <row r="273" spans="1:18" x14ac:dyDescent="0.3">
      <c r="A273" s="110"/>
      <c r="B273" s="70" t="s">
        <v>1836</v>
      </c>
      <c r="C273" s="21" t="s">
        <v>27</v>
      </c>
      <c r="D273" s="26">
        <v>1897.5</v>
      </c>
      <c r="E273" s="21"/>
      <c r="F273" s="81">
        <v>41897</v>
      </c>
      <c r="G273" s="70" t="s">
        <v>1837</v>
      </c>
      <c r="H273" s="70" t="s">
        <v>5408</v>
      </c>
      <c r="I273" s="25">
        <v>66000</v>
      </c>
      <c r="J273" s="70" t="s">
        <v>80</v>
      </c>
      <c r="K273" s="54">
        <v>0</v>
      </c>
      <c r="L273" s="21" t="s">
        <v>19</v>
      </c>
      <c r="M273" s="21" t="s">
        <v>1839</v>
      </c>
      <c r="N273" s="21" t="s">
        <v>1840</v>
      </c>
      <c r="O273" s="21">
        <v>50</v>
      </c>
      <c r="P273" s="21" t="s">
        <v>24</v>
      </c>
      <c r="Q273" s="21" t="s">
        <v>25</v>
      </c>
      <c r="R273" s="70" t="s">
        <v>1841</v>
      </c>
    </row>
    <row r="274" spans="1:18" x14ac:dyDescent="0.3">
      <c r="A274" s="110"/>
      <c r="B274" s="71" t="s">
        <v>1842</v>
      </c>
      <c r="C274" s="5" t="s">
        <v>27</v>
      </c>
      <c r="D274" s="22"/>
      <c r="E274" s="5"/>
      <c r="F274" s="82">
        <v>42065</v>
      </c>
      <c r="G274" s="71" t="s">
        <v>1843</v>
      </c>
      <c r="H274" s="71" t="s">
        <v>5409</v>
      </c>
      <c r="I274" s="8">
        <v>66000</v>
      </c>
      <c r="J274" s="71" t="s">
        <v>80</v>
      </c>
      <c r="K274" s="53">
        <v>0</v>
      </c>
      <c r="L274" s="5" t="s">
        <v>19</v>
      </c>
      <c r="M274" s="5"/>
      <c r="N274" s="5" t="s">
        <v>1845</v>
      </c>
      <c r="O274" s="5">
        <v>50</v>
      </c>
      <c r="P274" s="5" t="s">
        <v>24</v>
      </c>
      <c r="Q274" s="5" t="s">
        <v>25</v>
      </c>
      <c r="R274" s="71" t="s">
        <v>1846</v>
      </c>
    </row>
    <row r="275" spans="1:18" x14ac:dyDescent="0.3">
      <c r="A275" s="110"/>
      <c r="B275" s="70" t="s">
        <v>1860</v>
      </c>
      <c r="C275" s="21" t="s">
        <v>27</v>
      </c>
      <c r="D275" s="26">
        <v>3081.3</v>
      </c>
      <c r="E275" s="21"/>
      <c r="F275" s="81">
        <v>42411</v>
      </c>
      <c r="G275" s="70" t="s">
        <v>1861</v>
      </c>
      <c r="H275" s="70" t="s">
        <v>5265</v>
      </c>
      <c r="I275" s="25">
        <v>34350</v>
      </c>
      <c r="J275" s="70" t="s">
        <v>1864</v>
      </c>
      <c r="K275" s="54">
        <v>0</v>
      </c>
      <c r="L275" s="21" t="s">
        <v>19</v>
      </c>
      <c r="M275" s="21" t="s">
        <v>1865</v>
      </c>
      <c r="N275" s="21" t="s">
        <v>1866</v>
      </c>
      <c r="O275" s="21">
        <v>50</v>
      </c>
      <c r="P275" s="21" t="s">
        <v>24</v>
      </c>
      <c r="Q275" s="21" t="s">
        <v>25</v>
      </c>
      <c r="R275" s="70" t="s">
        <v>1867</v>
      </c>
    </row>
    <row r="276" spans="1:18" x14ac:dyDescent="0.3">
      <c r="A276" s="110"/>
      <c r="B276" s="71" t="s">
        <v>3919</v>
      </c>
      <c r="C276" s="5" t="s">
        <v>27</v>
      </c>
      <c r="D276" s="34"/>
      <c r="E276" s="5"/>
      <c r="F276" s="82">
        <v>41380</v>
      </c>
      <c r="G276" s="71" t="s">
        <v>3920</v>
      </c>
      <c r="H276" s="71" t="s">
        <v>5171</v>
      </c>
      <c r="I276" s="8">
        <v>30140</v>
      </c>
      <c r="J276" s="71" t="s">
        <v>2133</v>
      </c>
      <c r="K276" s="53">
        <v>0</v>
      </c>
      <c r="L276" s="5" t="s">
        <v>19</v>
      </c>
      <c r="M276" s="5" t="s">
        <v>3922</v>
      </c>
      <c r="N276" s="5" t="s">
        <v>3923</v>
      </c>
      <c r="O276" s="5">
        <v>50</v>
      </c>
      <c r="P276" s="5" t="s">
        <v>40</v>
      </c>
      <c r="Q276" s="5" t="s">
        <v>41</v>
      </c>
      <c r="R276" s="71" t="s">
        <v>3924</v>
      </c>
    </row>
    <row r="277" spans="1:18" x14ac:dyDescent="0.3">
      <c r="A277" s="110"/>
      <c r="B277" s="71" t="s">
        <v>1868</v>
      </c>
      <c r="C277" s="6" t="s">
        <v>439</v>
      </c>
      <c r="D277" s="34"/>
      <c r="E277" s="5"/>
      <c r="F277" s="82">
        <v>40973</v>
      </c>
      <c r="G277" s="71" t="s">
        <v>1869</v>
      </c>
      <c r="H277" s="71" t="s">
        <v>5172</v>
      </c>
      <c r="I277" s="8">
        <v>30620</v>
      </c>
      <c r="J277" s="71" t="s">
        <v>114</v>
      </c>
      <c r="K277" s="53">
        <v>0</v>
      </c>
      <c r="L277" s="5" t="s">
        <v>19</v>
      </c>
      <c r="M277" s="5" t="s">
        <v>1871</v>
      </c>
      <c r="N277" s="5" t="s">
        <v>1872</v>
      </c>
      <c r="O277" s="5">
        <v>45</v>
      </c>
      <c r="P277" s="5" t="s">
        <v>24</v>
      </c>
      <c r="Q277" s="5" t="s">
        <v>25</v>
      </c>
      <c r="R277" s="71" t="s">
        <v>1873</v>
      </c>
    </row>
    <row r="278" spans="1:18" x14ac:dyDescent="0.3">
      <c r="A278" s="110"/>
      <c r="B278" s="71" t="s">
        <v>3925</v>
      </c>
      <c r="C278" s="5" t="s">
        <v>27</v>
      </c>
      <c r="D278" s="34"/>
      <c r="E278" s="5"/>
      <c r="F278" s="82">
        <v>40449</v>
      </c>
      <c r="G278" s="71" t="s">
        <v>1869</v>
      </c>
      <c r="H278" s="71" t="s">
        <v>5173</v>
      </c>
      <c r="I278" s="8">
        <v>30620</v>
      </c>
      <c r="J278" s="71" t="s">
        <v>114</v>
      </c>
      <c r="K278" s="53">
        <v>0</v>
      </c>
      <c r="L278" s="5" t="s">
        <v>19</v>
      </c>
      <c r="M278" s="5" t="s">
        <v>3927</v>
      </c>
      <c r="N278" s="5" t="s">
        <v>3928</v>
      </c>
      <c r="O278" s="5">
        <v>50</v>
      </c>
      <c r="P278" s="5" t="s">
        <v>24</v>
      </c>
      <c r="Q278" s="5" t="s">
        <v>25</v>
      </c>
      <c r="R278" s="71" t="s">
        <v>3929</v>
      </c>
    </row>
    <row r="279" spans="1:18" x14ac:dyDescent="0.3">
      <c r="A279" s="110" t="s">
        <v>5711</v>
      </c>
      <c r="B279" s="71" t="s">
        <v>1880</v>
      </c>
      <c r="C279" s="5" t="s">
        <v>27</v>
      </c>
      <c r="D279" s="22"/>
      <c r="E279" s="5"/>
      <c r="F279" s="82">
        <v>38741</v>
      </c>
      <c r="G279" s="71" t="s">
        <v>1881</v>
      </c>
      <c r="H279" s="71" t="s">
        <v>5572</v>
      </c>
      <c r="I279" s="8">
        <v>66700</v>
      </c>
      <c r="J279" s="71" t="s">
        <v>1883</v>
      </c>
      <c r="K279" s="53">
        <v>0</v>
      </c>
      <c r="L279" s="5" t="s">
        <v>19</v>
      </c>
      <c r="M279" s="5" t="s">
        <v>1884</v>
      </c>
      <c r="N279" s="5"/>
      <c r="O279" s="5">
        <v>35</v>
      </c>
      <c r="P279" s="5" t="s">
        <v>209</v>
      </c>
      <c r="Q279" s="5" t="s">
        <v>51</v>
      </c>
      <c r="R279" s="71" t="s">
        <v>1885</v>
      </c>
    </row>
    <row r="280" spans="1:18" x14ac:dyDescent="0.3">
      <c r="A280" s="110"/>
      <c r="B280" s="71" t="s">
        <v>1874</v>
      </c>
      <c r="C280" s="5" t="s">
        <v>27</v>
      </c>
      <c r="D280" s="22"/>
      <c r="E280" s="5"/>
      <c r="F280" s="82">
        <v>39923</v>
      </c>
      <c r="G280" s="71" t="s">
        <v>1875</v>
      </c>
      <c r="H280" s="71" t="s">
        <v>5433</v>
      </c>
      <c r="I280" s="8">
        <v>66140</v>
      </c>
      <c r="J280" s="71" t="s">
        <v>420</v>
      </c>
      <c r="K280" s="53">
        <v>0</v>
      </c>
      <c r="L280" s="5" t="s">
        <v>19</v>
      </c>
      <c r="M280" s="5" t="s">
        <v>1877</v>
      </c>
      <c r="N280" s="5" t="s">
        <v>1878</v>
      </c>
      <c r="O280" s="5">
        <v>50</v>
      </c>
      <c r="P280" s="5" t="s">
        <v>24</v>
      </c>
      <c r="Q280" s="5" t="s">
        <v>25</v>
      </c>
      <c r="R280" s="71" t="s">
        <v>1879</v>
      </c>
    </row>
    <row r="281" spans="1:18" x14ac:dyDescent="0.3">
      <c r="A281" s="110"/>
      <c r="B281" s="72" t="s">
        <v>4744</v>
      </c>
      <c r="C281" s="36" t="s">
        <v>27</v>
      </c>
      <c r="D281" s="55"/>
      <c r="E281" s="36" t="s">
        <v>4740</v>
      </c>
      <c r="F281" s="83">
        <v>41743</v>
      </c>
      <c r="G281" s="72" t="s">
        <v>4745</v>
      </c>
      <c r="H281" s="72" t="s">
        <v>5634</v>
      </c>
      <c r="I281" s="80">
        <v>84810</v>
      </c>
      <c r="J281" s="72" t="s">
        <v>4747</v>
      </c>
      <c r="K281" s="55">
        <v>0</v>
      </c>
      <c r="L281" s="36" t="s">
        <v>4651</v>
      </c>
      <c r="M281" s="36" t="s">
        <v>4748</v>
      </c>
      <c r="N281" s="36" t="s">
        <v>4749</v>
      </c>
      <c r="O281" s="36">
        <v>48</v>
      </c>
      <c r="P281" s="36" t="s">
        <v>24</v>
      </c>
      <c r="Q281" s="36" t="s">
        <v>25</v>
      </c>
      <c r="R281" s="72" t="s">
        <v>4750</v>
      </c>
    </row>
    <row r="282" spans="1:18" x14ac:dyDescent="0.3">
      <c r="A282" s="110"/>
      <c r="B282" s="70" t="s">
        <v>1886</v>
      </c>
      <c r="C282" s="21" t="s">
        <v>27</v>
      </c>
      <c r="D282" s="26">
        <v>792</v>
      </c>
      <c r="E282" s="21"/>
      <c r="F282" s="81">
        <v>42167</v>
      </c>
      <c r="G282" s="70" t="s">
        <v>1887</v>
      </c>
      <c r="H282" s="70" t="s">
        <v>5443</v>
      </c>
      <c r="I282" s="25">
        <v>66180</v>
      </c>
      <c r="J282" s="70" t="s">
        <v>193</v>
      </c>
      <c r="K282" s="54">
        <v>0</v>
      </c>
      <c r="L282" s="21" t="s">
        <v>19</v>
      </c>
      <c r="M282" s="21" t="s">
        <v>1889</v>
      </c>
      <c r="N282" s="21" t="s">
        <v>1890</v>
      </c>
      <c r="O282" s="21">
        <v>50</v>
      </c>
      <c r="P282" s="21" t="s">
        <v>50</v>
      </c>
      <c r="Q282" s="21" t="s">
        <v>51</v>
      </c>
      <c r="R282" s="70" t="s">
        <v>1891</v>
      </c>
    </row>
    <row r="283" spans="1:18" x14ac:dyDescent="0.3">
      <c r="A283" s="110"/>
      <c r="B283" s="70" t="s">
        <v>1892</v>
      </c>
      <c r="C283" s="6" t="s">
        <v>43</v>
      </c>
      <c r="D283" s="26">
        <v>5880.32</v>
      </c>
      <c r="E283" s="21"/>
      <c r="F283" s="81">
        <v>42426</v>
      </c>
      <c r="G283" s="70" t="s">
        <v>1893</v>
      </c>
      <c r="H283" s="70" t="s">
        <v>5052</v>
      </c>
      <c r="I283" s="25">
        <v>13012</v>
      </c>
      <c r="J283" s="70" t="s">
        <v>1540</v>
      </c>
      <c r="K283" s="54">
        <v>-946.32</v>
      </c>
      <c r="L283" s="21" t="s">
        <v>19</v>
      </c>
      <c r="M283" s="21" t="s">
        <v>1896</v>
      </c>
      <c r="N283" s="21" t="s">
        <v>1897</v>
      </c>
      <c r="O283" s="21">
        <v>50</v>
      </c>
      <c r="P283" s="21" t="s">
        <v>40</v>
      </c>
      <c r="Q283" s="21" t="s">
        <v>41</v>
      </c>
      <c r="R283" s="70" t="s">
        <v>1898</v>
      </c>
    </row>
    <row r="284" spans="1:18" x14ac:dyDescent="0.3">
      <c r="A284" s="110"/>
      <c r="B284" s="71" t="s">
        <v>1899</v>
      </c>
      <c r="C284" s="6" t="s">
        <v>43</v>
      </c>
      <c r="D284" s="22"/>
      <c r="E284" s="5"/>
      <c r="F284" s="82">
        <v>38626</v>
      </c>
      <c r="G284" s="71" t="s">
        <v>1900</v>
      </c>
      <c r="H284" s="71" t="s">
        <v>5063</v>
      </c>
      <c r="I284" s="8">
        <v>13110</v>
      </c>
      <c r="J284" s="71" t="s">
        <v>1903</v>
      </c>
      <c r="K284" s="53">
        <v>0</v>
      </c>
      <c r="L284" s="5" t="s">
        <v>19</v>
      </c>
      <c r="M284" s="5" t="s">
        <v>1904</v>
      </c>
      <c r="N284" s="5"/>
      <c r="O284" s="5">
        <v>50</v>
      </c>
      <c r="P284" s="5" t="s">
        <v>266</v>
      </c>
      <c r="Q284" s="5" t="s">
        <v>25</v>
      </c>
      <c r="R284" s="71" t="s">
        <v>1905</v>
      </c>
    </row>
    <row r="285" spans="1:18" x14ac:dyDescent="0.3">
      <c r="A285" s="110"/>
      <c r="B285" s="70" t="s">
        <v>3576</v>
      </c>
      <c r="C285" s="21" t="s">
        <v>27</v>
      </c>
      <c r="D285" s="26">
        <v>2092.5</v>
      </c>
      <c r="E285" s="21"/>
      <c r="F285" s="81">
        <v>40682</v>
      </c>
      <c r="G285" s="70" t="s">
        <v>3577</v>
      </c>
      <c r="H285" s="70" t="s">
        <v>5421</v>
      </c>
      <c r="I285" s="25">
        <v>66000</v>
      </c>
      <c r="J285" s="70" t="s">
        <v>80</v>
      </c>
      <c r="K285" s="54">
        <v>-59.94</v>
      </c>
      <c r="L285" s="21" t="s">
        <v>19</v>
      </c>
      <c r="M285" s="21" t="s">
        <v>3579</v>
      </c>
      <c r="N285" s="21"/>
      <c r="O285" s="21">
        <v>50</v>
      </c>
      <c r="P285" s="21" t="s">
        <v>24</v>
      </c>
      <c r="Q285" s="21" t="s">
        <v>25</v>
      </c>
      <c r="R285" s="70" t="s">
        <v>3580</v>
      </c>
    </row>
    <row r="286" spans="1:18" x14ac:dyDescent="0.3">
      <c r="A286" s="110"/>
      <c r="B286" s="71" t="s">
        <v>1914</v>
      </c>
      <c r="C286" s="5" t="s">
        <v>27</v>
      </c>
      <c r="D286" s="22"/>
      <c r="E286" s="5"/>
      <c r="F286" s="82">
        <v>40683</v>
      </c>
      <c r="G286" s="71" t="s">
        <v>1915</v>
      </c>
      <c r="H286" s="71" t="s">
        <v>5211</v>
      </c>
      <c r="I286" s="8">
        <v>34080</v>
      </c>
      <c r="J286" s="71" t="s">
        <v>1662</v>
      </c>
      <c r="K286" s="53">
        <v>0</v>
      </c>
      <c r="L286" s="5" t="s">
        <v>19</v>
      </c>
      <c r="M286" s="5" t="s">
        <v>1918</v>
      </c>
      <c r="N286" s="5" t="s">
        <v>1919</v>
      </c>
      <c r="O286" s="5">
        <v>50</v>
      </c>
      <c r="P286" s="5" t="s">
        <v>24</v>
      </c>
      <c r="Q286" s="5" t="s">
        <v>25</v>
      </c>
      <c r="R286" s="71" t="s">
        <v>1920</v>
      </c>
    </row>
    <row r="287" spans="1:18" x14ac:dyDescent="0.3">
      <c r="A287" s="110"/>
      <c r="B287" s="70" t="s">
        <v>950</v>
      </c>
      <c r="C287" s="21" t="s">
        <v>27</v>
      </c>
      <c r="D287" s="26">
        <v>2366.15</v>
      </c>
      <c r="E287" s="21"/>
      <c r="F287" s="81">
        <v>41225</v>
      </c>
      <c r="G287" s="70" t="s">
        <v>951</v>
      </c>
      <c r="H287" s="70" t="s">
        <v>5174</v>
      </c>
      <c r="I287" s="25">
        <v>30600</v>
      </c>
      <c r="J287" s="70" t="s">
        <v>953</v>
      </c>
      <c r="K287" s="54">
        <v>0</v>
      </c>
      <c r="L287" s="21" t="s">
        <v>19</v>
      </c>
      <c r="M287" s="21" t="s">
        <v>5656</v>
      </c>
      <c r="N287" s="21" t="s">
        <v>5657</v>
      </c>
      <c r="O287" s="21">
        <v>50</v>
      </c>
      <c r="P287" s="21" t="s">
        <v>24</v>
      </c>
      <c r="Q287" s="21" t="s">
        <v>25</v>
      </c>
      <c r="R287" s="70" t="s">
        <v>956</v>
      </c>
    </row>
    <row r="288" spans="1:18" x14ac:dyDescent="0.3">
      <c r="A288" s="110"/>
      <c r="B288" s="71" t="s">
        <v>993</v>
      </c>
      <c r="C288" s="5" t="s">
        <v>27</v>
      </c>
      <c r="D288" s="34"/>
      <c r="E288" s="5"/>
      <c r="F288" s="82">
        <v>39689</v>
      </c>
      <c r="G288" s="71" t="s">
        <v>994</v>
      </c>
      <c r="H288" s="71" t="s">
        <v>5175</v>
      </c>
      <c r="I288" s="8">
        <v>30129</v>
      </c>
      <c r="J288" s="71" t="s">
        <v>996</v>
      </c>
      <c r="K288" s="53">
        <v>0</v>
      </c>
      <c r="L288" s="5" t="s">
        <v>19</v>
      </c>
      <c r="M288" s="5" t="s">
        <v>997</v>
      </c>
      <c r="N288" s="5"/>
      <c r="O288" s="5"/>
      <c r="P288" s="5" t="s">
        <v>24</v>
      </c>
      <c r="Q288" s="5" t="s">
        <v>25</v>
      </c>
      <c r="R288" s="71" t="s">
        <v>998</v>
      </c>
    </row>
    <row r="289" spans="1:18" x14ac:dyDescent="0.3">
      <c r="A289" s="110"/>
      <c r="B289" s="71" t="s">
        <v>2380</v>
      </c>
      <c r="C289" s="5" t="s">
        <v>27</v>
      </c>
      <c r="D289" s="22"/>
      <c r="E289" s="5"/>
      <c r="F289" s="82">
        <v>40815</v>
      </c>
      <c r="G289" s="71" t="s">
        <v>2381</v>
      </c>
      <c r="H289" s="71" t="s">
        <v>5005</v>
      </c>
      <c r="I289" s="8">
        <v>11400</v>
      </c>
      <c r="J289" s="71" t="s">
        <v>88</v>
      </c>
      <c r="K289" s="53">
        <v>0</v>
      </c>
      <c r="L289" s="5" t="s">
        <v>19</v>
      </c>
      <c r="M289" s="5" t="s">
        <v>2384</v>
      </c>
      <c r="N289" s="5" t="s">
        <v>2385</v>
      </c>
      <c r="O289" s="5"/>
      <c r="P289" s="5" t="s">
        <v>24</v>
      </c>
      <c r="Q289" s="5" t="s">
        <v>25</v>
      </c>
      <c r="R289" s="71" t="s">
        <v>2386</v>
      </c>
    </row>
    <row r="290" spans="1:18" x14ac:dyDescent="0.3">
      <c r="A290" s="110"/>
      <c r="B290" s="71" t="s">
        <v>1997</v>
      </c>
      <c r="C290" s="5" t="s">
        <v>27</v>
      </c>
      <c r="D290" s="22"/>
      <c r="E290" s="5"/>
      <c r="F290" s="82">
        <v>40788</v>
      </c>
      <c r="G290" s="71" t="s">
        <v>1998</v>
      </c>
      <c r="H290" s="71" t="s">
        <v>5434</v>
      </c>
      <c r="I290" s="8">
        <v>66140</v>
      </c>
      <c r="J290" s="71" t="s">
        <v>420</v>
      </c>
      <c r="K290" s="53">
        <v>0</v>
      </c>
      <c r="L290" s="5" t="s">
        <v>19</v>
      </c>
      <c r="M290" s="5" t="s">
        <v>2000</v>
      </c>
      <c r="N290" s="5" t="s">
        <v>2001</v>
      </c>
      <c r="O290" s="5">
        <v>45</v>
      </c>
      <c r="P290" s="5" t="s">
        <v>24</v>
      </c>
      <c r="Q290" s="5" t="s">
        <v>25</v>
      </c>
      <c r="R290" s="71" t="s">
        <v>2002</v>
      </c>
    </row>
    <row r="291" spans="1:18" x14ac:dyDescent="0.3">
      <c r="A291" s="110"/>
      <c r="B291" s="71" t="s">
        <v>4296</v>
      </c>
      <c r="C291" s="6" t="s">
        <v>43</v>
      </c>
      <c r="D291" s="34"/>
      <c r="E291" s="5"/>
      <c r="F291" s="82">
        <v>40464</v>
      </c>
      <c r="G291" s="71" t="s">
        <v>4297</v>
      </c>
      <c r="H291" s="71" t="s">
        <v>5176</v>
      </c>
      <c r="I291" s="8">
        <v>30320</v>
      </c>
      <c r="J291" s="71" t="s">
        <v>4299</v>
      </c>
      <c r="K291" s="53">
        <v>11.5</v>
      </c>
      <c r="L291" s="5" t="s">
        <v>19</v>
      </c>
      <c r="M291" s="5" t="s">
        <v>4300</v>
      </c>
      <c r="N291" s="5" t="s">
        <v>4301</v>
      </c>
      <c r="O291" s="5">
        <v>50</v>
      </c>
      <c r="P291" s="5" t="s">
        <v>50</v>
      </c>
      <c r="Q291" s="5" t="s">
        <v>51</v>
      </c>
      <c r="R291" s="71" t="s">
        <v>4302</v>
      </c>
    </row>
    <row r="292" spans="1:18" x14ac:dyDescent="0.3">
      <c r="A292" s="113" t="s">
        <v>5707</v>
      </c>
      <c r="B292" s="70" t="s">
        <v>1921</v>
      </c>
      <c r="C292" s="21" t="s">
        <v>27</v>
      </c>
      <c r="D292" s="26">
        <v>10238.450000000001</v>
      </c>
      <c r="E292" s="21"/>
      <c r="F292" s="81">
        <v>39658</v>
      </c>
      <c r="G292" s="70" t="s">
        <v>1922</v>
      </c>
      <c r="H292" s="70" t="s">
        <v>5058</v>
      </c>
      <c r="I292" s="25">
        <v>13016</v>
      </c>
      <c r="J292" s="70" t="s">
        <v>747</v>
      </c>
      <c r="K292" s="54">
        <v>0</v>
      </c>
      <c r="L292" s="21" t="s">
        <v>19</v>
      </c>
      <c r="M292" s="21" t="s">
        <v>1924</v>
      </c>
      <c r="N292" s="21" t="s">
        <v>5708</v>
      </c>
      <c r="O292" s="21">
        <v>55</v>
      </c>
      <c r="P292" s="21" t="s">
        <v>50</v>
      </c>
      <c r="Q292" s="21" t="s">
        <v>51</v>
      </c>
      <c r="R292" s="70" t="s">
        <v>1925</v>
      </c>
    </row>
    <row r="293" spans="1:18" x14ac:dyDescent="0.3">
      <c r="A293" s="110"/>
      <c r="B293" s="71" t="s">
        <v>2118</v>
      </c>
      <c r="C293" s="5" t="s">
        <v>27</v>
      </c>
      <c r="D293" s="22"/>
      <c r="E293" s="5"/>
      <c r="F293" s="82">
        <v>40213</v>
      </c>
      <c r="G293" s="71" t="s">
        <v>2119</v>
      </c>
      <c r="H293" s="71" t="s">
        <v>4925</v>
      </c>
      <c r="I293" s="8">
        <v>7300</v>
      </c>
      <c r="J293" s="71" t="s">
        <v>2121</v>
      </c>
      <c r="K293" s="53">
        <v>73.08</v>
      </c>
      <c r="L293" s="5" t="s">
        <v>19</v>
      </c>
      <c r="M293" s="5" t="s">
        <v>2122</v>
      </c>
      <c r="N293" s="5" t="s">
        <v>2123</v>
      </c>
      <c r="O293" s="5">
        <v>50</v>
      </c>
      <c r="P293" s="5" t="s">
        <v>50</v>
      </c>
      <c r="Q293" s="5" t="s">
        <v>51</v>
      </c>
      <c r="R293" s="71" t="s">
        <v>2124</v>
      </c>
    </row>
    <row r="294" spans="1:18" x14ac:dyDescent="0.3">
      <c r="A294" s="110"/>
      <c r="B294" s="70" t="s">
        <v>1274</v>
      </c>
      <c r="C294" s="21" t="s">
        <v>27</v>
      </c>
      <c r="D294" s="26">
        <v>2071.39</v>
      </c>
      <c r="E294" s="21"/>
      <c r="F294" s="81">
        <v>38626</v>
      </c>
      <c r="G294" s="70" t="s">
        <v>1275</v>
      </c>
      <c r="H294" s="70" t="s">
        <v>5581</v>
      </c>
      <c r="I294" s="25">
        <v>66750</v>
      </c>
      <c r="J294" s="70" t="s">
        <v>1277</v>
      </c>
      <c r="K294" s="54">
        <v>0</v>
      </c>
      <c r="L294" s="21" t="s">
        <v>19</v>
      </c>
      <c r="M294" s="21" t="s">
        <v>1278</v>
      </c>
      <c r="N294" s="21" t="s">
        <v>1279</v>
      </c>
      <c r="O294" s="21">
        <v>50</v>
      </c>
      <c r="P294" s="21" t="s">
        <v>50</v>
      </c>
      <c r="Q294" s="21" t="s">
        <v>51</v>
      </c>
      <c r="R294" s="70" t="s">
        <v>1280</v>
      </c>
    </row>
    <row r="295" spans="1:18" x14ac:dyDescent="0.3">
      <c r="A295" s="110"/>
      <c r="B295" s="70" t="s">
        <v>2003</v>
      </c>
      <c r="C295" s="21" t="s">
        <v>27</v>
      </c>
      <c r="D295" s="26">
        <v>21.27</v>
      </c>
      <c r="E295" s="21"/>
      <c r="F295" s="81">
        <v>39966</v>
      </c>
      <c r="G295" s="70" t="s">
        <v>2004</v>
      </c>
      <c r="H295" s="70" t="s">
        <v>5465</v>
      </c>
      <c r="I295" s="25">
        <v>66250</v>
      </c>
      <c r="J295" s="70" t="s">
        <v>938</v>
      </c>
      <c r="K295" s="54">
        <v>0.88</v>
      </c>
      <c r="L295" s="21" t="s">
        <v>19</v>
      </c>
      <c r="M295" s="21" t="s">
        <v>2007</v>
      </c>
      <c r="N295" s="21" t="s">
        <v>2008</v>
      </c>
      <c r="O295" s="21">
        <v>50</v>
      </c>
      <c r="P295" s="21" t="s">
        <v>50</v>
      </c>
      <c r="Q295" s="21" t="s">
        <v>51</v>
      </c>
      <c r="R295" s="70" t="s">
        <v>2009</v>
      </c>
    </row>
    <row r="296" spans="1:18" x14ac:dyDescent="0.3">
      <c r="A296" s="110"/>
      <c r="B296" s="71" t="s">
        <v>2010</v>
      </c>
      <c r="C296" s="5" t="s">
        <v>27</v>
      </c>
      <c r="D296" s="22"/>
      <c r="E296" s="5"/>
      <c r="F296" s="82">
        <v>39568</v>
      </c>
      <c r="G296" s="71" t="s">
        <v>2011</v>
      </c>
      <c r="H296" s="71" t="s">
        <v>5500</v>
      </c>
      <c r="I296" s="8">
        <v>66400</v>
      </c>
      <c r="J296" s="71" t="s">
        <v>714</v>
      </c>
      <c r="K296" s="53">
        <v>0</v>
      </c>
      <c r="L296" s="5" t="s">
        <v>19</v>
      </c>
      <c r="M296" s="5" t="s">
        <v>2014</v>
      </c>
      <c r="N296" s="5" t="s">
        <v>2015</v>
      </c>
      <c r="O296" s="5">
        <v>50</v>
      </c>
      <c r="P296" s="5" t="s">
        <v>209</v>
      </c>
      <c r="Q296" s="5" t="s">
        <v>51</v>
      </c>
      <c r="R296" s="71" t="s">
        <v>2016</v>
      </c>
    </row>
    <row r="297" spans="1:18" x14ac:dyDescent="0.3">
      <c r="A297" s="110"/>
      <c r="B297" s="70" t="s">
        <v>2024</v>
      </c>
      <c r="C297" s="21" t="s">
        <v>27</v>
      </c>
      <c r="D297" s="26">
        <v>5276</v>
      </c>
      <c r="E297" s="21"/>
      <c r="F297" s="81">
        <v>42223</v>
      </c>
      <c r="G297" s="70" t="s">
        <v>2025</v>
      </c>
      <c r="H297" s="70" t="s">
        <v>5427</v>
      </c>
      <c r="I297" s="25">
        <v>66100</v>
      </c>
      <c r="J297" s="70" t="s">
        <v>80</v>
      </c>
      <c r="K297" s="54">
        <v>0</v>
      </c>
      <c r="L297" s="21" t="s">
        <v>19</v>
      </c>
      <c r="M297" s="21" t="s">
        <v>2027</v>
      </c>
      <c r="N297" s="21"/>
      <c r="O297" s="21">
        <v>50</v>
      </c>
      <c r="P297" s="21" t="s">
        <v>24</v>
      </c>
      <c r="Q297" s="21" t="s">
        <v>25</v>
      </c>
      <c r="R297" s="70" t="s">
        <v>2028</v>
      </c>
    </row>
    <row r="298" spans="1:18" x14ac:dyDescent="0.3">
      <c r="A298" s="110"/>
      <c r="B298" s="71" t="s">
        <v>2029</v>
      </c>
      <c r="C298" s="5" t="s">
        <v>27</v>
      </c>
      <c r="D298" s="22"/>
      <c r="E298" s="5"/>
      <c r="F298" s="82">
        <v>41911</v>
      </c>
      <c r="G298" s="71" t="s">
        <v>2030</v>
      </c>
      <c r="H298" s="71" t="s">
        <v>4967</v>
      </c>
      <c r="I298" s="8">
        <v>11110</v>
      </c>
      <c r="J298" s="71" t="s">
        <v>2032</v>
      </c>
      <c r="K298" s="53">
        <v>140.52000000000001</v>
      </c>
      <c r="L298" s="5" t="s">
        <v>19</v>
      </c>
      <c r="M298" s="5">
        <v>771222920</v>
      </c>
      <c r="N298" s="5" t="s">
        <v>2033</v>
      </c>
      <c r="O298" s="5"/>
      <c r="P298" s="5" t="s">
        <v>24</v>
      </c>
      <c r="Q298" s="5" t="s">
        <v>25</v>
      </c>
      <c r="R298" s="71"/>
    </row>
    <row r="299" spans="1:18" x14ac:dyDescent="0.3">
      <c r="A299" s="110"/>
      <c r="B299" s="72" t="s">
        <v>4628</v>
      </c>
      <c r="C299" s="36" t="s">
        <v>27</v>
      </c>
      <c r="D299" s="55"/>
      <c r="E299" s="36" t="s">
        <v>4687</v>
      </c>
      <c r="F299" s="83">
        <v>39563</v>
      </c>
      <c r="G299" s="72" t="s">
        <v>4629</v>
      </c>
      <c r="H299" s="72" t="s">
        <v>5021</v>
      </c>
      <c r="I299" s="80">
        <v>11491</v>
      </c>
      <c r="J299" s="72" t="s">
        <v>835</v>
      </c>
      <c r="K299" s="55">
        <v>877.25</v>
      </c>
      <c r="L299" s="36" t="s">
        <v>4651</v>
      </c>
      <c r="M299" s="36" t="s">
        <v>4706</v>
      </c>
      <c r="N299" s="36" t="s">
        <v>4707</v>
      </c>
      <c r="O299" s="36">
        <v>50</v>
      </c>
      <c r="P299" s="36" t="s">
        <v>50</v>
      </c>
      <c r="Q299" s="36" t="s">
        <v>59</v>
      </c>
      <c r="R299" s="72" t="s">
        <v>4708</v>
      </c>
    </row>
    <row r="300" spans="1:18" x14ac:dyDescent="0.3">
      <c r="A300" s="110"/>
      <c r="B300" s="71" t="s">
        <v>3938</v>
      </c>
      <c r="C300" s="5" t="s">
        <v>27</v>
      </c>
      <c r="D300" s="22"/>
      <c r="E300" s="5"/>
      <c r="F300" s="82">
        <v>40394</v>
      </c>
      <c r="G300" s="71" t="s">
        <v>3939</v>
      </c>
      <c r="H300" s="71" t="s">
        <v>5355</v>
      </c>
      <c r="I300" s="8">
        <v>42400</v>
      </c>
      <c r="J300" s="71" t="s">
        <v>3941</v>
      </c>
      <c r="K300" s="53">
        <v>0</v>
      </c>
      <c r="L300" s="5" t="s">
        <v>19</v>
      </c>
      <c r="M300" s="5" t="s">
        <v>3942</v>
      </c>
      <c r="N300" s="5"/>
      <c r="O300" s="5">
        <v>50</v>
      </c>
      <c r="P300" s="5" t="s">
        <v>24</v>
      </c>
      <c r="Q300" s="5" t="s">
        <v>25</v>
      </c>
      <c r="R300" s="71" t="s">
        <v>3943</v>
      </c>
    </row>
    <row r="301" spans="1:18" x14ac:dyDescent="0.3">
      <c r="A301" s="111"/>
      <c r="B301" s="71" t="s">
        <v>2034</v>
      </c>
      <c r="C301" s="6" t="s">
        <v>43</v>
      </c>
      <c r="D301" s="22"/>
      <c r="E301" s="5"/>
      <c r="F301" s="82">
        <v>39224</v>
      </c>
      <c r="G301" s="71" t="s">
        <v>2035</v>
      </c>
      <c r="H301" s="71" t="s">
        <v>5148</v>
      </c>
      <c r="I301" s="8">
        <v>26800</v>
      </c>
      <c r="J301" s="71" t="s">
        <v>886</v>
      </c>
      <c r="K301" s="53">
        <v>0</v>
      </c>
      <c r="L301" s="5" t="s">
        <v>19</v>
      </c>
      <c r="M301" s="5" t="s">
        <v>2037</v>
      </c>
      <c r="N301" s="5" t="s">
        <v>2038</v>
      </c>
      <c r="O301" s="5">
        <v>50</v>
      </c>
      <c r="P301" s="5" t="s">
        <v>209</v>
      </c>
      <c r="Q301" s="5" t="s">
        <v>51</v>
      </c>
      <c r="R301" s="71" t="s">
        <v>2039</v>
      </c>
    </row>
    <row r="302" spans="1:18" x14ac:dyDescent="0.3">
      <c r="A302" s="110"/>
      <c r="B302" s="71" t="s">
        <v>1307</v>
      </c>
      <c r="C302" s="5" t="s">
        <v>27</v>
      </c>
      <c r="D302" s="22"/>
      <c r="E302" s="5"/>
      <c r="F302" s="82">
        <v>38691</v>
      </c>
      <c r="G302" s="71" t="s">
        <v>1308</v>
      </c>
      <c r="H302" s="71" t="s">
        <v>5353</v>
      </c>
      <c r="I302" s="8">
        <v>42350</v>
      </c>
      <c r="J302" s="71" t="s">
        <v>1310</v>
      </c>
      <c r="K302" s="53">
        <v>0</v>
      </c>
      <c r="L302" s="5" t="s">
        <v>19</v>
      </c>
      <c r="M302" s="5" t="s">
        <v>1311</v>
      </c>
      <c r="N302" s="5"/>
      <c r="O302" s="5">
        <v>42</v>
      </c>
      <c r="P302" s="5" t="s">
        <v>209</v>
      </c>
      <c r="Q302" s="5" t="s">
        <v>51</v>
      </c>
      <c r="R302" s="71" t="s">
        <v>1312</v>
      </c>
    </row>
    <row r="303" spans="1:18" x14ac:dyDescent="0.3">
      <c r="A303" s="113" t="s">
        <v>5707</v>
      </c>
      <c r="B303" s="70" t="s">
        <v>2158</v>
      </c>
      <c r="C303" s="21" t="s">
        <v>27</v>
      </c>
      <c r="D303" s="26">
        <v>3671.26</v>
      </c>
      <c r="E303" s="21"/>
      <c r="F303" s="81">
        <v>38626</v>
      </c>
      <c r="G303" s="70" t="s">
        <v>2159</v>
      </c>
      <c r="H303" s="70" t="s">
        <v>5177</v>
      </c>
      <c r="I303" s="25">
        <v>30900</v>
      </c>
      <c r="J303" s="70" t="s">
        <v>275</v>
      </c>
      <c r="K303" s="54">
        <v>2031.67</v>
      </c>
      <c r="L303" s="21" t="s">
        <v>19</v>
      </c>
      <c r="M303" s="21" t="s">
        <v>2161</v>
      </c>
      <c r="N303" s="21" t="s">
        <v>2162</v>
      </c>
      <c r="O303" s="21">
        <v>50</v>
      </c>
      <c r="P303" s="21" t="s">
        <v>50</v>
      </c>
      <c r="Q303" s="21" t="s">
        <v>51</v>
      </c>
      <c r="R303" s="70" t="s">
        <v>2163</v>
      </c>
    </row>
    <row r="304" spans="1:18" x14ac:dyDescent="0.3">
      <c r="A304" s="113" t="s">
        <v>5707</v>
      </c>
      <c r="B304" s="71" t="s">
        <v>2040</v>
      </c>
      <c r="C304" s="5" t="s">
        <v>27</v>
      </c>
      <c r="D304" s="22"/>
      <c r="E304" s="5"/>
      <c r="F304" s="82">
        <v>38884</v>
      </c>
      <c r="G304" s="71" t="s">
        <v>2041</v>
      </c>
      <c r="H304" s="71" t="s">
        <v>5053</v>
      </c>
      <c r="I304" s="8">
        <v>13012</v>
      </c>
      <c r="J304" s="71" t="s">
        <v>1540</v>
      </c>
      <c r="K304" s="53">
        <v>0</v>
      </c>
      <c r="L304" s="5" t="s">
        <v>19</v>
      </c>
      <c r="M304" s="5" t="s">
        <v>2042</v>
      </c>
      <c r="N304" s="5"/>
      <c r="O304" s="5">
        <v>50</v>
      </c>
      <c r="P304" s="5" t="s">
        <v>50</v>
      </c>
      <c r="Q304" s="5" t="s">
        <v>51</v>
      </c>
      <c r="R304" s="71" t="s">
        <v>2043</v>
      </c>
    </row>
    <row r="305" spans="1:18" x14ac:dyDescent="0.3">
      <c r="A305" s="110"/>
      <c r="B305" s="71" t="s">
        <v>2044</v>
      </c>
      <c r="C305" s="5" t="s">
        <v>27</v>
      </c>
      <c r="D305" s="22"/>
      <c r="E305" s="5"/>
      <c r="F305" s="82">
        <v>42068</v>
      </c>
      <c r="G305" s="71" t="s">
        <v>2045</v>
      </c>
      <c r="H305" s="71" t="s">
        <v>5242</v>
      </c>
      <c r="I305" s="8">
        <v>34200</v>
      </c>
      <c r="J305" s="71" t="s">
        <v>1591</v>
      </c>
      <c r="K305" s="53">
        <v>0</v>
      </c>
      <c r="L305" s="5" t="s">
        <v>19</v>
      </c>
      <c r="M305" s="5" t="s">
        <v>2047</v>
      </c>
      <c r="N305" s="5" t="s">
        <v>2048</v>
      </c>
      <c r="O305" s="5">
        <v>50</v>
      </c>
      <c r="P305" s="5" t="s">
        <v>24</v>
      </c>
      <c r="Q305" s="5" t="s">
        <v>25</v>
      </c>
      <c r="R305" s="71" t="s">
        <v>2049</v>
      </c>
    </row>
    <row r="306" spans="1:18" x14ac:dyDescent="0.3">
      <c r="A306" s="110"/>
      <c r="B306" s="71" t="s">
        <v>2062</v>
      </c>
      <c r="C306" s="5" t="s">
        <v>27</v>
      </c>
      <c r="D306" s="22"/>
      <c r="E306" s="5"/>
      <c r="F306" s="82">
        <v>39384</v>
      </c>
      <c r="G306" s="71" t="s">
        <v>2063</v>
      </c>
      <c r="H306" s="71" t="s">
        <v>5450</v>
      </c>
      <c r="I306" s="8">
        <v>66200</v>
      </c>
      <c r="J306" s="71" t="s">
        <v>1339</v>
      </c>
      <c r="K306" s="53">
        <v>0</v>
      </c>
      <c r="L306" s="5" t="s">
        <v>19</v>
      </c>
      <c r="M306" s="5" t="s">
        <v>2065</v>
      </c>
      <c r="N306" s="5"/>
      <c r="O306" s="5">
        <v>50</v>
      </c>
      <c r="P306" s="5" t="s">
        <v>24</v>
      </c>
      <c r="Q306" s="5" t="s">
        <v>25</v>
      </c>
      <c r="R306" s="71" t="s">
        <v>2066</v>
      </c>
    </row>
    <row r="307" spans="1:18" x14ac:dyDescent="0.3">
      <c r="A307" s="110"/>
      <c r="B307" s="70" t="s">
        <v>2075</v>
      </c>
      <c r="C307" s="21" t="s">
        <v>27</v>
      </c>
      <c r="D307" s="26">
        <v>30793.49</v>
      </c>
      <c r="E307" s="21"/>
      <c r="F307" s="81">
        <v>38626</v>
      </c>
      <c r="G307" s="70" t="s">
        <v>2076</v>
      </c>
      <c r="H307" s="70" t="s">
        <v>5275</v>
      </c>
      <c r="I307" s="25">
        <v>34430</v>
      </c>
      <c r="J307" s="70" t="s">
        <v>2078</v>
      </c>
      <c r="K307" s="54">
        <v>2790.48</v>
      </c>
      <c r="L307" s="21" t="s">
        <v>19</v>
      </c>
      <c r="M307" s="21" t="s">
        <v>2079</v>
      </c>
      <c r="N307" s="21" t="s">
        <v>2080</v>
      </c>
      <c r="O307" s="21">
        <v>55</v>
      </c>
      <c r="P307" s="21" t="s">
        <v>50</v>
      </c>
      <c r="Q307" s="21" t="s">
        <v>59</v>
      </c>
      <c r="R307" s="70" t="s">
        <v>2081</v>
      </c>
    </row>
    <row r="308" spans="1:18" x14ac:dyDescent="0.3">
      <c r="A308" s="110"/>
      <c r="B308" s="71" t="s">
        <v>2050</v>
      </c>
      <c r="C308" s="5" t="s">
        <v>27</v>
      </c>
      <c r="D308" s="22"/>
      <c r="E308" s="5"/>
      <c r="F308" s="82">
        <v>41408</v>
      </c>
      <c r="G308" s="71" t="s">
        <v>2051</v>
      </c>
      <c r="H308" s="71" t="s">
        <v>5480</v>
      </c>
      <c r="I308" s="8">
        <v>66300</v>
      </c>
      <c r="J308" s="71" t="s">
        <v>2053</v>
      </c>
      <c r="K308" s="53">
        <v>0</v>
      </c>
      <c r="L308" s="5" t="s">
        <v>19</v>
      </c>
      <c r="M308" s="5" t="s">
        <v>2054</v>
      </c>
      <c r="N308" s="5"/>
      <c r="O308" s="5">
        <v>50</v>
      </c>
      <c r="P308" s="5" t="s">
        <v>24</v>
      </c>
      <c r="Q308" s="5" t="s">
        <v>25</v>
      </c>
      <c r="R308" s="71" t="s">
        <v>2055</v>
      </c>
    </row>
    <row r="309" spans="1:18" x14ac:dyDescent="0.3">
      <c r="A309" s="110"/>
      <c r="B309" s="70" t="s">
        <v>2056</v>
      </c>
      <c r="C309" s="21" t="s">
        <v>27</v>
      </c>
      <c r="D309" s="26">
        <v>370.08</v>
      </c>
      <c r="E309" s="21"/>
      <c r="F309" s="81">
        <v>39738</v>
      </c>
      <c r="G309" s="70" t="s">
        <v>2057</v>
      </c>
      <c r="H309" s="70" t="s">
        <v>5309</v>
      </c>
      <c r="I309" s="25">
        <v>34725</v>
      </c>
      <c r="J309" s="70" t="s">
        <v>332</v>
      </c>
      <c r="K309" s="54">
        <v>0</v>
      </c>
      <c r="L309" s="21" t="s">
        <v>19</v>
      </c>
      <c r="M309" s="21" t="s">
        <v>2059</v>
      </c>
      <c r="N309" s="21" t="s">
        <v>2060</v>
      </c>
      <c r="O309" s="21">
        <v>50</v>
      </c>
      <c r="P309" s="21" t="s">
        <v>50</v>
      </c>
      <c r="Q309" s="21" t="s">
        <v>51</v>
      </c>
      <c r="R309" s="70" t="s">
        <v>2061</v>
      </c>
    </row>
    <row r="310" spans="1:18" x14ac:dyDescent="0.3">
      <c r="A310" s="110"/>
      <c r="B310" s="70" t="s">
        <v>2067</v>
      </c>
      <c r="C310" s="21" t="s">
        <v>27</v>
      </c>
      <c r="D310" s="26">
        <v>1354.83</v>
      </c>
      <c r="E310" s="21"/>
      <c r="F310" s="81">
        <v>42528</v>
      </c>
      <c r="G310" s="70" t="s">
        <v>2068</v>
      </c>
      <c r="H310" s="70" t="s">
        <v>5143</v>
      </c>
      <c r="I310" s="25">
        <v>26700</v>
      </c>
      <c r="J310" s="70" t="s">
        <v>2071</v>
      </c>
      <c r="K310" s="54">
        <v>982.8</v>
      </c>
      <c r="L310" s="21" t="s">
        <v>19</v>
      </c>
      <c r="M310" s="21" t="s">
        <v>2072</v>
      </c>
      <c r="N310" s="21" t="s">
        <v>2073</v>
      </c>
      <c r="O310" s="21">
        <v>50</v>
      </c>
      <c r="P310" s="21" t="s">
        <v>24</v>
      </c>
      <c r="Q310" s="21" t="s">
        <v>25</v>
      </c>
      <c r="R310" s="70" t="s">
        <v>2074</v>
      </c>
    </row>
    <row r="311" spans="1:18" x14ac:dyDescent="0.3">
      <c r="A311" s="110"/>
      <c r="B311" s="71" t="s">
        <v>2082</v>
      </c>
      <c r="C311" s="5" t="s">
        <v>27</v>
      </c>
      <c r="D311" s="22"/>
      <c r="E311" s="5"/>
      <c r="F311" s="82">
        <v>38626</v>
      </c>
      <c r="G311" s="71" t="s">
        <v>2083</v>
      </c>
      <c r="H311" s="71" t="s">
        <v>4984</v>
      </c>
      <c r="I311" s="8">
        <v>11200</v>
      </c>
      <c r="J311" s="71" t="s">
        <v>1458</v>
      </c>
      <c r="K311" s="53">
        <v>0</v>
      </c>
      <c r="L311" s="5" t="s">
        <v>19</v>
      </c>
      <c r="M311" s="5" t="s">
        <v>2086</v>
      </c>
      <c r="N311" s="5"/>
      <c r="O311" s="5">
        <v>40</v>
      </c>
      <c r="P311" s="5" t="s">
        <v>24</v>
      </c>
      <c r="Q311" s="5" t="s">
        <v>25</v>
      </c>
      <c r="R311" s="71"/>
    </row>
    <row r="312" spans="1:18" x14ac:dyDescent="0.3">
      <c r="A312" s="110"/>
      <c r="B312" s="71" t="s">
        <v>2087</v>
      </c>
      <c r="C312" s="5" t="s">
        <v>27</v>
      </c>
      <c r="D312" s="22"/>
      <c r="E312" s="14" t="s">
        <v>2093</v>
      </c>
      <c r="F312" s="82">
        <v>41400</v>
      </c>
      <c r="G312" s="71" t="s">
        <v>2088</v>
      </c>
      <c r="H312" s="71" t="s">
        <v>5623</v>
      </c>
      <c r="I312" s="86">
        <v>84580</v>
      </c>
      <c r="J312" s="71" t="s">
        <v>2090</v>
      </c>
      <c r="K312" s="53">
        <v>0</v>
      </c>
      <c r="L312" s="77" t="s">
        <v>19</v>
      </c>
      <c r="M312" s="5" t="s">
        <v>2091</v>
      </c>
      <c r="N312" s="5" t="s">
        <v>2092</v>
      </c>
      <c r="O312" s="5"/>
      <c r="P312" s="5" t="s">
        <v>24</v>
      </c>
      <c r="Q312" s="5" t="s">
        <v>25</v>
      </c>
      <c r="R312" s="71" t="s">
        <v>2094</v>
      </c>
    </row>
    <row r="313" spans="1:18" x14ac:dyDescent="0.3">
      <c r="A313" s="110"/>
      <c r="B313" s="71" t="s">
        <v>2095</v>
      </c>
      <c r="C313" s="6" t="s">
        <v>43</v>
      </c>
      <c r="D313" s="22"/>
      <c r="E313" s="5"/>
      <c r="F313" s="82">
        <v>41575</v>
      </c>
      <c r="G313" s="71" t="s">
        <v>2096</v>
      </c>
      <c r="H313" s="71" t="s">
        <v>5624</v>
      </c>
      <c r="I313" s="87">
        <v>84600</v>
      </c>
      <c r="J313" s="71" t="s">
        <v>2098</v>
      </c>
      <c r="K313" s="53">
        <v>0</v>
      </c>
      <c r="L313" s="78" t="s">
        <v>19</v>
      </c>
      <c r="M313" s="5" t="s">
        <v>2099</v>
      </c>
      <c r="N313" s="5" t="s">
        <v>2100</v>
      </c>
      <c r="O313" s="5">
        <v>50</v>
      </c>
      <c r="P313" s="5" t="s">
        <v>24</v>
      </c>
      <c r="Q313" s="5" t="s">
        <v>25</v>
      </c>
      <c r="R313" s="71" t="s">
        <v>2101</v>
      </c>
    </row>
    <row r="314" spans="1:18" x14ac:dyDescent="0.3">
      <c r="A314" s="110"/>
      <c r="B314" s="70" t="s">
        <v>2175</v>
      </c>
      <c r="C314" s="21" t="s">
        <v>27</v>
      </c>
      <c r="D314" s="26">
        <v>756.59</v>
      </c>
      <c r="E314" s="21"/>
      <c r="F314" s="81">
        <v>41963</v>
      </c>
      <c r="G314" s="70" t="s">
        <v>2176</v>
      </c>
      <c r="H314" s="70" t="s">
        <v>4948</v>
      </c>
      <c r="I314" s="25">
        <v>11100</v>
      </c>
      <c r="J314" s="70" t="s">
        <v>436</v>
      </c>
      <c r="K314" s="54">
        <v>76.8</v>
      </c>
      <c r="L314" s="21" t="s">
        <v>19</v>
      </c>
      <c r="M314" s="21" t="s">
        <v>2178</v>
      </c>
      <c r="N314" s="21" t="s">
        <v>2179</v>
      </c>
      <c r="O314" s="21">
        <v>50</v>
      </c>
      <c r="P314" s="21" t="s">
        <v>24</v>
      </c>
      <c r="Q314" s="21" t="s">
        <v>25</v>
      </c>
      <c r="R314" s="70" t="s">
        <v>2180</v>
      </c>
    </row>
    <row r="315" spans="1:18" x14ac:dyDescent="0.3">
      <c r="A315" s="110"/>
      <c r="B315" s="71" t="s">
        <v>2102</v>
      </c>
      <c r="C315" s="6" t="s">
        <v>43</v>
      </c>
      <c r="D315" s="22"/>
      <c r="E315" s="5" t="s">
        <v>2107</v>
      </c>
      <c r="F315" s="82">
        <v>40802</v>
      </c>
      <c r="G315" s="71" t="s">
        <v>2103</v>
      </c>
      <c r="H315" s="71" t="s">
        <v>5082</v>
      </c>
      <c r="I315" s="8">
        <v>13420</v>
      </c>
      <c r="J315" s="71" t="s">
        <v>2105</v>
      </c>
      <c r="K315" s="53">
        <v>0</v>
      </c>
      <c r="L315" s="5" t="s">
        <v>19</v>
      </c>
      <c r="M315" s="5" t="s">
        <v>2106</v>
      </c>
      <c r="N315" s="5"/>
      <c r="O315" s="5">
        <v>48</v>
      </c>
      <c r="P315" s="5" t="s">
        <v>266</v>
      </c>
      <c r="Q315" s="5" t="s">
        <v>1658</v>
      </c>
      <c r="R315" s="71" t="s">
        <v>2108</v>
      </c>
    </row>
    <row r="316" spans="1:18" x14ac:dyDescent="0.3">
      <c r="A316" s="110"/>
      <c r="B316" s="71" t="s">
        <v>2125</v>
      </c>
      <c r="C316" s="5" t="s">
        <v>27</v>
      </c>
      <c r="D316" s="22"/>
      <c r="E316" s="5"/>
      <c r="F316" s="82">
        <v>40186</v>
      </c>
      <c r="G316" s="71" t="s">
        <v>2126</v>
      </c>
      <c r="H316" s="71" t="s">
        <v>5411</v>
      </c>
      <c r="I316" s="8">
        <v>66000</v>
      </c>
      <c r="J316" s="71" t="s">
        <v>80</v>
      </c>
      <c r="K316" s="53">
        <v>0</v>
      </c>
      <c r="L316" s="5" t="s">
        <v>19</v>
      </c>
      <c r="M316" s="5" t="s">
        <v>2128</v>
      </c>
      <c r="N316" s="5"/>
      <c r="O316" s="5">
        <v>50</v>
      </c>
      <c r="P316" s="5" t="s">
        <v>50</v>
      </c>
      <c r="Q316" s="5" t="s">
        <v>59</v>
      </c>
      <c r="R316" s="71" t="s">
        <v>2129</v>
      </c>
    </row>
    <row r="317" spans="1:18" x14ac:dyDescent="0.3">
      <c r="A317" s="110"/>
      <c r="B317" s="71" t="s">
        <v>2130</v>
      </c>
      <c r="C317" s="5" t="s">
        <v>27</v>
      </c>
      <c r="D317" s="34"/>
      <c r="E317" s="5"/>
      <c r="F317" s="82">
        <v>40949</v>
      </c>
      <c r="G317" s="71" t="s">
        <v>2131</v>
      </c>
      <c r="H317" s="71" t="s">
        <v>5178</v>
      </c>
      <c r="I317" s="8">
        <v>30140</v>
      </c>
      <c r="J317" s="71" t="s">
        <v>2133</v>
      </c>
      <c r="K317" s="53">
        <v>0</v>
      </c>
      <c r="L317" s="5" t="s">
        <v>19</v>
      </c>
      <c r="M317" s="5" t="s">
        <v>2134</v>
      </c>
      <c r="N317" s="5" t="s">
        <v>2135</v>
      </c>
      <c r="O317" s="5"/>
      <c r="P317" s="5" t="s">
        <v>24</v>
      </c>
      <c r="Q317" s="5" t="s">
        <v>25</v>
      </c>
      <c r="R317" s="71" t="s">
        <v>2136</v>
      </c>
    </row>
    <row r="318" spans="1:18" x14ac:dyDescent="0.3">
      <c r="A318" s="110"/>
      <c r="B318" s="71" t="s">
        <v>2110</v>
      </c>
      <c r="C318" s="5" t="s">
        <v>27</v>
      </c>
      <c r="D318" s="22"/>
      <c r="E318" s="5"/>
      <c r="F318" s="82">
        <v>40665</v>
      </c>
      <c r="G318" s="71" t="s">
        <v>2111</v>
      </c>
      <c r="H318" s="71" t="s">
        <v>4915</v>
      </c>
      <c r="I318" s="8">
        <v>7100</v>
      </c>
      <c r="J318" s="71" t="s">
        <v>2113</v>
      </c>
      <c r="K318" s="53">
        <v>0</v>
      </c>
      <c r="L318" s="5" t="s">
        <v>19</v>
      </c>
      <c r="M318" s="5" t="s">
        <v>2114</v>
      </c>
      <c r="N318" s="5" t="s">
        <v>2115</v>
      </c>
      <c r="O318" s="5">
        <v>50</v>
      </c>
      <c r="P318" s="5" t="s">
        <v>24</v>
      </c>
      <c r="Q318" s="5" t="s">
        <v>25</v>
      </c>
      <c r="R318" s="71" t="s">
        <v>2116</v>
      </c>
    </row>
    <row r="319" spans="1:18" x14ac:dyDescent="0.3">
      <c r="A319" s="110"/>
      <c r="B319" s="71" t="s">
        <v>2137</v>
      </c>
      <c r="C319" s="6" t="s">
        <v>43</v>
      </c>
      <c r="D319" s="22"/>
      <c r="E319" s="5"/>
      <c r="F319" s="82">
        <v>39626</v>
      </c>
      <c r="G319" s="71" t="s">
        <v>2138</v>
      </c>
      <c r="H319" s="71" t="s">
        <v>5232</v>
      </c>
      <c r="I319" s="8">
        <v>34160</v>
      </c>
      <c r="J319" s="71" t="s">
        <v>1737</v>
      </c>
      <c r="K319" s="53">
        <v>0</v>
      </c>
      <c r="L319" s="5" t="s">
        <v>19</v>
      </c>
      <c r="M319" s="5" t="s">
        <v>2140</v>
      </c>
      <c r="N319" s="5" t="s">
        <v>2141</v>
      </c>
      <c r="O319" s="5">
        <v>50</v>
      </c>
      <c r="P319" s="5" t="s">
        <v>209</v>
      </c>
      <c r="Q319" s="5" t="s">
        <v>51</v>
      </c>
      <c r="R319" s="71" t="s">
        <v>2142</v>
      </c>
    </row>
    <row r="320" spans="1:18" x14ac:dyDescent="0.3">
      <c r="A320" s="110"/>
      <c r="B320" s="70" t="s">
        <v>2150</v>
      </c>
      <c r="C320" s="21" t="s">
        <v>27</v>
      </c>
      <c r="D320" s="26">
        <v>1467.58</v>
      </c>
      <c r="E320" s="21"/>
      <c r="F320" s="81">
        <v>38626</v>
      </c>
      <c r="G320" s="70" t="s">
        <v>2151</v>
      </c>
      <c r="H320" s="70" t="s">
        <v>5276</v>
      </c>
      <c r="I320" s="25">
        <v>34430</v>
      </c>
      <c r="J320" s="70" t="s">
        <v>2078</v>
      </c>
      <c r="K320" s="54">
        <v>1882.41</v>
      </c>
      <c r="L320" s="21" t="s">
        <v>19</v>
      </c>
      <c r="M320" s="21" t="s">
        <v>2079</v>
      </c>
      <c r="N320" s="21" t="s">
        <v>2080</v>
      </c>
      <c r="O320" s="21">
        <v>55</v>
      </c>
      <c r="P320" s="21" t="s">
        <v>50</v>
      </c>
      <c r="Q320" s="21" t="s">
        <v>59</v>
      </c>
      <c r="R320" s="70" t="s">
        <v>2081</v>
      </c>
    </row>
    <row r="321" spans="1:18" x14ac:dyDescent="0.3">
      <c r="A321" s="110"/>
      <c r="B321" s="71" t="s">
        <v>2153</v>
      </c>
      <c r="C321" s="5" t="s">
        <v>27</v>
      </c>
      <c r="D321" s="22"/>
      <c r="E321" s="5"/>
      <c r="F321" s="82">
        <v>38626</v>
      </c>
      <c r="G321" s="71" t="s">
        <v>2154</v>
      </c>
      <c r="H321" s="71" t="s">
        <v>4947</v>
      </c>
      <c r="I321" s="8">
        <v>11100</v>
      </c>
      <c r="J321" s="71" t="s">
        <v>436</v>
      </c>
      <c r="K321" s="53">
        <v>0</v>
      </c>
      <c r="L321" s="5" t="s">
        <v>19</v>
      </c>
      <c r="M321" s="5" t="s">
        <v>2156</v>
      </c>
      <c r="N321" s="5"/>
      <c r="O321" s="5">
        <v>50</v>
      </c>
      <c r="P321" s="5" t="s">
        <v>50</v>
      </c>
      <c r="Q321" s="5" t="s">
        <v>59</v>
      </c>
      <c r="R321" s="71" t="s">
        <v>2157</v>
      </c>
    </row>
    <row r="322" spans="1:18" x14ac:dyDescent="0.3">
      <c r="A322" s="110"/>
      <c r="B322" s="71" t="s">
        <v>2164</v>
      </c>
      <c r="C322" s="5" t="s">
        <v>27</v>
      </c>
      <c r="D322" s="22"/>
      <c r="E322" s="5"/>
      <c r="F322" s="82">
        <v>41869</v>
      </c>
      <c r="G322" s="71" t="s">
        <v>2165</v>
      </c>
      <c r="H322" s="71" t="s">
        <v>5573</v>
      </c>
      <c r="I322" s="8">
        <v>66700</v>
      </c>
      <c r="J322" s="71" t="s">
        <v>1883</v>
      </c>
      <c r="K322" s="53">
        <v>0</v>
      </c>
      <c r="L322" s="5" t="s">
        <v>19</v>
      </c>
      <c r="M322" s="5" t="s">
        <v>2167</v>
      </c>
      <c r="N322" s="5" t="s">
        <v>2168</v>
      </c>
      <c r="O322" s="5">
        <v>50</v>
      </c>
      <c r="P322" s="5" t="s">
        <v>24</v>
      </c>
      <c r="Q322" s="5" t="s">
        <v>25</v>
      </c>
      <c r="R322" s="71" t="s">
        <v>2169</v>
      </c>
    </row>
    <row r="323" spans="1:18" x14ac:dyDescent="0.3">
      <c r="A323" s="110" t="s">
        <v>5711</v>
      </c>
      <c r="B323" s="72" t="s">
        <v>4590</v>
      </c>
      <c r="C323" s="36" t="s">
        <v>27</v>
      </c>
      <c r="D323" s="42">
        <v>23618.38</v>
      </c>
      <c r="E323" s="36" t="s">
        <v>4760</v>
      </c>
      <c r="F323" s="83">
        <v>41043</v>
      </c>
      <c r="G323" s="72" t="s">
        <v>4591</v>
      </c>
      <c r="H323" s="72" t="s">
        <v>5331</v>
      </c>
      <c r="I323" s="80">
        <v>34130</v>
      </c>
      <c r="J323" s="72" t="s">
        <v>590</v>
      </c>
      <c r="K323" s="55">
        <v>312.92</v>
      </c>
      <c r="L323" s="36" t="s">
        <v>4651</v>
      </c>
      <c r="M323" s="36" t="s">
        <v>4758</v>
      </c>
      <c r="N323" s="36" t="s">
        <v>4759</v>
      </c>
      <c r="O323" s="36">
        <v>53</v>
      </c>
      <c r="P323" s="36" t="s">
        <v>50</v>
      </c>
      <c r="Q323" s="36" t="s">
        <v>51</v>
      </c>
      <c r="R323" s="72" t="s">
        <v>4761</v>
      </c>
    </row>
    <row r="324" spans="1:18" x14ac:dyDescent="0.3">
      <c r="A324" s="110"/>
      <c r="B324" s="71" t="s">
        <v>2170</v>
      </c>
      <c r="C324" s="5" t="s">
        <v>27</v>
      </c>
      <c r="D324" s="34"/>
      <c r="E324" s="5"/>
      <c r="F324" s="82">
        <v>39624</v>
      </c>
      <c r="G324" s="71" t="s">
        <v>2171</v>
      </c>
      <c r="H324" s="71" t="s">
        <v>5179</v>
      </c>
      <c r="I324" s="8">
        <v>30100</v>
      </c>
      <c r="J324" s="71" t="s">
        <v>1291</v>
      </c>
      <c r="K324" s="53">
        <v>0</v>
      </c>
      <c r="L324" s="5" t="s">
        <v>19</v>
      </c>
      <c r="M324" s="5" t="s">
        <v>2173</v>
      </c>
      <c r="N324" s="5" t="s">
        <v>2171</v>
      </c>
      <c r="O324" s="5">
        <v>50</v>
      </c>
      <c r="P324" s="5" t="s">
        <v>24</v>
      </c>
      <c r="Q324" s="5" t="s">
        <v>25</v>
      </c>
      <c r="R324" s="71" t="s">
        <v>2174</v>
      </c>
    </row>
    <row r="325" spans="1:18" x14ac:dyDescent="0.3">
      <c r="A325" s="111"/>
      <c r="B325" s="71" t="s">
        <v>2181</v>
      </c>
      <c r="C325" s="5" t="s">
        <v>27</v>
      </c>
      <c r="D325" s="22"/>
      <c r="E325" s="5"/>
      <c r="F325" s="82">
        <v>41842</v>
      </c>
      <c r="G325" s="71" t="s">
        <v>2182</v>
      </c>
      <c r="H325" s="71" t="s">
        <v>5512</v>
      </c>
      <c r="I325" s="8">
        <v>66430</v>
      </c>
      <c r="J325" s="71" t="s">
        <v>876</v>
      </c>
      <c r="K325" s="53">
        <v>0</v>
      </c>
      <c r="L325" s="5" t="s">
        <v>19</v>
      </c>
      <c r="M325" s="5" t="s">
        <v>2184</v>
      </c>
      <c r="N325" s="5" t="s">
        <v>2185</v>
      </c>
      <c r="O325" s="5">
        <v>50</v>
      </c>
      <c r="P325" s="5" t="s">
        <v>24</v>
      </c>
      <c r="Q325" s="5" t="s">
        <v>25</v>
      </c>
      <c r="R325" s="71" t="s">
        <v>2186</v>
      </c>
    </row>
    <row r="326" spans="1:18" x14ac:dyDescent="0.3">
      <c r="A326" s="110"/>
      <c r="B326" s="70" t="s">
        <v>2187</v>
      </c>
      <c r="C326" s="21" t="s">
        <v>27</v>
      </c>
      <c r="D326" s="26">
        <v>79.150000000000006</v>
      </c>
      <c r="E326" s="21"/>
      <c r="F326" s="81">
        <v>38626</v>
      </c>
      <c r="G326" s="70" t="s">
        <v>2188</v>
      </c>
      <c r="H326" s="70" t="s">
        <v>5625</v>
      </c>
      <c r="I326" s="85">
        <v>84600</v>
      </c>
      <c r="J326" s="70" t="s">
        <v>2098</v>
      </c>
      <c r="K326" s="54">
        <v>0</v>
      </c>
      <c r="L326" s="76" t="s">
        <v>19</v>
      </c>
      <c r="M326" s="21" t="s">
        <v>2190</v>
      </c>
      <c r="N326" s="21"/>
      <c r="O326" s="21">
        <v>50</v>
      </c>
      <c r="P326" s="21" t="s">
        <v>24</v>
      </c>
      <c r="Q326" s="21" t="s">
        <v>25</v>
      </c>
      <c r="R326" s="70" t="s">
        <v>2191</v>
      </c>
    </row>
    <row r="327" spans="1:18" x14ac:dyDescent="0.3">
      <c r="A327" s="110"/>
      <c r="B327" s="71" t="s">
        <v>2192</v>
      </c>
      <c r="C327" s="5" t="s">
        <v>27</v>
      </c>
      <c r="D327" s="22"/>
      <c r="E327" s="5"/>
      <c r="F327" s="82">
        <v>40591</v>
      </c>
      <c r="G327" s="71" t="s">
        <v>2193</v>
      </c>
      <c r="H327" s="71" t="s">
        <v>4995</v>
      </c>
      <c r="I327" s="8">
        <v>11300</v>
      </c>
      <c r="J327" s="71" t="s">
        <v>2195</v>
      </c>
      <c r="K327" s="53">
        <v>0</v>
      </c>
      <c r="L327" s="5" t="s">
        <v>19</v>
      </c>
      <c r="M327" s="5" t="s">
        <v>2196</v>
      </c>
      <c r="N327" s="5"/>
      <c r="O327" s="5">
        <v>55</v>
      </c>
      <c r="P327" s="5" t="s">
        <v>266</v>
      </c>
      <c r="Q327" s="5" t="s">
        <v>267</v>
      </c>
      <c r="R327" s="71" t="s">
        <v>2197</v>
      </c>
    </row>
    <row r="328" spans="1:18" x14ac:dyDescent="0.3">
      <c r="A328" s="110"/>
      <c r="B328" s="71" t="s">
        <v>2198</v>
      </c>
      <c r="C328" s="5" t="s">
        <v>27</v>
      </c>
      <c r="D328" s="53"/>
      <c r="E328" s="5"/>
      <c r="F328" s="82">
        <v>42151</v>
      </c>
      <c r="G328" s="71" t="s">
        <v>2199</v>
      </c>
      <c r="H328" s="71" t="s">
        <v>5375</v>
      </c>
      <c r="I328" s="8">
        <v>43700</v>
      </c>
      <c r="J328" s="71" t="s">
        <v>2201</v>
      </c>
      <c r="K328" s="53">
        <v>0</v>
      </c>
      <c r="L328" s="5" t="s">
        <v>19</v>
      </c>
      <c r="M328" s="5" t="s">
        <v>2202</v>
      </c>
      <c r="N328" s="5" t="s">
        <v>2203</v>
      </c>
      <c r="O328" s="5">
        <v>50</v>
      </c>
      <c r="P328" s="5" t="s">
        <v>24</v>
      </c>
      <c r="Q328" s="5" t="s">
        <v>25</v>
      </c>
      <c r="R328" s="71" t="s">
        <v>2204</v>
      </c>
    </row>
    <row r="329" spans="1:18" x14ac:dyDescent="0.3">
      <c r="A329" s="110" t="s">
        <v>5711</v>
      </c>
      <c r="B329" s="71" t="s">
        <v>2228</v>
      </c>
      <c r="C329" s="5" t="s">
        <v>27</v>
      </c>
      <c r="D329" s="22"/>
      <c r="E329" s="5"/>
      <c r="F329" s="82">
        <v>38925</v>
      </c>
      <c r="G329" s="71" t="s">
        <v>2229</v>
      </c>
      <c r="H329" s="71" t="s">
        <v>5049</v>
      </c>
      <c r="I329" s="8">
        <v>13009</v>
      </c>
      <c r="J329" s="71" t="s">
        <v>108</v>
      </c>
      <c r="K329" s="53">
        <v>0</v>
      </c>
      <c r="L329" s="5" t="s">
        <v>19</v>
      </c>
      <c r="M329" s="5" t="s">
        <v>2231</v>
      </c>
      <c r="N329" s="5"/>
      <c r="O329" s="5"/>
      <c r="P329" s="5" t="s">
        <v>266</v>
      </c>
      <c r="Q329" s="5" t="s">
        <v>51</v>
      </c>
      <c r="R329" s="71" t="s">
        <v>2232</v>
      </c>
    </row>
    <row r="330" spans="1:18" x14ac:dyDescent="0.3">
      <c r="A330" s="110"/>
      <c r="B330" s="71" t="s">
        <v>2276</v>
      </c>
      <c r="C330" s="6" t="s">
        <v>43</v>
      </c>
      <c r="D330" s="22"/>
      <c r="E330" s="5"/>
      <c r="F330" s="82">
        <v>40218</v>
      </c>
      <c r="G330" s="71" t="s">
        <v>2277</v>
      </c>
      <c r="H330" s="71" t="s">
        <v>5007</v>
      </c>
      <c r="I330" s="8">
        <v>11430</v>
      </c>
      <c r="J330" s="71" t="s">
        <v>659</v>
      </c>
      <c r="K330" s="53">
        <v>0</v>
      </c>
      <c r="L330" s="5" t="s">
        <v>19</v>
      </c>
      <c r="M330" s="5" t="s">
        <v>2280</v>
      </c>
      <c r="N330" s="5" t="s">
        <v>2281</v>
      </c>
      <c r="O330" s="5">
        <v>50</v>
      </c>
      <c r="P330" s="5" t="s">
        <v>209</v>
      </c>
      <c r="Q330" s="5" t="s">
        <v>51</v>
      </c>
      <c r="R330" s="71" t="s">
        <v>2282</v>
      </c>
    </row>
    <row r="331" spans="1:18" x14ac:dyDescent="0.3">
      <c r="A331" s="110" t="s">
        <v>5711</v>
      </c>
      <c r="B331" s="71" t="s">
        <v>2205</v>
      </c>
      <c r="C331" s="5" t="s">
        <v>27</v>
      </c>
      <c r="D331" s="22"/>
      <c r="E331" s="5"/>
      <c r="F331" s="82">
        <v>38939</v>
      </c>
      <c r="G331" s="71" t="s">
        <v>2206</v>
      </c>
      <c r="H331" s="71" t="s">
        <v>5028</v>
      </c>
      <c r="I331" s="8">
        <v>12150</v>
      </c>
      <c r="J331" s="71" t="s">
        <v>2208</v>
      </c>
      <c r="K331" s="53">
        <v>0</v>
      </c>
      <c r="L331" s="5" t="s">
        <v>19</v>
      </c>
      <c r="M331" s="5" t="s">
        <v>2209</v>
      </c>
      <c r="N331" s="5"/>
      <c r="O331" s="5">
        <v>35</v>
      </c>
      <c r="P331" s="5" t="s">
        <v>24</v>
      </c>
      <c r="Q331" s="5" t="s">
        <v>25</v>
      </c>
      <c r="R331" s="71" t="s">
        <v>2210</v>
      </c>
    </row>
    <row r="332" spans="1:18" x14ac:dyDescent="0.3">
      <c r="A332" s="110"/>
      <c r="B332" s="71" t="s">
        <v>2211</v>
      </c>
      <c r="C332" s="6" t="s">
        <v>43</v>
      </c>
      <c r="D332" s="22"/>
      <c r="E332" s="5"/>
      <c r="F332" s="82">
        <v>38626</v>
      </c>
      <c r="G332" s="71" t="s">
        <v>2212</v>
      </c>
      <c r="H332" s="71" t="s">
        <v>5412</v>
      </c>
      <c r="I332" s="8">
        <v>66000</v>
      </c>
      <c r="J332" s="71" t="s">
        <v>80</v>
      </c>
      <c r="K332" s="53">
        <v>0</v>
      </c>
      <c r="L332" s="5" t="s">
        <v>19</v>
      </c>
      <c r="M332" s="5" t="s">
        <v>2214</v>
      </c>
      <c r="N332" s="5"/>
      <c r="O332" s="5">
        <v>40</v>
      </c>
      <c r="P332" s="5" t="s">
        <v>24</v>
      </c>
      <c r="Q332" s="5" t="s">
        <v>25</v>
      </c>
      <c r="R332" s="71" t="s">
        <v>2215</v>
      </c>
    </row>
    <row r="333" spans="1:18" x14ac:dyDescent="0.3">
      <c r="A333" s="110"/>
      <c r="B333" s="71" t="s">
        <v>2216</v>
      </c>
      <c r="C333" s="5" t="s">
        <v>27</v>
      </c>
      <c r="D333" s="22"/>
      <c r="E333" s="5"/>
      <c r="F333" s="82">
        <v>40308</v>
      </c>
      <c r="G333" s="71" t="s">
        <v>2217</v>
      </c>
      <c r="H333" s="71" t="s">
        <v>4922</v>
      </c>
      <c r="I333" s="8">
        <v>7210</v>
      </c>
      <c r="J333" s="71" t="s">
        <v>2219</v>
      </c>
      <c r="K333" s="53">
        <v>0</v>
      </c>
      <c r="L333" s="5" t="s">
        <v>19</v>
      </c>
      <c r="M333" s="5" t="s">
        <v>2220</v>
      </c>
      <c r="N333" s="5"/>
      <c r="O333" s="5">
        <v>50</v>
      </c>
      <c r="P333" s="5" t="s">
        <v>24</v>
      </c>
      <c r="Q333" s="5" t="s">
        <v>25</v>
      </c>
      <c r="R333" s="71"/>
    </row>
    <row r="334" spans="1:18" x14ac:dyDescent="0.3">
      <c r="A334" s="110"/>
      <c r="B334" s="71" t="s">
        <v>2221</v>
      </c>
      <c r="C334" s="5" t="s">
        <v>27</v>
      </c>
      <c r="D334" s="22"/>
      <c r="E334" s="5"/>
      <c r="F334" s="82">
        <v>39749</v>
      </c>
      <c r="G334" s="71" t="s">
        <v>2222</v>
      </c>
      <c r="H334" s="71" t="s">
        <v>5390</v>
      </c>
      <c r="I334" s="8">
        <v>63360</v>
      </c>
      <c r="J334" s="71" t="s">
        <v>2224</v>
      </c>
      <c r="K334" s="53">
        <v>0</v>
      </c>
      <c r="L334" s="5" t="s">
        <v>19</v>
      </c>
      <c r="M334" s="5" t="s">
        <v>2225</v>
      </c>
      <c r="N334" s="5" t="s">
        <v>2226</v>
      </c>
      <c r="O334" s="5"/>
      <c r="P334" s="5" t="s">
        <v>209</v>
      </c>
      <c r="Q334" s="5" t="s">
        <v>51</v>
      </c>
      <c r="R334" s="71" t="s">
        <v>2227</v>
      </c>
    </row>
    <row r="335" spans="1:18" x14ac:dyDescent="0.3">
      <c r="A335" s="110"/>
      <c r="B335" s="72" t="s">
        <v>4762</v>
      </c>
      <c r="C335" s="36" t="s">
        <v>27</v>
      </c>
      <c r="D335" s="55"/>
      <c r="E335" s="36" t="s">
        <v>4770</v>
      </c>
      <c r="F335" s="83">
        <v>41390</v>
      </c>
      <c r="G335" s="72" t="s">
        <v>4763</v>
      </c>
      <c r="H335" s="72" t="s">
        <v>5629</v>
      </c>
      <c r="I335" s="80">
        <v>84031</v>
      </c>
      <c r="J335" s="72" t="s">
        <v>4766</v>
      </c>
      <c r="K335" s="55">
        <v>0</v>
      </c>
      <c r="L335" s="36" t="s">
        <v>4651</v>
      </c>
      <c r="M335" s="36" t="s">
        <v>4767</v>
      </c>
      <c r="N335" s="36" t="s">
        <v>4768</v>
      </c>
      <c r="O335" s="36"/>
      <c r="P335" s="36" t="s">
        <v>4769</v>
      </c>
      <c r="Q335" s="36" t="s">
        <v>565</v>
      </c>
      <c r="R335" s="72" t="s">
        <v>4771</v>
      </c>
    </row>
    <row r="336" spans="1:18" x14ac:dyDescent="0.3">
      <c r="A336" s="110"/>
      <c r="B336" s="72" t="s">
        <v>4772</v>
      </c>
      <c r="C336" s="36" t="s">
        <v>27</v>
      </c>
      <c r="D336" s="36"/>
      <c r="E336" s="36" t="s">
        <v>4770</v>
      </c>
      <c r="F336" s="83">
        <v>41390</v>
      </c>
      <c r="G336" s="72" t="s">
        <v>4773</v>
      </c>
      <c r="H336" s="72" t="s">
        <v>5180</v>
      </c>
      <c r="I336" s="80">
        <v>30700</v>
      </c>
      <c r="J336" s="72" t="s">
        <v>841</v>
      </c>
      <c r="K336" s="55">
        <v>0</v>
      </c>
      <c r="L336" s="36" t="s">
        <v>4651</v>
      </c>
      <c r="M336" s="36" t="s">
        <v>4775</v>
      </c>
      <c r="N336" s="36" t="s">
        <v>4776</v>
      </c>
      <c r="O336" s="36"/>
      <c r="P336" s="36" t="s">
        <v>4769</v>
      </c>
      <c r="Q336" s="36" t="s">
        <v>565</v>
      </c>
      <c r="R336" s="72" t="s">
        <v>4777</v>
      </c>
    </row>
    <row r="337" spans="1:18" x14ac:dyDescent="0.3">
      <c r="A337" s="110"/>
      <c r="B337" s="71" t="s">
        <v>2233</v>
      </c>
      <c r="C337" s="5" t="s">
        <v>27</v>
      </c>
      <c r="D337" s="53"/>
      <c r="E337" s="5"/>
      <c r="F337" s="82">
        <v>38626</v>
      </c>
      <c r="G337" s="71" t="s">
        <v>2234</v>
      </c>
      <c r="H337" s="71" t="s">
        <v>5118</v>
      </c>
      <c r="I337" s="8">
        <v>15100</v>
      </c>
      <c r="J337" s="71" t="s">
        <v>862</v>
      </c>
      <c r="K337" s="53">
        <v>0</v>
      </c>
      <c r="L337" s="5" t="s">
        <v>19</v>
      </c>
      <c r="M337" s="5" t="s">
        <v>2236</v>
      </c>
      <c r="N337" s="5" t="s">
        <v>2237</v>
      </c>
      <c r="O337" s="5">
        <v>50</v>
      </c>
      <c r="P337" s="5" t="s">
        <v>266</v>
      </c>
      <c r="Q337" s="5" t="s">
        <v>25</v>
      </c>
      <c r="R337" s="71"/>
    </row>
    <row r="338" spans="1:18" x14ac:dyDescent="0.3">
      <c r="A338" s="110"/>
      <c r="B338" s="71" t="s">
        <v>2243</v>
      </c>
      <c r="C338" s="6" t="s">
        <v>43</v>
      </c>
      <c r="D338" s="22"/>
      <c r="E338" s="5"/>
      <c r="F338" s="82">
        <v>40911</v>
      </c>
      <c r="G338" s="71" t="s">
        <v>2244</v>
      </c>
      <c r="H338" s="71" t="s">
        <v>5547</v>
      </c>
      <c r="I338" s="8">
        <v>66600</v>
      </c>
      <c r="J338" s="71" t="s">
        <v>2246</v>
      </c>
      <c r="K338" s="53">
        <v>0</v>
      </c>
      <c r="L338" s="5" t="s">
        <v>19</v>
      </c>
      <c r="M338" s="5" t="s">
        <v>2247</v>
      </c>
      <c r="N338" s="5" t="s">
        <v>2248</v>
      </c>
      <c r="O338" s="5"/>
      <c r="P338" s="5" t="s">
        <v>24</v>
      </c>
      <c r="Q338" s="5" t="s">
        <v>25</v>
      </c>
      <c r="R338" s="71" t="s">
        <v>2249</v>
      </c>
    </row>
    <row r="339" spans="1:18" x14ac:dyDescent="0.3">
      <c r="A339" s="110"/>
      <c r="B339" s="70" t="s">
        <v>2250</v>
      </c>
      <c r="C339" s="21" t="s">
        <v>27</v>
      </c>
      <c r="D339" s="26">
        <v>164.51</v>
      </c>
      <c r="E339" s="21"/>
      <c r="F339" s="81">
        <v>41288</v>
      </c>
      <c r="G339" s="70" t="s">
        <v>2251</v>
      </c>
      <c r="H339" s="70" t="s">
        <v>5606</v>
      </c>
      <c r="I339" s="85">
        <v>84170</v>
      </c>
      <c r="J339" s="70" t="s">
        <v>2253</v>
      </c>
      <c r="K339" s="54">
        <v>0</v>
      </c>
      <c r="L339" s="76" t="s">
        <v>19</v>
      </c>
      <c r="M339" s="21" t="s">
        <v>2254</v>
      </c>
      <c r="N339" s="21" t="s">
        <v>2255</v>
      </c>
      <c r="O339" s="21">
        <v>50</v>
      </c>
      <c r="P339" s="21" t="s">
        <v>50</v>
      </c>
      <c r="Q339" s="21" t="s">
        <v>51</v>
      </c>
      <c r="R339" s="70" t="s">
        <v>2256</v>
      </c>
    </row>
    <row r="340" spans="1:18" x14ac:dyDescent="0.3">
      <c r="A340" s="110"/>
      <c r="B340" s="71" t="s">
        <v>2257</v>
      </c>
      <c r="C340" s="5" t="s">
        <v>27</v>
      </c>
      <c r="D340" s="22"/>
      <c r="E340" s="5"/>
      <c r="F340" s="82">
        <v>40730</v>
      </c>
      <c r="G340" s="71" t="s">
        <v>2258</v>
      </c>
      <c r="H340" s="71" t="s">
        <v>5621</v>
      </c>
      <c r="I340" s="86">
        <v>84490</v>
      </c>
      <c r="J340" s="71" t="s">
        <v>2260</v>
      </c>
      <c r="K340" s="53">
        <v>0</v>
      </c>
      <c r="L340" s="77" t="s">
        <v>19</v>
      </c>
      <c r="M340" s="5" t="s">
        <v>2261</v>
      </c>
      <c r="N340" s="5"/>
      <c r="O340" s="5"/>
      <c r="P340" s="5" t="s">
        <v>24</v>
      </c>
      <c r="Q340" s="5" t="s">
        <v>25</v>
      </c>
      <c r="R340" s="71" t="s">
        <v>2262</v>
      </c>
    </row>
    <row r="341" spans="1:18" x14ac:dyDescent="0.3">
      <c r="A341" s="113" t="s">
        <v>5707</v>
      </c>
      <c r="B341" s="71" t="s">
        <v>2263</v>
      </c>
      <c r="C341" s="5" t="s">
        <v>27</v>
      </c>
      <c r="D341" s="22"/>
      <c r="E341" s="5"/>
      <c r="F341" s="82">
        <v>41864</v>
      </c>
      <c r="G341" s="71" t="s">
        <v>2264</v>
      </c>
      <c r="H341" s="71" t="s">
        <v>5094</v>
      </c>
      <c r="I341" s="8">
        <v>13640</v>
      </c>
      <c r="J341" s="71" t="s">
        <v>2266</v>
      </c>
      <c r="K341" s="53">
        <v>0</v>
      </c>
      <c r="L341" s="5" t="s">
        <v>19</v>
      </c>
      <c r="M341" s="5" t="s">
        <v>2267</v>
      </c>
      <c r="N341" s="5" t="s">
        <v>2268</v>
      </c>
      <c r="O341" s="5">
        <v>50</v>
      </c>
      <c r="P341" s="5" t="s">
        <v>24</v>
      </c>
      <c r="Q341" s="5" t="s">
        <v>25</v>
      </c>
      <c r="R341" s="71" t="s">
        <v>2269</v>
      </c>
    </row>
    <row r="342" spans="1:18" x14ac:dyDescent="0.3">
      <c r="A342" s="110"/>
      <c r="B342" s="70" t="s">
        <v>2283</v>
      </c>
      <c r="C342" s="21" t="s">
        <v>27</v>
      </c>
      <c r="D342" s="26">
        <v>2583.0700000000002</v>
      </c>
      <c r="E342" s="21"/>
      <c r="F342" s="81">
        <v>40981</v>
      </c>
      <c r="G342" s="70" t="s">
        <v>2284</v>
      </c>
      <c r="H342" s="70" t="s">
        <v>4998</v>
      </c>
      <c r="I342" s="25">
        <v>11310</v>
      </c>
      <c r="J342" s="70" t="s">
        <v>2286</v>
      </c>
      <c r="K342" s="54">
        <v>0</v>
      </c>
      <c r="L342" s="21" t="s">
        <v>19</v>
      </c>
      <c r="M342" s="21" t="s">
        <v>2287</v>
      </c>
      <c r="N342" s="21" t="s">
        <v>2288</v>
      </c>
      <c r="O342" s="21">
        <v>45</v>
      </c>
      <c r="P342" s="21" t="s">
        <v>50</v>
      </c>
      <c r="Q342" s="21" t="s">
        <v>51</v>
      </c>
      <c r="R342" s="70" t="s">
        <v>2289</v>
      </c>
    </row>
    <row r="343" spans="1:18" x14ac:dyDescent="0.3">
      <c r="A343" s="110"/>
      <c r="B343" s="71" t="s">
        <v>2296</v>
      </c>
      <c r="C343" s="5" t="s">
        <v>27</v>
      </c>
      <c r="D343" s="22"/>
      <c r="E343" s="5"/>
      <c r="F343" s="82">
        <v>38866</v>
      </c>
      <c r="G343" s="71" t="s">
        <v>2297</v>
      </c>
      <c r="H343" s="71" t="s">
        <v>5354</v>
      </c>
      <c r="I343" s="8">
        <v>42350</v>
      </c>
      <c r="J343" s="71" t="s">
        <v>1310</v>
      </c>
      <c r="K343" s="53">
        <v>0</v>
      </c>
      <c r="L343" s="5" t="s">
        <v>19</v>
      </c>
      <c r="M343" s="5" t="s">
        <v>2300</v>
      </c>
      <c r="N343" s="5" t="s">
        <v>2301</v>
      </c>
      <c r="O343" s="5">
        <v>45</v>
      </c>
      <c r="P343" s="5" t="s">
        <v>24</v>
      </c>
      <c r="Q343" s="5" t="s">
        <v>25</v>
      </c>
      <c r="R343" s="71" t="s">
        <v>2302</v>
      </c>
    </row>
    <row r="344" spans="1:18" x14ac:dyDescent="0.3">
      <c r="A344" s="110"/>
      <c r="B344" s="71" t="s">
        <v>2303</v>
      </c>
      <c r="C344" s="5" t="s">
        <v>27</v>
      </c>
      <c r="D344" s="53"/>
      <c r="E344" s="5"/>
      <c r="F344" s="82">
        <v>38626</v>
      </c>
      <c r="G344" s="71" t="s">
        <v>2304</v>
      </c>
      <c r="H344" s="71" t="s">
        <v>5370</v>
      </c>
      <c r="I344" s="8">
        <v>43320</v>
      </c>
      <c r="J344" s="71" t="s">
        <v>2306</v>
      </c>
      <c r="K344" s="53">
        <v>0</v>
      </c>
      <c r="L344" s="5" t="s">
        <v>19</v>
      </c>
      <c r="M344" s="5" t="s">
        <v>2307</v>
      </c>
      <c r="N344" s="5"/>
      <c r="O344" s="5">
        <v>35</v>
      </c>
      <c r="P344" s="5" t="s">
        <v>266</v>
      </c>
      <c r="Q344" s="5" t="s">
        <v>267</v>
      </c>
      <c r="R344" s="71"/>
    </row>
    <row r="345" spans="1:18" x14ac:dyDescent="0.3">
      <c r="A345" s="110"/>
      <c r="B345" s="72" t="s">
        <v>4608</v>
      </c>
      <c r="C345" s="36" t="s">
        <v>27</v>
      </c>
      <c r="D345" s="41">
        <v>2196.91</v>
      </c>
      <c r="E345" s="36" t="s">
        <v>4687</v>
      </c>
      <c r="F345" s="83">
        <v>39563</v>
      </c>
      <c r="G345" s="72" t="s">
        <v>4609</v>
      </c>
      <c r="H345" s="72" t="s">
        <v>5151</v>
      </c>
      <c r="I345" s="80">
        <v>26402</v>
      </c>
      <c r="J345" s="72" t="s">
        <v>4611</v>
      </c>
      <c r="K345" s="55">
        <v>556.1</v>
      </c>
      <c r="L345" s="36" t="s">
        <v>4651</v>
      </c>
      <c r="M345" s="36" t="s">
        <v>4712</v>
      </c>
      <c r="N345" s="36" t="s">
        <v>4713</v>
      </c>
      <c r="O345" s="36">
        <v>50</v>
      </c>
      <c r="P345" s="36" t="s">
        <v>40</v>
      </c>
      <c r="Q345" s="36" t="s">
        <v>51</v>
      </c>
      <c r="R345" s="72" t="s">
        <v>4714</v>
      </c>
    </row>
    <row r="346" spans="1:18" x14ac:dyDescent="0.3">
      <c r="A346" s="113" t="s">
        <v>5707</v>
      </c>
      <c r="B346" s="70" t="s">
        <v>2308</v>
      </c>
      <c r="C346" s="21" t="s">
        <v>27</v>
      </c>
      <c r="D346" s="26">
        <v>9222.3799999999992</v>
      </c>
      <c r="E346" s="21"/>
      <c r="F346" s="81">
        <v>41401</v>
      </c>
      <c r="G346" s="70" t="s">
        <v>2309</v>
      </c>
      <c r="H346" s="70" t="s">
        <v>5393</v>
      </c>
      <c r="I346" s="25">
        <v>63570</v>
      </c>
      <c r="J346" s="70" t="s">
        <v>4880</v>
      </c>
      <c r="K346" s="54">
        <v>0</v>
      </c>
      <c r="L346" s="21" t="s">
        <v>19</v>
      </c>
      <c r="M346" s="21" t="s">
        <v>2312</v>
      </c>
      <c r="N346" s="21" t="s">
        <v>2313</v>
      </c>
      <c r="O346" s="21">
        <v>50</v>
      </c>
      <c r="P346" s="21" t="s">
        <v>50</v>
      </c>
      <c r="Q346" s="21" t="s">
        <v>51</v>
      </c>
      <c r="R346" s="70" t="s">
        <v>2314</v>
      </c>
    </row>
    <row r="347" spans="1:18" x14ac:dyDescent="0.3">
      <c r="A347" s="110"/>
      <c r="B347" s="70" t="s">
        <v>2369</v>
      </c>
      <c r="C347" s="21" t="s">
        <v>27</v>
      </c>
      <c r="D347" s="26">
        <v>741.18</v>
      </c>
      <c r="E347" s="21"/>
      <c r="F347" s="81">
        <v>40394</v>
      </c>
      <c r="G347" s="70" t="s">
        <v>2370</v>
      </c>
      <c r="H347" s="70" t="s">
        <v>5261</v>
      </c>
      <c r="I347" s="25">
        <v>34300</v>
      </c>
      <c r="J347" s="70" t="s">
        <v>855</v>
      </c>
      <c r="K347" s="54">
        <v>0</v>
      </c>
      <c r="L347" s="21" t="s">
        <v>19</v>
      </c>
      <c r="M347" s="21" t="s">
        <v>2339</v>
      </c>
      <c r="N347" s="21"/>
      <c r="O347" s="21">
        <v>50</v>
      </c>
      <c r="P347" s="21" t="s">
        <v>24</v>
      </c>
      <c r="Q347" s="21" t="s">
        <v>25</v>
      </c>
      <c r="R347" s="70" t="s">
        <v>2373</v>
      </c>
    </row>
    <row r="348" spans="1:18" x14ac:dyDescent="0.3">
      <c r="A348" s="110"/>
      <c r="B348" s="71" t="s">
        <v>2320</v>
      </c>
      <c r="C348" s="6" t="s">
        <v>43</v>
      </c>
      <c r="D348" s="22"/>
      <c r="E348" s="5"/>
      <c r="F348" s="82">
        <v>39779</v>
      </c>
      <c r="G348" s="71" t="s">
        <v>2321</v>
      </c>
      <c r="H348" s="71" t="s">
        <v>5301</v>
      </c>
      <c r="I348" s="8">
        <v>34570</v>
      </c>
      <c r="J348" s="71" t="s">
        <v>2324</v>
      </c>
      <c r="K348" s="53">
        <v>0</v>
      </c>
      <c r="L348" s="5" t="s">
        <v>19</v>
      </c>
      <c r="M348" s="5" t="s">
        <v>2325</v>
      </c>
      <c r="N348" s="5"/>
      <c r="O348" s="5"/>
      <c r="P348" s="5" t="s">
        <v>50</v>
      </c>
      <c r="Q348" s="5" t="s">
        <v>51</v>
      </c>
      <c r="R348" s="71" t="s">
        <v>2326</v>
      </c>
    </row>
    <row r="349" spans="1:18" x14ac:dyDescent="0.3">
      <c r="A349" s="110"/>
      <c r="B349" s="70" t="s">
        <v>2332</v>
      </c>
      <c r="C349" s="21" t="s">
        <v>27</v>
      </c>
      <c r="D349" s="26">
        <v>14568.43</v>
      </c>
      <c r="E349" s="21"/>
      <c r="F349" s="81">
        <v>39653</v>
      </c>
      <c r="G349" s="70" t="s">
        <v>2333</v>
      </c>
      <c r="H349" s="70" t="s">
        <v>5066</v>
      </c>
      <c r="I349" s="25">
        <v>13120</v>
      </c>
      <c r="J349" s="70" t="s">
        <v>2335</v>
      </c>
      <c r="K349" s="54">
        <v>89.7</v>
      </c>
      <c r="L349" s="21" t="s">
        <v>19</v>
      </c>
      <c r="M349" s="21" t="s">
        <v>2336</v>
      </c>
      <c r="N349" s="21" t="s">
        <v>2337</v>
      </c>
      <c r="O349" s="21">
        <v>50</v>
      </c>
      <c r="P349" s="21" t="s">
        <v>50</v>
      </c>
      <c r="Q349" s="21" t="s">
        <v>51</v>
      </c>
      <c r="R349" s="70" t="s">
        <v>2338</v>
      </c>
    </row>
    <row r="350" spans="1:18" x14ac:dyDescent="0.3">
      <c r="A350" s="110"/>
      <c r="B350" s="72" t="s">
        <v>4605</v>
      </c>
      <c r="C350" s="6" t="s">
        <v>43</v>
      </c>
      <c r="D350" s="60">
        <v>2428.15</v>
      </c>
      <c r="E350" s="36" t="s">
        <v>4665</v>
      </c>
      <c r="F350" s="83">
        <v>41914</v>
      </c>
      <c r="G350" s="72" t="s">
        <v>4606</v>
      </c>
      <c r="H350" s="72" t="s">
        <v>4911</v>
      </c>
      <c r="I350" s="80">
        <v>5000</v>
      </c>
      <c r="J350" s="72" t="s">
        <v>47</v>
      </c>
      <c r="K350" s="55">
        <v>0</v>
      </c>
      <c r="L350" s="36" t="s">
        <v>4651</v>
      </c>
      <c r="M350" s="36" t="s">
        <v>48</v>
      </c>
      <c r="N350" s="36" t="s">
        <v>4778</v>
      </c>
      <c r="O350" s="36">
        <v>50</v>
      </c>
      <c r="P350" s="36" t="s">
        <v>24</v>
      </c>
      <c r="Q350" s="36" t="s">
        <v>25</v>
      </c>
      <c r="R350" s="72" t="s">
        <v>4779</v>
      </c>
    </row>
    <row r="351" spans="1:18" x14ac:dyDescent="0.3">
      <c r="A351" s="110"/>
      <c r="B351" s="71" t="s">
        <v>3944</v>
      </c>
      <c r="C351" s="6" t="s">
        <v>43</v>
      </c>
      <c r="D351" s="22"/>
      <c r="E351" s="5"/>
      <c r="F351" s="82">
        <v>40926</v>
      </c>
      <c r="G351" s="71" t="s">
        <v>3945</v>
      </c>
      <c r="H351" s="71" t="s">
        <v>4988</v>
      </c>
      <c r="I351" s="8">
        <v>11200</v>
      </c>
      <c r="J351" s="71" t="s">
        <v>1458</v>
      </c>
      <c r="K351" s="53">
        <v>0</v>
      </c>
      <c r="L351" s="5" t="s">
        <v>19</v>
      </c>
      <c r="M351" s="5" t="s">
        <v>3947</v>
      </c>
      <c r="N351" s="5" t="s">
        <v>3948</v>
      </c>
      <c r="O351" s="5">
        <v>50</v>
      </c>
      <c r="P351" s="5" t="s">
        <v>24</v>
      </c>
      <c r="Q351" s="5" t="s">
        <v>25</v>
      </c>
      <c r="R351" s="71" t="s">
        <v>3949</v>
      </c>
    </row>
    <row r="352" spans="1:18" x14ac:dyDescent="0.3">
      <c r="A352" s="110"/>
      <c r="B352" s="70" t="s">
        <v>2340</v>
      </c>
      <c r="C352" s="21" t="s">
        <v>27</v>
      </c>
      <c r="D352" s="26">
        <v>744.1</v>
      </c>
      <c r="E352" s="21"/>
      <c r="F352" s="81">
        <v>41955</v>
      </c>
      <c r="G352" s="70" t="s">
        <v>2341</v>
      </c>
      <c r="H352" s="70" t="s">
        <v>4999</v>
      </c>
      <c r="I352" s="25">
        <v>11360</v>
      </c>
      <c r="J352" s="70" t="s">
        <v>2343</v>
      </c>
      <c r="K352" s="54">
        <v>0</v>
      </c>
      <c r="L352" s="21" t="s">
        <v>19</v>
      </c>
      <c r="M352" s="21" t="s">
        <v>2344</v>
      </c>
      <c r="N352" s="21" t="s">
        <v>2345</v>
      </c>
      <c r="O352" s="21">
        <v>50</v>
      </c>
      <c r="P352" s="21" t="s">
        <v>40</v>
      </c>
      <c r="Q352" s="21" t="s">
        <v>41</v>
      </c>
      <c r="R352" s="70"/>
    </row>
    <row r="353" spans="1:18" x14ac:dyDescent="0.3">
      <c r="A353" s="110"/>
      <c r="B353" s="70" t="s">
        <v>3950</v>
      </c>
      <c r="C353" s="21" t="s">
        <v>27</v>
      </c>
      <c r="D353" s="26">
        <v>1205.95</v>
      </c>
      <c r="E353" s="21"/>
      <c r="F353" s="81">
        <v>41184</v>
      </c>
      <c r="G353" s="70" t="s">
        <v>3951</v>
      </c>
      <c r="H353" s="70" t="s">
        <v>5252</v>
      </c>
      <c r="I353" s="25">
        <v>34270</v>
      </c>
      <c r="J353" s="70" t="s">
        <v>3953</v>
      </c>
      <c r="K353" s="54">
        <v>141.24</v>
      </c>
      <c r="L353" s="21" t="s">
        <v>19</v>
      </c>
      <c r="M353" s="21" t="s">
        <v>3954</v>
      </c>
      <c r="N353" s="21" t="s">
        <v>3955</v>
      </c>
      <c r="O353" s="21">
        <v>50</v>
      </c>
      <c r="P353" s="21" t="s">
        <v>40</v>
      </c>
      <c r="Q353" s="21" t="s">
        <v>41</v>
      </c>
      <c r="R353" s="70" t="s">
        <v>3956</v>
      </c>
    </row>
    <row r="354" spans="1:18" x14ac:dyDescent="0.3">
      <c r="A354" s="110"/>
      <c r="B354" s="70" t="s">
        <v>2346</v>
      </c>
      <c r="C354" s="21" t="s">
        <v>27</v>
      </c>
      <c r="D354" s="26">
        <v>5808.43</v>
      </c>
      <c r="E354" s="21"/>
      <c r="F354" s="81">
        <v>40001</v>
      </c>
      <c r="G354" s="70" t="s">
        <v>2347</v>
      </c>
      <c r="H354" s="70" t="s">
        <v>5272</v>
      </c>
      <c r="I354" s="25">
        <v>34400</v>
      </c>
      <c r="J354" s="70" t="s">
        <v>898</v>
      </c>
      <c r="K354" s="54">
        <v>0</v>
      </c>
      <c r="L354" s="21" t="s">
        <v>19</v>
      </c>
      <c r="M354" s="21" t="s">
        <v>2350</v>
      </c>
      <c r="N354" s="21" t="s">
        <v>2351</v>
      </c>
      <c r="O354" s="21">
        <v>50</v>
      </c>
      <c r="P354" s="21" t="s">
        <v>50</v>
      </c>
      <c r="Q354" s="21" t="s">
        <v>59</v>
      </c>
      <c r="R354" s="70" t="s">
        <v>2352</v>
      </c>
    </row>
    <row r="355" spans="1:18" x14ac:dyDescent="0.3">
      <c r="A355" s="110"/>
      <c r="B355" s="70" t="s">
        <v>2353</v>
      </c>
      <c r="C355" s="6" t="s">
        <v>43</v>
      </c>
      <c r="D355" s="26">
        <v>570.35</v>
      </c>
      <c r="E355" s="21"/>
      <c r="F355" s="81">
        <v>39510</v>
      </c>
      <c r="G355" s="70" t="s">
        <v>2354</v>
      </c>
      <c r="H355" s="70" t="s">
        <v>4949</v>
      </c>
      <c r="I355" s="25">
        <v>11100</v>
      </c>
      <c r="J355" s="70" t="s">
        <v>436</v>
      </c>
      <c r="K355" s="54">
        <v>0</v>
      </c>
      <c r="L355" s="21" t="s">
        <v>19</v>
      </c>
      <c r="M355" s="21" t="s">
        <v>2356</v>
      </c>
      <c r="N355" s="21"/>
      <c r="O355" s="21">
        <v>45</v>
      </c>
      <c r="P355" s="21" t="s">
        <v>40</v>
      </c>
      <c r="Q355" s="21" t="s">
        <v>41</v>
      </c>
      <c r="R355" s="70" t="s">
        <v>2357</v>
      </c>
    </row>
    <row r="356" spans="1:18" x14ac:dyDescent="0.3">
      <c r="A356" s="110"/>
      <c r="B356" s="72" t="s">
        <v>4780</v>
      </c>
      <c r="C356" s="36" t="s">
        <v>43</v>
      </c>
      <c r="D356" s="55"/>
      <c r="E356" s="36" t="s">
        <v>4785</v>
      </c>
      <c r="F356" s="83">
        <v>40835</v>
      </c>
      <c r="G356" s="72" t="s">
        <v>4781</v>
      </c>
      <c r="H356" s="72" t="s">
        <v>5631</v>
      </c>
      <c r="I356" s="80">
        <v>84120</v>
      </c>
      <c r="J356" s="72" t="s">
        <v>2877</v>
      </c>
      <c r="K356" s="55">
        <v>0</v>
      </c>
      <c r="L356" s="36" t="s">
        <v>4651</v>
      </c>
      <c r="M356" s="36" t="s">
        <v>4783</v>
      </c>
      <c r="N356" s="36" t="s">
        <v>4784</v>
      </c>
      <c r="O356" s="36"/>
      <c r="P356" s="36" t="s">
        <v>24</v>
      </c>
      <c r="Q356" s="36" t="s">
        <v>25</v>
      </c>
      <c r="R356" s="72" t="s">
        <v>4786</v>
      </c>
    </row>
    <row r="357" spans="1:18" x14ac:dyDescent="0.3">
      <c r="A357" s="110"/>
      <c r="B357" s="71" t="s">
        <v>2358</v>
      </c>
      <c r="C357" s="5" t="s">
        <v>27</v>
      </c>
      <c r="D357" s="22"/>
      <c r="E357" s="5"/>
      <c r="F357" s="82">
        <v>41765</v>
      </c>
      <c r="G357" s="71" t="s">
        <v>2359</v>
      </c>
      <c r="H357" s="71" t="s">
        <v>5534</v>
      </c>
      <c r="I357" s="8">
        <v>66530</v>
      </c>
      <c r="J357" s="71" t="s">
        <v>365</v>
      </c>
      <c r="K357" s="53">
        <v>0</v>
      </c>
      <c r="L357" s="5" t="s">
        <v>19</v>
      </c>
      <c r="M357" s="5" t="s">
        <v>2361</v>
      </c>
      <c r="N357" s="5"/>
      <c r="O357" s="5">
        <v>50</v>
      </c>
      <c r="P357" s="5" t="s">
        <v>24</v>
      </c>
      <c r="Q357" s="5" t="s">
        <v>25</v>
      </c>
      <c r="R357" s="71"/>
    </row>
    <row r="358" spans="1:18" x14ac:dyDescent="0.3">
      <c r="A358" s="110"/>
      <c r="B358" s="70" t="s">
        <v>2362</v>
      </c>
      <c r="C358" s="21" t="s">
        <v>27</v>
      </c>
      <c r="D358" s="26">
        <v>6949.02</v>
      </c>
      <c r="E358" s="21"/>
      <c r="F358" s="81">
        <v>38626</v>
      </c>
      <c r="G358" s="70" t="s">
        <v>2363</v>
      </c>
      <c r="H358" s="70" t="s">
        <v>5086</v>
      </c>
      <c r="I358" s="25">
        <v>13510</v>
      </c>
      <c r="J358" s="70" t="s">
        <v>2365</v>
      </c>
      <c r="K358" s="54">
        <v>3156.72</v>
      </c>
      <c r="L358" s="21" t="s">
        <v>19</v>
      </c>
      <c r="M358" s="21" t="s">
        <v>2366</v>
      </c>
      <c r="N358" s="21" t="s">
        <v>2367</v>
      </c>
      <c r="O358" s="21">
        <v>50</v>
      </c>
      <c r="P358" s="21" t="s">
        <v>50</v>
      </c>
      <c r="Q358" s="21" t="s">
        <v>59</v>
      </c>
      <c r="R358" s="70" t="s">
        <v>2368</v>
      </c>
    </row>
    <row r="359" spans="1:18" x14ac:dyDescent="0.3">
      <c r="A359" s="110"/>
      <c r="B359" s="71" t="s">
        <v>2374</v>
      </c>
      <c r="C359" s="6" t="s">
        <v>43</v>
      </c>
      <c r="D359" s="34"/>
      <c r="E359" s="5"/>
      <c r="F359" s="82">
        <v>40333</v>
      </c>
      <c r="G359" s="71" t="s">
        <v>2375</v>
      </c>
      <c r="H359" s="71" t="s">
        <v>5181</v>
      </c>
      <c r="I359" s="8">
        <v>30900</v>
      </c>
      <c r="J359" s="71" t="s">
        <v>275</v>
      </c>
      <c r="K359" s="53">
        <v>0</v>
      </c>
      <c r="L359" s="5" t="s">
        <v>19</v>
      </c>
      <c r="M359" s="5" t="s">
        <v>2377</v>
      </c>
      <c r="N359" s="5" t="s">
        <v>2378</v>
      </c>
      <c r="O359" s="5">
        <v>50</v>
      </c>
      <c r="P359" s="5" t="s">
        <v>24</v>
      </c>
      <c r="Q359" s="5" t="s">
        <v>25</v>
      </c>
      <c r="R359" s="71" t="s">
        <v>2379</v>
      </c>
    </row>
    <row r="360" spans="1:18" x14ac:dyDescent="0.3">
      <c r="A360" s="110"/>
      <c r="B360" s="71" t="s">
        <v>3957</v>
      </c>
      <c r="C360" s="5" t="s">
        <v>27</v>
      </c>
      <c r="D360" s="22"/>
      <c r="E360" s="5"/>
      <c r="F360" s="82">
        <v>40654</v>
      </c>
      <c r="G360" s="71" t="s">
        <v>3958</v>
      </c>
      <c r="H360" s="71" t="s">
        <v>5088</v>
      </c>
      <c r="I360" s="8">
        <v>13510</v>
      </c>
      <c r="J360" s="71" t="s">
        <v>2365</v>
      </c>
      <c r="K360" s="53">
        <v>0</v>
      </c>
      <c r="L360" s="5" t="s">
        <v>19</v>
      </c>
      <c r="M360" s="5" t="s">
        <v>3960</v>
      </c>
      <c r="N360" s="5" t="s">
        <v>3961</v>
      </c>
      <c r="O360" s="5">
        <v>50</v>
      </c>
      <c r="P360" s="5" t="s">
        <v>24</v>
      </c>
      <c r="Q360" s="5" t="s">
        <v>25</v>
      </c>
      <c r="R360" s="71" t="s">
        <v>3962</v>
      </c>
    </row>
    <row r="361" spans="1:18" x14ac:dyDescent="0.3">
      <c r="A361" s="110"/>
      <c r="B361" s="71" t="s">
        <v>2405</v>
      </c>
      <c r="C361" s="5" t="s">
        <v>27</v>
      </c>
      <c r="D361" s="22"/>
      <c r="E361" s="5"/>
      <c r="F361" s="82">
        <v>39764</v>
      </c>
      <c r="G361" s="71" t="s">
        <v>2406</v>
      </c>
      <c r="H361" s="71" t="s">
        <v>5470</v>
      </c>
      <c r="I361" s="8">
        <v>66270</v>
      </c>
      <c r="J361" s="71" t="s">
        <v>256</v>
      </c>
      <c r="K361" s="53">
        <v>0</v>
      </c>
      <c r="L361" s="5" t="s">
        <v>19</v>
      </c>
      <c r="M361" s="5" t="s">
        <v>2408</v>
      </c>
      <c r="N361" s="5"/>
      <c r="O361" s="5">
        <v>50</v>
      </c>
      <c r="P361" s="5" t="s">
        <v>50</v>
      </c>
      <c r="Q361" s="5" t="s">
        <v>51</v>
      </c>
      <c r="R361" s="71"/>
    </row>
    <row r="362" spans="1:18" x14ac:dyDescent="0.3">
      <c r="A362" s="110"/>
      <c r="B362" s="71" t="s">
        <v>3963</v>
      </c>
      <c r="C362" s="5" t="s">
        <v>27</v>
      </c>
      <c r="D362" s="22"/>
      <c r="E362" s="5"/>
      <c r="F362" s="82">
        <v>40667</v>
      </c>
      <c r="G362" s="71" t="s">
        <v>3964</v>
      </c>
      <c r="H362" s="71" t="s">
        <v>4919</v>
      </c>
      <c r="I362" s="8">
        <v>7200</v>
      </c>
      <c r="J362" s="71" t="s">
        <v>3966</v>
      </c>
      <c r="K362" s="53">
        <v>0</v>
      </c>
      <c r="L362" s="5" t="s">
        <v>19</v>
      </c>
      <c r="M362" s="5" t="s">
        <v>3967</v>
      </c>
      <c r="N362" s="5" t="s">
        <v>3968</v>
      </c>
      <c r="O362" s="5">
        <v>50</v>
      </c>
      <c r="P362" s="5" t="s">
        <v>24</v>
      </c>
      <c r="Q362" s="5" t="s">
        <v>25</v>
      </c>
      <c r="R362" s="71" t="s">
        <v>3969</v>
      </c>
    </row>
    <row r="363" spans="1:18" x14ac:dyDescent="0.3">
      <c r="A363" s="110"/>
      <c r="B363" s="71" t="s">
        <v>2392</v>
      </c>
      <c r="C363" s="6" t="s">
        <v>43</v>
      </c>
      <c r="D363" s="22"/>
      <c r="E363" s="5"/>
      <c r="F363" s="82">
        <v>40088</v>
      </c>
      <c r="G363" s="71" t="s">
        <v>2393</v>
      </c>
      <c r="H363" s="71" t="s">
        <v>5224</v>
      </c>
      <c r="I363" s="8">
        <v>34130</v>
      </c>
      <c r="J363" s="71" t="s">
        <v>590</v>
      </c>
      <c r="K363" s="53">
        <v>0</v>
      </c>
      <c r="L363" s="5" t="s">
        <v>19</v>
      </c>
      <c r="M363" s="5" t="s">
        <v>2396</v>
      </c>
      <c r="N363" s="5" t="s">
        <v>2397</v>
      </c>
      <c r="O363" s="5">
        <v>50</v>
      </c>
      <c r="P363" s="5" t="s">
        <v>24</v>
      </c>
      <c r="Q363" s="5" t="s">
        <v>25</v>
      </c>
      <c r="R363" s="71" t="s">
        <v>2398</v>
      </c>
    </row>
    <row r="364" spans="1:18" x14ac:dyDescent="0.3">
      <c r="A364" s="110"/>
      <c r="B364" s="71" t="s">
        <v>2399</v>
      </c>
      <c r="C364" s="5" t="s">
        <v>27</v>
      </c>
      <c r="D364" s="22"/>
      <c r="E364" s="5"/>
      <c r="F364" s="82">
        <v>39892</v>
      </c>
      <c r="G364" s="71" t="s">
        <v>2400</v>
      </c>
      <c r="H364" s="71" t="s">
        <v>5204</v>
      </c>
      <c r="I364" s="8">
        <v>34000</v>
      </c>
      <c r="J364" s="71" t="s">
        <v>1662</v>
      </c>
      <c r="K364" s="53">
        <v>0</v>
      </c>
      <c r="L364" s="5" t="s">
        <v>19</v>
      </c>
      <c r="M364" s="5" t="s">
        <v>2402</v>
      </c>
      <c r="N364" s="5" t="s">
        <v>2403</v>
      </c>
      <c r="O364" s="5">
        <v>50</v>
      </c>
      <c r="P364" s="5" t="s">
        <v>50</v>
      </c>
      <c r="Q364" s="5" t="s">
        <v>51</v>
      </c>
      <c r="R364" s="71" t="s">
        <v>2404</v>
      </c>
    </row>
    <row r="365" spans="1:18" x14ac:dyDescent="0.3">
      <c r="A365" s="110"/>
      <c r="B365" s="71" t="s">
        <v>3970</v>
      </c>
      <c r="C365" s="5" t="s">
        <v>27</v>
      </c>
      <c r="D365" s="22"/>
      <c r="E365" s="5"/>
      <c r="F365" s="82">
        <v>40287</v>
      </c>
      <c r="G365" s="71" t="s">
        <v>3971</v>
      </c>
      <c r="H365" s="71" t="s">
        <v>5262</v>
      </c>
      <c r="I365" s="8">
        <v>34300</v>
      </c>
      <c r="J365" s="71" t="s">
        <v>164</v>
      </c>
      <c r="K365" s="53">
        <v>0</v>
      </c>
      <c r="L365" s="5" t="s">
        <v>19</v>
      </c>
      <c r="M365" s="5" t="s">
        <v>3974</v>
      </c>
      <c r="N365" s="5"/>
      <c r="O365" s="5">
        <v>50</v>
      </c>
      <c r="P365" s="5" t="s">
        <v>50</v>
      </c>
      <c r="Q365" s="5" t="s">
        <v>51</v>
      </c>
      <c r="R365" s="71" t="s">
        <v>3975</v>
      </c>
    </row>
    <row r="366" spans="1:18" x14ac:dyDescent="0.3">
      <c r="A366" s="110"/>
      <c r="B366" s="71" t="s">
        <v>2416</v>
      </c>
      <c r="C366" s="5" t="s">
        <v>27</v>
      </c>
      <c r="D366" s="22"/>
      <c r="E366" s="5"/>
      <c r="F366" s="82">
        <v>39545</v>
      </c>
      <c r="G366" s="71" t="s">
        <v>2417</v>
      </c>
      <c r="H366" s="71" t="s">
        <v>5519</v>
      </c>
      <c r="I366" s="8">
        <v>66450</v>
      </c>
      <c r="J366" s="71" t="s">
        <v>468</v>
      </c>
      <c r="K366" s="53">
        <v>0</v>
      </c>
      <c r="L366" s="5" t="s">
        <v>19</v>
      </c>
      <c r="M366" s="5" t="s">
        <v>2419</v>
      </c>
      <c r="N366" s="5" t="s">
        <v>2420</v>
      </c>
      <c r="O366" s="5">
        <v>50</v>
      </c>
      <c r="P366" s="5" t="s">
        <v>24</v>
      </c>
      <c r="Q366" s="5" t="s">
        <v>25</v>
      </c>
      <c r="R366" s="71" t="s">
        <v>2421</v>
      </c>
    </row>
    <row r="367" spans="1:18" x14ac:dyDescent="0.3">
      <c r="A367" s="110"/>
      <c r="B367" s="70" t="s">
        <v>2422</v>
      </c>
      <c r="C367" s="21" t="s">
        <v>27</v>
      </c>
      <c r="D367" s="26">
        <v>413</v>
      </c>
      <c r="E367" s="21"/>
      <c r="F367" s="81">
        <v>39854</v>
      </c>
      <c r="G367" s="70" t="s">
        <v>2423</v>
      </c>
      <c r="H367" s="70" t="s">
        <v>5182</v>
      </c>
      <c r="I367" s="25">
        <v>30900</v>
      </c>
      <c r="J367" s="70" t="s">
        <v>275</v>
      </c>
      <c r="K367" s="54">
        <v>0</v>
      </c>
      <c r="L367" s="21" t="s">
        <v>19</v>
      </c>
      <c r="M367" s="21" t="s">
        <v>2426</v>
      </c>
      <c r="N367" s="21" t="s">
        <v>2427</v>
      </c>
      <c r="O367" s="21">
        <v>50</v>
      </c>
      <c r="P367" s="21" t="s">
        <v>50</v>
      </c>
      <c r="Q367" s="21" t="s">
        <v>51</v>
      </c>
      <c r="R367" s="70" t="s">
        <v>2428</v>
      </c>
    </row>
    <row r="368" spans="1:18" x14ac:dyDescent="0.3">
      <c r="A368" s="110"/>
      <c r="B368" s="71" t="s">
        <v>2435</v>
      </c>
      <c r="C368" s="46" t="s">
        <v>27</v>
      </c>
      <c r="D368" s="53"/>
      <c r="E368" s="5"/>
      <c r="F368" s="82">
        <v>38770</v>
      </c>
      <c r="G368" s="71" t="s">
        <v>2436</v>
      </c>
      <c r="H368" s="71" t="s">
        <v>4888</v>
      </c>
      <c r="I368" s="8">
        <v>4130</v>
      </c>
      <c r="J368" s="71" t="s">
        <v>2438</v>
      </c>
      <c r="K368" s="53">
        <v>0</v>
      </c>
      <c r="L368" s="5" t="s">
        <v>19</v>
      </c>
      <c r="M368" s="5" t="s">
        <v>2439</v>
      </c>
      <c r="N368" s="5" t="s">
        <v>5675</v>
      </c>
      <c r="O368" s="5"/>
      <c r="P368" s="5" t="s">
        <v>50</v>
      </c>
      <c r="Q368" s="5" t="s">
        <v>51</v>
      </c>
      <c r="R368" s="71" t="s">
        <v>2441</v>
      </c>
    </row>
    <row r="369" spans="1:18" x14ac:dyDescent="0.3">
      <c r="A369" s="110"/>
      <c r="B369" s="70" t="s">
        <v>2429</v>
      </c>
      <c r="C369" s="21" t="s">
        <v>27</v>
      </c>
      <c r="D369" s="26">
        <v>4714.5</v>
      </c>
      <c r="E369" s="21"/>
      <c r="F369" s="81">
        <v>42467</v>
      </c>
      <c r="G369" s="70" t="s">
        <v>2430</v>
      </c>
      <c r="H369" s="70" t="s">
        <v>5613</v>
      </c>
      <c r="I369" s="85">
        <v>84270</v>
      </c>
      <c r="J369" s="70" t="s">
        <v>2432</v>
      </c>
      <c r="K369" s="54">
        <v>0</v>
      </c>
      <c r="L369" s="76" t="s">
        <v>19</v>
      </c>
      <c r="M369" s="21" t="s">
        <v>2433</v>
      </c>
      <c r="N369" s="21"/>
      <c r="O369" s="21">
        <v>50</v>
      </c>
      <c r="P369" s="21" t="s">
        <v>24</v>
      </c>
      <c r="Q369" s="21" t="s">
        <v>25</v>
      </c>
      <c r="R369" s="70" t="s">
        <v>2434</v>
      </c>
    </row>
    <row r="370" spans="1:18" x14ac:dyDescent="0.3">
      <c r="A370" s="110"/>
      <c r="B370" s="71" t="s">
        <v>2448</v>
      </c>
      <c r="C370" s="5" t="s">
        <v>27</v>
      </c>
      <c r="D370" s="22"/>
      <c r="E370" s="5"/>
      <c r="F370" s="82">
        <v>38626</v>
      </c>
      <c r="G370" s="71" t="s">
        <v>2449</v>
      </c>
      <c r="H370" s="71" t="s">
        <v>5526</v>
      </c>
      <c r="I370" s="8">
        <v>66500</v>
      </c>
      <c r="J370" s="71" t="s">
        <v>1243</v>
      </c>
      <c r="K370" s="53">
        <v>0</v>
      </c>
      <c r="L370" s="5" t="s">
        <v>19</v>
      </c>
      <c r="M370" s="5" t="s">
        <v>2452</v>
      </c>
      <c r="N370" s="5"/>
      <c r="O370" s="5">
        <v>35</v>
      </c>
      <c r="P370" s="5" t="s">
        <v>266</v>
      </c>
      <c r="Q370" s="5" t="s">
        <v>267</v>
      </c>
      <c r="R370" s="71" t="s">
        <v>2453</v>
      </c>
    </row>
    <row r="371" spans="1:18" x14ac:dyDescent="0.3">
      <c r="A371" s="110"/>
      <c r="B371" s="71" t="s">
        <v>2454</v>
      </c>
      <c r="C371" s="5" t="s">
        <v>27</v>
      </c>
      <c r="D371" s="22"/>
      <c r="E371" s="5"/>
      <c r="F371" s="82">
        <v>39910</v>
      </c>
      <c r="G371" s="71" t="s">
        <v>2455</v>
      </c>
      <c r="H371" s="71" t="s">
        <v>5035</v>
      </c>
      <c r="I371" s="8">
        <v>12450</v>
      </c>
      <c r="J371" s="71" t="s">
        <v>2457</v>
      </c>
      <c r="K371" s="53">
        <v>0</v>
      </c>
      <c r="L371" s="5" t="s">
        <v>19</v>
      </c>
      <c r="M371" s="5" t="s">
        <v>2458</v>
      </c>
      <c r="N371" s="5" t="s">
        <v>2459</v>
      </c>
      <c r="O371" s="5">
        <v>50</v>
      </c>
      <c r="P371" s="5" t="s">
        <v>24</v>
      </c>
      <c r="Q371" s="5" t="s">
        <v>25</v>
      </c>
      <c r="R371" s="71" t="s">
        <v>2460</v>
      </c>
    </row>
    <row r="372" spans="1:18" x14ac:dyDescent="0.3">
      <c r="A372" s="110"/>
      <c r="B372" s="71" t="s">
        <v>2461</v>
      </c>
      <c r="C372" s="6" t="s">
        <v>43</v>
      </c>
      <c r="D372" s="22"/>
      <c r="E372" s="5"/>
      <c r="F372" s="82">
        <v>40687</v>
      </c>
      <c r="G372" s="71" t="s">
        <v>2462</v>
      </c>
      <c r="H372" s="71" t="s">
        <v>5219</v>
      </c>
      <c r="I372" s="8">
        <v>34120</v>
      </c>
      <c r="J372" s="71" t="s">
        <v>2464</v>
      </c>
      <c r="K372" s="53">
        <v>0</v>
      </c>
      <c r="L372" s="5" t="s">
        <v>19</v>
      </c>
      <c r="M372" s="5" t="s">
        <v>2465</v>
      </c>
      <c r="N372" s="5" t="s">
        <v>2466</v>
      </c>
      <c r="O372" s="5">
        <v>50</v>
      </c>
      <c r="P372" s="5" t="s">
        <v>24</v>
      </c>
      <c r="Q372" s="5" t="s">
        <v>25</v>
      </c>
      <c r="R372" s="71" t="s">
        <v>2467</v>
      </c>
    </row>
    <row r="373" spans="1:18" x14ac:dyDescent="0.3">
      <c r="A373" s="113" t="s">
        <v>5707</v>
      </c>
      <c r="B373" s="70" t="s">
        <v>2468</v>
      </c>
      <c r="C373" s="21" t="s">
        <v>27</v>
      </c>
      <c r="D373" s="26">
        <v>40340.870000000003</v>
      </c>
      <c r="E373" s="21"/>
      <c r="F373" s="81">
        <v>40108</v>
      </c>
      <c r="G373" s="70" t="s">
        <v>2469</v>
      </c>
      <c r="H373" s="70" t="s">
        <v>5312</v>
      </c>
      <c r="I373" s="25">
        <v>34740</v>
      </c>
      <c r="J373" s="70" t="s">
        <v>380</v>
      </c>
      <c r="K373" s="54">
        <v>1868.61</v>
      </c>
      <c r="L373" s="21" t="s">
        <v>19</v>
      </c>
      <c r="M373" s="21" t="s">
        <v>2472</v>
      </c>
      <c r="N373" s="21" t="s">
        <v>2473</v>
      </c>
      <c r="O373" s="21">
        <v>55</v>
      </c>
      <c r="P373" s="21" t="s">
        <v>50</v>
      </c>
      <c r="Q373" s="21" t="s">
        <v>51</v>
      </c>
      <c r="R373" s="70" t="s">
        <v>2474</v>
      </c>
    </row>
    <row r="374" spans="1:18" x14ac:dyDescent="0.3">
      <c r="A374" s="110"/>
      <c r="B374" s="71" t="s">
        <v>2475</v>
      </c>
      <c r="C374" s="5" t="s">
        <v>27</v>
      </c>
      <c r="D374" s="22"/>
      <c r="E374" s="5"/>
      <c r="F374" s="82">
        <v>41352</v>
      </c>
      <c r="G374" s="71" t="s">
        <v>2476</v>
      </c>
      <c r="H374" s="71" t="s">
        <v>5014</v>
      </c>
      <c r="I374" s="8">
        <v>11570</v>
      </c>
      <c r="J374" s="71" t="s">
        <v>2478</v>
      </c>
      <c r="K374" s="53">
        <v>116.34</v>
      </c>
      <c r="L374" s="5" t="s">
        <v>19</v>
      </c>
      <c r="M374" s="5" t="s">
        <v>2479</v>
      </c>
      <c r="N374" s="5"/>
      <c r="O374" s="5">
        <v>50</v>
      </c>
      <c r="P374" s="5" t="s">
        <v>50</v>
      </c>
      <c r="Q374" s="5" t="s">
        <v>51</v>
      </c>
      <c r="R374" s="71" t="s">
        <v>2480</v>
      </c>
    </row>
    <row r="375" spans="1:18" x14ac:dyDescent="0.3">
      <c r="A375" s="110"/>
      <c r="B375" s="71" t="s">
        <v>2481</v>
      </c>
      <c r="C375" s="6" t="s">
        <v>43</v>
      </c>
      <c r="D375" s="22"/>
      <c r="E375" s="5"/>
      <c r="F375" s="82">
        <v>40596</v>
      </c>
      <c r="G375" s="71" t="s">
        <v>2482</v>
      </c>
      <c r="H375" s="71" t="s">
        <v>4973</v>
      </c>
      <c r="I375" s="8">
        <v>11120</v>
      </c>
      <c r="J375" s="71" t="s">
        <v>2484</v>
      </c>
      <c r="K375" s="53">
        <v>0</v>
      </c>
      <c r="L375" s="5" t="s">
        <v>19</v>
      </c>
      <c r="M375" s="5" t="s">
        <v>2485</v>
      </c>
      <c r="N375" s="5" t="s">
        <v>2486</v>
      </c>
      <c r="O375" s="5">
        <v>50</v>
      </c>
      <c r="P375" s="5" t="s">
        <v>40</v>
      </c>
      <c r="Q375" s="5" t="s">
        <v>41</v>
      </c>
      <c r="R375" s="71" t="s">
        <v>2487</v>
      </c>
    </row>
    <row r="376" spans="1:18" x14ac:dyDescent="0.3">
      <c r="A376" s="110"/>
      <c r="B376" s="70" t="s">
        <v>2488</v>
      </c>
      <c r="C376" s="21" t="s">
        <v>27</v>
      </c>
      <c r="D376" s="26">
        <v>1910.57</v>
      </c>
      <c r="E376" s="21"/>
      <c r="F376" s="81">
        <v>38626</v>
      </c>
      <c r="G376" s="70" t="s">
        <v>2489</v>
      </c>
      <c r="H376" s="70" t="s">
        <v>5611</v>
      </c>
      <c r="I376" s="85">
        <v>84220</v>
      </c>
      <c r="J376" s="70" t="s">
        <v>2492</v>
      </c>
      <c r="K376" s="54">
        <v>1166.28</v>
      </c>
      <c r="L376" s="76" t="s">
        <v>19</v>
      </c>
      <c r="M376" s="21" t="s">
        <v>2493</v>
      </c>
      <c r="N376" s="21" t="s">
        <v>2490</v>
      </c>
      <c r="O376" s="21">
        <v>45</v>
      </c>
      <c r="P376" s="21" t="s">
        <v>50</v>
      </c>
      <c r="Q376" s="21" t="s">
        <v>51</v>
      </c>
      <c r="R376" s="70" t="s">
        <v>2494</v>
      </c>
    </row>
    <row r="377" spans="1:18" x14ac:dyDescent="0.3">
      <c r="A377" s="113" t="s">
        <v>5707</v>
      </c>
      <c r="B377" s="71" t="s">
        <v>2503</v>
      </c>
      <c r="C377" s="5" t="s">
        <v>27</v>
      </c>
      <c r="D377" s="22"/>
      <c r="E377" s="5"/>
      <c r="F377" s="82">
        <v>42167</v>
      </c>
      <c r="G377" s="71" t="s">
        <v>2504</v>
      </c>
      <c r="H377" s="71" t="s">
        <v>5044</v>
      </c>
      <c r="I377" s="8">
        <v>13004</v>
      </c>
      <c r="J377" s="71" t="s">
        <v>2506</v>
      </c>
      <c r="K377" s="53">
        <v>0</v>
      </c>
      <c r="L377" s="5" t="s">
        <v>19</v>
      </c>
      <c r="M377" s="5" t="s">
        <v>2507</v>
      </c>
      <c r="N377" s="5" t="s">
        <v>2508</v>
      </c>
      <c r="O377" s="5">
        <v>50</v>
      </c>
      <c r="P377" s="5" t="s">
        <v>24</v>
      </c>
      <c r="Q377" s="5" t="s">
        <v>25</v>
      </c>
      <c r="R377" s="71" t="s">
        <v>2509</v>
      </c>
    </row>
    <row r="378" spans="1:18" x14ac:dyDescent="0.3">
      <c r="A378" s="113" t="s">
        <v>5707</v>
      </c>
      <c r="B378" s="70" t="s">
        <v>2510</v>
      </c>
      <c r="C378" s="21" t="s">
        <v>27</v>
      </c>
      <c r="D378" s="26">
        <v>709.02</v>
      </c>
      <c r="E378" s="21"/>
      <c r="F378" s="81">
        <v>38626</v>
      </c>
      <c r="G378" s="70" t="s">
        <v>2511</v>
      </c>
      <c r="H378" s="70" t="s">
        <v>5131</v>
      </c>
      <c r="I378" s="25">
        <v>26120</v>
      </c>
      <c r="J378" s="70" t="s">
        <v>2513</v>
      </c>
      <c r="K378" s="54">
        <v>0</v>
      </c>
      <c r="L378" s="21" t="s">
        <v>19</v>
      </c>
      <c r="M378" s="21" t="s">
        <v>2514</v>
      </c>
      <c r="N378" s="21" t="s">
        <v>2515</v>
      </c>
      <c r="O378" s="21">
        <v>50</v>
      </c>
      <c r="P378" s="21" t="s">
        <v>50</v>
      </c>
      <c r="Q378" s="21" t="s">
        <v>51</v>
      </c>
      <c r="R378" s="70" t="s">
        <v>2516</v>
      </c>
    </row>
    <row r="379" spans="1:18" x14ac:dyDescent="0.3">
      <c r="A379" s="110"/>
      <c r="B379" s="70" t="s">
        <v>2517</v>
      </c>
      <c r="C379" s="21" t="s">
        <v>27</v>
      </c>
      <c r="D379" s="26">
        <v>479.5</v>
      </c>
      <c r="E379" s="21"/>
      <c r="F379" s="81">
        <v>38626</v>
      </c>
      <c r="G379" s="70" t="s">
        <v>2518</v>
      </c>
      <c r="H379" s="70" t="s">
        <v>5414</v>
      </c>
      <c r="I379" s="25">
        <v>66000</v>
      </c>
      <c r="J379" s="70" t="s">
        <v>80</v>
      </c>
      <c r="K379" s="54">
        <v>0</v>
      </c>
      <c r="L379" s="21" t="s">
        <v>19</v>
      </c>
      <c r="M379" s="21" t="s">
        <v>2521</v>
      </c>
      <c r="N379" s="21"/>
      <c r="O379" s="21">
        <v>50</v>
      </c>
      <c r="P379" s="21" t="s">
        <v>50</v>
      </c>
      <c r="Q379" s="21" t="s">
        <v>51</v>
      </c>
      <c r="R379" s="70" t="s">
        <v>2522</v>
      </c>
    </row>
    <row r="380" spans="1:18" x14ac:dyDescent="0.3">
      <c r="A380" s="110"/>
      <c r="B380" s="70" t="s">
        <v>2523</v>
      </c>
      <c r="C380" s="21" t="s">
        <v>27</v>
      </c>
      <c r="D380" s="26">
        <v>1114</v>
      </c>
      <c r="E380" s="21"/>
      <c r="F380" s="81">
        <v>41716</v>
      </c>
      <c r="G380" s="70" t="s">
        <v>2524</v>
      </c>
      <c r="H380" s="70" t="s">
        <v>5415</v>
      </c>
      <c r="I380" s="25">
        <v>66000</v>
      </c>
      <c r="J380" s="70" t="s">
        <v>80</v>
      </c>
      <c r="K380" s="54">
        <v>0</v>
      </c>
      <c r="L380" s="21" t="s">
        <v>19</v>
      </c>
      <c r="M380" s="21" t="s">
        <v>2526</v>
      </c>
      <c r="N380" s="21" t="s">
        <v>2527</v>
      </c>
      <c r="O380" s="21">
        <v>50</v>
      </c>
      <c r="P380" s="21" t="s">
        <v>24</v>
      </c>
      <c r="Q380" s="21" t="s">
        <v>25</v>
      </c>
      <c r="R380" s="70" t="s">
        <v>2528</v>
      </c>
    </row>
    <row r="381" spans="1:18" x14ac:dyDescent="0.3">
      <c r="A381" s="110"/>
      <c r="B381" s="70" t="s">
        <v>2529</v>
      </c>
      <c r="C381" s="21" t="s">
        <v>27</v>
      </c>
      <c r="D381" s="26">
        <v>1022.45</v>
      </c>
      <c r="E381" s="21"/>
      <c r="F381" s="81">
        <v>38626</v>
      </c>
      <c r="G381" s="70" t="s">
        <v>2530</v>
      </c>
      <c r="H381" s="70" t="s">
        <v>5026</v>
      </c>
      <c r="I381" s="25">
        <v>12100</v>
      </c>
      <c r="J381" s="70" t="s">
        <v>249</v>
      </c>
      <c r="K381" s="54">
        <v>0</v>
      </c>
      <c r="L381" s="21" t="s">
        <v>19</v>
      </c>
      <c r="M381" s="21" t="s">
        <v>2533</v>
      </c>
      <c r="N381" s="21"/>
      <c r="O381" s="21">
        <v>50</v>
      </c>
      <c r="P381" s="21" t="s">
        <v>50</v>
      </c>
      <c r="Q381" s="21" t="s">
        <v>51</v>
      </c>
      <c r="R381" s="70" t="s">
        <v>2534</v>
      </c>
    </row>
    <row r="382" spans="1:18" x14ac:dyDescent="0.3">
      <c r="A382" s="110"/>
      <c r="B382" s="70" t="s">
        <v>2535</v>
      </c>
      <c r="C382" s="6" t="s">
        <v>43</v>
      </c>
      <c r="D382" s="26">
        <v>2568</v>
      </c>
      <c r="E382" s="5"/>
      <c r="F382" s="82">
        <v>39953</v>
      </c>
      <c r="G382" s="71" t="s">
        <v>2536</v>
      </c>
      <c r="H382" s="71" t="s">
        <v>5494</v>
      </c>
      <c r="I382" s="8">
        <v>66380</v>
      </c>
      <c r="J382" s="71" t="s">
        <v>394</v>
      </c>
      <c r="K382" s="53">
        <v>0</v>
      </c>
      <c r="L382" s="5" t="s">
        <v>19</v>
      </c>
      <c r="M382" s="5" t="s">
        <v>2538</v>
      </c>
      <c r="N382" s="5"/>
      <c r="O382" s="5"/>
      <c r="P382" s="5" t="s">
        <v>24</v>
      </c>
      <c r="Q382" s="5" t="s">
        <v>25</v>
      </c>
      <c r="R382" s="71" t="s">
        <v>2539</v>
      </c>
    </row>
    <row r="383" spans="1:18" x14ac:dyDescent="0.3">
      <c r="A383" s="110"/>
      <c r="B383" s="71" t="s">
        <v>1134</v>
      </c>
      <c r="C383" s="5" t="s">
        <v>27</v>
      </c>
      <c r="D383" s="22"/>
      <c r="E383" s="5"/>
      <c r="F383" s="82">
        <v>39868</v>
      </c>
      <c r="G383" s="71" t="s">
        <v>1135</v>
      </c>
      <c r="H383" s="71" t="s">
        <v>5363</v>
      </c>
      <c r="I383" s="8">
        <v>42700</v>
      </c>
      <c r="J383" s="71" t="s">
        <v>1137</v>
      </c>
      <c r="K383" s="53">
        <v>0</v>
      </c>
      <c r="L383" s="5" t="s">
        <v>19</v>
      </c>
      <c r="M383" s="5" t="s">
        <v>1138</v>
      </c>
      <c r="N383" s="5" t="s">
        <v>1139</v>
      </c>
      <c r="O383" s="5">
        <v>55</v>
      </c>
      <c r="P383" s="5" t="s">
        <v>209</v>
      </c>
      <c r="Q383" s="5" t="s">
        <v>51</v>
      </c>
      <c r="R383" s="71" t="s">
        <v>1140</v>
      </c>
    </row>
    <row r="384" spans="1:18" x14ac:dyDescent="0.3">
      <c r="A384" s="110"/>
      <c r="B384" s="70" t="s">
        <v>3888</v>
      </c>
      <c r="C384" s="21" t="s">
        <v>27</v>
      </c>
      <c r="D384" s="26">
        <v>17152.2</v>
      </c>
      <c r="E384" s="21"/>
      <c r="F384" s="81">
        <v>41276</v>
      </c>
      <c r="G384" s="70" t="s">
        <v>3889</v>
      </c>
      <c r="H384" s="70" t="s">
        <v>5329</v>
      </c>
      <c r="I384" s="25">
        <v>34970</v>
      </c>
      <c r="J384" s="70" t="s">
        <v>724</v>
      </c>
      <c r="K384" s="54">
        <v>-74.099999999999994</v>
      </c>
      <c r="L384" s="21" t="s">
        <v>19</v>
      </c>
      <c r="M384" s="21" t="s">
        <v>3892</v>
      </c>
      <c r="N384" s="21" t="s">
        <v>3893</v>
      </c>
      <c r="O384" s="21">
        <v>50</v>
      </c>
      <c r="P384" s="21" t="s">
        <v>50</v>
      </c>
      <c r="Q384" s="21" t="s">
        <v>51</v>
      </c>
      <c r="R384" s="70" t="s">
        <v>3894</v>
      </c>
    </row>
    <row r="385" spans="1:18" x14ac:dyDescent="0.3">
      <c r="A385" s="110"/>
      <c r="B385" s="71" t="s">
        <v>1544</v>
      </c>
      <c r="C385" s="5" t="s">
        <v>27</v>
      </c>
      <c r="D385" s="22"/>
      <c r="E385" s="5"/>
      <c r="F385" s="82">
        <v>38626</v>
      </c>
      <c r="G385" s="71" t="s">
        <v>1545</v>
      </c>
      <c r="H385" s="71" t="s">
        <v>4910</v>
      </c>
      <c r="I385" s="8">
        <v>5300</v>
      </c>
      <c r="J385" s="71" t="s">
        <v>1547</v>
      </c>
      <c r="K385" s="53">
        <v>0</v>
      </c>
      <c r="L385" s="5" t="s">
        <v>19</v>
      </c>
      <c r="M385" s="5" t="s">
        <v>5640</v>
      </c>
      <c r="N385" s="5" t="s">
        <v>5641</v>
      </c>
      <c r="O385" s="5">
        <v>40</v>
      </c>
      <c r="P385" s="5" t="s">
        <v>50</v>
      </c>
      <c r="Q385" s="5" t="s">
        <v>565</v>
      </c>
      <c r="R385" s="71" t="s">
        <v>1550</v>
      </c>
    </row>
    <row r="386" spans="1:18" x14ac:dyDescent="0.3">
      <c r="A386" s="110"/>
      <c r="B386" s="71" t="s">
        <v>2540</v>
      </c>
      <c r="C386" s="5" t="s">
        <v>27</v>
      </c>
      <c r="D386" s="22"/>
      <c r="E386" s="5"/>
      <c r="F386" s="82">
        <v>42123</v>
      </c>
      <c r="G386" s="71" t="s">
        <v>2541</v>
      </c>
      <c r="H386" s="71" t="s">
        <v>5225</v>
      </c>
      <c r="I386" s="8">
        <v>34130</v>
      </c>
      <c r="J386" s="71" t="s">
        <v>2543</v>
      </c>
      <c r="K386" s="53">
        <v>0</v>
      </c>
      <c r="L386" s="5" t="s">
        <v>19</v>
      </c>
      <c r="M386" s="5" t="s">
        <v>2544</v>
      </c>
      <c r="N386" s="5" t="s">
        <v>2545</v>
      </c>
      <c r="O386" s="5">
        <v>50</v>
      </c>
      <c r="P386" s="5" t="s">
        <v>24</v>
      </c>
      <c r="Q386" s="5" t="s">
        <v>25</v>
      </c>
      <c r="R386" s="71" t="s">
        <v>2546</v>
      </c>
    </row>
    <row r="387" spans="1:18" x14ac:dyDescent="0.3">
      <c r="A387" s="110"/>
      <c r="B387" s="71" t="s">
        <v>2109</v>
      </c>
      <c r="C387" s="5" t="s">
        <v>27</v>
      </c>
      <c r="D387" s="22"/>
      <c r="E387" s="5"/>
      <c r="F387" s="82">
        <v>42011</v>
      </c>
      <c r="G387" s="71" t="s">
        <v>1183</v>
      </c>
      <c r="H387" s="71" t="s">
        <v>4968</v>
      </c>
      <c r="I387" s="8">
        <v>11110</v>
      </c>
      <c r="J387" s="71" t="s">
        <v>308</v>
      </c>
      <c r="K387" s="53">
        <v>0</v>
      </c>
      <c r="L387" s="5" t="s">
        <v>19</v>
      </c>
      <c r="M387" s="5" t="s">
        <v>1185</v>
      </c>
      <c r="N387" s="5" t="s">
        <v>1186</v>
      </c>
      <c r="O387" s="5">
        <v>50</v>
      </c>
      <c r="P387" s="5" t="s">
        <v>24</v>
      </c>
      <c r="Q387" s="5" t="s">
        <v>25</v>
      </c>
      <c r="R387" s="71" t="s">
        <v>1187</v>
      </c>
    </row>
    <row r="388" spans="1:18" x14ac:dyDescent="0.3">
      <c r="A388" s="110"/>
      <c r="B388" s="72" t="s">
        <v>4615</v>
      </c>
      <c r="C388" s="36" t="s">
        <v>27</v>
      </c>
      <c r="D388" s="41">
        <v>923.74</v>
      </c>
      <c r="E388" s="36" t="s">
        <v>4789</v>
      </c>
      <c r="F388" s="83">
        <v>41331</v>
      </c>
      <c r="G388" s="72" t="s">
        <v>4616</v>
      </c>
      <c r="H388" s="72" t="s">
        <v>5591</v>
      </c>
      <c r="I388" s="80">
        <v>66200</v>
      </c>
      <c r="J388" s="72" t="s">
        <v>1339</v>
      </c>
      <c r="K388" s="55">
        <v>991.55</v>
      </c>
      <c r="L388" s="36" t="s">
        <v>4651</v>
      </c>
      <c r="M388" s="36" t="s">
        <v>4787</v>
      </c>
      <c r="N388" s="36" t="s">
        <v>4788</v>
      </c>
      <c r="O388" s="36">
        <v>50</v>
      </c>
      <c r="P388" s="36" t="s">
        <v>24</v>
      </c>
      <c r="Q388" s="36" t="s">
        <v>25</v>
      </c>
      <c r="R388" s="72" t="s">
        <v>4790</v>
      </c>
    </row>
    <row r="389" spans="1:18" x14ac:dyDescent="0.3">
      <c r="A389" s="113" t="s">
        <v>5707</v>
      </c>
      <c r="B389" s="70" t="s">
        <v>5710</v>
      </c>
      <c r="C389" s="21" t="s">
        <v>27</v>
      </c>
      <c r="D389" s="26">
        <v>308.63</v>
      </c>
      <c r="E389" s="21"/>
      <c r="F389" s="81">
        <v>40693</v>
      </c>
      <c r="G389" s="70" t="s">
        <v>1954</v>
      </c>
      <c r="H389" s="70" t="s">
        <v>5388</v>
      </c>
      <c r="I389" s="25">
        <v>63200</v>
      </c>
      <c r="J389" s="70" t="s">
        <v>1956</v>
      </c>
      <c r="K389" s="54">
        <v>26.7</v>
      </c>
      <c r="L389" s="21" t="s">
        <v>19</v>
      </c>
      <c r="M389" s="21" t="s">
        <v>1957</v>
      </c>
      <c r="N389" s="21" t="s">
        <v>1958</v>
      </c>
      <c r="O389" s="21">
        <v>55</v>
      </c>
      <c r="P389" s="21" t="s">
        <v>50</v>
      </c>
      <c r="Q389" s="21" t="s">
        <v>59</v>
      </c>
      <c r="R389" s="70" t="s">
        <v>1959</v>
      </c>
    </row>
    <row r="390" spans="1:18" x14ac:dyDescent="0.3">
      <c r="A390" s="110"/>
      <c r="B390" s="71" t="s">
        <v>3312</v>
      </c>
      <c r="C390" s="5" t="s">
        <v>27</v>
      </c>
      <c r="D390" s="22"/>
      <c r="E390" s="5"/>
      <c r="F390" s="82">
        <v>40745</v>
      </c>
      <c r="G390" s="71" t="s">
        <v>3313</v>
      </c>
      <c r="H390" s="71" t="s">
        <v>5458</v>
      </c>
      <c r="I390" s="8">
        <v>66240</v>
      </c>
      <c r="J390" s="71" t="s">
        <v>1002</v>
      </c>
      <c r="K390" s="53">
        <v>0</v>
      </c>
      <c r="L390" s="5" t="s">
        <v>19</v>
      </c>
      <c r="M390" s="5" t="s">
        <v>2550</v>
      </c>
      <c r="N390" s="5" t="s">
        <v>3314</v>
      </c>
      <c r="O390" s="5"/>
      <c r="P390" s="5" t="s">
        <v>266</v>
      </c>
      <c r="Q390" s="5" t="s">
        <v>267</v>
      </c>
      <c r="R390" s="71"/>
    </row>
    <row r="391" spans="1:18" x14ac:dyDescent="0.3">
      <c r="A391" s="110"/>
      <c r="B391" s="71" t="s">
        <v>2547</v>
      </c>
      <c r="C391" s="6" t="s">
        <v>439</v>
      </c>
      <c r="D391" s="22"/>
      <c r="E391" s="5"/>
      <c r="F391" s="82">
        <v>39589</v>
      </c>
      <c r="G391" s="71" t="s">
        <v>2548</v>
      </c>
      <c r="H391" s="71" t="s">
        <v>5458</v>
      </c>
      <c r="I391" s="8">
        <v>66240</v>
      </c>
      <c r="J391" s="71" t="s">
        <v>1002</v>
      </c>
      <c r="K391" s="53">
        <v>0</v>
      </c>
      <c r="L391" s="5" t="s">
        <v>19</v>
      </c>
      <c r="M391" s="5" t="s">
        <v>2550</v>
      </c>
      <c r="N391" s="5" t="s">
        <v>2551</v>
      </c>
      <c r="O391" s="5"/>
      <c r="P391" s="5" t="s">
        <v>24</v>
      </c>
      <c r="Q391" s="5" t="s">
        <v>25</v>
      </c>
      <c r="R391" s="71" t="s">
        <v>2552</v>
      </c>
    </row>
    <row r="392" spans="1:18" x14ac:dyDescent="0.3">
      <c r="A392" s="110"/>
      <c r="B392" s="70" t="s">
        <v>2553</v>
      </c>
      <c r="C392" s="21" t="s">
        <v>27</v>
      </c>
      <c r="D392" s="26">
        <v>6048.54</v>
      </c>
      <c r="E392" s="21"/>
      <c r="F392" s="81">
        <v>38626</v>
      </c>
      <c r="G392" s="70" t="s">
        <v>2554</v>
      </c>
      <c r="H392" s="70" t="s">
        <v>5609</v>
      </c>
      <c r="I392" s="85">
        <v>84200</v>
      </c>
      <c r="J392" s="70" t="s">
        <v>1428</v>
      </c>
      <c r="K392" s="54">
        <v>171.73</v>
      </c>
      <c r="L392" s="76" t="s">
        <v>19</v>
      </c>
      <c r="M392" s="21" t="s">
        <v>2556</v>
      </c>
      <c r="N392" s="21"/>
      <c r="O392" s="21">
        <v>50</v>
      </c>
      <c r="P392" s="21" t="s">
        <v>50</v>
      </c>
      <c r="Q392" s="21" t="s">
        <v>51</v>
      </c>
      <c r="R392" s="70" t="s">
        <v>2557</v>
      </c>
    </row>
    <row r="393" spans="1:18" x14ac:dyDescent="0.3">
      <c r="A393" s="110"/>
      <c r="B393" s="71" t="s">
        <v>2558</v>
      </c>
      <c r="C393" s="5" t="s">
        <v>27</v>
      </c>
      <c r="D393" s="22"/>
      <c r="E393" s="5"/>
      <c r="F393" s="82">
        <v>38645</v>
      </c>
      <c r="G393" s="71" t="s">
        <v>2559</v>
      </c>
      <c r="H393" s="71" t="s">
        <v>4950</v>
      </c>
      <c r="I393" s="8">
        <v>11100</v>
      </c>
      <c r="J393" s="71" t="s">
        <v>668</v>
      </c>
      <c r="K393" s="53">
        <v>0</v>
      </c>
      <c r="L393" s="5" t="s">
        <v>19</v>
      </c>
      <c r="M393" s="5" t="s">
        <v>2561</v>
      </c>
      <c r="N393" s="5"/>
      <c r="O393" s="5">
        <v>50</v>
      </c>
      <c r="P393" s="5" t="s">
        <v>209</v>
      </c>
      <c r="Q393" s="5" t="s">
        <v>51</v>
      </c>
      <c r="R393" s="71" t="s">
        <v>2562</v>
      </c>
    </row>
    <row r="394" spans="1:18" x14ac:dyDescent="0.3">
      <c r="A394" s="110"/>
      <c r="B394" s="70" t="s">
        <v>2563</v>
      </c>
      <c r="C394" s="21" t="s">
        <v>27</v>
      </c>
      <c r="D394" s="26">
        <v>29315.5</v>
      </c>
      <c r="E394" s="21"/>
      <c r="F394" s="81">
        <v>38684</v>
      </c>
      <c r="G394" s="70" t="s">
        <v>2564</v>
      </c>
      <c r="H394" s="70" t="s">
        <v>5444</v>
      </c>
      <c r="I394" s="25">
        <v>66180</v>
      </c>
      <c r="J394" s="70" t="s">
        <v>193</v>
      </c>
      <c r="K394" s="54">
        <v>0</v>
      </c>
      <c r="L394" s="21" t="s">
        <v>19</v>
      </c>
      <c r="M394" s="21" t="s">
        <v>2566</v>
      </c>
      <c r="N394" s="21"/>
      <c r="O394" s="21">
        <v>50</v>
      </c>
      <c r="P394" s="21" t="s">
        <v>266</v>
      </c>
      <c r="Q394" s="21" t="s">
        <v>267</v>
      </c>
      <c r="R394" s="70" t="s">
        <v>2567</v>
      </c>
    </row>
    <row r="395" spans="1:18" x14ac:dyDescent="0.3">
      <c r="A395" s="113" t="s">
        <v>5707</v>
      </c>
      <c r="B395" s="70" t="s">
        <v>2568</v>
      </c>
      <c r="C395" s="21" t="s">
        <v>27</v>
      </c>
      <c r="D395" s="26">
        <v>1934.88</v>
      </c>
      <c r="E395" s="21"/>
      <c r="F395" s="81">
        <v>38626</v>
      </c>
      <c r="G395" s="70" t="s">
        <v>2569</v>
      </c>
      <c r="H395" s="70" t="s">
        <v>5183</v>
      </c>
      <c r="I395" s="25">
        <v>30200</v>
      </c>
      <c r="J395" s="70" t="s">
        <v>2572</v>
      </c>
      <c r="K395" s="54">
        <v>1675.27</v>
      </c>
      <c r="L395" s="21" t="s">
        <v>19</v>
      </c>
      <c r="M395" s="21" t="s">
        <v>2573</v>
      </c>
      <c r="N395" s="21" t="s">
        <v>2574</v>
      </c>
      <c r="O395" s="21">
        <v>52</v>
      </c>
      <c r="P395" s="21" t="s">
        <v>266</v>
      </c>
      <c r="Q395" s="21" t="s">
        <v>267</v>
      </c>
      <c r="R395" s="70" t="s">
        <v>2575</v>
      </c>
    </row>
    <row r="396" spans="1:18" x14ac:dyDescent="0.3">
      <c r="A396" s="110"/>
      <c r="B396" s="71" t="s">
        <v>2582</v>
      </c>
      <c r="C396" s="6" t="s">
        <v>43</v>
      </c>
      <c r="D396" s="22"/>
      <c r="E396" s="5"/>
      <c r="F396" s="82">
        <v>39939</v>
      </c>
      <c r="G396" s="71" t="s">
        <v>2583</v>
      </c>
      <c r="H396" s="71" t="s">
        <v>4935</v>
      </c>
      <c r="I396" s="8">
        <v>11000</v>
      </c>
      <c r="J396" s="71" t="s">
        <v>72</v>
      </c>
      <c r="K396" s="53">
        <v>0</v>
      </c>
      <c r="L396" s="5" t="s">
        <v>19</v>
      </c>
      <c r="M396" s="5" t="s">
        <v>2585</v>
      </c>
      <c r="N396" s="5" t="s">
        <v>2586</v>
      </c>
      <c r="O396" s="5">
        <v>50</v>
      </c>
      <c r="P396" s="5" t="s">
        <v>209</v>
      </c>
      <c r="Q396" s="5" t="s">
        <v>51</v>
      </c>
      <c r="R396" s="71" t="s">
        <v>2587</v>
      </c>
    </row>
    <row r="397" spans="1:18" x14ac:dyDescent="0.3">
      <c r="A397" s="110"/>
      <c r="B397" s="72" t="s">
        <v>4601</v>
      </c>
      <c r="C397" s="36" t="s">
        <v>27</v>
      </c>
      <c r="D397" s="36"/>
      <c r="E397" s="36" t="s">
        <v>4687</v>
      </c>
      <c r="F397" s="83">
        <v>39563</v>
      </c>
      <c r="G397" s="72" t="s">
        <v>4602</v>
      </c>
      <c r="H397" s="72" t="s">
        <v>5335</v>
      </c>
      <c r="I397" s="80">
        <v>34830</v>
      </c>
      <c r="J397" s="72" t="s">
        <v>784</v>
      </c>
      <c r="K397" s="55">
        <v>0</v>
      </c>
      <c r="L397" s="36" t="s">
        <v>4651</v>
      </c>
      <c r="M397" s="36" t="s">
        <v>4709</v>
      </c>
      <c r="N397" s="36" t="s">
        <v>4710</v>
      </c>
      <c r="O397" s="36">
        <v>50</v>
      </c>
      <c r="P397" s="36" t="s">
        <v>50</v>
      </c>
      <c r="Q397" s="36" t="s">
        <v>59</v>
      </c>
      <c r="R397" s="72" t="s">
        <v>4711</v>
      </c>
    </row>
    <row r="398" spans="1:18" x14ac:dyDescent="0.3">
      <c r="A398" s="110"/>
      <c r="B398" s="71" t="s">
        <v>801</v>
      </c>
      <c r="C398" s="6" t="s">
        <v>43</v>
      </c>
      <c r="D398" s="22"/>
      <c r="E398" s="5"/>
      <c r="F398" s="82">
        <v>41436</v>
      </c>
      <c r="G398" s="71" t="s">
        <v>802</v>
      </c>
      <c r="H398" s="71" t="s">
        <v>5283</v>
      </c>
      <c r="I398" s="8">
        <v>34480</v>
      </c>
      <c r="J398" s="71" t="s">
        <v>804</v>
      </c>
      <c r="K398" s="53">
        <v>0</v>
      </c>
      <c r="L398" s="5" t="s">
        <v>19</v>
      </c>
      <c r="M398" s="5" t="s">
        <v>805</v>
      </c>
      <c r="N398" s="5" t="s">
        <v>806</v>
      </c>
      <c r="O398" s="5">
        <v>50</v>
      </c>
      <c r="P398" s="5" t="s">
        <v>24</v>
      </c>
      <c r="Q398" s="5" t="s">
        <v>25</v>
      </c>
      <c r="R398" s="71" t="s">
        <v>807</v>
      </c>
    </row>
    <row r="399" spans="1:18" x14ac:dyDescent="0.3">
      <c r="A399" s="110"/>
      <c r="B399" s="71" t="s">
        <v>2588</v>
      </c>
      <c r="C399" s="5" t="s">
        <v>27</v>
      </c>
      <c r="D399" s="22"/>
      <c r="E399" s="5"/>
      <c r="F399" s="82">
        <v>39972</v>
      </c>
      <c r="G399" s="71" t="s">
        <v>2589</v>
      </c>
      <c r="H399" s="71" t="s">
        <v>5015</v>
      </c>
      <c r="I399" s="8">
        <v>11590</v>
      </c>
      <c r="J399" s="71" t="s">
        <v>1571</v>
      </c>
      <c r="K399" s="53">
        <v>0</v>
      </c>
      <c r="L399" s="5" t="s">
        <v>19</v>
      </c>
      <c r="M399" s="5" t="s">
        <v>2591</v>
      </c>
      <c r="N399" s="5"/>
      <c r="O399" s="5"/>
      <c r="P399" s="5" t="s">
        <v>24</v>
      </c>
      <c r="Q399" s="5" t="s">
        <v>25</v>
      </c>
      <c r="R399" s="71"/>
    </row>
    <row r="400" spans="1:18" x14ac:dyDescent="0.3">
      <c r="A400" s="110"/>
      <c r="B400" s="71" t="s">
        <v>2592</v>
      </c>
      <c r="C400" s="6" t="s">
        <v>43</v>
      </c>
      <c r="D400" s="22"/>
      <c r="E400" s="5"/>
      <c r="F400" s="82">
        <v>41817</v>
      </c>
      <c r="G400" s="71" t="s">
        <v>2593</v>
      </c>
      <c r="H400" s="71" t="s">
        <v>5304</v>
      </c>
      <c r="I400" s="8">
        <v>34600</v>
      </c>
      <c r="J400" s="71" t="s">
        <v>2020</v>
      </c>
      <c r="K400" s="53">
        <v>3164.6</v>
      </c>
      <c r="L400" s="5" t="s">
        <v>19</v>
      </c>
      <c r="M400" s="5" t="s">
        <v>2595</v>
      </c>
      <c r="N400" s="5" t="s">
        <v>2596</v>
      </c>
      <c r="O400" s="5">
        <v>50</v>
      </c>
      <c r="P400" s="5" t="s">
        <v>24</v>
      </c>
      <c r="Q400" s="5" t="s">
        <v>25</v>
      </c>
      <c r="R400" s="71" t="s">
        <v>2597</v>
      </c>
    </row>
    <row r="401" spans="1:18" x14ac:dyDescent="0.3">
      <c r="A401" s="113" t="s">
        <v>5707</v>
      </c>
      <c r="B401" s="70" t="s">
        <v>2598</v>
      </c>
      <c r="C401" s="21" t="s">
        <v>27</v>
      </c>
      <c r="D401" s="26">
        <v>58870.62</v>
      </c>
      <c r="E401" s="21"/>
      <c r="F401" s="81">
        <v>38626</v>
      </c>
      <c r="G401" s="70" t="s">
        <v>2599</v>
      </c>
      <c r="H401" s="70" t="s">
        <v>5184</v>
      </c>
      <c r="I401" s="25">
        <v>30360</v>
      </c>
      <c r="J401" s="70" t="s">
        <v>2602</v>
      </c>
      <c r="K401" s="54">
        <v>373.2</v>
      </c>
      <c r="L401" s="21" t="s">
        <v>19</v>
      </c>
      <c r="M401" s="21" t="s">
        <v>2603</v>
      </c>
      <c r="N401" s="21" t="s">
        <v>2604</v>
      </c>
      <c r="O401" s="21">
        <v>50</v>
      </c>
      <c r="P401" s="21" t="s">
        <v>50</v>
      </c>
      <c r="Q401" s="21" t="s">
        <v>51</v>
      </c>
      <c r="R401" s="70" t="s">
        <v>2605</v>
      </c>
    </row>
    <row r="402" spans="1:18" x14ac:dyDescent="0.3">
      <c r="A402" s="110"/>
      <c r="B402" s="70" t="s">
        <v>1747</v>
      </c>
      <c r="C402" s="21" t="s">
        <v>27</v>
      </c>
      <c r="D402" s="26">
        <v>1366.4</v>
      </c>
      <c r="E402" s="21"/>
      <c r="F402" s="81">
        <v>42521</v>
      </c>
      <c r="G402" s="70" t="s">
        <v>1748</v>
      </c>
      <c r="H402" s="70" t="s">
        <v>4907</v>
      </c>
      <c r="I402" s="25">
        <v>5100</v>
      </c>
      <c r="J402" s="70" t="s">
        <v>286</v>
      </c>
      <c r="K402" s="54">
        <v>0</v>
      </c>
      <c r="L402" s="21" t="s">
        <v>19</v>
      </c>
      <c r="M402" s="21" t="s">
        <v>1751</v>
      </c>
      <c r="N402" s="21" t="s">
        <v>1752</v>
      </c>
      <c r="O402" s="21">
        <v>50</v>
      </c>
      <c r="P402" s="21" t="s">
        <v>24</v>
      </c>
      <c r="Q402" s="21" t="s">
        <v>25</v>
      </c>
      <c r="R402" s="70" t="s">
        <v>1753</v>
      </c>
    </row>
    <row r="403" spans="1:18" x14ac:dyDescent="0.3">
      <c r="A403" s="110"/>
      <c r="B403" s="70" t="s">
        <v>2611</v>
      </c>
      <c r="C403" s="21" t="s">
        <v>27</v>
      </c>
      <c r="D403" s="26">
        <v>1043.8800000000001</v>
      </c>
      <c r="E403" s="21"/>
      <c r="F403" s="81">
        <v>42422</v>
      </c>
      <c r="G403" s="70" t="s">
        <v>1513</v>
      </c>
      <c r="H403" s="70" t="s">
        <v>5481</v>
      </c>
      <c r="I403" s="25">
        <v>66300</v>
      </c>
      <c r="J403" s="70" t="s">
        <v>1688</v>
      </c>
      <c r="K403" s="54">
        <v>0</v>
      </c>
      <c r="L403" s="21" t="s">
        <v>19</v>
      </c>
      <c r="M403" s="21" t="s">
        <v>2613</v>
      </c>
      <c r="N403" s="21"/>
      <c r="O403" s="21">
        <v>50</v>
      </c>
      <c r="P403" s="21" t="s">
        <v>24</v>
      </c>
      <c r="Q403" s="21" t="s">
        <v>25</v>
      </c>
      <c r="R403" s="70" t="s">
        <v>2614</v>
      </c>
    </row>
    <row r="404" spans="1:18" x14ac:dyDescent="0.3">
      <c r="A404" s="110"/>
      <c r="B404" s="71" t="s">
        <v>3321</v>
      </c>
      <c r="C404" s="5" t="s">
        <v>27</v>
      </c>
      <c r="D404" s="22"/>
      <c r="E404" s="5"/>
      <c r="F404" s="82">
        <v>39227</v>
      </c>
      <c r="G404" s="71" t="s">
        <v>3322</v>
      </c>
      <c r="H404" s="71" t="s">
        <v>5517</v>
      </c>
      <c r="I404" s="8">
        <v>66440</v>
      </c>
      <c r="J404" s="71" t="s">
        <v>3325</v>
      </c>
      <c r="K404" s="53">
        <v>0</v>
      </c>
      <c r="L404" s="5" t="s">
        <v>19</v>
      </c>
      <c r="M404" s="5" t="s">
        <v>3326</v>
      </c>
      <c r="N404" s="5" t="s">
        <v>3327</v>
      </c>
      <c r="O404" s="5">
        <v>40</v>
      </c>
      <c r="P404" s="5" t="s">
        <v>209</v>
      </c>
      <c r="Q404" s="5" t="s">
        <v>51</v>
      </c>
      <c r="R404" s="71" t="s">
        <v>3328</v>
      </c>
    </row>
    <row r="405" spans="1:18" x14ac:dyDescent="0.3">
      <c r="A405" s="110"/>
      <c r="B405" s="71" t="s">
        <v>2620</v>
      </c>
      <c r="C405" s="5" t="s">
        <v>27</v>
      </c>
      <c r="D405" s="22"/>
      <c r="E405" s="5"/>
      <c r="F405" s="82">
        <v>41852</v>
      </c>
      <c r="G405" s="71" t="s">
        <v>2621</v>
      </c>
      <c r="H405" s="71" t="s">
        <v>5145</v>
      </c>
      <c r="I405" s="8">
        <v>26790</v>
      </c>
      <c r="J405" s="71" t="s">
        <v>2623</v>
      </c>
      <c r="K405" s="53">
        <v>0</v>
      </c>
      <c r="L405" s="5" t="s">
        <v>19</v>
      </c>
      <c r="M405" s="5" t="s">
        <v>2624</v>
      </c>
      <c r="N405" s="5" t="s">
        <v>2625</v>
      </c>
      <c r="O405" s="5"/>
      <c r="P405" s="5" t="s">
        <v>24</v>
      </c>
      <c r="Q405" s="5" t="s">
        <v>25</v>
      </c>
      <c r="R405" s="71" t="s">
        <v>2626</v>
      </c>
    </row>
    <row r="406" spans="1:18" x14ac:dyDescent="0.3">
      <c r="A406" s="110"/>
      <c r="B406" s="71" t="s">
        <v>2633</v>
      </c>
      <c r="C406" s="5" t="s">
        <v>27</v>
      </c>
      <c r="D406" s="22"/>
      <c r="E406" s="5"/>
      <c r="F406" s="82">
        <v>41668</v>
      </c>
      <c r="G406" s="71" t="s">
        <v>2634</v>
      </c>
      <c r="H406" s="71" t="s">
        <v>5471</v>
      </c>
      <c r="I406" s="8">
        <v>66270</v>
      </c>
      <c r="J406" s="71" t="s">
        <v>256</v>
      </c>
      <c r="K406" s="53">
        <v>0</v>
      </c>
      <c r="L406" s="5" t="s">
        <v>19</v>
      </c>
      <c r="M406" s="5" t="s">
        <v>2636</v>
      </c>
      <c r="N406" s="5" t="s">
        <v>2637</v>
      </c>
      <c r="O406" s="5">
        <v>50</v>
      </c>
      <c r="P406" s="5" t="s">
        <v>24</v>
      </c>
      <c r="Q406" s="5" t="s">
        <v>25</v>
      </c>
      <c r="R406" s="71" t="s">
        <v>2638</v>
      </c>
    </row>
    <row r="407" spans="1:18" x14ac:dyDescent="0.3">
      <c r="A407" s="113" t="s">
        <v>5707</v>
      </c>
      <c r="B407" s="71" t="s">
        <v>4108</v>
      </c>
      <c r="C407" s="5" t="s">
        <v>27</v>
      </c>
      <c r="D407" s="22"/>
      <c r="E407" s="5"/>
      <c r="F407" s="82">
        <v>38626</v>
      </c>
      <c r="G407" s="71" t="s">
        <v>4109</v>
      </c>
      <c r="H407" s="71" t="s">
        <v>5380</v>
      </c>
      <c r="I407" s="8">
        <v>63000</v>
      </c>
      <c r="J407" s="71" t="s">
        <v>1576</v>
      </c>
      <c r="K407" s="53">
        <v>0</v>
      </c>
      <c r="L407" s="5" t="s">
        <v>19</v>
      </c>
      <c r="M407" s="5" t="s">
        <v>4111</v>
      </c>
      <c r="N407" s="5" t="s">
        <v>5679</v>
      </c>
      <c r="O407" s="5">
        <v>50</v>
      </c>
      <c r="P407" s="5" t="s">
        <v>50</v>
      </c>
      <c r="Q407" s="5" t="s">
        <v>51</v>
      </c>
      <c r="R407" s="71" t="s">
        <v>4113</v>
      </c>
    </row>
    <row r="408" spans="1:18" x14ac:dyDescent="0.3">
      <c r="A408" s="110"/>
      <c r="B408" s="71" t="s">
        <v>2606</v>
      </c>
      <c r="C408" s="6" t="s">
        <v>43</v>
      </c>
      <c r="D408" s="22"/>
      <c r="E408" s="5"/>
      <c r="F408" s="82">
        <v>38626</v>
      </c>
      <c r="G408" s="71" t="s">
        <v>2607</v>
      </c>
      <c r="H408" s="71" t="s">
        <v>5254</v>
      </c>
      <c r="I408" s="8">
        <v>34290</v>
      </c>
      <c r="J408" s="71" t="s">
        <v>2609</v>
      </c>
      <c r="K408" s="53">
        <v>0</v>
      </c>
      <c r="L408" s="5" t="s">
        <v>19</v>
      </c>
      <c r="M408" s="5" t="s">
        <v>2610</v>
      </c>
      <c r="N408" s="5"/>
      <c r="O408" s="5">
        <v>40</v>
      </c>
      <c r="P408" s="5" t="s">
        <v>209</v>
      </c>
      <c r="Q408" s="5" t="s">
        <v>51</v>
      </c>
      <c r="R408" s="71"/>
    </row>
    <row r="409" spans="1:18" x14ac:dyDescent="0.3">
      <c r="A409" s="110"/>
      <c r="B409" s="71" t="s">
        <v>2615</v>
      </c>
      <c r="C409" s="5" t="s">
        <v>27</v>
      </c>
      <c r="D409" s="22"/>
      <c r="E409" s="5"/>
      <c r="F409" s="82">
        <v>40660</v>
      </c>
      <c r="G409" s="71" t="s">
        <v>2616</v>
      </c>
      <c r="H409" s="71" t="s">
        <v>5389</v>
      </c>
      <c r="I409" s="8">
        <v>63340</v>
      </c>
      <c r="J409" s="71" t="s">
        <v>836</v>
      </c>
      <c r="K409" s="53">
        <v>0</v>
      </c>
      <c r="L409" s="5" t="s">
        <v>19</v>
      </c>
      <c r="M409" s="5"/>
      <c r="N409" s="5" t="s">
        <v>2618</v>
      </c>
      <c r="O409" s="5">
        <v>50</v>
      </c>
      <c r="P409" s="5" t="s">
        <v>40</v>
      </c>
      <c r="Q409" s="5" t="s">
        <v>41</v>
      </c>
      <c r="R409" s="71" t="s">
        <v>2619</v>
      </c>
    </row>
    <row r="410" spans="1:18" x14ac:dyDescent="0.3">
      <c r="A410" s="118" t="s">
        <v>5712</v>
      </c>
      <c r="B410" s="123" t="s">
        <v>718</v>
      </c>
      <c r="C410" s="124" t="s">
        <v>27</v>
      </c>
      <c r="D410" s="125"/>
      <c r="E410" s="124"/>
      <c r="F410" s="126">
        <v>39637</v>
      </c>
      <c r="G410" s="123" t="s">
        <v>719</v>
      </c>
      <c r="H410" s="123" t="s">
        <v>5341</v>
      </c>
      <c r="I410" s="127">
        <v>42110</v>
      </c>
      <c r="J410" s="123" t="s">
        <v>721</v>
      </c>
      <c r="K410" s="128">
        <v>0</v>
      </c>
      <c r="L410" s="124" t="s">
        <v>19</v>
      </c>
      <c r="M410" s="124" t="s">
        <v>722</v>
      </c>
      <c r="N410" s="124" t="s">
        <v>723</v>
      </c>
      <c r="O410" s="124"/>
      <c r="P410" s="124" t="s">
        <v>24</v>
      </c>
      <c r="Q410" s="124" t="s">
        <v>25</v>
      </c>
      <c r="R410" s="123"/>
    </row>
    <row r="411" spans="1:18" x14ac:dyDescent="0.3">
      <c r="A411" s="110"/>
      <c r="B411" s="71" t="s">
        <v>2627</v>
      </c>
      <c r="C411" s="6" t="s">
        <v>43</v>
      </c>
      <c r="D411" s="22"/>
      <c r="E411" s="5"/>
      <c r="F411" s="82">
        <v>41011</v>
      </c>
      <c r="G411" s="71" t="s">
        <v>2628</v>
      </c>
      <c r="H411" s="71" t="s">
        <v>5549</v>
      </c>
      <c r="I411" s="8">
        <v>66600</v>
      </c>
      <c r="J411" s="71" t="s">
        <v>20</v>
      </c>
      <c r="K411" s="53">
        <v>0</v>
      </c>
      <c r="L411" s="5" t="s">
        <v>19</v>
      </c>
      <c r="M411" s="5" t="s">
        <v>2630</v>
      </c>
      <c r="N411" s="5" t="s">
        <v>2631</v>
      </c>
      <c r="O411" s="5">
        <v>50</v>
      </c>
      <c r="P411" s="5" t="s">
        <v>24</v>
      </c>
      <c r="Q411" s="5" t="s">
        <v>25</v>
      </c>
      <c r="R411" s="71" t="s">
        <v>2632</v>
      </c>
    </row>
    <row r="412" spans="1:18" x14ac:dyDescent="0.3">
      <c r="A412" s="110"/>
      <c r="B412" s="70" t="s">
        <v>2143</v>
      </c>
      <c r="C412" s="21" t="s">
        <v>27</v>
      </c>
      <c r="D412" s="26">
        <v>19.27</v>
      </c>
      <c r="E412" s="21"/>
      <c r="F412" s="81">
        <v>39863</v>
      </c>
      <c r="G412" s="70" t="s">
        <v>2144</v>
      </c>
      <c r="H412" s="70" t="s">
        <v>4994</v>
      </c>
      <c r="I412" s="25">
        <v>11300</v>
      </c>
      <c r="J412" s="70" t="s">
        <v>2147</v>
      </c>
      <c r="K412" s="54">
        <v>23.12</v>
      </c>
      <c r="L412" s="21" t="s">
        <v>19</v>
      </c>
      <c r="M412" s="21" t="s">
        <v>2148</v>
      </c>
      <c r="N412" s="21"/>
      <c r="O412" s="21">
        <v>50</v>
      </c>
      <c r="P412" s="21" t="s">
        <v>50</v>
      </c>
      <c r="Q412" s="21" t="s">
        <v>51</v>
      </c>
      <c r="R412" s="70" t="s">
        <v>2149</v>
      </c>
    </row>
    <row r="413" spans="1:18" x14ac:dyDescent="0.3">
      <c r="A413" s="110"/>
      <c r="B413" s="71" t="s">
        <v>4139</v>
      </c>
      <c r="C413" s="5" t="s">
        <v>27</v>
      </c>
      <c r="D413" s="22"/>
      <c r="E413" s="5"/>
      <c r="F413" s="82">
        <v>38818</v>
      </c>
      <c r="G413" s="71" t="s">
        <v>4140</v>
      </c>
      <c r="H413" s="71" t="s">
        <v>5612</v>
      </c>
      <c r="I413" s="87">
        <v>84250</v>
      </c>
      <c r="J413" s="71" t="s">
        <v>4143</v>
      </c>
      <c r="K413" s="53">
        <v>0</v>
      </c>
      <c r="L413" s="78" t="s">
        <v>19</v>
      </c>
      <c r="M413" s="5" t="s">
        <v>4144</v>
      </c>
      <c r="N413" s="5" t="s">
        <v>4145</v>
      </c>
      <c r="O413" s="5">
        <v>50</v>
      </c>
      <c r="P413" s="5" t="s">
        <v>50</v>
      </c>
      <c r="Q413" s="5" t="s">
        <v>51</v>
      </c>
      <c r="R413" s="71" t="s">
        <v>4146</v>
      </c>
    </row>
    <row r="414" spans="1:18" x14ac:dyDescent="0.3">
      <c r="A414" s="110"/>
      <c r="B414" s="70" t="s">
        <v>2645</v>
      </c>
      <c r="C414" s="21" t="s">
        <v>27</v>
      </c>
      <c r="D414" s="26">
        <v>1617.31</v>
      </c>
      <c r="E414" s="21"/>
      <c r="F414" s="81">
        <v>41757</v>
      </c>
      <c r="G414" s="70" t="s">
        <v>2646</v>
      </c>
      <c r="H414" s="70" t="s">
        <v>5226</v>
      </c>
      <c r="I414" s="25">
        <v>34130</v>
      </c>
      <c r="J414" s="70" t="s">
        <v>590</v>
      </c>
      <c r="K414" s="54">
        <v>0</v>
      </c>
      <c r="L414" s="21" t="s">
        <v>19</v>
      </c>
      <c r="M414" s="21" t="s">
        <v>2649</v>
      </c>
      <c r="N414" s="21" t="s">
        <v>2650</v>
      </c>
      <c r="O414" s="21">
        <v>50</v>
      </c>
      <c r="P414" s="21" t="s">
        <v>24</v>
      </c>
      <c r="Q414" s="21" t="s">
        <v>25</v>
      </c>
      <c r="R414" s="70" t="s">
        <v>2651</v>
      </c>
    </row>
    <row r="415" spans="1:18" x14ac:dyDescent="0.3">
      <c r="A415" s="110"/>
      <c r="B415" s="71" t="s">
        <v>2639</v>
      </c>
      <c r="C415" s="5" t="s">
        <v>27</v>
      </c>
      <c r="D415" s="22"/>
      <c r="E415" s="5"/>
      <c r="F415" s="82">
        <v>41085</v>
      </c>
      <c r="G415" s="71" t="s">
        <v>2640</v>
      </c>
      <c r="H415" s="71" t="s">
        <v>5570</v>
      </c>
      <c r="I415" s="8">
        <v>66690</v>
      </c>
      <c r="J415" s="71" t="s">
        <v>2642</v>
      </c>
      <c r="K415" s="53">
        <v>0</v>
      </c>
      <c r="L415" s="5" t="s">
        <v>19</v>
      </c>
      <c r="M415" s="5" t="s">
        <v>2643</v>
      </c>
      <c r="N415" s="5"/>
      <c r="O415" s="5">
        <v>50</v>
      </c>
      <c r="P415" s="5" t="s">
        <v>24</v>
      </c>
      <c r="Q415" s="5" t="s">
        <v>25</v>
      </c>
      <c r="R415" s="71" t="s">
        <v>2644</v>
      </c>
    </row>
    <row r="416" spans="1:18" x14ac:dyDescent="0.3">
      <c r="A416" s="110"/>
      <c r="B416" s="70" t="s">
        <v>2017</v>
      </c>
      <c r="C416" s="21" t="s">
        <v>27</v>
      </c>
      <c r="D416" s="26">
        <v>112.34</v>
      </c>
      <c r="E416" s="21"/>
      <c r="F416" s="81">
        <v>39597</v>
      </c>
      <c r="G416" s="70" t="s">
        <v>2018</v>
      </c>
      <c r="H416" s="70" t="s">
        <v>5303</v>
      </c>
      <c r="I416" s="25">
        <v>34600</v>
      </c>
      <c r="J416" s="70" t="s">
        <v>2020</v>
      </c>
      <c r="K416" s="54">
        <v>0</v>
      </c>
      <c r="L416" s="21" t="s">
        <v>19</v>
      </c>
      <c r="M416" s="21" t="s">
        <v>2021</v>
      </c>
      <c r="N416" s="21" t="s">
        <v>2022</v>
      </c>
      <c r="O416" s="21">
        <v>55</v>
      </c>
      <c r="P416" s="21" t="s">
        <v>50</v>
      </c>
      <c r="Q416" s="21" t="s">
        <v>51</v>
      </c>
      <c r="R416" s="70" t="s">
        <v>2023</v>
      </c>
    </row>
    <row r="417" spans="1:18" x14ac:dyDescent="0.3">
      <c r="A417" s="110"/>
      <c r="B417" s="72" t="s">
        <v>4641</v>
      </c>
      <c r="C417" s="36" t="s">
        <v>43</v>
      </c>
      <c r="D417" s="36"/>
      <c r="E417" s="36" t="s">
        <v>4740</v>
      </c>
      <c r="F417" s="83">
        <v>41806</v>
      </c>
      <c r="G417" s="72" t="s">
        <v>4642</v>
      </c>
      <c r="H417" s="72" t="s">
        <v>5334</v>
      </c>
      <c r="I417" s="80">
        <v>34600</v>
      </c>
      <c r="J417" s="72" t="s">
        <v>2020</v>
      </c>
      <c r="K417" s="55">
        <v>114</v>
      </c>
      <c r="L417" s="36" t="s">
        <v>4651</v>
      </c>
      <c r="M417" s="36" t="s">
        <v>2021</v>
      </c>
      <c r="N417" s="36" t="s">
        <v>2022</v>
      </c>
      <c r="O417" s="36"/>
      <c r="P417" s="36" t="s">
        <v>24</v>
      </c>
      <c r="Q417" s="36" t="s">
        <v>25</v>
      </c>
      <c r="R417" s="72" t="s">
        <v>2023</v>
      </c>
    </row>
    <row r="418" spans="1:18" x14ac:dyDescent="0.3">
      <c r="A418" s="110"/>
      <c r="B418" s="71" t="s">
        <v>2655</v>
      </c>
      <c r="C418" s="6" t="s">
        <v>43</v>
      </c>
      <c r="D418" s="22"/>
      <c r="E418" s="5"/>
      <c r="F418" s="82">
        <v>39272</v>
      </c>
      <c r="G418" s="71" t="s">
        <v>2656</v>
      </c>
      <c r="H418" s="71" t="s">
        <v>5281</v>
      </c>
      <c r="I418" s="8">
        <v>34460</v>
      </c>
      <c r="J418" s="71" t="s">
        <v>2658</v>
      </c>
      <c r="K418" s="53">
        <v>0</v>
      </c>
      <c r="L418" s="5" t="s">
        <v>19</v>
      </c>
      <c r="M418" s="5" t="s">
        <v>2659</v>
      </c>
      <c r="N418" s="5"/>
      <c r="O418" s="5">
        <v>40</v>
      </c>
      <c r="P418" s="5" t="s">
        <v>24</v>
      </c>
      <c r="Q418" s="5" t="s">
        <v>25</v>
      </c>
      <c r="R418" s="71"/>
    </row>
    <row r="419" spans="1:18" x14ac:dyDescent="0.3">
      <c r="A419" s="110"/>
      <c r="B419" s="71" t="s">
        <v>2660</v>
      </c>
      <c r="C419" s="6" t="s">
        <v>43</v>
      </c>
      <c r="D419" s="22"/>
      <c r="E419" s="17" t="s">
        <v>2665</v>
      </c>
      <c r="F419" s="82">
        <v>41918</v>
      </c>
      <c r="G419" s="71" t="s">
        <v>5684</v>
      </c>
      <c r="H419" s="71" t="s">
        <v>4974</v>
      </c>
      <c r="I419" s="8">
        <v>11120</v>
      </c>
      <c r="J419" s="71" t="s">
        <v>1196</v>
      </c>
      <c r="K419" s="53">
        <v>0</v>
      </c>
      <c r="L419" s="5" t="s">
        <v>19</v>
      </c>
      <c r="M419" s="5" t="s">
        <v>2663</v>
      </c>
      <c r="N419" s="5" t="s">
        <v>2664</v>
      </c>
      <c r="O419" s="5"/>
      <c r="P419" s="5" t="s">
        <v>24</v>
      </c>
      <c r="Q419" s="5" t="s">
        <v>25</v>
      </c>
      <c r="R419" s="71" t="s">
        <v>2666</v>
      </c>
    </row>
    <row r="420" spans="1:18" x14ac:dyDescent="0.3">
      <c r="A420" s="110"/>
      <c r="B420" s="71" t="s">
        <v>2667</v>
      </c>
      <c r="C420" s="5" t="s">
        <v>27</v>
      </c>
      <c r="D420" s="22"/>
      <c r="E420" s="5"/>
      <c r="F420" s="82">
        <v>42157</v>
      </c>
      <c r="G420" s="71" t="s">
        <v>2668</v>
      </c>
      <c r="H420" s="71" t="s">
        <v>5550</v>
      </c>
      <c r="I420" s="8">
        <v>66600</v>
      </c>
      <c r="J420" s="71" t="s">
        <v>20</v>
      </c>
      <c r="K420" s="53">
        <v>0</v>
      </c>
      <c r="L420" s="5" t="s">
        <v>19</v>
      </c>
      <c r="M420" s="5" t="s">
        <v>2670</v>
      </c>
      <c r="N420" s="5" t="s">
        <v>2671</v>
      </c>
      <c r="O420" s="5">
        <v>50</v>
      </c>
      <c r="P420" s="5" t="s">
        <v>24</v>
      </c>
      <c r="Q420" s="5" t="s">
        <v>25</v>
      </c>
      <c r="R420" s="71" t="s">
        <v>2672</v>
      </c>
    </row>
    <row r="421" spans="1:18" x14ac:dyDescent="0.3">
      <c r="A421" s="110"/>
      <c r="B421" s="70" t="s">
        <v>2673</v>
      </c>
      <c r="C421" s="21" t="s">
        <v>27</v>
      </c>
      <c r="D421" s="26">
        <v>10116.39</v>
      </c>
      <c r="E421" s="21"/>
      <c r="F421" s="81">
        <v>41459</v>
      </c>
      <c r="G421" s="70" t="s">
        <v>2674</v>
      </c>
      <c r="H421" s="70" t="s">
        <v>5530</v>
      </c>
      <c r="I421" s="25">
        <v>66510</v>
      </c>
      <c r="J421" s="70" t="s">
        <v>598</v>
      </c>
      <c r="K421" s="54">
        <v>0</v>
      </c>
      <c r="L421" s="21" t="s">
        <v>19</v>
      </c>
      <c r="M421" s="21" t="s">
        <v>2676</v>
      </c>
      <c r="N421" s="21" t="s">
        <v>2677</v>
      </c>
      <c r="O421" s="21">
        <v>50</v>
      </c>
      <c r="P421" s="21" t="s">
        <v>24</v>
      </c>
      <c r="Q421" s="21" t="s">
        <v>25</v>
      </c>
      <c r="R421" s="70" t="s">
        <v>2678</v>
      </c>
    </row>
    <row r="422" spans="1:18" x14ac:dyDescent="0.3">
      <c r="A422" s="110"/>
      <c r="B422" s="70" t="s">
        <v>2680</v>
      </c>
      <c r="C422" s="21" t="s">
        <v>27</v>
      </c>
      <c r="D422" s="26">
        <v>565.28</v>
      </c>
      <c r="E422" s="21"/>
      <c r="F422" s="81">
        <v>38677</v>
      </c>
      <c r="G422" s="70" t="s">
        <v>2681</v>
      </c>
      <c r="H422" s="70" t="s">
        <v>5249</v>
      </c>
      <c r="I422" s="25">
        <v>34230</v>
      </c>
      <c r="J422" s="70" t="s">
        <v>2683</v>
      </c>
      <c r="K422" s="54">
        <v>0</v>
      </c>
      <c r="L422" s="21" t="s">
        <v>19</v>
      </c>
      <c r="M422" s="21" t="s">
        <v>2684</v>
      </c>
      <c r="N422" s="21" t="s">
        <v>2685</v>
      </c>
      <c r="O422" s="21">
        <v>50</v>
      </c>
      <c r="P422" s="21" t="s">
        <v>24</v>
      </c>
      <c r="Q422" s="21" t="s">
        <v>25</v>
      </c>
      <c r="R422" s="70" t="s">
        <v>2686</v>
      </c>
    </row>
    <row r="423" spans="1:18" x14ac:dyDescent="0.3">
      <c r="A423" s="110"/>
      <c r="B423" s="71" t="s">
        <v>2687</v>
      </c>
      <c r="C423" s="6" t="s">
        <v>43</v>
      </c>
      <c r="D423" s="22"/>
      <c r="E423" s="5"/>
      <c r="F423" s="82">
        <v>39238</v>
      </c>
      <c r="G423" s="71" t="s">
        <v>2688</v>
      </c>
      <c r="H423" s="71" t="s">
        <v>5350</v>
      </c>
      <c r="I423" s="8">
        <v>42300</v>
      </c>
      <c r="J423" s="71" t="s">
        <v>2499</v>
      </c>
      <c r="K423" s="53">
        <v>0</v>
      </c>
      <c r="L423" s="5" t="s">
        <v>19</v>
      </c>
      <c r="M423" s="5" t="s">
        <v>2690</v>
      </c>
      <c r="N423" s="5"/>
      <c r="O423" s="5">
        <v>40</v>
      </c>
      <c r="P423" s="5" t="s">
        <v>24</v>
      </c>
      <c r="Q423" s="5" t="s">
        <v>25</v>
      </c>
      <c r="R423" s="71" t="s">
        <v>2691</v>
      </c>
    </row>
    <row r="424" spans="1:18" x14ac:dyDescent="0.3">
      <c r="A424" s="110"/>
      <c r="B424" s="71" t="s">
        <v>2692</v>
      </c>
      <c r="C424" s="5" t="s">
        <v>27</v>
      </c>
      <c r="D424" s="22"/>
      <c r="E424" s="5"/>
      <c r="F424" s="82">
        <v>39353</v>
      </c>
      <c r="G424" s="71" t="s">
        <v>2693</v>
      </c>
      <c r="H424" s="71" t="s">
        <v>5017</v>
      </c>
      <c r="I424" s="8">
        <v>11600</v>
      </c>
      <c r="J424" s="71" t="s">
        <v>2696</v>
      </c>
      <c r="K424" s="53">
        <v>0</v>
      </c>
      <c r="L424" s="5" t="s">
        <v>19</v>
      </c>
      <c r="M424" s="5" t="s">
        <v>5653</v>
      </c>
      <c r="N424" s="5"/>
      <c r="O424" s="5">
        <v>35</v>
      </c>
      <c r="P424" s="5" t="s">
        <v>24</v>
      </c>
      <c r="Q424" s="5" t="s">
        <v>25</v>
      </c>
      <c r="R424" s="71"/>
    </row>
    <row r="425" spans="1:18" x14ac:dyDescent="0.3">
      <c r="A425" s="110"/>
      <c r="B425" s="71" t="s">
        <v>2699</v>
      </c>
      <c r="C425" s="5" t="s">
        <v>27</v>
      </c>
      <c r="D425" s="22"/>
      <c r="E425" s="5"/>
      <c r="F425" s="82">
        <v>38626</v>
      </c>
      <c r="G425" s="71" t="s">
        <v>2700</v>
      </c>
      <c r="H425" s="71" t="s">
        <v>5295</v>
      </c>
      <c r="I425" s="8">
        <v>34500</v>
      </c>
      <c r="J425" s="71" t="s">
        <v>236</v>
      </c>
      <c r="K425" s="53">
        <v>0</v>
      </c>
      <c r="L425" s="5" t="s">
        <v>19</v>
      </c>
      <c r="M425" s="79" t="s">
        <v>5660</v>
      </c>
      <c r="N425" s="5"/>
      <c r="O425" s="5">
        <v>50</v>
      </c>
      <c r="P425" s="5" t="s">
        <v>24</v>
      </c>
      <c r="Q425" s="5" t="s">
        <v>25</v>
      </c>
      <c r="R425" s="71" t="s">
        <v>2704</v>
      </c>
    </row>
    <row r="426" spans="1:18" x14ac:dyDescent="0.3">
      <c r="A426" s="110"/>
      <c r="B426" s="70" t="s">
        <v>2705</v>
      </c>
      <c r="C426" s="21" t="s">
        <v>27</v>
      </c>
      <c r="D426" s="26">
        <v>3314.02</v>
      </c>
      <c r="E426" s="21"/>
      <c r="F426" s="81">
        <v>42452</v>
      </c>
      <c r="G426" s="70" t="s">
        <v>2706</v>
      </c>
      <c r="H426" s="70" t="s">
        <v>5046</v>
      </c>
      <c r="I426" s="25">
        <v>13007</v>
      </c>
      <c r="J426" s="70" t="s">
        <v>2708</v>
      </c>
      <c r="K426" s="54">
        <v>0</v>
      </c>
      <c r="L426" s="21" t="s">
        <v>19</v>
      </c>
      <c r="M426" s="21" t="s">
        <v>967</v>
      </c>
      <c r="N426" s="21" t="s">
        <v>2709</v>
      </c>
      <c r="O426" s="21">
        <v>54</v>
      </c>
      <c r="P426" s="21" t="s">
        <v>24</v>
      </c>
      <c r="Q426" s="21" t="s">
        <v>25</v>
      </c>
      <c r="R426" s="70" t="s">
        <v>969</v>
      </c>
    </row>
    <row r="427" spans="1:18" x14ac:dyDescent="0.3">
      <c r="A427" s="110"/>
      <c r="B427" s="70" t="s">
        <v>2710</v>
      </c>
      <c r="C427" s="21" t="s">
        <v>27</v>
      </c>
      <c r="D427" s="26">
        <v>184.32</v>
      </c>
      <c r="E427" s="21"/>
      <c r="F427" s="81">
        <v>42167</v>
      </c>
      <c r="G427" s="70" t="s">
        <v>2711</v>
      </c>
      <c r="H427" s="70" t="s">
        <v>5564</v>
      </c>
      <c r="I427" s="25">
        <v>66670</v>
      </c>
      <c r="J427" s="70" t="s">
        <v>1170</v>
      </c>
      <c r="K427" s="54">
        <v>0</v>
      </c>
      <c r="L427" s="21" t="s">
        <v>19</v>
      </c>
      <c r="M427" s="21" t="s">
        <v>2713</v>
      </c>
      <c r="N427" s="21" t="s">
        <v>2714</v>
      </c>
      <c r="O427" s="21">
        <v>50</v>
      </c>
      <c r="P427" s="21" t="s">
        <v>40</v>
      </c>
      <c r="Q427" s="21" t="s">
        <v>41</v>
      </c>
      <c r="R427" s="70" t="s">
        <v>2715</v>
      </c>
    </row>
    <row r="428" spans="1:18" x14ac:dyDescent="0.3">
      <c r="A428" s="110"/>
      <c r="B428" s="71" t="s">
        <v>2716</v>
      </c>
      <c r="C428" s="5" t="s">
        <v>27</v>
      </c>
      <c r="D428" s="22"/>
      <c r="E428" s="5"/>
      <c r="F428" s="82">
        <v>42228</v>
      </c>
      <c r="G428" s="71" t="s">
        <v>2717</v>
      </c>
      <c r="H428" s="71" t="s">
        <v>4951</v>
      </c>
      <c r="I428" s="8">
        <v>11100</v>
      </c>
      <c r="J428" s="71" t="s">
        <v>2719</v>
      </c>
      <c r="K428" s="53">
        <v>0</v>
      </c>
      <c r="L428" s="5" t="s">
        <v>19</v>
      </c>
      <c r="M428" s="5"/>
      <c r="N428" s="5"/>
      <c r="O428" s="5"/>
      <c r="P428" s="5" t="s">
        <v>24</v>
      </c>
      <c r="Q428" s="5" t="s">
        <v>25</v>
      </c>
      <c r="R428" s="71" t="s">
        <v>2720</v>
      </c>
    </row>
    <row r="429" spans="1:18" x14ac:dyDescent="0.3">
      <c r="A429" s="110"/>
      <c r="B429" s="71" t="s">
        <v>2721</v>
      </c>
      <c r="C429" s="6" t="s">
        <v>43</v>
      </c>
      <c r="D429" s="22"/>
      <c r="E429" s="5"/>
      <c r="F429" s="82">
        <v>38626</v>
      </c>
      <c r="G429" s="71" t="s">
        <v>2722</v>
      </c>
      <c r="H429" s="71" t="s">
        <v>5266</v>
      </c>
      <c r="I429" s="8">
        <v>34350</v>
      </c>
      <c r="J429" s="71" t="s">
        <v>2724</v>
      </c>
      <c r="K429" s="53">
        <v>257.63</v>
      </c>
      <c r="L429" s="5" t="s">
        <v>19</v>
      </c>
      <c r="M429" s="5" t="s">
        <v>2725</v>
      </c>
      <c r="N429" s="5"/>
      <c r="O429" s="5">
        <v>40</v>
      </c>
      <c r="P429" s="5" t="s">
        <v>209</v>
      </c>
      <c r="Q429" s="5" t="s">
        <v>565</v>
      </c>
      <c r="R429" s="71" t="s">
        <v>2726</v>
      </c>
    </row>
    <row r="430" spans="1:18" x14ac:dyDescent="0.3">
      <c r="A430" s="110"/>
      <c r="B430" s="70" t="s">
        <v>2727</v>
      </c>
      <c r="C430" s="21" t="s">
        <v>27</v>
      </c>
      <c r="D430" s="26">
        <v>525.92999999999995</v>
      </c>
      <c r="E430" s="21"/>
      <c r="F430" s="81">
        <v>39938</v>
      </c>
      <c r="G430" s="70" t="s">
        <v>2728</v>
      </c>
      <c r="H430" s="70" t="s">
        <v>5273</v>
      </c>
      <c r="I430" s="25">
        <v>34400</v>
      </c>
      <c r="J430" s="70" t="s">
        <v>2730</v>
      </c>
      <c r="K430" s="54">
        <v>0</v>
      </c>
      <c r="L430" s="21" t="s">
        <v>19</v>
      </c>
      <c r="M430" s="21" t="s">
        <v>2731</v>
      </c>
      <c r="N430" s="21"/>
      <c r="O430" s="21"/>
      <c r="P430" s="21" t="s">
        <v>50</v>
      </c>
      <c r="Q430" s="21" t="s">
        <v>51</v>
      </c>
      <c r="R430" s="70" t="s">
        <v>2732</v>
      </c>
    </row>
    <row r="431" spans="1:18" x14ac:dyDescent="0.3">
      <c r="A431" s="110"/>
      <c r="B431" s="71" t="s">
        <v>4451</v>
      </c>
      <c r="C431" s="6" t="s">
        <v>43</v>
      </c>
      <c r="D431" s="22"/>
      <c r="E431" s="5"/>
      <c r="F431" s="82">
        <v>41313</v>
      </c>
      <c r="G431" s="71" t="s">
        <v>4452</v>
      </c>
      <c r="H431" s="71" t="s">
        <v>5425</v>
      </c>
      <c r="I431" s="8">
        <v>66000</v>
      </c>
      <c r="J431" s="71" t="s">
        <v>80</v>
      </c>
      <c r="K431" s="53">
        <v>0</v>
      </c>
      <c r="L431" s="5" t="s">
        <v>19</v>
      </c>
      <c r="M431" s="5" t="s">
        <v>4454</v>
      </c>
      <c r="N431" s="5" t="s">
        <v>4455</v>
      </c>
      <c r="O431" s="5">
        <v>50</v>
      </c>
      <c r="P431" s="5" t="s">
        <v>24</v>
      </c>
      <c r="Q431" s="5" t="s">
        <v>25</v>
      </c>
      <c r="R431" s="71" t="s">
        <v>4456</v>
      </c>
    </row>
    <row r="432" spans="1:18" x14ac:dyDescent="0.3">
      <c r="A432" s="110"/>
      <c r="B432" s="71" t="s">
        <v>3078</v>
      </c>
      <c r="C432" s="5" t="s">
        <v>27</v>
      </c>
      <c r="D432" s="22"/>
      <c r="E432" s="5"/>
      <c r="F432" s="82">
        <v>40730</v>
      </c>
      <c r="G432" s="71" t="s">
        <v>3079</v>
      </c>
      <c r="H432" s="71" t="s">
        <v>4985</v>
      </c>
      <c r="I432" s="8">
        <v>11200</v>
      </c>
      <c r="J432" s="71" t="s">
        <v>1458</v>
      </c>
      <c r="K432" s="53">
        <v>0</v>
      </c>
      <c r="L432" s="5" t="s">
        <v>19</v>
      </c>
      <c r="M432" s="5" t="s">
        <v>5652</v>
      </c>
      <c r="N432" s="5"/>
      <c r="O432" s="5">
        <v>50</v>
      </c>
      <c r="P432" s="5" t="s">
        <v>24</v>
      </c>
      <c r="Q432" s="5" t="s">
        <v>25</v>
      </c>
      <c r="R432" s="71" t="s">
        <v>3084</v>
      </c>
    </row>
    <row r="433" spans="1:18" x14ac:dyDescent="0.3">
      <c r="A433" s="113" t="s">
        <v>5707</v>
      </c>
      <c r="B433" s="71" t="s">
        <v>2733</v>
      </c>
      <c r="C433" s="5" t="s">
        <v>27</v>
      </c>
      <c r="D433" s="22"/>
      <c r="E433" s="5"/>
      <c r="F433" s="82">
        <v>40730</v>
      </c>
      <c r="G433" s="71" t="s">
        <v>2734</v>
      </c>
      <c r="H433" s="71" t="s">
        <v>4996</v>
      </c>
      <c r="I433" s="8">
        <v>11300</v>
      </c>
      <c r="J433" s="71" t="s">
        <v>2736</v>
      </c>
      <c r="K433" s="53">
        <v>0</v>
      </c>
      <c r="L433" s="5" t="s">
        <v>19</v>
      </c>
      <c r="M433" s="5" t="s">
        <v>2737</v>
      </c>
      <c r="N433" s="5" t="s">
        <v>2738</v>
      </c>
      <c r="O433" s="5">
        <v>50</v>
      </c>
      <c r="P433" s="13" t="s">
        <v>50</v>
      </c>
      <c r="Q433" s="13" t="s">
        <v>51</v>
      </c>
      <c r="R433" s="71" t="s">
        <v>2739</v>
      </c>
    </row>
    <row r="434" spans="1:18" x14ac:dyDescent="0.3">
      <c r="A434" s="113" t="s">
        <v>5707</v>
      </c>
      <c r="B434" s="71" t="s">
        <v>2733</v>
      </c>
      <c r="C434" s="5" t="s">
        <v>27</v>
      </c>
      <c r="D434" s="22"/>
      <c r="E434" s="5"/>
      <c r="F434" s="82">
        <v>42675</v>
      </c>
      <c r="G434" s="71" t="s">
        <v>2734</v>
      </c>
      <c r="H434" s="71" t="s">
        <v>5681</v>
      </c>
      <c r="I434" s="8">
        <v>11100</v>
      </c>
      <c r="J434" s="71" t="s">
        <v>436</v>
      </c>
      <c r="K434" s="53">
        <v>0</v>
      </c>
      <c r="L434" s="5" t="s">
        <v>19</v>
      </c>
      <c r="M434" s="5" t="s">
        <v>5682</v>
      </c>
      <c r="N434" s="5" t="s">
        <v>2738</v>
      </c>
      <c r="O434" s="5">
        <v>50</v>
      </c>
      <c r="P434" s="13" t="s">
        <v>50</v>
      </c>
      <c r="Q434" s="13" t="s">
        <v>51</v>
      </c>
      <c r="R434" s="90" t="s">
        <v>5683</v>
      </c>
    </row>
    <row r="435" spans="1:18" x14ac:dyDescent="0.3">
      <c r="A435" s="110"/>
      <c r="B435" s="70" t="s">
        <v>2816</v>
      </c>
      <c r="C435" s="21" t="s">
        <v>27</v>
      </c>
      <c r="D435" s="26">
        <v>1942.67</v>
      </c>
      <c r="E435" s="21"/>
      <c r="F435" s="81">
        <v>39379</v>
      </c>
      <c r="G435" s="70" t="s">
        <v>2817</v>
      </c>
      <c r="H435" s="70" t="s">
        <v>5513</v>
      </c>
      <c r="I435" s="25">
        <v>66430</v>
      </c>
      <c r="J435" s="70" t="s">
        <v>876</v>
      </c>
      <c r="K435" s="54">
        <v>0</v>
      </c>
      <c r="L435" s="21" t="s">
        <v>19</v>
      </c>
      <c r="M435" s="21" t="s">
        <v>2820</v>
      </c>
      <c r="N435" s="21" t="s">
        <v>2821</v>
      </c>
      <c r="O435" s="21">
        <v>55</v>
      </c>
      <c r="P435" s="21" t="s">
        <v>50</v>
      </c>
      <c r="Q435" s="21" t="s">
        <v>59</v>
      </c>
      <c r="R435" s="70" t="s">
        <v>2822</v>
      </c>
    </row>
    <row r="436" spans="1:18" x14ac:dyDescent="0.3">
      <c r="A436" s="110"/>
      <c r="B436" s="71" t="s">
        <v>2854</v>
      </c>
      <c r="C436" s="5" t="s">
        <v>27</v>
      </c>
      <c r="D436" s="22"/>
      <c r="E436" s="5"/>
      <c r="F436" s="82">
        <v>41408</v>
      </c>
      <c r="G436" s="71" t="s">
        <v>2855</v>
      </c>
      <c r="H436" s="71" t="s">
        <v>5065</v>
      </c>
      <c r="I436" s="8">
        <v>13118</v>
      </c>
      <c r="J436" s="71" t="s">
        <v>2857</v>
      </c>
      <c r="K436" s="53">
        <v>0</v>
      </c>
      <c r="L436" s="5" t="s">
        <v>19</v>
      </c>
      <c r="M436" s="5" t="s">
        <v>2858</v>
      </c>
      <c r="N436" s="5" t="s">
        <v>2859</v>
      </c>
      <c r="O436" s="5">
        <v>35</v>
      </c>
      <c r="P436" s="5" t="s">
        <v>24</v>
      </c>
      <c r="Q436" s="5" t="s">
        <v>25</v>
      </c>
      <c r="R436" s="71" t="s">
        <v>2860</v>
      </c>
    </row>
    <row r="437" spans="1:18" x14ac:dyDescent="0.3">
      <c r="A437" s="110"/>
      <c r="B437" s="71" t="s">
        <v>1051</v>
      </c>
      <c r="C437" s="5" t="s">
        <v>27</v>
      </c>
      <c r="D437" s="22"/>
      <c r="E437" s="5"/>
      <c r="F437" s="82">
        <v>41423</v>
      </c>
      <c r="G437" s="71" t="s">
        <v>1052</v>
      </c>
      <c r="H437" s="71" t="s">
        <v>5001</v>
      </c>
      <c r="I437" s="8">
        <v>11370</v>
      </c>
      <c r="J437" s="71" t="s">
        <v>102</v>
      </c>
      <c r="K437" s="53">
        <v>0</v>
      </c>
      <c r="L437" s="5" t="s">
        <v>19</v>
      </c>
      <c r="M437" s="5" t="s">
        <v>1054</v>
      </c>
      <c r="N437" s="5"/>
      <c r="O437" s="5"/>
      <c r="P437" s="5" t="s">
        <v>24</v>
      </c>
      <c r="Q437" s="5" t="s">
        <v>25</v>
      </c>
      <c r="R437" s="71" t="s">
        <v>1055</v>
      </c>
    </row>
    <row r="438" spans="1:18" x14ac:dyDescent="0.3">
      <c r="A438" s="110"/>
      <c r="B438" s="70" t="s">
        <v>501</v>
      </c>
      <c r="C438" s="21" t="s">
        <v>27</v>
      </c>
      <c r="D438" s="26">
        <v>10918.38</v>
      </c>
      <c r="E438" s="21"/>
      <c r="F438" s="81">
        <v>38626</v>
      </c>
      <c r="G438" s="70" t="s">
        <v>502</v>
      </c>
      <c r="H438" s="70" t="s">
        <v>5462</v>
      </c>
      <c r="I438" s="25">
        <v>66250</v>
      </c>
      <c r="J438" s="70" t="s">
        <v>504</v>
      </c>
      <c r="K438" s="54">
        <v>0</v>
      </c>
      <c r="L438" s="21" t="s">
        <v>19</v>
      </c>
      <c r="M438" s="21" t="s">
        <v>505</v>
      </c>
      <c r="N438" s="21" t="s">
        <v>506</v>
      </c>
      <c r="O438" s="21">
        <v>50</v>
      </c>
      <c r="P438" s="21" t="s">
        <v>50</v>
      </c>
      <c r="Q438" s="21" t="s">
        <v>51</v>
      </c>
      <c r="R438" s="70" t="s">
        <v>507</v>
      </c>
    </row>
    <row r="439" spans="1:18" x14ac:dyDescent="0.3">
      <c r="A439" s="110"/>
      <c r="B439" s="71" t="s">
        <v>1167</v>
      </c>
      <c r="C439" s="5" t="s">
        <v>27</v>
      </c>
      <c r="D439" s="22"/>
      <c r="E439" s="5"/>
      <c r="F439" s="82">
        <v>42160</v>
      </c>
      <c r="G439" s="71" t="s">
        <v>1168</v>
      </c>
      <c r="H439" s="71" t="s">
        <v>5562</v>
      </c>
      <c r="I439" s="8">
        <v>66670</v>
      </c>
      <c r="J439" s="71" t="s">
        <v>1170</v>
      </c>
      <c r="K439" s="53">
        <v>0</v>
      </c>
      <c r="L439" s="5" t="s">
        <v>19</v>
      </c>
      <c r="M439" s="5" t="s">
        <v>1171</v>
      </c>
      <c r="N439" s="5" t="s">
        <v>1172</v>
      </c>
      <c r="O439" s="5">
        <v>50</v>
      </c>
      <c r="P439" s="5" t="s">
        <v>24</v>
      </c>
      <c r="Q439" s="5" t="s">
        <v>25</v>
      </c>
      <c r="R439" s="71" t="s">
        <v>1173</v>
      </c>
    </row>
    <row r="440" spans="1:18" x14ac:dyDescent="0.3">
      <c r="A440" s="110"/>
      <c r="B440" s="71" t="s">
        <v>1727</v>
      </c>
      <c r="C440" s="5" t="s">
        <v>27</v>
      </c>
      <c r="D440" s="22"/>
      <c r="E440" s="5"/>
      <c r="F440" s="82">
        <v>42142</v>
      </c>
      <c r="G440" s="71" t="s">
        <v>1728</v>
      </c>
      <c r="H440" s="71" t="s">
        <v>5240</v>
      </c>
      <c r="I440" s="8">
        <v>34200</v>
      </c>
      <c r="J440" s="71" t="s">
        <v>1591</v>
      </c>
      <c r="K440" s="53">
        <v>0</v>
      </c>
      <c r="L440" s="5" t="s">
        <v>19</v>
      </c>
      <c r="M440" s="5" t="s">
        <v>1730</v>
      </c>
      <c r="N440" s="5" t="s">
        <v>1731</v>
      </c>
      <c r="O440" s="5">
        <v>50</v>
      </c>
      <c r="P440" s="5" t="s">
        <v>24</v>
      </c>
      <c r="Q440" s="5" t="s">
        <v>25</v>
      </c>
      <c r="R440" s="71" t="s">
        <v>1732</v>
      </c>
    </row>
    <row r="441" spans="1:18" x14ac:dyDescent="0.3">
      <c r="A441" s="110"/>
      <c r="B441" s="71" t="s">
        <v>1821</v>
      </c>
      <c r="C441" s="6" t="s">
        <v>43</v>
      </c>
      <c r="D441" s="22"/>
      <c r="E441" s="5"/>
      <c r="F441" s="82">
        <v>40525</v>
      </c>
      <c r="G441" s="71" t="s">
        <v>1822</v>
      </c>
      <c r="H441" s="71" t="s">
        <v>5323</v>
      </c>
      <c r="I441" s="8">
        <v>34920</v>
      </c>
      <c r="J441" s="71" t="s">
        <v>1825</v>
      </c>
      <c r="K441" s="53">
        <v>0</v>
      </c>
      <c r="L441" s="5" t="s">
        <v>19</v>
      </c>
      <c r="M441" s="5" t="s">
        <v>1826</v>
      </c>
      <c r="N441" s="5"/>
      <c r="O441" s="5">
        <v>47</v>
      </c>
      <c r="P441" s="5" t="s">
        <v>50</v>
      </c>
      <c r="Q441" s="5" t="s">
        <v>1100</v>
      </c>
      <c r="R441" s="71"/>
    </row>
    <row r="442" spans="1:18" x14ac:dyDescent="0.3">
      <c r="A442" s="110"/>
      <c r="B442" s="71" t="s">
        <v>2803</v>
      </c>
      <c r="C442" s="5" t="s">
        <v>27</v>
      </c>
      <c r="D442" s="22"/>
      <c r="E442" s="5"/>
      <c r="F442" s="82">
        <v>41752</v>
      </c>
      <c r="G442" s="71" t="s">
        <v>2804</v>
      </c>
      <c r="H442" s="71" t="s">
        <v>5551</v>
      </c>
      <c r="I442" s="8">
        <v>66600</v>
      </c>
      <c r="J442" s="71" t="s">
        <v>20</v>
      </c>
      <c r="K442" s="53">
        <v>0</v>
      </c>
      <c r="L442" s="5" t="s">
        <v>19</v>
      </c>
      <c r="M442" s="5"/>
      <c r="N442" s="5" t="s">
        <v>2804</v>
      </c>
      <c r="O442" s="5">
        <v>50</v>
      </c>
      <c r="P442" s="5" t="s">
        <v>24</v>
      </c>
      <c r="Q442" s="5" t="s">
        <v>25</v>
      </c>
      <c r="R442" s="71"/>
    </row>
    <row r="443" spans="1:18" x14ac:dyDescent="0.3">
      <c r="A443" s="110"/>
      <c r="B443" s="71" t="s">
        <v>2238</v>
      </c>
      <c r="C443" s="5" t="s">
        <v>27</v>
      </c>
      <c r="D443" s="22"/>
      <c r="E443" s="5"/>
      <c r="F443" s="82">
        <v>42054</v>
      </c>
      <c r="G443" s="71" t="s">
        <v>2239</v>
      </c>
      <c r="H443" s="71" t="s">
        <v>5563</v>
      </c>
      <c r="I443" s="8">
        <v>66670</v>
      </c>
      <c r="J443" s="71" t="s">
        <v>1170</v>
      </c>
      <c r="K443" s="53">
        <v>0</v>
      </c>
      <c r="L443" s="5" t="s">
        <v>19</v>
      </c>
      <c r="M443" s="5" t="s">
        <v>2241</v>
      </c>
      <c r="N443" s="5" t="s">
        <v>2239</v>
      </c>
      <c r="O443" s="5">
        <v>50</v>
      </c>
      <c r="P443" s="5" t="s">
        <v>24</v>
      </c>
      <c r="Q443" s="5" t="s">
        <v>25</v>
      </c>
      <c r="R443" s="71" t="s">
        <v>2242</v>
      </c>
    </row>
    <row r="444" spans="1:18" x14ac:dyDescent="0.3">
      <c r="A444" s="110"/>
      <c r="B444" s="70" t="s">
        <v>1467</v>
      </c>
      <c r="C444" s="21" t="s">
        <v>27</v>
      </c>
      <c r="D444" s="26">
        <v>575</v>
      </c>
      <c r="E444" s="21"/>
      <c r="F444" s="81">
        <v>40625</v>
      </c>
      <c r="G444" s="70" t="s">
        <v>1468</v>
      </c>
      <c r="H444" s="70" t="s">
        <v>5469</v>
      </c>
      <c r="I444" s="25">
        <v>66270</v>
      </c>
      <c r="J444" s="70" t="s">
        <v>256</v>
      </c>
      <c r="K444" s="54">
        <v>0</v>
      </c>
      <c r="L444" s="21" t="s">
        <v>19</v>
      </c>
      <c r="M444" s="21" t="s">
        <v>1470</v>
      </c>
      <c r="N444" s="21"/>
      <c r="O444" s="21">
        <v>50</v>
      </c>
      <c r="P444" s="21" t="s">
        <v>24</v>
      </c>
      <c r="Q444" s="21" t="s">
        <v>25</v>
      </c>
      <c r="R444" s="70" t="s">
        <v>1471</v>
      </c>
    </row>
    <row r="445" spans="1:18" x14ac:dyDescent="0.3">
      <c r="A445" s="110"/>
      <c r="B445" s="71" t="s">
        <v>4290</v>
      </c>
      <c r="C445" s="6" t="s">
        <v>43</v>
      </c>
      <c r="D445" s="22"/>
      <c r="E445" s="5"/>
      <c r="F445" s="82">
        <v>41436</v>
      </c>
      <c r="G445" s="71" t="s">
        <v>4291</v>
      </c>
      <c r="H445" s="71" t="s">
        <v>5520</v>
      </c>
      <c r="I445" s="8">
        <v>66470</v>
      </c>
      <c r="J445" s="71" t="s">
        <v>168</v>
      </c>
      <c r="K445" s="53">
        <v>0</v>
      </c>
      <c r="L445" s="5" t="s">
        <v>19</v>
      </c>
      <c r="M445" s="5" t="s">
        <v>4293</v>
      </c>
      <c r="N445" s="5" t="s">
        <v>4294</v>
      </c>
      <c r="O445" s="5">
        <v>50</v>
      </c>
      <c r="P445" s="5" t="s">
        <v>24</v>
      </c>
      <c r="Q445" s="5" t="s">
        <v>25</v>
      </c>
      <c r="R445" s="71" t="s">
        <v>4295</v>
      </c>
    </row>
    <row r="446" spans="1:18" x14ac:dyDescent="0.3">
      <c r="A446" s="110"/>
      <c r="B446" s="71" t="s">
        <v>1714</v>
      </c>
      <c r="C446" s="5" t="s">
        <v>27</v>
      </c>
      <c r="D446" s="22"/>
      <c r="E446" s="5"/>
      <c r="F446" s="82">
        <v>40676</v>
      </c>
      <c r="G446" s="71" t="s">
        <v>1715</v>
      </c>
      <c r="H446" s="71" t="s">
        <v>5002</v>
      </c>
      <c r="I446" s="8">
        <v>11370</v>
      </c>
      <c r="J446" s="71" t="s">
        <v>102</v>
      </c>
      <c r="K446" s="53">
        <v>0</v>
      </c>
      <c r="L446" s="5" t="s">
        <v>19</v>
      </c>
      <c r="M446" s="5" t="s">
        <v>1718</v>
      </c>
      <c r="N446" s="5"/>
      <c r="O446" s="5">
        <v>50</v>
      </c>
      <c r="P446" s="5" t="s">
        <v>24</v>
      </c>
      <c r="Q446" s="5" t="s">
        <v>25</v>
      </c>
      <c r="R446" s="71" t="s">
        <v>1719</v>
      </c>
    </row>
    <row r="447" spans="1:18" x14ac:dyDescent="0.3">
      <c r="A447" s="110"/>
      <c r="B447" s="71" t="s">
        <v>4439</v>
      </c>
      <c r="C447" s="5" t="s">
        <v>27</v>
      </c>
      <c r="D447" s="22"/>
      <c r="E447" s="5"/>
      <c r="F447" s="82">
        <v>42058</v>
      </c>
      <c r="G447" s="71" t="s">
        <v>4440</v>
      </c>
      <c r="H447" s="71" t="s">
        <v>5009</v>
      </c>
      <c r="I447" s="8">
        <v>11430</v>
      </c>
      <c r="J447" s="71" t="s">
        <v>659</v>
      </c>
      <c r="K447" s="53">
        <v>0</v>
      </c>
      <c r="L447" s="5" t="s">
        <v>19</v>
      </c>
      <c r="M447" s="5" t="s">
        <v>4443</v>
      </c>
      <c r="N447" s="5" t="s">
        <v>4440</v>
      </c>
      <c r="O447" s="5">
        <v>50</v>
      </c>
      <c r="P447" s="5" t="s">
        <v>40</v>
      </c>
      <c r="Q447" s="5" t="s">
        <v>41</v>
      </c>
      <c r="R447" s="71" t="s">
        <v>4444</v>
      </c>
    </row>
    <row r="448" spans="1:18" x14ac:dyDescent="0.3">
      <c r="A448" s="110"/>
      <c r="B448" s="71" t="s">
        <v>3586</v>
      </c>
      <c r="C448" s="5" t="s">
        <v>27</v>
      </c>
      <c r="D448" s="22"/>
      <c r="E448" s="5"/>
      <c r="F448" s="82">
        <v>41753</v>
      </c>
      <c r="G448" s="71" t="s">
        <v>3587</v>
      </c>
      <c r="H448" s="71" t="s">
        <v>5436</v>
      </c>
      <c r="I448" s="8">
        <v>66140</v>
      </c>
      <c r="J448" s="71" t="s">
        <v>420</v>
      </c>
      <c r="K448" s="53">
        <v>0</v>
      </c>
      <c r="L448" s="5" t="s">
        <v>19</v>
      </c>
      <c r="M448" s="5" t="s">
        <v>3590</v>
      </c>
      <c r="N448" s="5" t="s">
        <v>3591</v>
      </c>
      <c r="O448" s="5">
        <v>50</v>
      </c>
      <c r="P448" s="5" t="s">
        <v>24</v>
      </c>
      <c r="Q448" s="5" t="s">
        <v>25</v>
      </c>
      <c r="R448" s="71" t="s">
        <v>3592</v>
      </c>
    </row>
    <row r="449" spans="1:18" x14ac:dyDescent="0.3">
      <c r="A449" s="110"/>
      <c r="B449" s="70" t="s">
        <v>3010</v>
      </c>
      <c r="C449" s="21" t="s">
        <v>27</v>
      </c>
      <c r="D449" s="26">
        <v>803.43</v>
      </c>
      <c r="E449" s="21"/>
      <c r="F449" s="81">
        <v>40966</v>
      </c>
      <c r="G449" s="70" t="s">
        <v>3011</v>
      </c>
      <c r="H449" s="70" t="s">
        <v>5435</v>
      </c>
      <c r="I449" s="25">
        <v>66140</v>
      </c>
      <c r="J449" s="70" t="s">
        <v>420</v>
      </c>
      <c r="K449" s="54">
        <v>0</v>
      </c>
      <c r="L449" s="21" t="s">
        <v>19</v>
      </c>
      <c r="M449" s="21" t="s">
        <v>3013</v>
      </c>
      <c r="N449" s="21"/>
      <c r="O449" s="21">
        <v>45</v>
      </c>
      <c r="P449" s="21" t="s">
        <v>24</v>
      </c>
      <c r="Q449" s="21" t="s">
        <v>25</v>
      </c>
      <c r="R449" s="70" t="s">
        <v>3014</v>
      </c>
    </row>
    <row r="450" spans="1:18" x14ac:dyDescent="0.3">
      <c r="A450" s="110"/>
      <c r="B450" s="71" t="s">
        <v>3004</v>
      </c>
      <c r="C450" s="5" t="s">
        <v>27</v>
      </c>
      <c r="D450" s="34"/>
      <c r="E450" s="5"/>
      <c r="F450" s="82">
        <v>38626</v>
      </c>
      <c r="G450" s="71" t="s">
        <v>3005</v>
      </c>
      <c r="H450" s="71" t="s">
        <v>5185</v>
      </c>
      <c r="I450" s="8">
        <v>30100</v>
      </c>
      <c r="J450" s="71" t="s">
        <v>1291</v>
      </c>
      <c r="K450" s="53">
        <v>0</v>
      </c>
      <c r="L450" s="5" t="s">
        <v>19</v>
      </c>
      <c r="M450" s="5" t="s">
        <v>3008</v>
      </c>
      <c r="N450" s="5" t="s">
        <v>2080</v>
      </c>
      <c r="O450" s="5">
        <v>45</v>
      </c>
      <c r="P450" s="5" t="s">
        <v>209</v>
      </c>
      <c r="Q450" s="5" t="s">
        <v>51</v>
      </c>
      <c r="R450" s="71" t="s">
        <v>3009</v>
      </c>
    </row>
    <row r="451" spans="1:18" x14ac:dyDescent="0.3">
      <c r="A451" s="110"/>
      <c r="B451" s="71" t="s">
        <v>3091</v>
      </c>
      <c r="C451" s="5" t="s">
        <v>27</v>
      </c>
      <c r="D451" s="22"/>
      <c r="E451" s="5"/>
      <c r="F451" s="82">
        <v>41815</v>
      </c>
      <c r="G451" s="71" t="s">
        <v>3092</v>
      </c>
      <c r="H451" s="71" t="s">
        <v>5233</v>
      </c>
      <c r="I451" s="8">
        <v>34160</v>
      </c>
      <c r="J451" s="71" t="s">
        <v>1737</v>
      </c>
      <c r="K451" s="53">
        <v>0</v>
      </c>
      <c r="L451" s="5" t="s">
        <v>19</v>
      </c>
      <c r="M451" s="5" t="s">
        <v>3095</v>
      </c>
      <c r="N451" s="5" t="s">
        <v>3096</v>
      </c>
      <c r="O451" s="5">
        <v>50</v>
      </c>
      <c r="P451" s="5" t="s">
        <v>24</v>
      </c>
      <c r="Q451" s="5" t="s">
        <v>25</v>
      </c>
      <c r="R451" s="71" t="s">
        <v>3097</v>
      </c>
    </row>
    <row r="452" spans="1:18" x14ac:dyDescent="0.3">
      <c r="A452" s="110"/>
      <c r="B452" s="70" t="s">
        <v>2576</v>
      </c>
      <c r="C452" s="21" t="s">
        <v>27</v>
      </c>
      <c r="D452" s="26">
        <v>2222</v>
      </c>
      <c r="E452" s="21"/>
      <c r="F452" s="81">
        <v>42388</v>
      </c>
      <c r="G452" s="70" t="s">
        <v>2577</v>
      </c>
      <c r="H452" s="70" t="s">
        <v>5548</v>
      </c>
      <c r="I452" s="25">
        <v>66600</v>
      </c>
      <c r="J452" s="70" t="s">
        <v>676</v>
      </c>
      <c r="K452" s="54">
        <v>0</v>
      </c>
      <c r="L452" s="21" t="s">
        <v>19</v>
      </c>
      <c r="M452" s="21" t="s">
        <v>2579</v>
      </c>
      <c r="N452" s="21" t="s">
        <v>2580</v>
      </c>
      <c r="O452" s="21">
        <v>50</v>
      </c>
      <c r="P452" s="21" t="s">
        <v>24</v>
      </c>
      <c r="Q452" s="21" t="s">
        <v>25</v>
      </c>
      <c r="R452" s="70" t="s">
        <v>2581</v>
      </c>
    </row>
    <row r="453" spans="1:18" x14ac:dyDescent="0.3">
      <c r="A453" s="113" t="s">
        <v>5707</v>
      </c>
      <c r="B453" s="70" t="s">
        <v>1483</v>
      </c>
      <c r="C453" s="21" t="s">
        <v>27</v>
      </c>
      <c r="D453" s="26">
        <v>5462.86</v>
      </c>
      <c r="E453" s="21"/>
      <c r="F453" s="81">
        <v>38626</v>
      </c>
      <c r="G453" s="70" t="s">
        <v>1484</v>
      </c>
      <c r="H453" s="70" t="s">
        <v>5264</v>
      </c>
      <c r="I453" s="25">
        <v>34303</v>
      </c>
      <c r="J453" s="70" t="s">
        <v>1487</v>
      </c>
      <c r="K453" s="54">
        <v>3843.65</v>
      </c>
      <c r="L453" s="21" t="s">
        <v>19</v>
      </c>
      <c r="M453" s="21" t="s">
        <v>5659</v>
      </c>
      <c r="N453" s="21" t="s">
        <v>5677</v>
      </c>
      <c r="O453" s="21">
        <v>55</v>
      </c>
      <c r="P453" s="21" t="s">
        <v>209</v>
      </c>
      <c r="Q453" s="21" t="s">
        <v>59</v>
      </c>
      <c r="R453" s="70" t="s">
        <v>1490</v>
      </c>
    </row>
    <row r="454" spans="1:18" x14ac:dyDescent="0.3">
      <c r="A454" s="110"/>
      <c r="B454" s="72" t="s">
        <v>4791</v>
      </c>
      <c r="C454" s="36" t="s">
        <v>27</v>
      </c>
      <c r="D454" s="41"/>
      <c r="E454" s="36" t="s">
        <v>4740</v>
      </c>
      <c r="F454" s="83">
        <v>41822</v>
      </c>
      <c r="G454" s="72" t="s">
        <v>4792</v>
      </c>
      <c r="H454" s="72" t="s">
        <v>5114</v>
      </c>
      <c r="I454" s="80">
        <v>13700</v>
      </c>
      <c r="J454" s="72" t="s">
        <v>535</v>
      </c>
      <c r="K454" s="55">
        <v>0</v>
      </c>
      <c r="L454" s="36" t="s">
        <v>4651</v>
      </c>
      <c r="M454" s="36" t="s">
        <v>4794</v>
      </c>
      <c r="N454" s="36" t="s">
        <v>4795</v>
      </c>
      <c r="O454" s="36">
        <v>48</v>
      </c>
      <c r="P454" s="36" t="s">
        <v>24</v>
      </c>
      <c r="Q454" s="36" t="s">
        <v>25</v>
      </c>
      <c r="R454" s="72" t="s">
        <v>4796</v>
      </c>
    </row>
    <row r="455" spans="1:18" x14ac:dyDescent="0.3">
      <c r="A455" s="110"/>
      <c r="B455" s="71" t="s">
        <v>2740</v>
      </c>
      <c r="C455" s="5" t="s">
        <v>27</v>
      </c>
      <c r="D455" s="22"/>
      <c r="E455" s="5"/>
      <c r="F455" s="82">
        <v>41408</v>
      </c>
      <c r="G455" s="71" t="s">
        <v>2741</v>
      </c>
      <c r="H455" s="71" t="s">
        <v>4917</v>
      </c>
      <c r="I455" s="8">
        <v>7170</v>
      </c>
      <c r="J455" s="71" t="s">
        <v>2743</v>
      </c>
      <c r="K455" s="53">
        <v>0</v>
      </c>
      <c r="L455" s="5" t="s">
        <v>19</v>
      </c>
      <c r="M455" s="5" t="s">
        <v>2744</v>
      </c>
      <c r="N455" s="5"/>
      <c r="O455" s="5">
        <v>50</v>
      </c>
      <c r="P455" s="5" t="s">
        <v>24</v>
      </c>
      <c r="Q455" s="5" t="s">
        <v>25</v>
      </c>
      <c r="R455" s="71" t="s">
        <v>2745</v>
      </c>
    </row>
    <row r="456" spans="1:18" x14ac:dyDescent="0.3">
      <c r="A456" s="110"/>
      <c r="B456" s="71" t="s">
        <v>2746</v>
      </c>
      <c r="C456" s="5" t="s">
        <v>27</v>
      </c>
      <c r="D456" s="22"/>
      <c r="E456" s="5"/>
      <c r="F456" s="82">
        <v>40563</v>
      </c>
      <c r="G456" s="71" t="s">
        <v>2747</v>
      </c>
      <c r="H456" s="71" t="s">
        <v>5306</v>
      </c>
      <c r="I456" s="8">
        <v>34700</v>
      </c>
      <c r="J456" s="71" t="s">
        <v>2749</v>
      </c>
      <c r="K456" s="53">
        <v>0</v>
      </c>
      <c r="L456" s="5" t="s">
        <v>19</v>
      </c>
      <c r="M456" s="5" t="s">
        <v>2750</v>
      </c>
      <c r="N456" s="5" t="s">
        <v>2751</v>
      </c>
      <c r="O456" s="5">
        <v>50</v>
      </c>
      <c r="P456" s="5" t="s">
        <v>24</v>
      </c>
      <c r="Q456" s="5" t="s">
        <v>25</v>
      </c>
      <c r="R456" s="71" t="s">
        <v>2752</v>
      </c>
    </row>
    <row r="457" spans="1:18" x14ac:dyDescent="0.3">
      <c r="A457" s="111"/>
      <c r="B457" s="71" t="s">
        <v>2753</v>
      </c>
      <c r="C457" s="5" t="s">
        <v>27</v>
      </c>
      <c r="D457" s="22"/>
      <c r="E457" s="5"/>
      <c r="F457" s="82">
        <v>41430</v>
      </c>
      <c r="G457" s="71" t="s">
        <v>2754</v>
      </c>
      <c r="H457" s="71" t="s">
        <v>5501</v>
      </c>
      <c r="I457" s="8">
        <v>66400</v>
      </c>
      <c r="J457" s="71" t="s">
        <v>714</v>
      </c>
      <c r="K457" s="53">
        <v>0</v>
      </c>
      <c r="L457" s="5" t="s">
        <v>19</v>
      </c>
      <c r="M457" s="5" t="s">
        <v>2756</v>
      </c>
      <c r="N457" s="5" t="s">
        <v>2757</v>
      </c>
      <c r="O457" s="5">
        <v>50</v>
      </c>
      <c r="P457" s="5" t="s">
        <v>24</v>
      </c>
      <c r="Q457" s="5" t="s">
        <v>25</v>
      </c>
      <c r="R457" s="71" t="s">
        <v>2758</v>
      </c>
    </row>
    <row r="458" spans="1:18" x14ac:dyDescent="0.3">
      <c r="A458" s="112" t="s">
        <v>5707</v>
      </c>
      <c r="B458" s="70" t="s">
        <v>4303</v>
      </c>
      <c r="C458" s="21" t="s">
        <v>27</v>
      </c>
      <c r="D458" s="26">
        <v>700.6</v>
      </c>
      <c r="E458" s="14" t="s">
        <v>4307</v>
      </c>
      <c r="F458" s="81">
        <v>38626</v>
      </c>
      <c r="G458" s="70" t="s">
        <v>4304</v>
      </c>
      <c r="H458" s="70" t="s">
        <v>5125</v>
      </c>
      <c r="I458" s="25">
        <v>26000</v>
      </c>
      <c r="J458" s="70" t="s">
        <v>1317</v>
      </c>
      <c r="K458" s="54">
        <v>374.11</v>
      </c>
      <c r="L458" s="21" t="s">
        <v>19</v>
      </c>
      <c r="M458" s="21" t="s">
        <v>4306</v>
      </c>
      <c r="N458" s="21"/>
      <c r="O458" s="21">
        <v>53</v>
      </c>
      <c r="P458" s="21" t="s">
        <v>50</v>
      </c>
      <c r="Q458" s="21" t="s">
        <v>1100</v>
      </c>
      <c r="R458" s="70" t="s">
        <v>4308</v>
      </c>
    </row>
    <row r="459" spans="1:18" x14ac:dyDescent="0.3">
      <c r="A459" s="111"/>
      <c r="B459" s="71" t="s">
        <v>2759</v>
      </c>
      <c r="C459" s="5" t="s">
        <v>27</v>
      </c>
      <c r="D459" s="22"/>
      <c r="E459" s="5"/>
      <c r="F459" s="82">
        <v>41345</v>
      </c>
      <c r="G459" s="71" t="s">
        <v>2760</v>
      </c>
      <c r="H459" s="71" t="s">
        <v>5268</v>
      </c>
      <c r="I459" s="8">
        <v>34360</v>
      </c>
      <c r="J459" s="71" t="s">
        <v>2762</v>
      </c>
      <c r="K459" s="53">
        <v>0</v>
      </c>
      <c r="L459" s="5" t="s">
        <v>19</v>
      </c>
      <c r="M459" s="5" t="s">
        <v>2763</v>
      </c>
      <c r="N459" s="5" t="s">
        <v>2764</v>
      </c>
      <c r="O459" s="5">
        <v>50</v>
      </c>
      <c r="P459" s="5" t="s">
        <v>24</v>
      </c>
      <c r="Q459" s="5" t="s">
        <v>25</v>
      </c>
      <c r="R459" s="71" t="s">
        <v>2765</v>
      </c>
    </row>
    <row r="460" spans="1:18" x14ac:dyDescent="0.3">
      <c r="A460" s="111"/>
      <c r="B460" s="71" t="s">
        <v>2772</v>
      </c>
      <c r="C460" s="5" t="s">
        <v>27</v>
      </c>
      <c r="D460" s="22"/>
      <c r="E460" s="5"/>
      <c r="F460" s="82">
        <v>41690</v>
      </c>
      <c r="G460" s="71" t="s">
        <v>2773</v>
      </c>
      <c r="H460" s="71" t="s">
        <v>5008</v>
      </c>
      <c r="I460" s="8">
        <v>11430</v>
      </c>
      <c r="J460" s="71" t="s">
        <v>659</v>
      </c>
      <c r="K460" s="53">
        <v>0</v>
      </c>
      <c r="L460" s="5" t="s">
        <v>19</v>
      </c>
      <c r="M460" s="5" t="s">
        <v>2775</v>
      </c>
      <c r="N460" s="5" t="s">
        <v>2776</v>
      </c>
      <c r="O460" s="5">
        <v>50</v>
      </c>
      <c r="P460" s="5" t="s">
        <v>24</v>
      </c>
      <c r="Q460" s="5" t="s">
        <v>25</v>
      </c>
      <c r="R460" s="71" t="s">
        <v>2777</v>
      </c>
    </row>
    <row r="461" spans="1:18" x14ac:dyDescent="0.3">
      <c r="A461" s="111"/>
      <c r="B461" s="70" t="s">
        <v>1595</v>
      </c>
      <c r="C461" s="21" t="s">
        <v>27</v>
      </c>
      <c r="D461" s="26">
        <v>959</v>
      </c>
      <c r="E461" s="21"/>
      <c r="F461" s="81">
        <v>42507</v>
      </c>
      <c r="G461" s="70" t="s">
        <v>1596</v>
      </c>
      <c r="H461" s="70" t="s">
        <v>5407</v>
      </c>
      <c r="I461" s="25">
        <v>66000</v>
      </c>
      <c r="J461" s="70" t="s">
        <v>80</v>
      </c>
      <c r="K461" s="54">
        <v>0</v>
      </c>
      <c r="L461" s="21" t="s">
        <v>19</v>
      </c>
      <c r="M461" s="21" t="s">
        <v>1598</v>
      </c>
      <c r="N461" s="21" t="s">
        <v>1599</v>
      </c>
      <c r="O461" s="21">
        <v>50</v>
      </c>
      <c r="P461" s="21" t="s">
        <v>24</v>
      </c>
      <c r="Q461" s="21" t="s">
        <v>25</v>
      </c>
      <c r="R461" s="70" t="s">
        <v>1600</v>
      </c>
    </row>
    <row r="462" spans="1:18" x14ac:dyDescent="0.3">
      <c r="A462" s="110"/>
      <c r="B462" s="71" t="s">
        <v>2784</v>
      </c>
      <c r="C462" s="5" t="s">
        <v>27</v>
      </c>
      <c r="D462" s="53"/>
      <c r="E462" s="5"/>
      <c r="F462" s="82">
        <v>40744</v>
      </c>
      <c r="G462" s="71" t="s">
        <v>2785</v>
      </c>
      <c r="H462" s="71" t="s">
        <v>5379</v>
      </c>
      <c r="I462" s="8">
        <v>48800</v>
      </c>
      <c r="J462" s="71" t="s">
        <v>2787</v>
      </c>
      <c r="K462" s="53">
        <v>0</v>
      </c>
      <c r="L462" s="5" t="s">
        <v>19</v>
      </c>
      <c r="M462" s="5" t="s">
        <v>5664</v>
      </c>
      <c r="N462" s="5"/>
      <c r="O462" s="5">
        <v>50</v>
      </c>
      <c r="P462" s="5" t="s">
        <v>266</v>
      </c>
      <c r="Q462" s="5" t="s">
        <v>51</v>
      </c>
      <c r="R462" s="71"/>
    </row>
    <row r="463" spans="1:18" x14ac:dyDescent="0.3">
      <c r="A463" s="110"/>
      <c r="B463" s="71" t="s">
        <v>2790</v>
      </c>
      <c r="C463" s="46" t="s">
        <v>27</v>
      </c>
      <c r="D463" s="53"/>
      <c r="E463" s="5"/>
      <c r="F463" s="82">
        <v>40296</v>
      </c>
      <c r="G463" s="71" t="s">
        <v>2791</v>
      </c>
      <c r="H463" s="71" t="s">
        <v>4889</v>
      </c>
      <c r="I463" s="8">
        <v>4150</v>
      </c>
      <c r="J463" s="71" t="s">
        <v>2794</v>
      </c>
      <c r="K463" s="53">
        <v>0</v>
      </c>
      <c r="L463" s="5" t="s">
        <v>19</v>
      </c>
      <c r="M463" s="5" t="s">
        <v>2795</v>
      </c>
      <c r="N463" s="5" t="s">
        <v>2796</v>
      </c>
      <c r="O463" s="5">
        <v>50</v>
      </c>
      <c r="P463" s="5" t="s">
        <v>24</v>
      </c>
      <c r="Q463" s="5" t="s">
        <v>25</v>
      </c>
      <c r="R463" s="71" t="s">
        <v>2797</v>
      </c>
    </row>
    <row r="464" spans="1:18" x14ac:dyDescent="0.3">
      <c r="A464" s="110"/>
      <c r="B464" s="70" t="s">
        <v>2798</v>
      </c>
      <c r="C464" s="6" t="s">
        <v>43</v>
      </c>
      <c r="D464" s="26">
        <v>2286.5700000000002</v>
      </c>
      <c r="E464" s="21"/>
      <c r="F464" s="81">
        <v>38626</v>
      </c>
      <c r="G464" s="70" t="s">
        <v>2799</v>
      </c>
      <c r="H464" s="70" t="s">
        <v>5238</v>
      </c>
      <c r="I464" s="25">
        <v>34190</v>
      </c>
      <c r="J464" s="70" t="s">
        <v>2800</v>
      </c>
      <c r="K464" s="54">
        <v>2743.88</v>
      </c>
      <c r="L464" s="21" t="s">
        <v>19</v>
      </c>
      <c r="M464" s="21" t="s">
        <v>2801</v>
      </c>
      <c r="N464" s="21"/>
      <c r="O464" s="21">
        <v>50</v>
      </c>
      <c r="P464" s="21" t="s">
        <v>50</v>
      </c>
      <c r="Q464" s="21" t="s">
        <v>51</v>
      </c>
      <c r="R464" s="70" t="s">
        <v>2802</v>
      </c>
    </row>
    <row r="465" spans="1:18" x14ac:dyDescent="0.3">
      <c r="A465" s="110" t="s">
        <v>5711</v>
      </c>
      <c r="B465" s="71" t="s">
        <v>2806</v>
      </c>
      <c r="C465" s="5" t="s">
        <v>27</v>
      </c>
      <c r="D465" s="22"/>
      <c r="E465" s="5"/>
      <c r="F465" s="82">
        <v>39882</v>
      </c>
      <c r="G465" s="71" t="s">
        <v>2807</v>
      </c>
      <c r="H465" s="71" t="s">
        <v>5022</v>
      </c>
      <c r="I465" s="8">
        <v>12000</v>
      </c>
      <c r="J465" s="71" t="s">
        <v>990</v>
      </c>
      <c r="K465" s="53">
        <v>0</v>
      </c>
      <c r="L465" s="5" t="s">
        <v>19</v>
      </c>
      <c r="M465" s="5" t="s">
        <v>991</v>
      </c>
      <c r="N465" s="5" t="s">
        <v>2809</v>
      </c>
      <c r="O465" s="5">
        <v>50</v>
      </c>
      <c r="P465" s="5" t="s">
        <v>50</v>
      </c>
      <c r="Q465" s="5" t="s">
        <v>51</v>
      </c>
      <c r="R465" s="109" t="s">
        <v>992</v>
      </c>
    </row>
    <row r="466" spans="1:18" x14ac:dyDescent="0.3">
      <c r="A466" s="110"/>
      <c r="B466" s="70" t="s">
        <v>2810</v>
      </c>
      <c r="C466" s="21" t="s">
        <v>27</v>
      </c>
      <c r="D466" s="26">
        <v>2163.5</v>
      </c>
      <c r="E466" s="21"/>
      <c r="F466" s="81">
        <v>40445</v>
      </c>
      <c r="G466" s="70" t="s">
        <v>2811</v>
      </c>
      <c r="H466" s="70" t="s">
        <v>4930</v>
      </c>
      <c r="I466" s="25">
        <v>7800</v>
      </c>
      <c r="J466" s="70" t="s">
        <v>2412</v>
      </c>
      <c r="K466" s="54">
        <v>0</v>
      </c>
      <c r="L466" s="21" t="s">
        <v>19</v>
      </c>
      <c r="M466" s="21" t="s">
        <v>2813</v>
      </c>
      <c r="N466" s="21" t="s">
        <v>2814</v>
      </c>
      <c r="O466" s="21">
        <v>50</v>
      </c>
      <c r="P466" s="21" t="s">
        <v>24</v>
      </c>
      <c r="Q466" s="21" t="s">
        <v>25</v>
      </c>
      <c r="R466" s="70" t="s">
        <v>2815</v>
      </c>
    </row>
    <row r="467" spans="1:18" x14ac:dyDescent="0.3">
      <c r="A467" s="110"/>
      <c r="B467" s="71" t="s">
        <v>3976</v>
      </c>
      <c r="C467" s="6" t="s">
        <v>43</v>
      </c>
      <c r="D467" s="22"/>
      <c r="E467" s="5"/>
      <c r="F467" s="82">
        <v>40911</v>
      </c>
      <c r="G467" s="71" t="s">
        <v>3977</v>
      </c>
      <c r="H467" s="71" t="s">
        <v>5361</v>
      </c>
      <c r="I467" s="8">
        <v>42600</v>
      </c>
      <c r="J467" s="71" t="s">
        <v>1060</v>
      </c>
      <c r="K467" s="53">
        <v>0</v>
      </c>
      <c r="L467" s="5" t="s">
        <v>19</v>
      </c>
      <c r="M467" s="5" t="s">
        <v>3979</v>
      </c>
      <c r="N467" s="5" t="s">
        <v>3980</v>
      </c>
      <c r="O467" s="5">
        <v>50</v>
      </c>
      <c r="P467" s="5" t="s">
        <v>24</v>
      </c>
      <c r="Q467" s="5" t="s">
        <v>25</v>
      </c>
      <c r="R467" s="71" t="s">
        <v>3981</v>
      </c>
    </row>
    <row r="468" spans="1:18" x14ac:dyDescent="0.3">
      <c r="A468" s="113" t="s">
        <v>5707</v>
      </c>
      <c r="B468" s="70" t="s">
        <v>2830</v>
      </c>
      <c r="C468" s="21" t="s">
        <v>27</v>
      </c>
      <c r="D468" s="26">
        <v>41123.83</v>
      </c>
      <c r="E468" s="21"/>
      <c r="F468" s="81">
        <v>38626</v>
      </c>
      <c r="G468" s="70" t="s">
        <v>2831</v>
      </c>
      <c r="H468" s="70" t="s">
        <v>5043</v>
      </c>
      <c r="I468" s="25">
        <v>13003</v>
      </c>
      <c r="J468" s="70" t="s">
        <v>1806</v>
      </c>
      <c r="K468" s="54">
        <v>1222.24</v>
      </c>
      <c r="L468" s="21" t="s">
        <v>19</v>
      </c>
      <c r="M468" s="21" t="s">
        <v>2832</v>
      </c>
      <c r="N468" s="21" t="s">
        <v>2833</v>
      </c>
      <c r="O468" s="21">
        <v>50</v>
      </c>
      <c r="P468" s="21" t="s">
        <v>50</v>
      </c>
      <c r="Q468" s="21" t="s">
        <v>51</v>
      </c>
      <c r="R468" s="70" t="s">
        <v>2834</v>
      </c>
    </row>
    <row r="469" spans="1:18" x14ac:dyDescent="0.3">
      <c r="A469" s="113" t="s">
        <v>5707</v>
      </c>
      <c r="B469" s="70" t="s">
        <v>2823</v>
      </c>
      <c r="C469" s="21" t="s">
        <v>27</v>
      </c>
      <c r="D469" s="26">
        <v>11984.06</v>
      </c>
      <c r="E469" s="21"/>
      <c r="F469" s="81">
        <v>39903</v>
      </c>
      <c r="G469" s="70" t="s">
        <v>2824</v>
      </c>
      <c r="H469" s="70" t="s">
        <v>4969</v>
      </c>
      <c r="I469" s="25">
        <v>11110</v>
      </c>
      <c r="J469" s="70" t="s">
        <v>2827</v>
      </c>
      <c r="K469" s="54">
        <v>236.52</v>
      </c>
      <c r="L469" s="21" t="s">
        <v>19</v>
      </c>
      <c r="M469" s="21" t="s">
        <v>2828</v>
      </c>
      <c r="N469" s="21"/>
      <c r="O469" s="21">
        <v>50</v>
      </c>
      <c r="P469" s="21" t="s">
        <v>50</v>
      </c>
      <c r="Q469" s="21" t="s">
        <v>51</v>
      </c>
      <c r="R469" s="70" t="s">
        <v>2829</v>
      </c>
    </row>
    <row r="470" spans="1:18" x14ac:dyDescent="0.3">
      <c r="A470" s="110"/>
      <c r="B470" s="71" t="s">
        <v>2835</v>
      </c>
      <c r="C470" s="6" t="s">
        <v>43</v>
      </c>
      <c r="D470" s="22"/>
      <c r="E470" s="5"/>
      <c r="F470" s="82">
        <v>41352</v>
      </c>
      <c r="G470" s="71" t="s">
        <v>2836</v>
      </c>
      <c r="H470" s="71" t="s">
        <v>5296</v>
      </c>
      <c r="I470" s="8">
        <v>34500</v>
      </c>
      <c r="J470" s="71" t="s">
        <v>236</v>
      </c>
      <c r="K470" s="53">
        <v>0</v>
      </c>
      <c r="L470" s="5" t="s">
        <v>19</v>
      </c>
      <c r="M470" s="5" t="s">
        <v>2839</v>
      </c>
      <c r="N470" s="5" t="s">
        <v>2840</v>
      </c>
      <c r="O470" s="5">
        <v>50</v>
      </c>
      <c r="P470" s="5" t="s">
        <v>50</v>
      </c>
      <c r="Q470" s="5" t="s">
        <v>51</v>
      </c>
      <c r="R470" s="71" t="s">
        <v>2841</v>
      </c>
    </row>
    <row r="471" spans="1:18" x14ac:dyDescent="0.3">
      <c r="A471" s="110"/>
      <c r="B471" s="72" t="s">
        <v>4797</v>
      </c>
      <c r="C471" s="36" t="s">
        <v>27</v>
      </c>
      <c r="D471" s="41"/>
      <c r="E471" s="36" t="s">
        <v>4687</v>
      </c>
      <c r="F471" s="83">
        <v>41772</v>
      </c>
      <c r="G471" s="72" t="s">
        <v>4798</v>
      </c>
      <c r="H471" s="72" t="s">
        <v>5107</v>
      </c>
      <c r="I471" s="80">
        <v>13127</v>
      </c>
      <c r="J471" s="72" t="s">
        <v>1021</v>
      </c>
      <c r="K471" s="55">
        <v>0</v>
      </c>
      <c r="L471" s="36" t="s">
        <v>4651</v>
      </c>
      <c r="M471" s="36" t="s">
        <v>4800</v>
      </c>
      <c r="N471" s="36" t="s">
        <v>4801</v>
      </c>
      <c r="O471" s="36">
        <v>50</v>
      </c>
      <c r="P471" s="36" t="s">
        <v>50</v>
      </c>
      <c r="Q471" s="36" t="s">
        <v>51</v>
      </c>
      <c r="R471" s="72" t="s">
        <v>4802</v>
      </c>
    </row>
    <row r="472" spans="1:18" x14ac:dyDescent="0.3">
      <c r="A472" s="110"/>
      <c r="B472" s="71" t="s">
        <v>2842</v>
      </c>
      <c r="C472" s="6" t="s">
        <v>43</v>
      </c>
      <c r="D472" s="22"/>
      <c r="E472" s="5"/>
      <c r="F472" s="82">
        <v>40345</v>
      </c>
      <c r="G472" s="71" t="s">
        <v>2843</v>
      </c>
      <c r="H472" s="71" t="s">
        <v>5227</v>
      </c>
      <c r="I472" s="8">
        <v>34130</v>
      </c>
      <c r="J472" s="71" t="s">
        <v>590</v>
      </c>
      <c r="K472" s="53">
        <v>0</v>
      </c>
      <c r="L472" s="5" t="s">
        <v>19</v>
      </c>
      <c r="M472" s="5" t="s">
        <v>2846</v>
      </c>
      <c r="N472" s="5" t="s">
        <v>2847</v>
      </c>
      <c r="O472" s="5">
        <v>50</v>
      </c>
      <c r="P472" s="5" t="s">
        <v>50</v>
      </c>
      <c r="Q472" s="5" t="s">
        <v>51</v>
      </c>
      <c r="R472" s="71" t="s">
        <v>2848</v>
      </c>
    </row>
    <row r="473" spans="1:18" x14ac:dyDescent="0.3">
      <c r="A473" s="110"/>
      <c r="B473" s="71" t="s">
        <v>2861</v>
      </c>
      <c r="C473" s="6" t="s">
        <v>43</v>
      </c>
      <c r="D473" s="22"/>
      <c r="E473" s="5"/>
      <c r="F473" s="82">
        <v>40703</v>
      </c>
      <c r="G473" s="71" t="s">
        <v>2862</v>
      </c>
      <c r="H473" s="71" t="s">
        <v>4952</v>
      </c>
      <c r="I473" s="8">
        <v>11100</v>
      </c>
      <c r="J473" s="71" t="s">
        <v>436</v>
      </c>
      <c r="K473" s="53">
        <v>0</v>
      </c>
      <c r="L473" s="5" t="s">
        <v>19</v>
      </c>
      <c r="M473" s="5" t="s">
        <v>2864</v>
      </c>
      <c r="N473" s="5" t="s">
        <v>2865</v>
      </c>
      <c r="O473" s="5">
        <v>50</v>
      </c>
      <c r="P473" s="5" t="s">
        <v>24</v>
      </c>
      <c r="Q473" s="5" t="s">
        <v>25</v>
      </c>
      <c r="R473" s="71" t="s">
        <v>2866</v>
      </c>
    </row>
    <row r="474" spans="1:18" x14ac:dyDescent="0.3">
      <c r="A474" s="110"/>
      <c r="B474" s="71" t="s">
        <v>2867</v>
      </c>
      <c r="C474" s="5" t="s">
        <v>27</v>
      </c>
      <c r="D474" s="34"/>
      <c r="E474" s="5"/>
      <c r="F474" s="82">
        <v>40197</v>
      </c>
      <c r="G474" s="71" t="s">
        <v>2868</v>
      </c>
      <c r="H474" s="71" t="s">
        <v>5186</v>
      </c>
      <c r="I474" s="8">
        <v>30100</v>
      </c>
      <c r="J474" s="71" t="s">
        <v>1291</v>
      </c>
      <c r="K474" s="53">
        <v>0</v>
      </c>
      <c r="L474" s="5" t="s">
        <v>19</v>
      </c>
      <c r="M474" s="5" t="s">
        <v>2870</v>
      </c>
      <c r="N474" s="5" t="s">
        <v>2871</v>
      </c>
      <c r="O474" s="5">
        <v>50</v>
      </c>
      <c r="P474" s="5" t="s">
        <v>24</v>
      </c>
      <c r="Q474" s="5" t="s">
        <v>25</v>
      </c>
      <c r="R474" s="71" t="s">
        <v>2872</v>
      </c>
    </row>
    <row r="475" spans="1:18" x14ac:dyDescent="0.3">
      <c r="A475" s="110"/>
      <c r="B475" s="71" t="s">
        <v>2880</v>
      </c>
      <c r="C475" s="6" t="s">
        <v>43</v>
      </c>
      <c r="D475" s="22"/>
      <c r="E475" s="5"/>
      <c r="F475" s="82">
        <v>39995</v>
      </c>
      <c r="G475" s="71" t="s">
        <v>2881</v>
      </c>
      <c r="H475" s="71" t="s">
        <v>5601</v>
      </c>
      <c r="I475" s="86">
        <v>84120</v>
      </c>
      <c r="J475" s="71" t="s">
        <v>2877</v>
      </c>
      <c r="K475" s="53">
        <v>0</v>
      </c>
      <c r="L475" s="77" t="s">
        <v>19</v>
      </c>
      <c r="M475" s="5" t="s">
        <v>2878</v>
      </c>
      <c r="N475" s="5"/>
      <c r="O475" s="5">
        <v>50</v>
      </c>
      <c r="P475" s="5" t="s">
        <v>50</v>
      </c>
      <c r="Q475" s="5" t="s">
        <v>51</v>
      </c>
      <c r="R475" s="71" t="s">
        <v>2879</v>
      </c>
    </row>
    <row r="476" spans="1:18" x14ac:dyDescent="0.3">
      <c r="A476" s="110"/>
      <c r="B476" s="71" t="s">
        <v>2873</v>
      </c>
      <c r="C476" s="5" t="s">
        <v>27</v>
      </c>
      <c r="D476" s="22"/>
      <c r="E476" s="5"/>
      <c r="F476" s="82">
        <v>39492</v>
      </c>
      <c r="G476" s="71" t="s">
        <v>2874</v>
      </c>
      <c r="H476" s="71" t="s">
        <v>5601</v>
      </c>
      <c r="I476" s="87">
        <v>84120</v>
      </c>
      <c r="J476" s="71" t="s">
        <v>2877</v>
      </c>
      <c r="K476" s="53">
        <v>213.6</v>
      </c>
      <c r="L476" s="78" t="s">
        <v>19</v>
      </c>
      <c r="M476" s="5" t="s">
        <v>2878</v>
      </c>
      <c r="N476" s="5"/>
      <c r="O476" s="5">
        <v>50</v>
      </c>
      <c r="P476" s="5" t="s">
        <v>50</v>
      </c>
      <c r="Q476" s="5" t="s">
        <v>51</v>
      </c>
      <c r="R476" s="71" t="s">
        <v>2879</v>
      </c>
    </row>
    <row r="477" spans="1:18" x14ac:dyDescent="0.3">
      <c r="A477" s="110"/>
      <c r="B477" s="71" t="s">
        <v>2899</v>
      </c>
      <c r="C477" s="45" t="s">
        <v>43</v>
      </c>
      <c r="D477" s="53"/>
      <c r="E477" s="5"/>
      <c r="F477" s="82">
        <v>40242</v>
      </c>
      <c r="G477" s="71" t="s">
        <v>2900</v>
      </c>
      <c r="H477" s="71" t="s">
        <v>4890</v>
      </c>
      <c r="I477" s="8">
        <v>4160</v>
      </c>
      <c r="J477" s="71" t="s">
        <v>2903</v>
      </c>
      <c r="K477" s="53">
        <v>0</v>
      </c>
      <c r="L477" s="5" t="s">
        <v>19</v>
      </c>
      <c r="M477" s="5" t="s">
        <v>5637</v>
      </c>
      <c r="N477" s="5" t="s">
        <v>5638</v>
      </c>
      <c r="O477" s="5">
        <v>50</v>
      </c>
      <c r="P477" s="5" t="s">
        <v>209</v>
      </c>
      <c r="Q477" s="5" t="s">
        <v>51</v>
      </c>
      <c r="R477" s="71" t="s">
        <v>2906</v>
      </c>
    </row>
    <row r="478" spans="1:18" x14ac:dyDescent="0.3">
      <c r="A478" s="110"/>
      <c r="B478" s="70" t="s">
        <v>486</v>
      </c>
      <c r="C478" s="21" t="s">
        <v>27</v>
      </c>
      <c r="D478" s="26">
        <v>129.15</v>
      </c>
      <c r="E478" s="21"/>
      <c r="F478" s="81">
        <v>42458</v>
      </c>
      <c r="G478" s="70" t="s">
        <v>487</v>
      </c>
      <c r="H478" s="70" t="s">
        <v>5507</v>
      </c>
      <c r="I478" s="25">
        <v>66420</v>
      </c>
      <c r="J478" s="70" t="s">
        <v>489</v>
      </c>
      <c r="K478" s="54">
        <v>0</v>
      </c>
      <c r="L478" s="21" t="s">
        <v>19</v>
      </c>
      <c r="M478" s="21" t="s">
        <v>490</v>
      </c>
      <c r="N478" s="21" t="s">
        <v>491</v>
      </c>
      <c r="O478" s="21">
        <v>50</v>
      </c>
      <c r="P478" s="21" t="s">
        <v>24</v>
      </c>
      <c r="Q478" s="21" t="s">
        <v>25</v>
      </c>
      <c r="R478" s="70" t="s">
        <v>492</v>
      </c>
    </row>
    <row r="479" spans="1:18" x14ac:dyDescent="0.3">
      <c r="A479" s="110"/>
      <c r="B479" s="71" t="s">
        <v>1240</v>
      </c>
      <c r="C479" s="6" t="s">
        <v>439</v>
      </c>
      <c r="D479" s="22"/>
      <c r="E479" s="5"/>
      <c r="F479" s="82">
        <v>39402</v>
      </c>
      <c r="G479" s="71" t="s">
        <v>1241</v>
      </c>
      <c r="H479" s="71" t="s">
        <v>5524</v>
      </c>
      <c r="I479" s="8">
        <v>66500</v>
      </c>
      <c r="J479" s="71" t="s">
        <v>1243</v>
      </c>
      <c r="K479" s="53">
        <v>0</v>
      </c>
      <c r="L479" s="5" t="s">
        <v>19</v>
      </c>
      <c r="M479" s="5" t="s">
        <v>1244</v>
      </c>
      <c r="N479" s="5"/>
      <c r="O479" s="5">
        <v>45</v>
      </c>
      <c r="P479" s="5" t="s">
        <v>24</v>
      </c>
      <c r="Q479" s="5" t="s">
        <v>25</v>
      </c>
      <c r="R479" s="71" t="s">
        <v>1245</v>
      </c>
    </row>
    <row r="480" spans="1:18" x14ac:dyDescent="0.3">
      <c r="A480" s="110"/>
      <c r="B480" s="70" t="s">
        <v>2882</v>
      </c>
      <c r="C480" s="21" t="s">
        <v>27</v>
      </c>
      <c r="D480" s="26">
        <v>-4468.2</v>
      </c>
      <c r="E480" s="21"/>
      <c r="F480" s="81">
        <v>40114</v>
      </c>
      <c r="G480" s="70" t="s">
        <v>2883</v>
      </c>
      <c r="H480" s="70" t="s">
        <v>5092</v>
      </c>
      <c r="I480" s="25">
        <v>13600</v>
      </c>
      <c r="J480" s="70" t="s">
        <v>824</v>
      </c>
      <c r="K480" s="54">
        <v>56.16</v>
      </c>
      <c r="L480" s="21" t="s">
        <v>19</v>
      </c>
      <c r="M480" s="21" t="s">
        <v>2886</v>
      </c>
      <c r="N480" s="21" t="s">
        <v>2887</v>
      </c>
      <c r="O480" s="21">
        <v>55</v>
      </c>
      <c r="P480" s="21" t="s">
        <v>50</v>
      </c>
      <c r="Q480" s="21" t="s">
        <v>51</v>
      </c>
      <c r="R480" s="70" t="s">
        <v>2888</v>
      </c>
    </row>
    <row r="481" spans="1:18" x14ac:dyDescent="0.3">
      <c r="A481" s="110"/>
      <c r="B481" s="71" t="s">
        <v>2907</v>
      </c>
      <c r="C481" s="5" t="s">
        <v>27</v>
      </c>
      <c r="D481" s="22"/>
      <c r="E481" s="5"/>
      <c r="F481" s="82">
        <v>40563</v>
      </c>
      <c r="G481" s="71" t="s">
        <v>2908</v>
      </c>
      <c r="H481" s="71" t="s">
        <v>5036</v>
      </c>
      <c r="I481" s="8">
        <v>12490</v>
      </c>
      <c r="J481" s="71" t="s">
        <v>2910</v>
      </c>
      <c r="K481" s="53">
        <v>0</v>
      </c>
      <c r="L481" s="5" t="s">
        <v>19</v>
      </c>
      <c r="M481" s="5" t="s">
        <v>2911</v>
      </c>
      <c r="N481" s="5" t="s">
        <v>2912</v>
      </c>
      <c r="O481" s="5">
        <v>50</v>
      </c>
      <c r="P481" s="5" t="s">
        <v>24</v>
      </c>
      <c r="Q481" s="5" t="s">
        <v>25</v>
      </c>
      <c r="R481" s="71"/>
    </row>
    <row r="482" spans="1:18" x14ac:dyDescent="0.3">
      <c r="A482" s="110"/>
      <c r="B482" s="71" t="s">
        <v>2889</v>
      </c>
      <c r="C482" s="5" t="s">
        <v>27</v>
      </c>
      <c r="D482" s="22"/>
      <c r="E482" s="5"/>
      <c r="F482" s="82">
        <v>38626</v>
      </c>
      <c r="G482" s="71" t="s">
        <v>2890</v>
      </c>
      <c r="H482" s="71" t="s">
        <v>5010</v>
      </c>
      <c r="I482" s="8">
        <v>11500</v>
      </c>
      <c r="J482" s="71" t="s">
        <v>2892</v>
      </c>
      <c r="K482" s="53">
        <v>0</v>
      </c>
      <c r="L482" s="5" t="s">
        <v>19</v>
      </c>
      <c r="M482" s="5" t="s">
        <v>2893</v>
      </c>
      <c r="N482" s="5"/>
      <c r="O482" s="5">
        <v>35</v>
      </c>
      <c r="P482" s="5" t="s">
        <v>209</v>
      </c>
      <c r="Q482" s="5" t="s">
        <v>51</v>
      </c>
      <c r="R482" s="71" t="s">
        <v>2894</v>
      </c>
    </row>
    <row r="483" spans="1:18" x14ac:dyDescent="0.3">
      <c r="A483" s="113" t="s">
        <v>5707</v>
      </c>
      <c r="B483" s="71" t="s">
        <v>3291</v>
      </c>
      <c r="C483" s="5" t="s">
        <v>27</v>
      </c>
      <c r="D483" s="22"/>
      <c r="E483" s="5"/>
      <c r="F483" s="82">
        <v>40788</v>
      </c>
      <c r="G483" s="71" t="s">
        <v>3292</v>
      </c>
      <c r="H483" s="71" t="s">
        <v>5605</v>
      </c>
      <c r="I483" s="86">
        <v>84160</v>
      </c>
      <c r="J483" s="71" t="s">
        <v>1602</v>
      </c>
      <c r="K483" s="53">
        <v>0</v>
      </c>
      <c r="L483" s="77" t="s">
        <v>19</v>
      </c>
      <c r="M483" s="5" t="s">
        <v>1603</v>
      </c>
      <c r="N483" s="5" t="s">
        <v>3293</v>
      </c>
      <c r="O483" s="5">
        <v>40</v>
      </c>
      <c r="P483" s="5" t="s">
        <v>24</v>
      </c>
      <c r="Q483" s="5" t="s">
        <v>25</v>
      </c>
      <c r="R483" s="71" t="s">
        <v>3294</v>
      </c>
    </row>
    <row r="484" spans="1:18" x14ac:dyDescent="0.3">
      <c r="A484" s="110"/>
      <c r="B484" s="71" t="s">
        <v>1636</v>
      </c>
      <c r="C484" s="5" t="s">
        <v>27</v>
      </c>
      <c r="D484" s="22"/>
      <c r="E484" s="5"/>
      <c r="F484" s="82">
        <v>41297</v>
      </c>
      <c r="G484" s="71" t="s">
        <v>1637</v>
      </c>
      <c r="H484" s="71" t="s">
        <v>5284</v>
      </c>
      <c r="I484" s="8">
        <v>34480</v>
      </c>
      <c r="J484" s="71" t="s">
        <v>1639</v>
      </c>
      <c r="K484" s="53">
        <v>0</v>
      </c>
      <c r="L484" s="5" t="s">
        <v>19</v>
      </c>
      <c r="M484" s="5" t="s">
        <v>1640</v>
      </c>
      <c r="N484" s="5" t="s">
        <v>1641</v>
      </c>
      <c r="O484" s="5">
        <v>50</v>
      </c>
      <c r="P484" s="5" t="s">
        <v>24</v>
      </c>
      <c r="Q484" s="5" t="s">
        <v>25</v>
      </c>
      <c r="R484" s="71" t="s">
        <v>1642</v>
      </c>
    </row>
    <row r="485" spans="1:18" x14ac:dyDescent="0.3">
      <c r="A485" s="110"/>
      <c r="B485" s="71" t="s">
        <v>2895</v>
      </c>
      <c r="C485" s="5" t="s">
        <v>27</v>
      </c>
      <c r="D485" s="22"/>
      <c r="E485" s="5"/>
      <c r="F485" s="82">
        <v>40815</v>
      </c>
      <c r="G485" s="71" t="s">
        <v>2896</v>
      </c>
      <c r="H485" s="71" t="s">
        <v>4997</v>
      </c>
      <c r="I485" s="8">
        <v>11300</v>
      </c>
      <c r="J485" s="71" t="s">
        <v>2898</v>
      </c>
      <c r="K485" s="53">
        <v>0</v>
      </c>
      <c r="L485" s="5" t="s">
        <v>19</v>
      </c>
      <c r="M485" s="5"/>
      <c r="N485" s="5"/>
      <c r="O485" s="5"/>
      <c r="P485" s="5" t="s">
        <v>24</v>
      </c>
      <c r="Q485" s="5" t="s">
        <v>25</v>
      </c>
      <c r="R485" s="71"/>
    </row>
    <row r="486" spans="1:18" x14ac:dyDescent="0.3">
      <c r="A486" s="113" t="s">
        <v>5707</v>
      </c>
      <c r="B486" s="71" t="s">
        <v>2953</v>
      </c>
      <c r="C486" s="5" t="s">
        <v>27</v>
      </c>
      <c r="D486" s="22"/>
      <c r="E486" s="5"/>
      <c r="F486" s="82">
        <v>38626</v>
      </c>
      <c r="G486" s="71" t="s">
        <v>2954</v>
      </c>
      <c r="H486" s="71" t="s">
        <v>5445</v>
      </c>
      <c r="I486" s="8">
        <v>66180</v>
      </c>
      <c r="J486" s="71" t="s">
        <v>193</v>
      </c>
      <c r="K486" s="53">
        <v>0</v>
      </c>
      <c r="L486" s="5" t="s">
        <v>19</v>
      </c>
      <c r="M486" s="5" t="s">
        <v>2956</v>
      </c>
      <c r="N486" s="5" t="s">
        <v>4878</v>
      </c>
      <c r="O486" s="5">
        <v>50</v>
      </c>
      <c r="P486" s="5" t="s">
        <v>50</v>
      </c>
      <c r="Q486" s="5" t="s">
        <v>51</v>
      </c>
      <c r="R486" s="71" t="s">
        <v>2957</v>
      </c>
    </row>
    <row r="487" spans="1:18" x14ac:dyDescent="0.3">
      <c r="A487" s="110"/>
      <c r="B487" s="71" t="s">
        <v>2941</v>
      </c>
      <c r="C487" s="5" t="s">
        <v>27</v>
      </c>
      <c r="D487" s="22"/>
      <c r="E487" s="5"/>
      <c r="F487" s="82">
        <v>38626</v>
      </c>
      <c r="G487" s="71" t="s">
        <v>2942</v>
      </c>
      <c r="H487" s="71" t="s">
        <v>4975</v>
      </c>
      <c r="I487" s="8">
        <v>11120</v>
      </c>
      <c r="J487" s="71" t="s">
        <v>2944</v>
      </c>
      <c r="K487" s="53">
        <v>0</v>
      </c>
      <c r="L487" s="5" t="s">
        <v>19</v>
      </c>
      <c r="M487" s="5" t="s">
        <v>2945</v>
      </c>
      <c r="N487" s="5"/>
      <c r="O487" s="5">
        <v>35</v>
      </c>
      <c r="P487" s="5" t="s">
        <v>24</v>
      </c>
      <c r="Q487" s="5" t="s">
        <v>25</v>
      </c>
      <c r="R487" s="71" t="s">
        <v>2946</v>
      </c>
    </row>
    <row r="488" spans="1:18" x14ac:dyDescent="0.3">
      <c r="A488" s="110"/>
      <c r="B488" s="71" t="s">
        <v>2947</v>
      </c>
      <c r="C488" s="6" t="s">
        <v>43</v>
      </c>
      <c r="D488" s="22"/>
      <c r="E488" s="5"/>
      <c r="F488" s="82">
        <v>38959</v>
      </c>
      <c r="G488" s="71" t="s">
        <v>2948</v>
      </c>
      <c r="H488" s="71" t="s">
        <v>5034</v>
      </c>
      <c r="I488" s="8">
        <v>12400</v>
      </c>
      <c r="J488" s="71" t="s">
        <v>2951</v>
      </c>
      <c r="K488" s="53">
        <v>0</v>
      </c>
      <c r="L488" s="5" t="s">
        <v>19</v>
      </c>
      <c r="M488" s="5" t="s">
        <v>2952</v>
      </c>
      <c r="N488" s="5"/>
      <c r="O488" s="5">
        <v>40</v>
      </c>
      <c r="P488" s="5" t="s">
        <v>24</v>
      </c>
      <c r="Q488" s="5" t="s">
        <v>25</v>
      </c>
      <c r="R488" s="71"/>
    </row>
    <row r="489" spans="1:18" x14ac:dyDescent="0.3">
      <c r="A489" s="110"/>
      <c r="B489" s="71" t="s">
        <v>3085</v>
      </c>
      <c r="C489" s="5" t="s">
        <v>27</v>
      </c>
      <c r="D489" s="22"/>
      <c r="E489" s="5"/>
      <c r="F489" s="82">
        <v>39248</v>
      </c>
      <c r="G489" s="71" t="s">
        <v>3086</v>
      </c>
      <c r="H489" s="71" t="s">
        <v>4986</v>
      </c>
      <c r="I489" s="8">
        <v>11200</v>
      </c>
      <c r="J489" s="71" t="s">
        <v>1458</v>
      </c>
      <c r="K489" s="53">
        <v>0</v>
      </c>
      <c r="L489" s="5" t="s">
        <v>19</v>
      </c>
      <c r="M489" s="5" t="s">
        <v>3089</v>
      </c>
      <c r="N489" s="5"/>
      <c r="O489" s="5">
        <v>50</v>
      </c>
      <c r="P489" s="5" t="s">
        <v>209</v>
      </c>
      <c r="Q489" s="5" t="s">
        <v>51</v>
      </c>
      <c r="R489" s="71" t="s">
        <v>3090</v>
      </c>
    </row>
    <row r="490" spans="1:18" x14ac:dyDescent="0.3">
      <c r="A490" s="113" t="s">
        <v>5707</v>
      </c>
      <c r="B490" s="70" t="s">
        <v>2920</v>
      </c>
      <c r="C490" s="21" t="s">
        <v>27</v>
      </c>
      <c r="D490" s="26">
        <v>1384.01</v>
      </c>
      <c r="E490" s="21"/>
      <c r="F490" s="81">
        <v>41386</v>
      </c>
      <c r="G490" s="70" t="s">
        <v>2921</v>
      </c>
      <c r="H490" s="70" t="s">
        <v>5287</v>
      </c>
      <c r="I490" s="25">
        <v>34490</v>
      </c>
      <c r="J490" s="70" t="s">
        <v>2923</v>
      </c>
      <c r="K490" s="54">
        <v>0</v>
      </c>
      <c r="L490" s="21" t="s">
        <v>19</v>
      </c>
      <c r="M490" s="21" t="s">
        <v>2924</v>
      </c>
      <c r="N490" s="21" t="s">
        <v>2925</v>
      </c>
      <c r="O490" s="21">
        <v>50</v>
      </c>
      <c r="P490" s="21" t="s">
        <v>50</v>
      </c>
      <c r="Q490" s="21" t="s">
        <v>51</v>
      </c>
      <c r="R490" s="70" t="s">
        <v>2926</v>
      </c>
    </row>
    <row r="491" spans="1:18" x14ac:dyDescent="0.3">
      <c r="A491" s="111"/>
      <c r="B491" s="71" t="s">
        <v>2849</v>
      </c>
      <c r="C491" s="46" t="s">
        <v>27</v>
      </c>
      <c r="D491" s="53"/>
      <c r="E491" s="5"/>
      <c r="F491" s="82">
        <v>39583</v>
      </c>
      <c r="G491" s="71" t="s">
        <v>2850</v>
      </c>
      <c r="H491" s="71" t="s">
        <v>4893</v>
      </c>
      <c r="I491" s="8">
        <v>4200</v>
      </c>
      <c r="J491" s="71" t="s">
        <v>2852</v>
      </c>
      <c r="K491" s="53">
        <v>0</v>
      </c>
      <c r="L491" s="5" t="s">
        <v>19</v>
      </c>
      <c r="M491" s="5" t="s">
        <v>2853</v>
      </c>
      <c r="N491" s="5"/>
      <c r="O491" s="5"/>
      <c r="P491" s="5" t="s">
        <v>50</v>
      </c>
      <c r="Q491" s="5" t="s">
        <v>51</v>
      </c>
      <c r="R491" s="71"/>
    </row>
    <row r="492" spans="1:18" x14ac:dyDescent="0.3">
      <c r="A492" s="111"/>
      <c r="B492" s="71" t="s">
        <v>3098</v>
      </c>
      <c r="C492" s="5" t="s">
        <v>27</v>
      </c>
      <c r="D492" s="22"/>
      <c r="E492" s="5"/>
      <c r="F492" s="82">
        <v>39513</v>
      </c>
      <c r="G492" s="71" t="s">
        <v>3099</v>
      </c>
      <c r="H492" s="71" t="s">
        <v>4981</v>
      </c>
      <c r="I492" s="8">
        <v>11160</v>
      </c>
      <c r="J492" s="71" t="s">
        <v>3101</v>
      </c>
      <c r="K492" s="53">
        <v>0</v>
      </c>
      <c r="L492" s="5" t="s">
        <v>19</v>
      </c>
      <c r="M492" s="5" t="s">
        <v>3102</v>
      </c>
      <c r="N492" s="5"/>
      <c r="O492" s="5">
        <v>50</v>
      </c>
      <c r="P492" s="5" t="s">
        <v>24</v>
      </c>
      <c r="Q492" s="5" t="s">
        <v>25</v>
      </c>
      <c r="R492" s="71" t="s">
        <v>3090</v>
      </c>
    </row>
    <row r="493" spans="1:18" x14ac:dyDescent="0.3">
      <c r="A493" s="118" t="s">
        <v>5712</v>
      </c>
      <c r="B493" s="123" t="s">
        <v>2934</v>
      </c>
      <c r="C493" s="124" t="s">
        <v>27</v>
      </c>
      <c r="D493" s="125"/>
      <c r="E493" s="124"/>
      <c r="F493" s="126">
        <v>41960</v>
      </c>
      <c r="G493" s="123" t="s">
        <v>2935</v>
      </c>
      <c r="H493" s="123" t="s">
        <v>5040</v>
      </c>
      <c r="I493" s="127">
        <v>13001</v>
      </c>
      <c r="J493" s="123" t="s">
        <v>2937</v>
      </c>
      <c r="K493" s="128">
        <v>0</v>
      </c>
      <c r="L493" s="124" t="s">
        <v>19</v>
      </c>
      <c r="M493" s="124" t="s">
        <v>2938</v>
      </c>
      <c r="N493" s="124" t="s">
        <v>2939</v>
      </c>
      <c r="O493" s="124"/>
      <c r="P493" s="124" t="s">
        <v>24</v>
      </c>
      <c r="Q493" s="124" t="s">
        <v>25</v>
      </c>
      <c r="R493" s="123" t="s">
        <v>2940</v>
      </c>
    </row>
    <row r="494" spans="1:18" x14ac:dyDescent="0.3">
      <c r="A494" s="110"/>
      <c r="B494" s="72" t="s">
        <v>4803</v>
      </c>
      <c r="C494" s="36" t="s">
        <v>27</v>
      </c>
      <c r="D494" s="41"/>
      <c r="E494" s="36" t="s">
        <v>4740</v>
      </c>
      <c r="F494" s="83">
        <v>41730</v>
      </c>
      <c r="G494" s="72" t="s">
        <v>4804</v>
      </c>
      <c r="H494" s="72" t="s">
        <v>5106</v>
      </c>
      <c r="I494" s="80">
        <v>13109</v>
      </c>
      <c r="J494" s="72" t="s">
        <v>4806</v>
      </c>
      <c r="K494" s="55">
        <v>0</v>
      </c>
      <c r="L494" s="36" t="s">
        <v>4651</v>
      </c>
      <c r="M494" s="36" t="s">
        <v>4807</v>
      </c>
      <c r="N494" s="36" t="s">
        <v>4808</v>
      </c>
      <c r="O494" s="36">
        <v>48</v>
      </c>
      <c r="P494" s="36" t="s">
        <v>24</v>
      </c>
      <c r="Q494" s="36" t="s">
        <v>25</v>
      </c>
      <c r="R494" s="72" t="s">
        <v>4809</v>
      </c>
    </row>
    <row r="495" spans="1:18" x14ac:dyDescent="0.3">
      <c r="A495" s="110"/>
      <c r="B495" s="70" t="s">
        <v>3142</v>
      </c>
      <c r="C495" s="21" t="s">
        <v>27</v>
      </c>
      <c r="D495" s="26">
        <v>2295.54</v>
      </c>
      <c r="E495" s="21"/>
      <c r="F495" s="81">
        <v>39525</v>
      </c>
      <c r="G495" s="70" t="s">
        <v>3143</v>
      </c>
      <c r="H495" s="70" t="s">
        <v>5074</v>
      </c>
      <c r="I495" s="25">
        <v>13210</v>
      </c>
      <c r="J495" s="70" t="s">
        <v>1502</v>
      </c>
      <c r="K495" s="54">
        <v>195.84</v>
      </c>
      <c r="L495" s="21" t="s">
        <v>19</v>
      </c>
      <c r="M495" s="21" t="s">
        <v>3146</v>
      </c>
      <c r="N495" s="21" t="s">
        <v>3147</v>
      </c>
      <c r="O495" s="21">
        <v>50</v>
      </c>
      <c r="P495" s="21" t="s">
        <v>50</v>
      </c>
      <c r="Q495" s="21" t="s">
        <v>51</v>
      </c>
      <c r="R495" s="70" t="s">
        <v>3148</v>
      </c>
    </row>
    <row r="496" spans="1:18" x14ac:dyDescent="0.3">
      <c r="A496" s="110"/>
      <c r="B496" s="71" t="s">
        <v>1029</v>
      </c>
      <c r="C496" s="5" t="s">
        <v>27</v>
      </c>
      <c r="D496" s="22"/>
      <c r="E496" s="5"/>
      <c r="F496" s="82">
        <v>40165</v>
      </c>
      <c r="G496" s="71" t="s">
        <v>1030</v>
      </c>
      <c r="H496" s="71" t="s">
        <v>5600</v>
      </c>
      <c r="I496" s="86">
        <v>84110</v>
      </c>
      <c r="J496" s="71" t="s">
        <v>1033</v>
      </c>
      <c r="K496" s="53">
        <v>0</v>
      </c>
      <c r="L496" s="77" t="s">
        <v>19</v>
      </c>
      <c r="M496" s="5" t="s">
        <v>1034</v>
      </c>
      <c r="N496" s="5" t="s">
        <v>1035</v>
      </c>
      <c r="O496" s="5">
        <v>50</v>
      </c>
      <c r="P496" s="5" t="s">
        <v>24</v>
      </c>
      <c r="Q496" s="5" t="s">
        <v>25</v>
      </c>
      <c r="R496" s="71" t="s">
        <v>1036</v>
      </c>
    </row>
    <row r="497" spans="1:18" x14ac:dyDescent="0.3">
      <c r="A497" s="110"/>
      <c r="B497" s="71" t="s">
        <v>2913</v>
      </c>
      <c r="C497" s="5" t="s">
        <v>27</v>
      </c>
      <c r="D497" s="22"/>
      <c r="E497" s="5"/>
      <c r="F497" s="82">
        <v>39519</v>
      </c>
      <c r="G497" s="71" t="s">
        <v>2914</v>
      </c>
      <c r="H497" s="71" t="s">
        <v>4992</v>
      </c>
      <c r="I497" s="8">
        <v>11260</v>
      </c>
      <c r="J497" s="71" t="s">
        <v>2916</v>
      </c>
      <c r="K497" s="53">
        <v>0</v>
      </c>
      <c r="L497" s="5" t="s">
        <v>19</v>
      </c>
      <c r="M497" s="5" t="s">
        <v>2917</v>
      </c>
      <c r="N497" s="5" t="s">
        <v>2918</v>
      </c>
      <c r="O497" s="5">
        <v>50</v>
      </c>
      <c r="P497" s="5" t="s">
        <v>209</v>
      </c>
      <c r="Q497" s="5" t="s">
        <v>51</v>
      </c>
      <c r="R497" s="71" t="s">
        <v>2919</v>
      </c>
    </row>
    <row r="498" spans="1:18" x14ac:dyDescent="0.3">
      <c r="A498" s="110"/>
      <c r="B498" s="71" t="s">
        <v>2927</v>
      </c>
      <c r="C498" s="6" t="s">
        <v>43</v>
      </c>
      <c r="D498" s="22"/>
      <c r="E498" s="5"/>
      <c r="F498" s="82">
        <v>40186</v>
      </c>
      <c r="G498" s="71" t="s">
        <v>2928</v>
      </c>
      <c r="H498" s="71" t="s">
        <v>4953</v>
      </c>
      <c r="I498" s="8">
        <v>11100</v>
      </c>
      <c r="J498" s="71" t="s">
        <v>436</v>
      </c>
      <c r="K498" s="53">
        <v>0</v>
      </c>
      <c r="L498" s="5" t="s">
        <v>19</v>
      </c>
      <c r="M498" s="5" t="s">
        <v>2931</v>
      </c>
      <c r="N498" s="5" t="s">
        <v>2932</v>
      </c>
      <c r="O498" s="5">
        <v>50</v>
      </c>
      <c r="P498" s="5" t="s">
        <v>209</v>
      </c>
      <c r="Q498" s="5" t="s">
        <v>59</v>
      </c>
      <c r="R498" s="71" t="s">
        <v>2933</v>
      </c>
    </row>
    <row r="499" spans="1:18" x14ac:dyDescent="0.3">
      <c r="A499" s="110"/>
      <c r="B499" s="71" t="s">
        <v>1706</v>
      </c>
      <c r="C499" s="5" t="s">
        <v>27</v>
      </c>
      <c r="D499" s="22"/>
      <c r="E499" s="5"/>
      <c r="F499" s="82">
        <v>41410</v>
      </c>
      <c r="G499" s="71" t="s">
        <v>1707</v>
      </c>
      <c r="H499" s="71" t="s">
        <v>5098</v>
      </c>
      <c r="I499" s="8">
        <v>13710</v>
      </c>
      <c r="J499" s="71" t="s">
        <v>1710</v>
      </c>
      <c r="K499" s="53">
        <v>0</v>
      </c>
      <c r="L499" s="5" t="s">
        <v>19</v>
      </c>
      <c r="M499" s="5" t="s">
        <v>1711</v>
      </c>
      <c r="N499" s="5" t="s">
        <v>1712</v>
      </c>
      <c r="O499" s="5">
        <v>50</v>
      </c>
      <c r="P499" s="5" t="s">
        <v>24</v>
      </c>
      <c r="Q499" s="5" t="s">
        <v>25</v>
      </c>
      <c r="R499" s="71" t="s">
        <v>1713</v>
      </c>
    </row>
    <row r="500" spans="1:18" x14ac:dyDescent="0.3">
      <c r="A500" s="110"/>
      <c r="B500" s="71" t="s">
        <v>2958</v>
      </c>
      <c r="C500" s="5" t="s">
        <v>27</v>
      </c>
      <c r="D500" s="53"/>
      <c r="E500" s="5"/>
      <c r="F500" s="82">
        <v>39002</v>
      </c>
      <c r="G500" s="71" t="s">
        <v>2959</v>
      </c>
      <c r="H500" s="71" t="s">
        <v>5115</v>
      </c>
      <c r="I500" s="8">
        <v>15000</v>
      </c>
      <c r="J500" s="71" t="s">
        <v>290</v>
      </c>
      <c r="K500" s="53">
        <v>0</v>
      </c>
      <c r="L500" s="5" t="s">
        <v>19</v>
      </c>
      <c r="M500" s="5" t="s">
        <v>2962</v>
      </c>
      <c r="N500" s="5"/>
      <c r="O500" s="5">
        <v>40</v>
      </c>
      <c r="P500" s="5" t="s">
        <v>24</v>
      </c>
      <c r="Q500" s="5" t="s">
        <v>25</v>
      </c>
      <c r="R500" s="71"/>
    </row>
    <row r="501" spans="1:18" x14ac:dyDescent="0.3">
      <c r="A501" s="110"/>
      <c r="B501" s="71" t="s">
        <v>2975</v>
      </c>
      <c r="C501" s="6" t="s">
        <v>43</v>
      </c>
      <c r="D501" s="22"/>
      <c r="E501" s="5"/>
      <c r="F501" s="82">
        <v>39279</v>
      </c>
      <c r="G501" s="71" t="s">
        <v>2976</v>
      </c>
      <c r="H501" s="71" t="s">
        <v>5305</v>
      </c>
      <c r="I501" s="8">
        <v>34680</v>
      </c>
      <c r="J501" s="71" t="s">
        <v>2978</v>
      </c>
      <c r="K501" s="53">
        <v>0</v>
      </c>
      <c r="L501" s="5" t="s">
        <v>19</v>
      </c>
      <c r="M501" s="5" t="s">
        <v>2979</v>
      </c>
      <c r="N501" s="5"/>
      <c r="O501" s="5">
        <v>45</v>
      </c>
      <c r="P501" s="5" t="s">
        <v>24</v>
      </c>
      <c r="Q501" s="5" t="s">
        <v>25</v>
      </c>
      <c r="R501" s="71" t="s">
        <v>2980</v>
      </c>
    </row>
    <row r="502" spans="1:18" x14ac:dyDescent="0.3">
      <c r="A502" s="110"/>
      <c r="B502" s="70" t="s">
        <v>2969</v>
      </c>
      <c r="C502" s="21" t="s">
        <v>27</v>
      </c>
      <c r="D502" s="26">
        <v>1495.18</v>
      </c>
      <c r="E502" s="21"/>
      <c r="F502" s="81">
        <v>38626</v>
      </c>
      <c r="G502" s="70" t="s">
        <v>2970</v>
      </c>
      <c r="H502" s="70" t="s">
        <v>5279</v>
      </c>
      <c r="I502" s="25">
        <v>34440</v>
      </c>
      <c r="J502" s="70" t="s">
        <v>1681</v>
      </c>
      <c r="K502" s="54">
        <v>0</v>
      </c>
      <c r="L502" s="21" t="s">
        <v>19</v>
      </c>
      <c r="M502" s="21" t="s">
        <v>2972</v>
      </c>
      <c r="N502" s="21" t="s">
        <v>2973</v>
      </c>
      <c r="O502" s="21">
        <v>45</v>
      </c>
      <c r="P502" s="21" t="s">
        <v>24</v>
      </c>
      <c r="Q502" s="21" t="s">
        <v>25</v>
      </c>
      <c r="R502" s="70" t="s">
        <v>2974</v>
      </c>
    </row>
    <row r="503" spans="1:18" x14ac:dyDescent="0.3">
      <c r="A503" s="110"/>
      <c r="B503" s="71" t="s">
        <v>2989</v>
      </c>
      <c r="C503" s="6" t="s">
        <v>43</v>
      </c>
      <c r="D503" s="22"/>
      <c r="E503" s="5"/>
      <c r="F503" s="82">
        <v>38626</v>
      </c>
      <c r="G503" s="71" t="s">
        <v>2990</v>
      </c>
      <c r="H503" s="71" t="s">
        <v>5205</v>
      </c>
      <c r="I503" s="8">
        <v>34000</v>
      </c>
      <c r="J503" s="71" t="s">
        <v>1662</v>
      </c>
      <c r="K503" s="53">
        <v>0</v>
      </c>
      <c r="L503" s="5" t="s">
        <v>19</v>
      </c>
      <c r="M503" s="5" t="s">
        <v>2992</v>
      </c>
      <c r="N503" s="5"/>
      <c r="O503" s="5">
        <v>40</v>
      </c>
      <c r="P503" s="5" t="s">
        <v>50</v>
      </c>
      <c r="Q503" s="5" t="s">
        <v>2993</v>
      </c>
      <c r="R503" s="71" t="s">
        <v>2994</v>
      </c>
    </row>
    <row r="504" spans="1:18" x14ac:dyDescent="0.3">
      <c r="A504" s="110"/>
      <c r="B504" s="71" t="s">
        <v>2981</v>
      </c>
      <c r="C504" s="5" t="s">
        <v>27</v>
      </c>
      <c r="D504" s="22"/>
      <c r="E504" s="5"/>
      <c r="F504" s="82">
        <v>42159</v>
      </c>
      <c r="G504" s="71" t="s">
        <v>2982</v>
      </c>
      <c r="H504" s="71" t="s">
        <v>5079</v>
      </c>
      <c r="I504" s="8">
        <v>13390</v>
      </c>
      <c r="J504" s="71" t="s">
        <v>2985</v>
      </c>
      <c r="K504" s="53">
        <v>0</v>
      </c>
      <c r="L504" s="5" t="s">
        <v>19</v>
      </c>
      <c r="M504" s="5" t="s">
        <v>2986</v>
      </c>
      <c r="N504" s="5" t="s">
        <v>2987</v>
      </c>
      <c r="O504" s="5">
        <v>50</v>
      </c>
      <c r="P504" s="5" t="s">
        <v>24</v>
      </c>
      <c r="Q504" s="5" t="s">
        <v>25</v>
      </c>
      <c r="R504" s="71" t="s">
        <v>2988</v>
      </c>
    </row>
    <row r="505" spans="1:18" x14ac:dyDescent="0.3">
      <c r="A505" s="110"/>
      <c r="B505" s="71" t="s">
        <v>2995</v>
      </c>
      <c r="C505" s="5" t="s">
        <v>27</v>
      </c>
      <c r="D505" s="22"/>
      <c r="E505" s="5"/>
      <c r="F505" s="82">
        <v>39919</v>
      </c>
      <c r="G505" s="71" t="s">
        <v>2996</v>
      </c>
      <c r="H505" s="71" t="s">
        <v>5243</v>
      </c>
      <c r="I505" s="8">
        <v>34200</v>
      </c>
      <c r="J505" s="71" t="s">
        <v>1591</v>
      </c>
      <c r="K505" s="53">
        <v>0</v>
      </c>
      <c r="L505" s="5" t="s">
        <v>19</v>
      </c>
      <c r="M505" s="5" t="s">
        <v>2998</v>
      </c>
      <c r="N505" s="5"/>
      <c r="O505" s="5">
        <v>50</v>
      </c>
      <c r="P505" s="5" t="s">
        <v>50</v>
      </c>
      <c r="Q505" s="5" t="s">
        <v>51</v>
      </c>
      <c r="R505" s="71" t="s">
        <v>2999</v>
      </c>
    </row>
    <row r="506" spans="1:18" x14ac:dyDescent="0.3">
      <c r="A506" s="110"/>
      <c r="B506" s="71" t="s">
        <v>3000</v>
      </c>
      <c r="C506" s="5" t="s">
        <v>27</v>
      </c>
      <c r="D506" s="22"/>
      <c r="E506" s="5"/>
      <c r="F506" s="82">
        <v>40130</v>
      </c>
      <c r="G506" s="71" t="s">
        <v>3001</v>
      </c>
      <c r="H506" s="71" t="s">
        <v>5552</v>
      </c>
      <c r="I506" s="8">
        <v>66600</v>
      </c>
      <c r="J506" s="71" t="s">
        <v>20</v>
      </c>
      <c r="K506" s="53">
        <v>0</v>
      </c>
      <c r="L506" s="5" t="s">
        <v>19</v>
      </c>
      <c r="M506" s="5" t="s">
        <v>3003</v>
      </c>
      <c r="N506" s="5"/>
      <c r="O506" s="5">
        <v>50</v>
      </c>
      <c r="P506" s="5" t="s">
        <v>24</v>
      </c>
      <c r="Q506" s="5" t="s">
        <v>25</v>
      </c>
      <c r="R506" s="71"/>
    </row>
    <row r="507" spans="1:18" x14ac:dyDescent="0.3">
      <c r="A507" s="110"/>
      <c r="B507" s="71" t="s">
        <v>3982</v>
      </c>
      <c r="C507" s="5" t="s">
        <v>27</v>
      </c>
      <c r="D507" s="22"/>
      <c r="E507" s="5"/>
      <c r="F507" s="82">
        <v>41045</v>
      </c>
      <c r="G507" s="71" t="s">
        <v>3983</v>
      </c>
      <c r="H507" s="71" t="s">
        <v>5307</v>
      </c>
      <c r="I507" s="8">
        <v>34700</v>
      </c>
      <c r="J507" s="71" t="s">
        <v>3985</v>
      </c>
      <c r="K507" s="53">
        <v>0</v>
      </c>
      <c r="L507" s="5" t="s">
        <v>19</v>
      </c>
      <c r="M507" s="5" t="s">
        <v>3986</v>
      </c>
      <c r="N507" s="5" t="s">
        <v>3987</v>
      </c>
      <c r="O507" s="5">
        <v>50</v>
      </c>
      <c r="P507" s="5" t="s">
        <v>40</v>
      </c>
      <c r="Q507" s="5" t="s">
        <v>41</v>
      </c>
      <c r="R507" s="71" t="s">
        <v>3988</v>
      </c>
    </row>
    <row r="508" spans="1:18" x14ac:dyDescent="0.3">
      <c r="A508" s="110"/>
      <c r="B508" s="70" t="s">
        <v>3021</v>
      </c>
      <c r="C508" s="21" t="s">
        <v>27</v>
      </c>
      <c r="D508" s="26">
        <v>751</v>
      </c>
      <c r="E508" s="21"/>
      <c r="F508" s="81">
        <v>42529</v>
      </c>
      <c r="G508" s="70" t="s">
        <v>3022</v>
      </c>
      <c r="H508" s="70" t="s">
        <v>5417</v>
      </c>
      <c r="I508" s="25">
        <v>66000</v>
      </c>
      <c r="J508" s="70" t="s">
        <v>80</v>
      </c>
      <c r="K508" s="54">
        <v>0</v>
      </c>
      <c r="L508" s="21" t="s">
        <v>19</v>
      </c>
      <c r="M508" s="21" t="s">
        <v>3024</v>
      </c>
      <c r="N508" s="21" t="s">
        <v>3025</v>
      </c>
      <c r="O508" s="21">
        <v>50</v>
      </c>
      <c r="P508" s="21" t="s">
        <v>24</v>
      </c>
      <c r="Q508" s="21" t="s">
        <v>25</v>
      </c>
      <c r="R508" s="70" t="s">
        <v>3026</v>
      </c>
    </row>
    <row r="509" spans="1:18" x14ac:dyDescent="0.3">
      <c r="A509" s="110"/>
      <c r="B509" s="71" t="s">
        <v>3027</v>
      </c>
      <c r="C509" s="5" t="s">
        <v>27</v>
      </c>
      <c r="D509" s="22"/>
      <c r="E509" s="5"/>
      <c r="F509" s="82">
        <v>38626</v>
      </c>
      <c r="G509" s="71" t="s">
        <v>3028</v>
      </c>
      <c r="H509" s="71" t="s">
        <v>4954</v>
      </c>
      <c r="I509" s="8">
        <v>11100</v>
      </c>
      <c r="J509" s="71" t="s">
        <v>436</v>
      </c>
      <c r="K509" s="53">
        <v>0</v>
      </c>
      <c r="L509" s="5" t="s">
        <v>19</v>
      </c>
      <c r="M509" s="5" t="s">
        <v>3031</v>
      </c>
      <c r="N509" s="5" t="s">
        <v>3032</v>
      </c>
      <c r="O509" s="5">
        <v>50</v>
      </c>
      <c r="P509" s="5" t="s">
        <v>209</v>
      </c>
      <c r="Q509" s="5" t="s">
        <v>59</v>
      </c>
      <c r="R509" s="71" t="s">
        <v>3033</v>
      </c>
    </row>
    <row r="510" spans="1:18" x14ac:dyDescent="0.3">
      <c r="A510" s="110"/>
      <c r="B510" s="70" t="s">
        <v>3040</v>
      </c>
      <c r="C510" s="21" t="s">
        <v>27</v>
      </c>
      <c r="D510" s="26">
        <v>270</v>
      </c>
      <c r="E510" s="21"/>
      <c r="F510" s="81">
        <v>42258</v>
      </c>
      <c r="G510" s="70" t="s">
        <v>3041</v>
      </c>
      <c r="H510" s="70" t="s">
        <v>5535</v>
      </c>
      <c r="I510" s="25">
        <v>66530</v>
      </c>
      <c r="J510" s="70" t="s">
        <v>365</v>
      </c>
      <c r="K510" s="54">
        <v>0</v>
      </c>
      <c r="L510" s="21" t="s">
        <v>19</v>
      </c>
      <c r="M510" s="21" t="s">
        <v>3043</v>
      </c>
      <c r="N510" s="21" t="s">
        <v>3044</v>
      </c>
      <c r="O510" s="21">
        <v>50</v>
      </c>
      <c r="P510" s="21" t="s">
        <v>24</v>
      </c>
      <c r="Q510" s="21" t="s">
        <v>25</v>
      </c>
      <c r="R510" s="70" t="s">
        <v>3045</v>
      </c>
    </row>
    <row r="511" spans="1:18" x14ac:dyDescent="0.3">
      <c r="A511" s="110"/>
      <c r="B511" s="71" t="s">
        <v>2778</v>
      </c>
      <c r="C511" s="45" t="s">
        <v>43</v>
      </c>
      <c r="D511" s="53"/>
      <c r="E511" s="5"/>
      <c r="F511" s="82">
        <v>40945</v>
      </c>
      <c r="G511" s="71" t="s">
        <v>2779</v>
      </c>
      <c r="H511" s="71" t="s">
        <v>4886</v>
      </c>
      <c r="I511" s="8">
        <v>4100</v>
      </c>
      <c r="J511" s="71" t="s">
        <v>2781</v>
      </c>
      <c r="K511" s="53">
        <v>0</v>
      </c>
      <c r="L511" s="5" t="s">
        <v>19</v>
      </c>
      <c r="M511" s="5" t="s">
        <v>2782</v>
      </c>
      <c r="N511" s="5"/>
      <c r="O511" s="5">
        <v>50</v>
      </c>
      <c r="P511" s="5" t="s">
        <v>266</v>
      </c>
      <c r="Q511" s="5" t="s">
        <v>51</v>
      </c>
      <c r="R511" s="71" t="s">
        <v>2783</v>
      </c>
    </row>
    <row r="512" spans="1:18" x14ac:dyDescent="0.3">
      <c r="A512" s="110"/>
      <c r="B512" s="71" t="s">
        <v>3052</v>
      </c>
      <c r="C512" s="6" t="s">
        <v>439</v>
      </c>
      <c r="D512" s="22"/>
      <c r="E512" s="5"/>
      <c r="F512" s="82">
        <v>38626</v>
      </c>
      <c r="G512" s="71" t="s">
        <v>3053</v>
      </c>
      <c r="H512" s="71" t="s">
        <v>5418</v>
      </c>
      <c r="I512" s="8">
        <v>66000</v>
      </c>
      <c r="J512" s="71" t="s">
        <v>80</v>
      </c>
      <c r="K512" s="53">
        <v>0</v>
      </c>
      <c r="L512" s="5" t="s">
        <v>19</v>
      </c>
      <c r="M512" s="5" t="s">
        <v>3056</v>
      </c>
      <c r="N512" s="5"/>
      <c r="O512" s="5">
        <v>50</v>
      </c>
      <c r="P512" s="5" t="s">
        <v>266</v>
      </c>
      <c r="Q512" s="5" t="s">
        <v>25</v>
      </c>
      <c r="R512" s="109" t="s">
        <v>3057</v>
      </c>
    </row>
    <row r="513" spans="1:18" x14ac:dyDescent="0.3">
      <c r="A513" s="110"/>
      <c r="B513" s="71" t="s">
        <v>3058</v>
      </c>
      <c r="C513" s="6" t="s">
        <v>43</v>
      </c>
      <c r="D513" s="22"/>
      <c r="E513" s="5"/>
      <c r="F513" s="82">
        <v>39738</v>
      </c>
      <c r="G513" s="71" t="s">
        <v>3059</v>
      </c>
      <c r="H513" s="71" t="s">
        <v>4936</v>
      </c>
      <c r="I513" s="8">
        <v>11000</v>
      </c>
      <c r="J513" s="71" t="s">
        <v>72</v>
      </c>
      <c r="K513" s="53">
        <v>0</v>
      </c>
      <c r="L513" s="5" t="s">
        <v>19</v>
      </c>
      <c r="M513" s="5" t="s">
        <v>3062</v>
      </c>
      <c r="N513" s="5"/>
      <c r="O513" s="5"/>
      <c r="P513" s="5" t="s">
        <v>24</v>
      </c>
      <c r="Q513" s="5" t="s">
        <v>25</v>
      </c>
      <c r="R513" s="71" t="s">
        <v>3063</v>
      </c>
    </row>
    <row r="514" spans="1:18" x14ac:dyDescent="0.3">
      <c r="A514" s="110"/>
      <c r="B514" s="71" t="s">
        <v>3064</v>
      </c>
      <c r="C514" s="5" t="s">
        <v>27</v>
      </c>
      <c r="D514" s="22"/>
      <c r="E514" s="5"/>
      <c r="F514" s="82">
        <v>39703</v>
      </c>
      <c r="G514" s="71" t="s">
        <v>3065</v>
      </c>
      <c r="H514" s="71" t="s">
        <v>5244</v>
      </c>
      <c r="I514" s="8">
        <v>34200</v>
      </c>
      <c r="J514" s="71" t="s">
        <v>1591</v>
      </c>
      <c r="K514" s="53">
        <v>0</v>
      </c>
      <c r="L514" s="5" t="s">
        <v>19</v>
      </c>
      <c r="M514" s="5" t="s">
        <v>3068</v>
      </c>
      <c r="N514" s="5" t="s">
        <v>3069</v>
      </c>
      <c r="O514" s="5">
        <v>50</v>
      </c>
      <c r="P514" s="5" t="s">
        <v>24</v>
      </c>
      <c r="Q514" s="5" t="s">
        <v>25</v>
      </c>
      <c r="R514" s="71" t="s">
        <v>3070</v>
      </c>
    </row>
    <row r="515" spans="1:18" x14ac:dyDescent="0.3">
      <c r="A515" s="110"/>
      <c r="B515" s="71" t="s">
        <v>3046</v>
      </c>
      <c r="C515" s="5" t="s">
        <v>27</v>
      </c>
      <c r="D515" s="22"/>
      <c r="E515" s="5"/>
      <c r="F515" s="82">
        <v>41992</v>
      </c>
      <c r="G515" s="71" t="s">
        <v>3047</v>
      </c>
      <c r="H515" s="71" t="s">
        <v>5297</v>
      </c>
      <c r="I515" s="8">
        <v>34500</v>
      </c>
      <c r="J515" s="71" t="s">
        <v>236</v>
      </c>
      <c r="K515" s="53">
        <v>0</v>
      </c>
      <c r="L515" s="5" t="s">
        <v>19</v>
      </c>
      <c r="M515" s="5" t="s">
        <v>3049</v>
      </c>
      <c r="N515" s="5" t="s">
        <v>3050</v>
      </c>
      <c r="O515" s="5"/>
      <c r="P515" s="5" t="s">
        <v>24</v>
      </c>
      <c r="Q515" s="5" t="s">
        <v>25</v>
      </c>
      <c r="R515" s="71" t="s">
        <v>3051</v>
      </c>
    </row>
    <row r="516" spans="1:18" x14ac:dyDescent="0.3">
      <c r="A516" s="110" t="s">
        <v>5711</v>
      </c>
      <c r="B516" s="71" t="s">
        <v>3071</v>
      </c>
      <c r="C516" s="5" t="s">
        <v>27</v>
      </c>
      <c r="D516" s="22"/>
      <c r="E516" s="5"/>
      <c r="F516" s="82">
        <v>38856</v>
      </c>
      <c r="G516" s="71" t="s">
        <v>3072</v>
      </c>
      <c r="H516" s="71" t="s">
        <v>5030</v>
      </c>
      <c r="I516" s="8">
        <v>12200</v>
      </c>
      <c r="J516" s="71" t="s">
        <v>3074</v>
      </c>
      <c r="K516" s="53">
        <v>0</v>
      </c>
      <c r="L516" s="5" t="s">
        <v>19</v>
      </c>
      <c r="M516" s="5" t="s">
        <v>3075</v>
      </c>
      <c r="N516" s="5" t="s">
        <v>3076</v>
      </c>
      <c r="O516" s="5">
        <v>45</v>
      </c>
      <c r="P516" s="5" t="s">
        <v>209</v>
      </c>
      <c r="Q516" s="5" t="s">
        <v>51</v>
      </c>
      <c r="R516" s="71" t="s">
        <v>3077</v>
      </c>
    </row>
    <row r="517" spans="1:18" x14ac:dyDescent="0.3">
      <c r="A517" s="110"/>
      <c r="B517" s="71" t="s">
        <v>4521</v>
      </c>
      <c r="C517" s="6" t="s">
        <v>439</v>
      </c>
      <c r="D517" s="22"/>
      <c r="E517" s="5"/>
      <c r="F517" s="82">
        <v>40001</v>
      </c>
      <c r="G517" s="71" t="s">
        <v>4522</v>
      </c>
      <c r="H517" s="71" t="s">
        <v>5438</v>
      </c>
      <c r="I517" s="8">
        <v>66140</v>
      </c>
      <c r="J517" s="71" t="s">
        <v>420</v>
      </c>
      <c r="K517" s="53">
        <v>0</v>
      </c>
      <c r="L517" s="5" t="s">
        <v>19</v>
      </c>
      <c r="M517" s="5" t="s">
        <v>4525</v>
      </c>
      <c r="N517" s="5"/>
      <c r="O517" s="5"/>
      <c r="P517" s="5" t="s">
        <v>40</v>
      </c>
      <c r="Q517" s="5" t="s">
        <v>41</v>
      </c>
      <c r="R517" s="71" t="s">
        <v>4526</v>
      </c>
    </row>
    <row r="518" spans="1:18" x14ac:dyDescent="0.3">
      <c r="A518" s="110"/>
      <c r="B518" s="72" t="s">
        <v>4810</v>
      </c>
      <c r="C518" s="36" t="s">
        <v>27</v>
      </c>
      <c r="D518" s="41"/>
      <c r="E518" s="36" t="s">
        <v>4740</v>
      </c>
      <c r="F518" s="83">
        <v>41743</v>
      </c>
      <c r="G518" s="72" t="s">
        <v>4811</v>
      </c>
      <c r="H518" s="72" t="s">
        <v>5105</v>
      </c>
      <c r="I518" s="80">
        <v>13004</v>
      </c>
      <c r="J518" s="72" t="s">
        <v>2506</v>
      </c>
      <c r="K518" s="55">
        <v>0</v>
      </c>
      <c r="L518" s="36" t="s">
        <v>4651</v>
      </c>
      <c r="M518" s="36" t="s">
        <v>4813</v>
      </c>
      <c r="N518" s="36" t="s">
        <v>4814</v>
      </c>
      <c r="O518" s="36">
        <v>50</v>
      </c>
      <c r="P518" s="36" t="s">
        <v>24</v>
      </c>
      <c r="Q518" s="36" t="s">
        <v>25</v>
      </c>
      <c r="R518" s="72" t="s">
        <v>4815</v>
      </c>
    </row>
    <row r="519" spans="1:18" x14ac:dyDescent="0.3">
      <c r="A519" s="110"/>
      <c r="B519" s="70" t="s">
        <v>1960</v>
      </c>
      <c r="C519" s="21" t="s">
        <v>27</v>
      </c>
      <c r="D519" s="26">
        <v>75005.509999999995</v>
      </c>
      <c r="E519" s="14" t="s">
        <v>1932</v>
      </c>
      <c r="F519" s="81">
        <v>38626</v>
      </c>
      <c r="G519" s="70" t="s">
        <v>1961</v>
      </c>
      <c r="H519" s="70" t="s">
        <v>5617</v>
      </c>
      <c r="I519" s="85">
        <v>84320</v>
      </c>
      <c r="J519" s="70" t="s">
        <v>1963</v>
      </c>
      <c r="K519" s="54">
        <v>0</v>
      </c>
      <c r="L519" s="76" t="s">
        <v>19</v>
      </c>
      <c r="M519" s="21" t="s">
        <v>1964</v>
      </c>
      <c r="N519" s="21" t="s">
        <v>1965</v>
      </c>
      <c r="O519" s="21">
        <v>55</v>
      </c>
      <c r="P519" s="21" t="s">
        <v>50</v>
      </c>
      <c r="Q519" s="21" t="s">
        <v>59</v>
      </c>
      <c r="R519" s="70" t="s">
        <v>1966</v>
      </c>
    </row>
    <row r="520" spans="1:18" x14ac:dyDescent="0.3">
      <c r="A520" s="110"/>
      <c r="B520" s="71" t="s">
        <v>3103</v>
      </c>
      <c r="C520" s="5" t="s">
        <v>27</v>
      </c>
      <c r="D520" s="22"/>
      <c r="E520" s="5"/>
      <c r="F520" s="82">
        <v>39528</v>
      </c>
      <c r="G520" s="71" t="s">
        <v>3104</v>
      </c>
      <c r="H520" s="71" t="s">
        <v>5210</v>
      </c>
      <c r="I520" s="8">
        <v>34070</v>
      </c>
      <c r="J520" s="71" t="s">
        <v>1662</v>
      </c>
      <c r="K520" s="53">
        <v>0</v>
      </c>
      <c r="L520" s="5" t="s">
        <v>19</v>
      </c>
      <c r="M520" s="5" t="s">
        <v>3106</v>
      </c>
      <c r="N520" s="5"/>
      <c r="O520" s="5">
        <v>55</v>
      </c>
      <c r="P520" s="5" t="s">
        <v>24</v>
      </c>
      <c r="Q520" s="5" t="s">
        <v>25</v>
      </c>
      <c r="R520" s="71" t="s">
        <v>3107</v>
      </c>
    </row>
    <row r="521" spans="1:18" x14ac:dyDescent="0.3">
      <c r="A521" s="113" t="s">
        <v>5707</v>
      </c>
      <c r="B521" s="71" t="s">
        <v>3108</v>
      </c>
      <c r="C521" s="5" t="s">
        <v>27</v>
      </c>
      <c r="D521" s="22"/>
      <c r="E521" s="5"/>
      <c r="F521" s="82">
        <v>39533</v>
      </c>
      <c r="G521" s="71" t="s">
        <v>3109</v>
      </c>
      <c r="H521" s="71" t="s">
        <v>5228</v>
      </c>
      <c r="I521" s="8">
        <v>34130</v>
      </c>
      <c r="J521" s="71" t="s">
        <v>590</v>
      </c>
      <c r="K521" s="53">
        <v>0</v>
      </c>
      <c r="L521" s="5" t="s">
        <v>19</v>
      </c>
      <c r="M521" s="5" t="s">
        <v>3106</v>
      </c>
      <c r="N521" s="5"/>
      <c r="O521" s="5">
        <v>50</v>
      </c>
      <c r="P521" s="5" t="s">
        <v>24</v>
      </c>
      <c r="Q521" s="5" t="s">
        <v>25</v>
      </c>
      <c r="R521" s="71" t="s">
        <v>3107</v>
      </c>
    </row>
    <row r="522" spans="1:18" x14ac:dyDescent="0.3">
      <c r="A522" s="111"/>
      <c r="B522" s="71" t="s">
        <v>3111</v>
      </c>
      <c r="C522" s="6" t="s">
        <v>43</v>
      </c>
      <c r="D522" s="22"/>
      <c r="E522" s="5"/>
      <c r="F522" s="82">
        <v>41072</v>
      </c>
      <c r="G522" s="71" t="s">
        <v>3112</v>
      </c>
      <c r="H522" s="71" t="s">
        <v>5597</v>
      </c>
      <c r="I522" s="87">
        <v>84000</v>
      </c>
      <c r="J522" s="71" t="s">
        <v>2679</v>
      </c>
      <c r="K522" s="53">
        <v>424.09</v>
      </c>
      <c r="L522" s="78" t="s">
        <v>19</v>
      </c>
      <c r="M522" s="5" t="s">
        <v>3114</v>
      </c>
      <c r="N522" s="5" t="s">
        <v>3115</v>
      </c>
      <c r="O522" s="5">
        <v>50</v>
      </c>
      <c r="P522" s="5" t="s">
        <v>24</v>
      </c>
      <c r="Q522" s="5" t="s">
        <v>25</v>
      </c>
      <c r="R522" s="71" t="s">
        <v>3116</v>
      </c>
    </row>
    <row r="523" spans="1:18" x14ac:dyDescent="0.3">
      <c r="A523" s="110"/>
      <c r="B523" s="71" t="s">
        <v>4309</v>
      </c>
      <c r="C523" s="5" t="s">
        <v>27</v>
      </c>
      <c r="D523" s="22"/>
      <c r="E523" s="14" t="s">
        <v>4307</v>
      </c>
      <c r="F523" s="82">
        <v>38768</v>
      </c>
      <c r="G523" s="71" t="s">
        <v>4310</v>
      </c>
      <c r="H523" s="71" t="s">
        <v>5627</v>
      </c>
      <c r="I523" s="86">
        <v>84870</v>
      </c>
      <c r="J523" s="71" t="s">
        <v>4313</v>
      </c>
      <c r="K523" s="53">
        <v>0</v>
      </c>
      <c r="L523" s="77" t="s">
        <v>19</v>
      </c>
      <c r="M523" s="5" t="s">
        <v>4314</v>
      </c>
      <c r="N523" s="5" t="s">
        <v>4315</v>
      </c>
      <c r="O523" s="5">
        <v>53</v>
      </c>
      <c r="P523" s="5" t="s">
        <v>209</v>
      </c>
      <c r="Q523" s="5" t="s">
        <v>1100</v>
      </c>
      <c r="R523" s="71" t="s">
        <v>4316</v>
      </c>
    </row>
    <row r="524" spans="1:18" x14ac:dyDescent="0.3">
      <c r="A524" s="110"/>
      <c r="B524" s="70" t="s">
        <v>3117</v>
      </c>
      <c r="C524" s="21" t="s">
        <v>27</v>
      </c>
      <c r="D524" s="26">
        <v>890</v>
      </c>
      <c r="E524" s="21"/>
      <c r="F524" s="81">
        <v>39854</v>
      </c>
      <c r="G524" s="70" t="s">
        <v>3118</v>
      </c>
      <c r="H524" s="70" t="s">
        <v>5553</v>
      </c>
      <c r="I524" s="25">
        <v>66600</v>
      </c>
      <c r="J524" s="70" t="s">
        <v>20</v>
      </c>
      <c r="K524" s="54">
        <v>1068</v>
      </c>
      <c r="L524" s="21" t="s">
        <v>19</v>
      </c>
      <c r="M524" s="21" t="s">
        <v>3120</v>
      </c>
      <c r="N524" s="21" t="s">
        <v>427</v>
      </c>
      <c r="O524" s="21">
        <v>50</v>
      </c>
      <c r="P524" s="21" t="s">
        <v>50</v>
      </c>
      <c r="Q524" s="21" t="s">
        <v>51</v>
      </c>
      <c r="R524" s="70" t="s">
        <v>3121</v>
      </c>
    </row>
    <row r="525" spans="1:18" x14ac:dyDescent="0.3">
      <c r="A525" s="110"/>
      <c r="B525" s="71" t="s">
        <v>3122</v>
      </c>
      <c r="C525" s="5" t="s">
        <v>27</v>
      </c>
      <c r="D525" s="22"/>
      <c r="E525" s="5"/>
      <c r="F525" s="82">
        <v>38626</v>
      </c>
      <c r="G525" s="71" t="s">
        <v>3123</v>
      </c>
      <c r="H525" s="71" t="s">
        <v>4903</v>
      </c>
      <c r="I525" s="8">
        <v>5000</v>
      </c>
      <c r="J525" s="71" t="s">
        <v>47</v>
      </c>
      <c r="K525" s="53">
        <v>0</v>
      </c>
      <c r="L525" s="5" t="s">
        <v>19</v>
      </c>
      <c r="M525" s="5" t="s">
        <v>3125</v>
      </c>
      <c r="N525" s="5" t="s">
        <v>3126</v>
      </c>
      <c r="O525" s="5">
        <v>50</v>
      </c>
      <c r="P525" s="5" t="s">
        <v>209</v>
      </c>
      <c r="Q525" s="5" t="s">
        <v>51</v>
      </c>
      <c r="R525" s="71" t="s">
        <v>3127</v>
      </c>
    </row>
    <row r="526" spans="1:18" x14ac:dyDescent="0.3">
      <c r="A526" s="110"/>
      <c r="B526" s="71" t="s">
        <v>3128</v>
      </c>
      <c r="C526" s="6" t="s">
        <v>43</v>
      </c>
      <c r="D526" s="22"/>
      <c r="E526" s="5"/>
      <c r="F526" s="82">
        <v>41701</v>
      </c>
      <c r="G526" s="71" t="s">
        <v>3129</v>
      </c>
      <c r="H526" s="71" t="s">
        <v>5540</v>
      </c>
      <c r="I526" s="8">
        <v>66570</v>
      </c>
      <c r="J526" s="71" t="s">
        <v>499</v>
      </c>
      <c r="K526" s="53">
        <v>0</v>
      </c>
      <c r="L526" s="5" t="s">
        <v>19</v>
      </c>
      <c r="M526" s="5" t="s">
        <v>3131</v>
      </c>
      <c r="N526" s="5" t="s">
        <v>3132</v>
      </c>
      <c r="O526" s="5">
        <v>50</v>
      </c>
      <c r="P526" s="5" t="s">
        <v>24</v>
      </c>
      <c r="Q526" s="5" t="s">
        <v>25</v>
      </c>
      <c r="R526" s="71" t="s">
        <v>3133</v>
      </c>
    </row>
    <row r="527" spans="1:18" x14ac:dyDescent="0.3">
      <c r="A527" s="110"/>
      <c r="B527" s="72" t="s">
        <v>4637</v>
      </c>
      <c r="C527" s="36" t="s">
        <v>27</v>
      </c>
      <c r="D527" s="55"/>
      <c r="E527" s="36" t="s">
        <v>4665</v>
      </c>
      <c r="F527" s="83">
        <v>41765</v>
      </c>
      <c r="G527" s="72" t="s">
        <v>4638</v>
      </c>
      <c r="H527" s="72" t="s">
        <v>5633</v>
      </c>
      <c r="I527" s="80">
        <v>84420</v>
      </c>
      <c r="J527" s="72" t="s">
        <v>3569</v>
      </c>
      <c r="K527" s="55">
        <v>199.8</v>
      </c>
      <c r="L527" s="36" t="s">
        <v>4651</v>
      </c>
      <c r="M527" s="36" t="s">
        <v>4816</v>
      </c>
      <c r="N527" s="36" t="s">
        <v>4817</v>
      </c>
      <c r="O527" s="36">
        <v>48</v>
      </c>
      <c r="P527" s="36" t="s">
        <v>50</v>
      </c>
      <c r="Q527" s="36" t="s">
        <v>51</v>
      </c>
      <c r="R527" s="72" t="s">
        <v>4818</v>
      </c>
    </row>
    <row r="528" spans="1:18" x14ac:dyDescent="0.3">
      <c r="A528" s="110"/>
      <c r="B528" s="72" t="s">
        <v>4847</v>
      </c>
      <c r="C528" s="36" t="s">
        <v>27</v>
      </c>
      <c r="D528" s="41"/>
      <c r="E528" s="36" t="s">
        <v>4740</v>
      </c>
      <c r="F528" s="83">
        <v>41816</v>
      </c>
      <c r="G528" s="72" t="s">
        <v>4848</v>
      </c>
      <c r="H528" s="72" t="s">
        <v>5109</v>
      </c>
      <c r="I528" s="80">
        <v>13180</v>
      </c>
      <c r="J528" s="72" t="s">
        <v>4850</v>
      </c>
      <c r="K528" s="55">
        <v>0</v>
      </c>
      <c r="L528" s="36" t="s">
        <v>4651</v>
      </c>
      <c r="M528" s="36" t="s">
        <v>4851</v>
      </c>
      <c r="N528" s="36" t="s">
        <v>4848</v>
      </c>
      <c r="O528" s="36"/>
      <c r="P528" s="36" t="s">
        <v>266</v>
      </c>
      <c r="Q528" s="36" t="s">
        <v>267</v>
      </c>
      <c r="R528" s="72" t="s">
        <v>4852</v>
      </c>
    </row>
    <row r="529" spans="1:18" x14ac:dyDescent="0.3">
      <c r="A529" s="110"/>
      <c r="B529" s="70" t="s">
        <v>2387</v>
      </c>
      <c r="C529" s="21" t="s">
        <v>27</v>
      </c>
      <c r="D529" s="26">
        <v>196.62</v>
      </c>
      <c r="E529" s="21"/>
      <c r="F529" s="81">
        <v>42304</v>
      </c>
      <c r="G529" s="70" t="s">
        <v>2388</v>
      </c>
      <c r="H529" s="70" t="s">
        <v>5504</v>
      </c>
      <c r="I529" s="25">
        <v>66410</v>
      </c>
      <c r="J529" s="70" t="s">
        <v>2390</v>
      </c>
      <c r="K529" s="54">
        <v>0</v>
      </c>
      <c r="L529" s="21" t="s">
        <v>19</v>
      </c>
      <c r="M529" s="21" t="s">
        <v>2391</v>
      </c>
      <c r="N529" s="21"/>
      <c r="O529" s="21">
        <v>40</v>
      </c>
      <c r="P529" s="21" t="s">
        <v>24</v>
      </c>
      <c r="Q529" s="21" t="s">
        <v>25</v>
      </c>
      <c r="R529" s="70"/>
    </row>
    <row r="530" spans="1:18" x14ac:dyDescent="0.3">
      <c r="A530" s="110"/>
      <c r="B530" s="70" t="s">
        <v>3539</v>
      </c>
      <c r="C530" s="21" t="s">
        <v>27</v>
      </c>
      <c r="D530" s="26">
        <v>4963.59</v>
      </c>
      <c r="E530" s="21"/>
      <c r="F530" s="81">
        <v>42326</v>
      </c>
      <c r="G530" s="70" t="s">
        <v>3540</v>
      </c>
      <c r="H530" s="70" t="s">
        <v>5212</v>
      </c>
      <c r="I530" s="25">
        <v>34080</v>
      </c>
      <c r="J530" s="70" t="s">
        <v>1662</v>
      </c>
      <c r="K530" s="54">
        <v>19.8</v>
      </c>
      <c r="L530" s="21" t="s">
        <v>19</v>
      </c>
      <c r="M530" s="21" t="s">
        <v>3542</v>
      </c>
      <c r="N530" s="21" t="s">
        <v>3540</v>
      </c>
      <c r="O530" s="21">
        <v>50</v>
      </c>
      <c r="P530" s="21" t="s">
        <v>24</v>
      </c>
      <c r="Q530" s="21" t="s">
        <v>25</v>
      </c>
      <c r="R530" s="70" t="s">
        <v>3543</v>
      </c>
    </row>
    <row r="531" spans="1:18" x14ac:dyDescent="0.3">
      <c r="A531" s="110"/>
      <c r="B531" s="71" t="s">
        <v>1350</v>
      </c>
      <c r="C531" s="5" t="s">
        <v>27</v>
      </c>
      <c r="D531" s="53"/>
      <c r="E531" s="14" t="s">
        <v>1356</v>
      </c>
      <c r="F531" s="82">
        <v>41726</v>
      </c>
      <c r="G531" s="71" t="s">
        <v>1351</v>
      </c>
      <c r="H531" s="71" t="s">
        <v>5368</v>
      </c>
      <c r="I531" s="8">
        <v>43200</v>
      </c>
      <c r="J531" s="71" t="s">
        <v>1353</v>
      </c>
      <c r="K531" s="53">
        <v>0</v>
      </c>
      <c r="L531" s="5" t="s">
        <v>19</v>
      </c>
      <c r="M531" s="5" t="s">
        <v>1354</v>
      </c>
      <c r="N531" s="5" t="s">
        <v>1355</v>
      </c>
      <c r="O531" s="5">
        <v>53</v>
      </c>
      <c r="P531" s="5" t="s">
        <v>50</v>
      </c>
      <c r="Q531" s="5" t="s">
        <v>671</v>
      </c>
      <c r="R531" s="71" t="s">
        <v>1357</v>
      </c>
    </row>
    <row r="532" spans="1:18" x14ac:dyDescent="0.3">
      <c r="A532" s="110"/>
      <c r="B532" s="70" t="s">
        <v>1803</v>
      </c>
      <c r="C532" s="5" t="s">
        <v>27</v>
      </c>
      <c r="D532" s="26">
        <v>4128.59</v>
      </c>
      <c r="E532" s="14" t="s">
        <v>1356</v>
      </c>
      <c r="F532" s="82">
        <v>41786</v>
      </c>
      <c r="G532" s="71" t="s">
        <v>1804</v>
      </c>
      <c r="H532" s="71" t="s">
        <v>5042</v>
      </c>
      <c r="I532" s="8">
        <v>13003</v>
      </c>
      <c r="J532" s="71" t="s">
        <v>1806</v>
      </c>
      <c r="K532" s="53">
        <v>498.8</v>
      </c>
      <c r="L532" s="5" t="s">
        <v>19</v>
      </c>
      <c r="M532" s="5" t="s">
        <v>1807</v>
      </c>
      <c r="N532" s="5" t="s">
        <v>1808</v>
      </c>
      <c r="O532" s="5">
        <v>53</v>
      </c>
      <c r="P532" s="5" t="s">
        <v>50</v>
      </c>
      <c r="Q532" s="5" t="s">
        <v>671</v>
      </c>
      <c r="R532" s="70" t="s">
        <v>1809</v>
      </c>
    </row>
    <row r="533" spans="1:18" x14ac:dyDescent="0.3">
      <c r="A533" s="110"/>
      <c r="B533" s="71" t="s">
        <v>2270</v>
      </c>
      <c r="C533" s="5" t="s">
        <v>27</v>
      </c>
      <c r="D533" s="22"/>
      <c r="E533" s="14" t="s">
        <v>1356</v>
      </c>
      <c r="F533" s="82">
        <v>39141</v>
      </c>
      <c r="G533" s="71" t="s">
        <v>2271</v>
      </c>
      <c r="H533" s="71" t="s">
        <v>4902</v>
      </c>
      <c r="I533" s="8">
        <v>5000</v>
      </c>
      <c r="J533" s="71" t="s">
        <v>47</v>
      </c>
      <c r="K533" s="53">
        <v>276.79000000000002</v>
      </c>
      <c r="L533" s="5" t="s">
        <v>19</v>
      </c>
      <c r="M533" s="5" t="s">
        <v>2273</v>
      </c>
      <c r="N533" s="5" t="s">
        <v>2274</v>
      </c>
      <c r="O533" s="5">
        <v>53</v>
      </c>
      <c r="P533" s="5" t="s">
        <v>50</v>
      </c>
      <c r="Q533" s="5" t="s">
        <v>671</v>
      </c>
      <c r="R533" s="71" t="s">
        <v>2275</v>
      </c>
    </row>
    <row r="534" spans="1:18" x14ac:dyDescent="0.3">
      <c r="A534" s="110"/>
      <c r="B534" s="70" t="s">
        <v>2495</v>
      </c>
      <c r="C534" s="21" t="s">
        <v>27</v>
      </c>
      <c r="D534" s="26">
        <v>19553.39</v>
      </c>
      <c r="E534" s="14" t="s">
        <v>1356</v>
      </c>
      <c r="F534" s="82">
        <v>41683</v>
      </c>
      <c r="G534" s="71" t="s">
        <v>2496</v>
      </c>
      <c r="H534" s="71" t="s">
        <v>5349</v>
      </c>
      <c r="I534" s="8">
        <v>42300</v>
      </c>
      <c r="J534" s="71" t="s">
        <v>2499</v>
      </c>
      <c r="K534" s="53">
        <v>801.67</v>
      </c>
      <c r="L534" s="5" t="s">
        <v>19</v>
      </c>
      <c r="M534" s="5" t="s">
        <v>2500</v>
      </c>
      <c r="N534" s="5" t="s">
        <v>2501</v>
      </c>
      <c r="O534" s="5">
        <v>53</v>
      </c>
      <c r="P534" s="5" t="s">
        <v>50</v>
      </c>
      <c r="Q534" s="5" t="s">
        <v>671</v>
      </c>
      <c r="R534" s="70" t="s">
        <v>2502</v>
      </c>
    </row>
    <row r="535" spans="1:18" x14ac:dyDescent="0.3">
      <c r="A535" s="113" t="s">
        <v>5707</v>
      </c>
      <c r="B535" s="70" t="s">
        <v>3636</v>
      </c>
      <c r="C535" s="21" t="s">
        <v>27</v>
      </c>
      <c r="D535" s="26">
        <v>109867.65</v>
      </c>
      <c r="E535" s="14" t="s">
        <v>1356</v>
      </c>
      <c r="F535" s="81">
        <v>38626</v>
      </c>
      <c r="G535" s="70" t="s">
        <v>3637</v>
      </c>
      <c r="H535" s="70" t="s">
        <v>5386</v>
      </c>
      <c r="I535" s="25">
        <v>63170</v>
      </c>
      <c r="J535" s="70" t="s">
        <v>1098</v>
      </c>
      <c r="K535" s="54">
        <v>6302.53</v>
      </c>
      <c r="L535" s="21" t="s">
        <v>19</v>
      </c>
      <c r="M535" s="21" t="s">
        <v>3639</v>
      </c>
      <c r="N535" s="21" t="s">
        <v>3640</v>
      </c>
      <c r="O535" s="21">
        <v>60</v>
      </c>
      <c r="P535" s="21" t="s">
        <v>50</v>
      </c>
      <c r="Q535" s="21" t="s">
        <v>671</v>
      </c>
      <c r="R535" s="70" t="s">
        <v>4879</v>
      </c>
    </row>
    <row r="536" spans="1:18" x14ac:dyDescent="0.3">
      <c r="A536" s="110"/>
      <c r="B536" s="70" t="s">
        <v>3015</v>
      </c>
      <c r="C536" s="21" t="s">
        <v>27</v>
      </c>
      <c r="D536" s="26">
        <v>5265.67</v>
      </c>
      <c r="E536" s="14" t="s">
        <v>1356</v>
      </c>
      <c r="F536" s="81">
        <v>38626</v>
      </c>
      <c r="G536" s="70" t="s">
        <v>3016</v>
      </c>
      <c r="H536" s="70" t="s">
        <v>5416</v>
      </c>
      <c r="I536" s="25">
        <v>66000</v>
      </c>
      <c r="J536" s="70" t="s">
        <v>80</v>
      </c>
      <c r="K536" s="54">
        <v>1280.94</v>
      </c>
      <c r="L536" s="21" t="s">
        <v>19</v>
      </c>
      <c r="M536" s="21" t="s">
        <v>3018</v>
      </c>
      <c r="N536" s="21" t="s">
        <v>3019</v>
      </c>
      <c r="O536" s="21">
        <v>53</v>
      </c>
      <c r="P536" s="21" t="s">
        <v>50</v>
      </c>
      <c r="Q536" s="21" t="s">
        <v>671</v>
      </c>
      <c r="R536" s="70" t="s">
        <v>3020</v>
      </c>
    </row>
    <row r="537" spans="1:18" x14ac:dyDescent="0.3">
      <c r="A537" s="110"/>
      <c r="B537" s="71" t="s">
        <v>4121</v>
      </c>
      <c r="C537" s="5" t="s">
        <v>27</v>
      </c>
      <c r="D537" s="22"/>
      <c r="E537" s="14" t="s">
        <v>1356</v>
      </c>
      <c r="F537" s="82">
        <v>38626</v>
      </c>
      <c r="G537" s="71" t="s">
        <v>4122</v>
      </c>
      <c r="H537" s="71" t="s">
        <v>5339</v>
      </c>
      <c r="I537" s="8">
        <v>42100</v>
      </c>
      <c r="J537" s="71" t="s">
        <v>1696</v>
      </c>
      <c r="K537" s="53">
        <v>146.19</v>
      </c>
      <c r="L537" s="5" t="s">
        <v>19</v>
      </c>
      <c r="M537" s="5" t="s">
        <v>4124</v>
      </c>
      <c r="N537" s="5" t="s">
        <v>4125</v>
      </c>
      <c r="O537" s="5">
        <v>53</v>
      </c>
      <c r="P537" s="5" t="s">
        <v>50</v>
      </c>
      <c r="Q537" s="5" t="s">
        <v>671</v>
      </c>
      <c r="R537" s="2" t="s">
        <v>4126</v>
      </c>
    </row>
    <row r="538" spans="1:18" x14ac:dyDescent="0.3">
      <c r="A538" s="110"/>
      <c r="B538" s="71" t="s">
        <v>4421</v>
      </c>
      <c r="C538" s="5" t="s">
        <v>27</v>
      </c>
      <c r="D538" s="22"/>
      <c r="E538" s="14" t="s">
        <v>1356</v>
      </c>
      <c r="F538" s="82">
        <v>41738</v>
      </c>
      <c r="G538" s="71" t="s">
        <v>4422</v>
      </c>
      <c r="H538" s="71" t="s">
        <v>5132</v>
      </c>
      <c r="I538" s="8">
        <v>26120</v>
      </c>
      <c r="J538" s="71" t="s">
        <v>2513</v>
      </c>
      <c r="K538" s="53">
        <v>0</v>
      </c>
      <c r="L538" s="5" t="s">
        <v>19</v>
      </c>
      <c r="M538" s="5" t="s">
        <v>4424</v>
      </c>
      <c r="N538" s="5" t="s">
        <v>4425</v>
      </c>
      <c r="O538" s="5">
        <v>53</v>
      </c>
      <c r="P538" s="5" t="s">
        <v>50</v>
      </c>
      <c r="Q538" s="5" t="s">
        <v>671</v>
      </c>
      <c r="R538" s="71" t="s">
        <v>4426</v>
      </c>
    </row>
    <row r="539" spans="1:18" x14ac:dyDescent="0.3">
      <c r="A539" s="110"/>
      <c r="B539" s="70" t="s">
        <v>2327</v>
      </c>
      <c r="C539" s="21" t="s">
        <v>27</v>
      </c>
      <c r="D539" s="26">
        <v>1205.67</v>
      </c>
      <c r="E539" s="21"/>
      <c r="F539" s="81">
        <v>42564</v>
      </c>
      <c r="G539" s="70" t="s">
        <v>2328</v>
      </c>
      <c r="H539" s="70" t="s">
        <v>5209</v>
      </c>
      <c r="I539" s="25">
        <v>34070</v>
      </c>
      <c r="J539" s="70" t="s">
        <v>1662</v>
      </c>
      <c r="K539" s="54">
        <v>270.14999999999998</v>
      </c>
      <c r="L539" s="21" t="s">
        <v>19</v>
      </c>
      <c r="M539" s="21" t="s">
        <v>2330</v>
      </c>
      <c r="N539" s="21"/>
      <c r="O539" s="21">
        <v>53</v>
      </c>
      <c r="P539" s="21" t="s">
        <v>50</v>
      </c>
      <c r="Q539" s="21" t="s">
        <v>671</v>
      </c>
      <c r="R539" s="70" t="s">
        <v>2331</v>
      </c>
    </row>
    <row r="540" spans="1:18" x14ac:dyDescent="0.3">
      <c r="A540" s="110"/>
      <c r="B540" s="71" t="s">
        <v>3149</v>
      </c>
      <c r="C540" s="5" t="s">
        <v>27</v>
      </c>
      <c r="D540" s="22"/>
      <c r="E540" s="5"/>
      <c r="F540" s="82">
        <v>39895</v>
      </c>
      <c r="G540" s="71" t="s">
        <v>3150</v>
      </c>
      <c r="H540" s="71" t="s">
        <v>5419</v>
      </c>
      <c r="I540" s="8">
        <v>66000</v>
      </c>
      <c r="J540" s="71" t="s">
        <v>80</v>
      </c>
      <c r="K540" s="53">
        <v>0</v>
      </c>
      <c r="L540" s="5" t="s">
        <v>19</v>
      </c>
      <c r="M540" s="5" t="s">
        <v>3153</v>
      </c>
      <c r="N540" s="5" t="s">
        <v>3154</v>
      </c>
      <c r="O540" s="5">
        <v>50</v>
      </c>
      <c r="P540" s="5" t="s">
        <v>24</v>
      </c>
      <c r="Q540" s="5" t="s">
        <v>25</v>
      </c>
      <c r="R540" s="71" t="s">
        <v>3155</v>
      </c>
    </row>
    <row r="541" spans="1:18" x14ac:dyDescent="0.3">
      <c r="A541" s="110"/>
      <c r="B541" s="70" t="s">
        <v>3134</v>
      </c>
      <c r="C541" s="21" t="s">
        <v>27</v>
      </c>
      <c r="D541" s="26">
        <v>29052.14</v>
      </c>
      <c r="E541" s="21"/>
      <c r="F541" s="81">
        <v>39435</v>
      </c>
      <c r="G541" s="70" t="s">
        <v>3135</v>
      </c>
      <c r="H541" s="70" t="s">
        <v>5187</v>
      </c>
      <c r="I541" s="25">
        <v>30960</v>
      </c>
      <c r="J541" s="70" t="s">
        <v>3138</v>
      </c>
      <c r="K541" s="54">
        <v>190.8</v>
      </c>
      <c r="L541" s="21" t="s">
        <v>19</v>
      </c>
      <c r="M541" s="21" t="s">
        <v>3139</v>
      </c>
      <c r="N541" s="21" t="s">
        <v>3140</v>
      </c>
      <c r="O541" s="21">
        <v>55</v>
      </c>
      <c r="P541" s="21" t="s">
        <v>50</v>
      </c>
      <c r="Q541" s="21" t="s">
        <v>51</v>
      </c>
      <c r="R541" s="70" t="s">
        <v>3141</v>
      </c>
    </row>
    <row r="542" spans="1:18" x14ac:dyDescent="0.3">
      <c r="A542" s="110"/>
      <c r="B542" s="71" t="s">
        <v>3156</v>
      </c>
      <c r="C542" s="6" t="s">
        <v>43</v>
      </c>
      <c r="D542" s="22"/>
      <c r="E542" s="5"/>
      <c r="F542" s="82">
        <v>39966</v>
      </c>
      <c r="G542" s="71" t="s">
        <v>3157</v>
      </c>
      <c r="H542" s="71" t="s">
        <v>5012</v>
      </c>
      <c r="I542" s="8">
        <v>11510</v>
      </c>
      <c r="J542" s="71" t="s">
        <v>485</v>
      </c>
      <c r="K542" s="53">
        <v>0</v>
      </c>
      <c r="L542" s="5" t="s">
        <v>19</v>
      </c>
      <c r="M542" s="5" t="s">
        <v>3159</v>
      </c>
      <c r="N542" s="5"/>
      <c r="O542" s="5">
        <v>50</v>
      </c>
      <c r="P542" s="5" t="s">
        <v>24</v>
      </c>
      <c r="Q542" s="5" t="s">
        <v>25</v>
      </c>
      <c r="R542" s="71"/>
    </row>
    <row r="543" spans="1:18" x14ac:dyDescent="0.3">
      <c r="A543" s="110"/>
      <c r="B543" s="71" t="s">
        <v>3160</v>
      </c>
      <c r="C543" s="46" t="s">
        <v>27</v>
      </c>
      <c r="D543" s="53"/>
      <c r="E543" s="5"/>
      <c r="F543" s="82">
        <v>40140</v>
      </c>
      <c r="G543" s="71" t="s">
        <v>3161</v>
      </c>
      <c r="H543" s="71" t="s">
        <v>4895</v>
      </c>
      <c r="I543" s="8">
        <v>4400</v>
      </c>
      <c r="J543" s="71" t="s">
        <v>3163</v>
      </c>
      <c r="K543" s="53">
        <v>0</v>
      </c>
      <c r="L543" s="5" t="s">
        <v>19</v>
      </c>
      <c r="M543" s="5" t="s">
        <v>3164</v>
      </c>
      <c r="N543" s="5" t="s">
        <v>3165</v>
      </c>
      <c r="O543" s="5">
        <v>50</v>
      </c>
      <c r="P543" s="5" t="s">
        <v>209</v>
      </c>
      <c r="Q543" s="5" t="s">
        <v>51</v>
      </c>
      <c r="R543" s="71" t="s">
        <v>3166</v>
      </c>
    </row>
    <row r="544" spans="1:18" x14ac:dyDescent="0.3">
      <c r="A544" s="110"/>
      <c r="B544" s="71" t="s">
        <v>3180</v>
      </c>
      <c r="C544" s="6" t="s">
        <v>439</v>
      </c>
      <c r="D544" s="22"/>
      <c r="E544" s="5"/>
      <c r="F544" s="82">
        <v>38626</v>
      </c>
      <c r="G544" s="71" t="s">
        <v>3181</v>
      </c>
      <c r="H544" s="71" t="s">
        <v>5554</v>
      </c>
      <c r="I544" s="8">
        <v>66600</v>
      </c>
      <c r="J544" s="71" t="s">
        <v>20</v>
      </c>
      <c r="K544" s="53">
        <v>0</v>
      </c>
      <c r="L544" s="5" t="s">
        <v>19</v>
      </c>
      <c r="M544" s="5" t="s">
        <v>5670</v>
      </c>
      <c r="N544" s="5"/>
      <c r="O544" s="5">
        <v>50</v>
      </c>
      <c r="P544" s="5" t="s">
        <v>209</v>
      </c>
      <c r="Q544" s="5" t="s">
        <v>59</v>
      </c>
      <c r="R544" s="71"/>
    </row>
    <row r="545" spans="1:18" x14ac:dyDescent="0.3">
      <c r="A545" s="110"/>
      <c r="B545" s="71" t="s">
        <v>3167</v>
      </c>
      <c r="C545" s="5" t="s">
        <v>27</v>
      </c>
      <c r="D545" s="22"/>
      <c r="E545" s="5"/>
      <c r="F545" s="82">
        <v>40654</v>
      </c>
      <c r="G545" s="71" t="s">
        <v>3168</v>
      </c>
      <c r="H545" s="71" t="s">
        <v>5603</v>
      </c>
      <c r="I545" s="86">
        <v>84140</v>
      </c>
      <c r="J545" s="71" t="s">
        <v>3171</v>
      </c>
      <c r="K545" s="53">
        <v>0</v>
      </c>
      <c r="L545" s="77" t="s">
        <v>19</v>
      </c>
      <c r="M545" s="5" t="s">
        <v>3172</v>
      </c>
      <c r="N545" s="5"/>
      <c r="O545" s="5">
        <v>50</v>
      </c>
      <c r="P545" s="5" t="s">
        <v>24</v>
      </c>
      <c r="Q545" s="5" t="s">
        <v>25</v>
      </c>
      <c r="R545" s="71" t="s">
        <v>3173</v>
      </c>
    </row>
    <row r="546" spans="1:18" x14ac:dyDescent="0.3">
      <c r="A546" s="110"/>
      <c r="B546" s="71" t="s">
        <v>3174</v>
      </c>
      <c r="C546" s="6" t="s">
        <v>43</v>
      </c>
      <c r="D546" s="22"/>
      <c r="E546" s="5"/>
      <c r="F546" s="82">
        <v>42172</v>
      </c>
      <c r="G546" s="71" t="s">
        <v>3175</v>
      </c>
      <c r="H546" s="71" t="s">
        <v>5485</v>
      </c>
      <c r="I546" s="8">
        <v>66330</v>
      </c>
      <c r="J546" s="71" t="s">
        <v>461</v>
      </c>
      <c r="K546" s="53">
        <v>288</v>
      </c>
      <c r="L546" s="5" t="s">
        <v>19</v>
      </c>
      <c r="M546" s="5" t="s">
        <v>3177</v>
      </c>
      <c r="N546" s="5" t="s">
        <v>3178</v>
      </c>
      <c r="O546" s="5">
        <v>50</v>
      </c>
      <c r="P546" s="5" t="s">
        <v>24</v>
      </c>
      <c r="Q546" s="5" t="s">
        <v>25</v>
      </c>
      <c r="R546" s="71" t="s">
        <v>3179</v>
      </c>
    </row>
    <row r="547" spans="1:18" x14ac:dyDescent="0.3">
      <c r="A547" s="110"/>
      <c r="B547" s="71" t="s">
        <v>3186</v>
      </c>
      <c r="C547" s="6" t="s">
        <v>439</v>
      </c>
      <c r="D547" s="22"/>
      <c r="E547" s="5"/>
      <c r="F547" s="82">
        <v>39258</v>
      </c>
      <c r="G547" s="71" t="s">
        <v>3187</v>
      </c>
      <c r="H547" s="71" t="s">
        <v>5514</v>
      </c>
      <c r="I547" s="8">
        <v>66430</v>
      </c>
      <c r="J547" s="71" t="s">
        <v>876</v>
      </c>
      <c r="K547" s="53">
        <v>0</v>
      </c>
      <c r="L547" s="5" t="s">
        <v>19</v>
      </c>
      <c r="M547" s="5" t="s">
        <v>3189</v>
      </c>
      <c r="N547" s="5"/>
      <c r="O547" s="5">
        <v>40</v>
      </c>
      <c r="P547" s="5" t="s">
        <v>24</v>
      </c>
      <c r="Q547" s="5" t="s">
        <v>25</v>
      </c>
      <c r="R547" s="71"/>
    </row>
    <row r="548" spans="1:18" x14ac:dyDescent="0.3">
      <c r="A548" s="110"/>
      <c r="B548" s="70" t="s">
        <v>3190</v>
      </c>
      <c r="C548" s="21" t="s">
        <v>27</v>
      </c>
      <c r="D548" s="26">
        <v>866.89</v>
      </c>
      <c r="E548" s="21"/>
      <c r="F548" s="81">
        <v>41088</v>
      </c>
      <c r="G548" s="70" t="s">
        <v>3191</v>
      </c>
      <c r="H548" s="70" t="s">
        <v>5277</v>
      </c>
      <c r="I548" s="25">
        <v>34430</v>
      </c>
      <c r="J548" s="70" t="s">
        <v>2078</v>
      </c>
      <c r="K548" s="54">
        <v>0</v>
      </c>
      <c r="L548" s="21" t="s">
        <v>19</v>
      </c>
      <c r="M548" s="21" t="s">
        <v>3194</v>
      </c>
      <c r="N548" s="21" t="s">
        <v>3195</v>
      </c>
      <c r="O548" s="21">
        <v>50</v>
      </c>
      <c r="P548" s="21" t="s">
        <v>24</v>
      </c>
      <c r="Q548" s="21" t="s">
        <v>25</v>
      </c>
      <c r="R548" s="70" t="s">
        <v>3196</v>
      </c>
    </row>
    <row r="549" spans="1:18" x14ac:dyDescent="0.3">
      <c r="A549" s="110"/>
      <c r="B549" s="71" t="s">
        <v>3197</v>
      </c>
      <c r="C549" s="5" t="s">
        <v>27</v>
      </c>
      <c r="D549" s="22"/>
      <c r="E549" s="5"/>
      <c r="F549" s="82">
        <v>41129</v>
      </c>
      <c r="G549" s="71" t="s">
        <v>3198</v>
      </c>
      <c r="H549" s="71" t="s">
        <v>5319</v>
      </c>
      <c r="I549" s="8">
        <v>34800</v>
      </c>
      <c r="J549" s="71" t="s">
        <v>1906</v>
      </c>
      <c r="K549" s="53">
        <v>116.4</v>
      </c>
      <c r="L549" s="5" t="s">
        <v>19</v>
      </c>
      <c r="M549" s="5" t="s">
        <v>3200</v>
      </c>
      <c r="N549" s="5" t="s">
        <v>3201</v>
      </c>
      <c r="O549" s="5">
        <v>50</v>
      </c>
      <c r="P549" s="5" t="s">
        <v>50</v>
      </c>
      <c r="Q549" s="5" t="s">
        <v>51</v>
      </c>
      <c r="R549" s="71" t="s">
        <v>3202</v>
      </c>
    </row>
    <row r="550" spans="1:18" x14ac:dyDescent="0.3">
      <c r="A550" s="110"/>
      <c r="B550" s="71" t="s">
        <v>3561</v>
      </c>
      <c r="C550" s="5" t="s">
        <v>27</v>
      </c>
      <c r="D550" s="22"/>
      <c r="E550" s="5"/>
      <c r="F550" s="82">
        <v>40723</v>
      </c>
      <c r="G550" s="71" t="s">
        <v>3562</v>
      </c>
      <c r="H550" s="71" t="s">
        <v>5476</v>
      </c>
      <c r="I550" s="8">
        <v>66280</v>
      </c>
      <c r="J550" s="71" t="s">
        <v>18</v>
      </c>
      <c r="K550" s="53">
        <v>0</v>
      </c>
      <c r="L550" s="5" t="s">
        <v>19</v>
      </c>
      <c r="M550" s="5" t="s">
        <v>3564</v>
      </c>
      <c r="N550" s="5"/>
      <c r="O550" s="5">
        <v>50</v>
      </c>
      <c r="P550" s="5" t="s">
        <v>24</v>
      </c>
      <c r="Q550" s="5" t="s">
        <v>25</v>
      </c>
      <c r="R550" s="71" t="s">
        <v>3565</v>
      </c>
    </row>
    <row r="551" spans="1:18" x14ac:dyDescent="0.3">
      <c r="A551" s="110"/>
      <c r="B551" s="71" t="s">
        <v>3203</v>
      </c>
      <c r="C551" s="5" t="s">
        <v>27</v>
      </c>
      <c r="D551" s="22"/>
      <c r="E551" s="5"/>
      <c r="F551" s="82">
        <v>40323</v>
      </c>
      <c r="G551" s="71" t="s">
        <v>3204</v>
      </c>
      <c r="H551" s="71" t="s">
        <v>5320</v>
      </c>
      <c r="I551" s="8">
        <v>34800</v>
      </c>
      <c r="J551" s="71" t="s">
        <v>687</v>
      </c>
      <c r="K551" s="53">
        <v>0</v>
      </c>
      <c r="L551" s="5" t="s">
        <v>19</v>
      </c>
      <c r="M551" s="5" t="s">
        <v>3206</v>
      </c>
      <c r="N551" s="5" t="s">
        <v>3207</v>
      </c>
      <c r="O551" s="5">
        <v>50</v>
      </c>
      <c r="P551" s="5" t="s">
        <v>24</v>
      </c>
      <c r="Q551" s="5" t="s">
        <v>25</v>
      </c>
      <c r="R551" s="71" t="s">
        <v>3208</v>
      </c>
    </row>
    <row r="552" spans="1:18" x14ac:dyDescent="0.3">
      <c r="A552" s="110"/>
      <c r="B552" s="71" t="s">
        <v>3209</v>
      </c>
      <c r="C552" s="6" t="s">
        <v>43</v>
      </c>
      <c r="D552" s="22"/>
      <c r="E552" s="5"/>
      <c r="F552" s="82">
        <v>41810</v>
      </c>
      <c r="G552" s="71" t="s">
        <v>3210</v>
      </c>
      <c r="H552" s="71" t="s">
        <v>5420</v>
      </c>
      <c r="I552" s="8">
        <v>66000</v>
      </c>
      <c r="J552" s="71" t="s">
        <v>80</v>
      </c>
      <c r="K552" s="53">
        <v>0</v>
      </c>
      <c r="L552" s="5" t="s">
        <v>19</v>
      </c>
      <c r="M552" s="5" t="s">
        <v>3212</v>
      </c>
      <c r="N552" s="5" t="s">
        <v>3213</v>
      </c>
      <c r="O552" s="5">
        <v>50</v>
      </c>
      <c r="P552" s="5" t="s">
        <v>24</v>
      </c>
      <c r="Q552" s="5" t="s">
        <v>25</v>
      </c>
      <c r="R552" s="71" t="s">
        <v>3214</v>
      </c>
    </row>
    <row r="553" spans="1:18" x14ac:dyDescent="0.3">
      <c r="A553" s="110"/>
      <c r="B553" s="71" t="s">
        <v>2963</v>
      </c>
      <c r="C553" s="5" t="s">
        <v>27</v>
      </c>
      <c r="D553" s="22"/>
      <c r="E553" s="5"/>
      <c r="F553" s="82">
        <v>39265</v>
      </c>
      <c r="G553" s="71" t="s">
        <v>2964</v>
      </c>
      <c r="H553" s="71" t="s">
        <v>5561</v>
      </c>
      <c r="I553" s="8">
        <v>66650</v>
      </c>
      <c r="J553" s="71" t="s">
        <v>2966</v>
      </c>
      <c r="K553" s="53">
        <v>0</v>
      </c>
      <c r="L553" s="5" t="s">
        <v>19</v>
      </c>
      <c r="M553" s="5" t="s">
        <v>2967</v>
      </c>
      <c r="N553" s="5"/>
      <c r="O553" s="5">
        <v>40</v>
      </c>
      <c r="P553" s="5" t="s">
        <v>24</v>
      </c>
      <c r="Q553" s="5" t="s">
        <v>25</v>
      </c>
      <c r="R553" s="71" t="s">
        <v>2968</v>
      </c>
    </row>
    <row r="554" spans="1:18" x14ac:dyDescent="0.3">
      <c r="A554" s="118" t="s">
        <v>5712</v>
      </c>
      <c r="B554" s="123" t="s">
        <v>3223</v>
      </c>
      <c r="C554" s="124" t="s">
        <v>43</v>
      </c>
      <c r="D554" s="125"/>
      <c r="E554" s="124"/>
      <c r="F554" s="126">
        <v>40672</v>
      </c>
      <c r="G554" s="123" t="s">
        <v>3224</v>
      </c>
      <c r="H554" s="123" t="s">
        <v>5041</v>
      </c>
      <c r="I554" s="127">
        <v>13001</v>
      </c>
      <c r="J554" s="123" t="s">
        <v>2937</v>
      </c>
      <c r="K554" s="128">
        <v>0</v>
      </c>
      <c r="L554" s="124" t="s">
        <v>19</v>
      </c>
      <c r="M554" s="124" t="s">
        <v>3226</v>
      </c>
      <c r="N554" s="124" t="s">
        <v>3227</v>
      </c>
      <c r="O554" s="124">
        <v>50</v>
      </c>
      <c r="P554" s="124" t="s">
        <v>24</v>
      </c>
      <c r="Q554" s="124" t="s">
        <v>25</v>
      </c>
      <c r="R554" s="123" t="s">
        <v>3228</v>
      </c>
    </row>
    <row r="555" spans="1:18" x14ac:dyDescent="0.3">
      <c r="A555" s="114" t="s">
        <v>5711</v>
      </c>
      <c r="B555" s="70" t="s">
        <v>3229</v>
      </c>
      <c r="C555" s="21" t="s">
        <v>27</v>
      </c>
      <c r="D555" s="26">
        <v>1182</v>
      </c>
      <c r="E555" s="21"/>
      <c r="F555" s="81">
        <v>40653</v>
      </c>
      <c r="G555" s="70" t="s">
        <v>3230</v>
      </c>
      <c r="H555" s="70" t="s">
        <v>5253</v>
      </c>
      <c r="I555" s="25">
        <v>34280</v>
      </c>
      <c r="J555" s="70" t="s">
        <v>3232</v>
      </c>
      <c r="K555" s="54">
        <v>0</v>
      </c>
      <c r="L555" s="21" t="s">
        <v>19</v>
      </c>
      <c r="M555" s="21" t="s">
        <v>3233</v>
      </c>
      <c r="N555" s="21" t="s">
        <v>3234</v>
      </c>
      <c r="O555" s="21">
        <v>50</v>
      </c>
      <c r="P555" s="21" t="s">
        <v>24</v>
      </c>
      <c r="Q555" s="21" t="s">
        <v>25</v>
      </c>
      <c r="R555" s="70" t="s">
        <v>3235</v>
      </c>
    </row>
    <row r="556" spans="1:18" x14ac:dyDescent="0.3">
      <c r="A556" s="110"/>
      <c r="B556" s="71" t="s">
        <v>3248</v>
      </c>
      <c r="C556" s="5" t="s">
        <v>27</v>
      </c>
      <c r="D556" s="22"/>
      <c r="E556" s="5"/>
      <c r="F556" s="82">
        <v>41102</v>
      </c>
      <c r="G556" s="71" t="s">
        <v>3249</v>
      </c>
      <c r="H556" s="71" t="s">
        <v>5472</v>
      </c>
      <c r="I556" s="8">
        <v>66270</v>
      </c>
      <c r="J556" s="71" t="s">
        <v>256</v>
      </c>
      <c r="K556" s="53">
        <v>0</v>
      </c>
      <c r="L556" s="5" t="s">
        <v>19</v>
      </c>
      <c r="M556" s="5" t="s">
        <v>3251</v>
      </c>
      <c r="N556" s="5" t="s">
        <v>3252</v>
      </c>
      <c r="O556" s="5">
        <v>40</v>
      </c>
      <c r="P556" s="5" t="s">
        <v>24</v>
      </c>
      <c r="Q556" s="5" t="s">
        <v>25</v>
      </c>
      <c r="R556" s="71"/>
    </row>
    <row r="557" spans="1:18" x14ac:dyDescent="0.3">
      <c r="A557" s="113" t="s">
        <v>5707</v>
      </c>
      <c r="B557" s="71" t="s">
        <v>3236</v>
      </c>
      <c r="C557" s="5" t="s">
        <v>27</v>
      </c>
      <c r="D557" s="22"/>
      <c r="E557" s="5"/>
      <c r="F557" s="82">
        <v>42622</v>
      </c>
      <c r="G557" s="71" t="s">
        <v>3237</v>
      </c>
      <c r="H557" s="71" t="s">
        <v>5598</v>
      </c>
      <c r="I557" s="86">
        <v>84000</v>
      </c>
      <c r="J557" s="71" t="s">
        <v>2679</v>
      </c>
      <c r="K557" s="53">
        <v>4680</v>
      </c>
      <c r="L557" s="77" t="s">
        <v>19</v>
      </c>
      <c r="M557" s="5" t="s">
        <v>3239</v>
      </c>
      <c r="N557" s="5"/>
      <c r="O557" s="5"/>
      <c r="P557" s="5" t="s">
        <v>24</v>
      </c>
      <c r="Q557" s="5" t="s">
        <v>25</v>
      </c>
      <c r="R557" s="71" t="s">
        <v>3240</v>
      </c>
    </row>
    <row r="558" spans="1:18" x14ac:dyDescent="0.3">
      <c r="A558" s="113" t="s">
        <v>5707</v>
      </c>
      <c r="B558" s="71" t="s">
        <v>3241</v>
      </c>
      <c r="C558" s="6" t="s">
        <v>43</v>
      </c>
      <c r="D558" s="22"/>
      <c r="E558" s="5"/>
      <c r="F558" s="82">
        <v>38626</v>
      </c>
      <c r="G558" s="71" t="s">
        <v>3242</v>
      </c>
      <c r="H558" s="71" t="s">
        <v>5144</v>
      </c>
      <c r="I558" s="8">
        <v>26750</v>
      </c>
      <c r="J558" s="71" t="s">
        <v>3244</v>
      </c>
      <c r="K558" s="53">
        <v>39.6</v>
      </c>
      <c r="L558" s="5" t="s">
        <v>19</v>
      </c>
      <c r="M558" s="5" t="s">
        <v>3245</v>
      </c>
      <c r="N558" s="5" t="s">
        <v>3246</v>
      </c>
      <c r="O558" s="5">
        <v>50</v>
      </c>
      <c r="P558" s="5" t="s">
        <v>50</v>
      </c>
      <c r="Q558" s="5" t="s">
        <v>59</v>
      </c>
      <c r="R558" s="71" t="s">
        <v>3247</v>
      </c>
    </row>
    <row r="559" spans="1:18" x14ac:dyDescent="0.3">
      <c r="A559" s="110"/>
      <c r="B559" s="71" t="s">
        <v>3253</v>
      </c>
      <c r="C559" s="5" t="s">
        <v>27</v>
      </c>
      <c r="D559" s="22"/>
      <c r="E559" s="5"/>
      <c r="F559" s="82">
        <v>40297</v>
      </c>
      <c r="G559" s="71" t="s">
        <v>3254</v>
      </c>
      <c r="H559" s="71" t="s">
        <v>5324</v>
      </c>
      <c r="I559" s="8">
        <v>34920</v>
      </c>
      <c r="J559" s="71" t="s">
        <v>1825</v>
      </c>
      <c r="K559" s="53">
        <v>0</v>
      </c>
      <c r="L559" s="5" t="s">
        <v>19</v>
      </c>
      <c r="M559" s="5" t="s">
        <v>3256</v>
      </c>
      <c r="N559" s="5" t="s">
        <v>3257</v>
      </c>
      <c r="O559" s="5">
        <v>50</v>
      </c>
      <c r="P559" s="5" t="s">
        <v>50</v>
      </c>
      <c r="Q559" s="5" t="s">
        <v>51</v>
      </c>
      <c r="R559" s="71" t="s">
        <v>3258</v>
      </c>
    </row>
    <row r="560" spans="1:18" x14ac:dyDescent="0.3">
      <c r="A560" s="110"/>
      <c r="B560" s="71" t="s">
        <v>3259</v>
      </c>
      <c r="C560" s="5" t="s">
        <v>27</v>
      </c>
      <c r="D560" s="22"/>
      <c r="E560" s="5"/>
      <c r="F560" s="82">
        <v>41779</v>
      </c>
      <c r="G560" s="71" t="s">
        <v>3260</v>
      </c>
      <c r="H560" s="71" t="s">
        <v>5582</v>
      </c>
      <c r="I560" s="8">
        <v>66750</v>
      </c>
      <c r="J560" s="71" t="s">
        <v>1076</v>
      </c>
      <c r="K560" s="53">
        <v>0</v>
      </c>
      <c r="L560" s="5" t="s">
        <v>19</v>
      </c>
      <c r="M560" s="5" t="s">
        <v>3263</v>
      </c>
      <c r="N560" s="5" t="s">
        <v>3264</v>
      </c>
      <c r="O560" s="5"/>
      <c r="P560" s="5" t="s">
        <v>24</v>
      </c>
      <c r="Q560" s="5" t="s">
        <v>25</v>
      </c>
      <c r="R560" s="71" t="s">
        <v>3265</v>
      </c>
    </row>
    <row r="561" spans="1:18" x14ac:dyDescent="0.3">
      <c r="A561" s="110"/>
      <c r="B561" s="70" t="s">
        <v>3299</v>
      </c>
      <c r="C561" s="21" t="s">
        <v>27</v>
      </c>
      <c r="D561" s="26">
        <v>473.3</v>
      </c>
      <c r="E561" s="21"/>
      <c r="F561" s="81">
        <v>39540</v>
      </c>
      <c r="G561" s="70" t="s">
        <v>3300</v>
      </c>
      <c r="H561" s="70" t="s">
        <v>4927</v>
      </c>
      <c r="I561" s="25">
        <v>7600</v>
      </c>
      <c r="J561" s="70" t="s">
        <v>3302</v>
      </c>
      <c r="K561" s="54">
        <v>0</v>
      </c>
      <c r="L561" s="21" t="s">
        <v>19</v>
      </c>
      <c r="M561" s="21" t="s">
        <v>3303</v>
      </c>
      <c r="N561" s="21" t="s">
        <v>3304</v>
      </c>
      <c r="O561" s="21">
        <v>50</v>
      </c>
      <c r="P561" s="21" t="s">
        <v>50</v>
      </c>
      <c r="Q561" s="21" t="s">
        <v>51</v>
      </c>
      <c r="R561" s="70" t="s">
        <v>3305</v>
      </c>
    </row>
    <row r="562" spans="1:18" x14ac:dyDescent="0.3">
      <c r="A562" s="110" t="s">
        <v>5707</v>
      </c>
      <c r="B562" s="71" t="s">
        <v>3274</v>
      </c>
      <c r="C562" s="5" t="s">
        <v>27</v>
      </c>
      <c r="D562" s="22"/>
      <c r="E562" s="5"/>
      <c r="F562" s="82">
        <v>41745</v>
      </c>
      <c r="G562" s="71" t="s">
        <v>3275</v>
      </c>
      <c r="H562" s="71" t="s">
        <v>5137</v>
      </c>
      <c r="I562" s="8">
        <v>26200</v>
      </c>
      <c r="J562" s="71" t="s">
        <v>1333</v>
      </c>
      <c r="K562" s="53">
        <v>0</v>
      </c>
      <c r="L562" s="5" t="s">
        <v>19</v>
      </c>
      <c r="M562" s="5" t="s">
        <v>3276</v>
      </c>
      <c r="N562" s="5" t="s">
        <v>3277</v>
      </c>
      <c r="O562" s="5">
        <v>50</v>
      </c>
      <c r="P562" s="5" t="s">
        <v>24</v>
      </c>
      <c r="Q562" s="5" t="s">
        <v>25</v>
      </c>
      <c r="R562" s="71" t="s">
        <v>3278</v>
      </c>
    </row>
    <row r="563" spans="1:18" x14ac:dyDescent="0.3">
      <c r="A563" s="110"/>
      <c r="B563" s="71" t="s">
        <v>3279</v>
      </c>
      <c r="C563" s="5" t="s">
        <v>27</v>
      </c>
      <c r="D563" s="22"/>
      <c r="E563" s="5"/>
      <c r="F563" s="82">
        <v>38649</v>
      </c>
      <c r="G563" s="71" t="s">
        <v>3280</v>
      </c>
      <c r="H563" s="71" t="s">
        <v>4987</v>
      </c>
      <c r="I563" s="8">
        <v>11200</v>
      </c>
      <c r="J563" s="71" t="s">
        <v>3282</v>
      </c>
      <c r="K563" s="53">
        <v>0</v>
      </c>
      <c r="L563" s="5" t="s">
        <v>19</v>
      </c>
      <c r="M563" s="5" t="s">
        <v>3283</v>
      </c>
      <c r="N563" s="5"/>
      <c r="O563" s="5">
        <v>40</v>
      </c>
      <c r="P563" s="5" t="s">
        <v>24</v>
      </c>
      <c r="Q563" s="5" t="s">
        <v>25</v>
      </c>
      <c r="R563" s="71" t="s">
        <v>3284</v>
      </c>
    </row>
    <row r="564" spans="1:18" x14ac:dyDescent="0.3">
      <c r="A564" s="110"/>
      <c r="B564" s="70" t="s">
        <v>3285</v>
      </c>
      <c r="C564" s="21" t="s">
        <v>27</v>
      </c>
      <c r="D564" s="26">
        <v>845.5</v>
      </c>
      <c r="E564" s="21"/>
      <c r="F564" s="81">
        <v>42464</v>
      </c>
      <c r="G564" s="70" t="s">
        <v>3286</v>
      </c>
      <c r="H564" s="70" t="s">
        <v>5555</v>
      </c>
      <c r="I564" s="25">
        <v>66600</v>
      </c>
      <c r="J564" s="70" t="s">
        <v>336</v>
      </c>
      <c r="K564" s="54">
        <v>0</v>
      </c>
      <c r="L564" s="21" t="s">
        <v>19</v>
      </c>
      <c r="M564" s="21" t="s">
        <v>3288</v>
      </c>
      <c r="N564" s="21" t="s">
        <v>3289</v>
      </c>
      <c r="O564" s="21">
        <v>50</v>
      </c>
      <c r="P564" s="21" t="s">
        <v>24</v>
      </c>
      <c r="Q564" s="21" t="s">
        <v>25</v>
      </c>
      <c r="R564" s="70" t="s">
        <v>3290</v>
      </c>
    </row>
    <row r="565" spans="1:18" x14ac:dyDescent="0.3">
      <c r="A565" s="110"/>
      <c r="B565" s="72" t="s">
        <v>4819</v>
      </c>
      <c r="C565" s="36" t="s">
        <v>27</v>
      </c>
      <c r="D565" s="36"/>
      <c r="E565" s="36" t="s">
        <v>4665</v>
      </c>
      <c r="F565" s="83">
        <v>41746</v>
      </c>
      <c r="G565" s="72" t="s">
        <v>4820</v>
      </c>
      <c r="H565" s="72" t="s">
        <v>5365</v>
      </c>
      <c r="I565" s="80">
        <v>42000</v>
      </c>
      <c r="J565" s="72" t="s">
        <v>1696</v>
      </c>
      <c r="K565" s="55">
        <v>0</v>
      </c>
      <c r="L565" s="36" t="s">
        <v>4651</v>
      </c>
      <c r="M565" s="36" t="s">
        <v>4822</v>
      </c>
      <c r="N565" s="36" t="s">
        <v>4823</v>
      </c>
      <c r="O565" s="36">
        <v>48</v>
      </c>
      <c r="P565" s="36" t="s">
        <v>24</v>
      </c>
      <c r="Q565" s="36" t="s">
        <v>25</v>
      </c>
      <c r="R565" s="72" t="s">
        <v>4824</v>
      </c>
    </row>
    <row r="566" spans="1:18" x14ac:dyDescent="0.3">
      <c r="A566" s="110"/>
      <c r="B566" s="71" t="s">
        <v>3306</v>
      </c>
      <c r="C566" s="5" t="s">
        <v>27</v>
      </c>
      <c r="D566" s="34"/>
      <c r="E566" s="5"/>
      <c r="F566" s="82">
        <v>39304</v>
      </c>
      <c r="G566" s="71" t="s">
        <v>3307</v>
      </c>
      <c r="H566" s="71" t="s">
        <v>5188</v>
      </c>
      <c r="I566" s="8">
        <v>30120</v>
      </c>
      <c r="J566" s="71" t="s">
        <v>3310</v>
      </c>
      <c r="K566" s="53">
        <v>0</v>
      </c>
      <c r="L566" s="5" t="s">
        <v>19</v>
      </c>
      <c r="M566" s="5" t="s">
        <v>3311</v>
      </c>
      <c r="N566" s="5"/>
      <c r="O566" s="5">
        <v>40</v>
      </c>
      <c r="P566" s="5" t="s">
        <v>24</v>
      </c>
      <c r="Q566" s="5" t="s">
        <v>25</v>
      </c>
      <c r="R566" s="71"/>
    </row>
    <row r="567" spans="1:18" x14ac:dyDescent="0.3">
      <c r="A567" s="110"/>
      <c r="B567" s="71" t="s">
        <v>3315</v>
      </c>
      <c r="C567" s="6" t="s">
        <v>43</v>
      </c>
      <c r="D567" s="34"/>
      <c r="E567" s="5"/>
      <c r="F567" s="82">
        <v>41348</v>
      </c>
      <c r="G567" s="71" t="s">
        <v>3316</v>
      </c>
      <c r="H567" s="71" t="s">
        <v>5015</v>
      </c>
      <c r="I567" s="8">
        <v>30500</v>
      </c>
      <c r="J567" s="71" t="s">
        <v>3317</v>
      </c>
      <c r="K567" s="53">
        <v>0</v>
      </c>
      <c r="L567" s="5" t="s">
        <v>19</v>
      </c>
      <c r="M567" s="5" t="s">
        <v>3318</v>
      </c>
      <c r="N567" s="5" t="s">
        <v>3319</v>
      </c>
      <c r="O567" s="5">
        <v>55</v>
      </c>
      <c r="P567" s="5" t="s">
        <v>50</v>
      </c>
      <c r="Q567" s="5" t="s">
        <v>51</v>
      </c>
      <c r="R567" s="71" t="s">
        <v>3320</v>
      </c>
    </row>
    <row r="568" spans="1:18" x14ac:dyDescent="0.3">
      <c r="A568" s="110"/>
      <c r="B568" s="70" t="s">
        <v>3335</v>
      </c>
      <c r="C568" s="21" t="s">
        <v>27</v>
      </c>
      <c r="D568" s="26">
        <v>1984.72</v>
      </c>
      <c r="E568" s="21"/>
      <c r="F568" s="81">
        <v>41323</v>
      </c>
      <c r="G568" s="70" t="s">
        <v>3336</v>
      </c>
      <c r="H568" s="70" t="s">
        <v>5140</v>
      </c>
      <c r="I568" s="25">
        <v>26300</v>
      </c>
      <c r="J568" s="70" t="s">
        <v>3339</v>
      </c>
      <c r="K568" s="54">
        <v>0</v>
      </c>
      <c r="L568" s="21" t="s">
        <v>19</v>
      </c>
      <c r="M568" s="21" t="s">
        <v>3340</v>
      </c>
      <c r="N568" s="21" t="s">
        <v>3341</v>
      </c>
      <c r="O568" s="21">
        <v>50</v>
      </c>
      <c r="P568" s="21" t="s">
        <v>24</v>
      </c>
      <c r="Q568" s="21" t="s">
        <v>25</v>
      </c>
      <c r="R568" s="70" t="s">
        <v>3342</v>
      </c>
    </row>
    <row r="569" spans="1:18" x14ac:dyDescent="0.3">
      <c r="A569" s="110"/>
      <c r="B569" s="71" t="s">
        <v>3329</v>
      </c>
      <c r="C569" s="5" t="s">
        <v>27</v>
      </c>
      <c r="D569" s="22"/>
      <c r="E569" s="5"/>
      <c r="F569" s="82">
        <v>41527</v>
      </c>
      <c r="G569" s="71" t="s">
        <v>3330</v>
      </c>
      <c r="H569" s="71" t="s">
        <v>5505</v>
      </c>
      <c r="I569" s="8">
        <v>66410</v>
      </c>
      <c r="J569" s="71" t="s">
        <v>2390</v>
      </c>
      <c r="K569" s="53">
        <v>0</v>
      </c>
      <c r="L569" s="5" t="s">
        <v>19</v>
      </c>
      <c r="M569" s="5" t="s">
        <v>3332</v>
      </c>
      <c r="N569" s="5" t="s">
        <v>3333</v>
      </c>
      <c r="O569" s="5"/>
      <c r="P569" s="5" t="s">
        <v>24</v>
      </c>
      <c r="Q569" s="5" t="s">
        <v>25</v>
      </c>
      <c r="R569" s="71" t="s">
        <v>3334</v>
      </c>
    </row>
    <row r="570" spans="1:18" x14ac:dyDescent="0.3">
      <c r="A570" s="110"/>
      <c r="B570" s="72" t="s">
        <v>4825</v>
      </c>
      <c r="C570" s="36" t="s">
        <v>27</v>
      </c>
      <c r="D570" s="36"/>
      <c r="E570" s="36" t="s">
        <v>4740</v>
      </c>
      <c r="F570" s="83">
        <v>40204</v>
      </c>
      <c r="G570" s="72" t="s">
        <v>4826</v>
      </c>
      <c r="H570" s="72" t="s">
        <v>5333</v>
      </c>
      <c r="I570" s="80">
        <v>34430</v>
      </c>
      <c r="J570" s="72" t="s">
        <v>2078</v>
      </c>
      <c r="K570" s="55">
        <v>0</v>
      </c>
      <c r="L570" s="36" t="s">
        <v>4651</v>
      </c>
      <c r="M570" s="36" t="s">
        <v>4828</v>
      </c>
      <c r="N570" s="36" t="s">
        <v>4829</v>
      </c>
      <c r="O570" s="36">
        <v>48</v>
      </c>
      <c r="P570" s="36" t="s">
        <v>50</v>
      </c>
      <c r="Q570" s="36" t="s">
        <v>51</v>
      </c>
      <c r="R570" s="72" t="s">
        <v>4830</v>
      </c>
    </row>
    <row r="571" spans="1:18" x14ac:dyDescent="0.3">
      <c r="A571" s="110"/>
      <c r="B571" s="71" t="s">
        <v>3343</v>
      </c>
      <c r="C571" s="5" t="s">
        <v>27</v>
      </c>
      <c r="D571" s="22"/>
      <c r="E571" s="5"/>
      <c r="F571" s="82">
        <v>41439</v>
      </c>
      <c r="G571" s="71" t="s">
        <v>3344</v>
      </c>
      <c r="H571" s="71" t="s">
        <v>4955</v>
      </c>
      <c r="I571" s="8">
        <v>11100</v>
      </c>
      <c r="J571" s="71" t="s">
        <v>436</v>
      </c>
      <c r="K571" s="53">
        <v>0</v>
      </c>
      <c r="L571" s="5" t="s">
        <v>19</v>
      </c>
      <c r="M571" s="5" t="s">
        <v>3346</v>
      </c>
      <c r="N571" s="5"/>
      <c r="O571" s="5">
        <v>45</v>
      </c>
      <c r="P571" s="5" t="s">
        <v>24</v>
      </c>
      <c r="Q571" s="5" t="s">
        <v>25</v>
      </c>
      <c r="R571" s="71" t="s">
        <v>3347</v>
      </c>
    </row>
    <row r="572" spans="1:18" x14ac:dyDescent="0.3">
      <c r="A572" s="110"/>
      <c r="B572" s="71" t="s">
        <v>3354</v>
      </c>
      <c r="C572" s="5" t="s">
        <v>27</v>
      </c>
      <c r="D572" s="22"/>
      <c r="E572" s="5"/>
      <c r="F572" s="82">
        <v>42194</v>
      </c>
      <c r="G572" s="71" t="s">
        <v>3355</v>
      </c>
      <c r="H572" s="71" t="s">
        <v>5084</v>
      </c>
      <c r="I572" s="8">
        <v>13430</v>
      </c>
      <c r="J572" s="71" t="s">
        <v>3357</v>
      </c>
      <c r="K572" s="53">
        <v>0</v>
      </c>
      <c r="L572" s="5" t="s">
        <v>19</v>
      </c>
      <c r="M572" s="5" t="s">
        <v>3358</v>
      </c>
      <c r="N572" s="5" t="s">
        <v>3359</v>
      </c>
      <c r="O572" s="5">
        <v>50</v>
      </c>
      <c r="P572" s="5" t="s">
        <v>24</v>
      </c>
      <c r="Q572" s="5" t="s">
        <v>25</v>
      </c>
      <c r="R572" s="71" t="s">
        <v>3360</v>
      </c>
    </row>
    <row r="573" spans="1:18" x14ac:dyDescent="0.3">
      <c r="A573" s="110"/>
      <c r="B573" s="71" t="s">
        <v>3361</v>
      </c>
      <c r="C573" s="5" t="s">
        <v>27</v>
      </c>
      <c r="D573" s="22"/>
      <c r="E573" s="5"/>
      <c r="F573" s="82">
        <v>42072</v>
      </c>
      <c r="G573" s="71" t="s">
        <v>3362</v>
      </c>
      <c r="H573" s="71" t="s">
        <v>5016</v>
      </c>
      <c r="I573" s="8">
        <v>11590</v>
      </c>
      <c r="J573" s="71" t="s">
        <v>3364</v>
      </c>
      <c r="K573" s="53">
        <v>0</v>
      </c>
      <c r="L573" s="5" t="s">
        <v>19</v>
      </c>
      <c r="M573" s="5" t="s">
        <v>3365</v>
      </c>
      <c r="N573" s="5" t="s">
        <v>3366</v>
      </c>
      <c r="O573" s="5"/>
      <c r="P573" s="5" t="s">
        <v>24</v>
      </c>
      <c r="Q573" s="5" t="s">
        <v>25</v>
      </c>
      <c r="R573" s="71" t="s">
        <v>3367</v>
      </c>
    </row>
    <row r="574" spans="1:18" x14ac:dyDescent="0.3">
      <c r="A574" s="110"/>
      <c r="B574" s="72" t="s">
        <v>4831</v>
      </c>
      <c r="C574" s="36" t="s">
        <v>27</v>
      </c>
      <c r="D574" s="41"/>
      <c r="E574" s="36" t="s">
        <v>4836</v>
      </c>
      <c r="F574" s="83">
        <v>41387</v>
      </c>
      <c r="G574" s="72" t="s">
        <v>4832</v>
      </c>
      <c r="H574" s="72" t="s">
        <v>5593</v>
      </c>
      <c r="I574" s="80">
        <v>66330</v>
      </c>
      <c r="J574" s="72" t="s">
        <v>461</v>
      </c>
      <c r="K574" s="55">
        <v>0</v>
      </c>
      <c r="L574" s="36" t="s">
        <v>4651</v>
      </c>
      <c r="M574" s="36" t="s">
        <v>4834</v>
      </c>
      <c r="N574" s="36" t="s">
        <v>4835</v>
      </c>
      <c r="O574" s="36"/>
      <c r="P574" s="36" t="s">
        <v>24</v>
      </c>
      <c r="Q574" s="36" t="s">
        <v>25</v>
      </c>
      <c r="R574" s="72" t="s">
        <v>4837</v>
      </c>
    </row>
    <row r="575" spans="1:18" x14ac:dyDescent="0.3">
      <c r="A575" s="110"/>
      <c r="B575" s="71" t="s">
        <v>3368</v>
      </c>
      <c r="C575" s="5" t="s">
        <v>27</v>
      </c>
      <c r="D575" s="22"/>
      <c r="E575" s="5"/>
      <c r="F575" s="82">
        <v>41023</v>
      </c>
      <c r="G575" s="71" t="s">
        <v>3369</v>
      </c>
      <c r="H575" s="71" t="s">
        <v>5072</v>
      </c>
      <c r="I575" s="8">
        <v>13200</v>
      </c>
      <c r="J575" s="71" t="s">
        <v>3371</v>
      </c>
      <c r="K575" s="53">
        <v>0</v>
      </c>
      <c r="L575" s="5" t="s">
        <v>19</v>
      </c>
      <c r="M575" s="5" t="s">
        <v>3372</v>
      </c>
      <c r="N575" s="5" t="s">
        <v>3373</v>
      </c>
      <c r="O575" s="5">
        <v>50</v>
      </c>
      <c r="P575" s="5" t="s">
        <v>24</v>
      </c>
      <c r="Q575" s="5" t="s">
        <v>25</v>
      </c>
      <c r="R575" s="71" t="s">
        <v>3374</v>
      </c>
    </row>
    <row r="576" spans="1:18" x14ac:dyDescent="0.3">
      <c r="A576" s="110"/>
      <c r="B576" s="70" t="s">
        <v>3375</v>
      </c>
      <c r="C576" s="21" t="s">
        <v>27</v>
      </c>
      <c r="D576" s="26">
        <v>12965.34</v>
      </c>
      <c r="E576" s="21"/>
      <c r="F576" s="81">
        <v>41352</v>
      </c>
      <c r="G576" s="70" t="s">
        <v>3376</v>
      </c>
      <c r="H576" s="70" t="s">
        <v>5085</v>
      </c>
      <c r="I576" s="25">
        <v>13460</v>
      </c>
      <c r="J576" s="70" t="s">
        <v>3379</v>
      </c>
      <c r="K576" s="54">
        <v>147.84</v>
      </c>
      <c r="L576" s="21" t="s">
        <v>19</v>
      </c>
      <c r="M576" s="21" t="s">
        <v>3380</v>
      </c>
      <c r="N576" s="21" t="s">
        <v>3381</v>
      </c>
      <c r="O576" s="21">
        <v>50</v>
      </c>
      <c r="P576" s="21" t="s">
        <v>50</v>
      </c>
      <c r="Q576" s="21" t="s">
        <v>51</v>
      </c>
      <c r="R576" s="70" t="s">
        <v>3382</v>
      </c>
    </row>
    <row r="577" spans="1:18" x14ac:dyDescent="0.3">
      <c r="A577" s="110"/>
      <c r="B577" s="71" t="s">
        <v>3383</v>
      </c>
      <c r="C577" s="6" t="s">
        <v>43</v>
      </c>
      <c r="D577" s="22"/>
      <c r="E577" s="5"/>
      <c r="F577" s="82">
        <v>39875</v>
      </c>
      <c r="G577" s="71" t="s">
        <v>3384</v>
      </c>
      <c r="H577" s="71" t="s">
        <v>4970</v>
      </c>
      <c r="I577" s="8">
        <v>11110</v>
      </c>
      <c r="J577" s="71" t="s">
        <v>308</v>
      </c>
      <c r="K577" s="53">
        <v>0</v>
      </c>
      <c r="L577" s="5" t="s">
        <v>19</v>
      </c>
      <c r="M577" s="5" t="s">
        <v>3386</v>
      </c>
      <c r="N577" s="5"/>
      <c r="O577" s="5">
        <v>50</v>
      </c>
      <c r="P577" s="5" t="s">
        <v>50</v>
      </c>
      <c r="Q577" s="5" t="s">
        <v>431</v>
      </c>
      <c r="R577" s="71" t="s">
        <v>3387</v>
      </c>
    </row>
    <row r="578" spans="1:18" x14ac:dyDescent="0.3">
      <c r="A578" s="110"/>
      <c r="B578" s="71" t="s">
        <v>3388</v>
      </c>
      <c r="C578" s="6" t="s">
        <v>43</v>
      </c>
      <c r="D578" s="22"/>
      <c r="E578" s="5"/>
      <c r="F578" s="82">
        <v>39407</v>
      </c>
      <c r="G578" s="71" t="s">
        <v>3389</v>
      </c>
      <c r="H578" s="71" t="s">
        <v>4956</v>
      </c>
      <c r="I578" s="8">
        <v>11100</v>
      </c>
      <c r="J578" s="71" t="s">
        <v>668</v>
      </c>
      <c r="K578" s="53">
        <v>0</v>
      </c>
      <c r="L578" s="5" t="s">
        <v>19</v>
      </c>
      <c r="M578" s="5" t="s">
        <v>3392</v>
      </c>
      <c r="N578" s="5" t="s">
        <v>3393</v>
      </c>
      <c r="O578" s="5">
        <v>50</v>
      </c>
      <c r="P578" s="5" t="s">
        <v>50</v>
      </c>
      <c r="Q578" s="5" t="s">
        <v>51</v>
      </c>
      <c r="R578" s="71" t="s">
        <v>3394</v>
      </c>
    </row>
    <row r="579" spans="1:18" x14ac:dyDescent="0.3">
      <c r="A579" s="110"/>
      <c r="B579" s="71" t="s">
        <v>3395</v>
      </c>
      <c r="C579" s="5" t="s">
        <v>27</v>
      </c>
      <c r="D579" s="22"/>
      <c r="E579" s="5"/>
      <c r="F579" s="82">
        <v>40002</v>
      </c>
      <c r="G579" s="71" t="s">
        <v>3396</v>
      </c>
      <c r="H579" s="71" t="s">
        <v>5495</v>
      </c>
      <c r="I579" s="8">
        <v>66380</v>
      </c>
      <c r="J579" s="71" t="s">
        <v>394</v>
      </c>
      <c r="K579" s="53">
        <v>0</v>
      </c>
      <c r="L579" s="5" t="s">
        <v>19</v>
      </c>
      <c r="M579" s="5" t="s">
        <v>3398</v>
      </c>
      <c r="N579" s="5"/>
      <c r="O579" s="5">
        <v>50</v>
      </c>
      <c r="P579" s="5" t="s">
        <v>24</v>
      </c>
      <c r="Q579" s="5" t="s">
        <v>25</v>
      </c>
      <c r="R579" s="71" t="s">
        <v>3399</v>
      </c>
    </row>
    <row r="580" spans="1:18" x14ac:dyDescent="0.3">
      <c r="A580" s="110"/>
      <c r="B580" s="71" t="s">
        <v>3400</v>
      </c>
      <c r="C580" s="5" t="s">
        <v>27</v>
      </c>
      <c r="D580" s="53"/>
      <c r="E580" s="5"/>
      <c r="F580" s="82">
        <v>39147</v>
      </c>
      <c r="G580" s="71" t="s">
        <v>3401</v>
      </c>
      <c r="H580" s="71" t="s">
        <v>5119</v>
      </c>
      <c r="I580" s="8">
        <v>15100</v>
      </c>
      <c r="J580" s="71" t="s">
        <v>862</v>
      </c>
      <c r="K580" s="53">
        <v>0</v>
      </c>
      <c r="L580" s="5" t="s">
        <v>19</v>
      </c>
      <c r="M580" s="5" t="s">
        <v>3403</v>
      </c>
      <c r="N580" s="5"/>
      <c r="O580" s="5">
        <v>40</v>
      </c>
      <c r="P580" s="5" t="s">
        <v>24</v>
      </c>
      <c r="Q580" s="5" t="s">
        <v>25</v>
      </c>
      <c r="R580" s="71" t="s">
        <v>3404</v>
      </c>
    </row>
    <row r="581" spans="1:18" x14ac:dyDescent="0.3">
      <c r="A581" s="110"/>
      <c r="B581" s="72" t="s">
        <v>4838</v>
      </c>
      <c r="C581" s="36" t="s">
        <v>43</v>
      </c>
      <c r="D581" s="41"/>
      <c r="E581" s="36" t="s">
        <v>4740</v>
      </c>
      <c r="F581" s="83">
        <v>41330</v>
      </c>
      <c r="G581" s="72" t="s">
        <v>4839</v>
      </c>
      <c r="H581" s="72" t="s">
        <v>5111</v>
      </c>
      <c r="I581" s="80">
        <v>13400</v>
      </c>
      <c r="J581" s="72" t="s">
        <v>3831</v>
      </c>
      <c r="K581" s="55">
        <v>0</v>
      </c>
      <c r="L581" s="36" t="s">
        <v>4651</v>
      </c>
      <c r="M581" s="36" t="s">
        <v>4841</v>
      </c>
      <c r="N581" s="36" t="s">
        <v>4842</v>
      </c>
      <c r="O581" s="36"/>
      <c r="P581" s="36" t="s">
        <v>50</v>
      </c>
      <c r="Q581" s="36" t="s">
        <v>671</v>
      </c>
      <c r="R581" s="72" t="s">
        <v>4843</v>
      </c>
    </row>
    <row r="582" spans="1:18" x14ac:dyDescent="0.3">
      <c r="A582" s="110"/>
      <c r="B582" s="72" t="s">
        <v>4612</v>
      </c>
      <c r="C582" s="36" t="s">
        <v>27</v>
      </c>
      <c r="D582" s="41">
        <v>1982.9</v>
      </c>
      <c r="E582" s="36" t="s">
        <v>4674</v>
      </c>
      <c r="F582" s="83">
        <v>38626</v>
      </c>
      <c r="G582" s="72" t="s">
        <v>4613</v>
      </c>
      <c r="H582" s="72" t="s">
        <v>5039</v>
      </c>
      <c r="I582" s="80">
        <v>12450</v>
      </c>
      <c r="J582" s="72" t="s">
        <v>2457</v>
      </c>
      <c r="K582" s="55">
        <v>0</v>
      </c>
      <c r="L582" s="36" t="s">
        <v>4651</v>
      </c>
      <c r="M582" s="36" t="s">
        <v>4675</v>
      </c>
      <c r="N582" s="36"/>
      <c r="O582" s="36"/>
      <c r="P582" s="36" t="s">
        <v>50</v>
      </c>
      <c r="Q582" s="36" t="s">
        <v>671</v>
      </c>
      <c r="R582" s="72"/>
    </row>
    <row r="583" spans="1:18" x14ac:dyDescent="0.3">
      <c r="A583" s="110"/>
      <c r="B583" s="71" t="s">
        <v>3405</v>
      </c>
      <c r="C583" s="5" t="s">
        <v>27</v>
      </c>
      <c r="D583" s="22"/>
      <c r="E583" s="5"/>
      <c r="F583" s="82">
        <v>38626</v>
      </c>
      <c r="G583" s="71" t="s">
        <v>3406</v>
      </c>
      <c r="H583" s="71" t="s">
        <v>4990</v>
      </c>
      <c r="I583" s="8">
        <v>11205</v>
      </c>
      <c r="J583" s="71" t="s">
        <v>1458</v>
      </c>
      <c r="K583" s="53">
        <v>0</v>
      </c>
      <c r="L583" s="5" t="s">
        <v>19</v>
      </c>
      <c r="M583" s="5" t="s">
        <v>3409</v>
      </c>
      <c r="N583" s="5"/>
      <c r="O583" s="5">
        <v>45</v>
      </c>
      <c r="P583" s="5" t="s">
        <v>209</v>
      </c>
      <c r="Q583" s="5" t="s">
        <v>51</v>
      </c>
      <c r="R583" s="71"/>
    </row>
    <row r="584" spans="1:18" x14ac:dyDescent="0.3">
      <c r="A584" s="110"/>
      <c r="B584" s="70" t="s">
        <v>3410</v>
      </c>
      <c r="C584" s="21" t="s">
        <v>27</v>
      </c>
      <c r="D584" s="26">
        <v>1346.08</v>
      </c>
      <c r="E584" s="21"/>
      <c r="F584" s="81">
        <v>42576</v>
      </c>
      <c r="G584" s="70" t="s">
        <v>3411</v>
      </c>
      <c r="H584" s="70" t="s">
        <v>5087</v>
      </c>
      <c r="I584" s="25">
        <v>13510</v>
      </c>
      <c r="J584" s="70" t="s">
        <v>2365</v>
      </c>
      <c r="K584" s="54">
        <v>1615.3</v>
      </c>
      <c r="L584" s="21" t="s">
        <v>19</v>
      </c>
      <c r="M584" s="21" t="s">
        <v>3414</v>
      </c>
      <c r="N584" s="21"/>
      <c r="O584" s="21">
        <v>50</v>
      </c>
      <c r="P584" s="21" t="s">
        <v>24</v>
      </c>
      <c r="Q584" s="21" t="s">
        <v>25</v>
      </c>
      <c r="R584" s="70" t="s">
        <v>3415</v>
      </c>
    </row>
    <row r="585" spans="1:18" x14ac:dyDescent="0.3">
      <c r="A585" s="110"/>
      <c r="B585" s="71" t="s">
        <v>3416</v>
      </c>
      <c r="C585" s="46" t="s">
        <v>27</v>
      </c>
      <c r="D585" s="53"/>
      <c r="E585" s="5"/>
      <c r="F585" s="82">
        <v>39342</v>
      </c>
      <c r="G585" s="71" t="s">
        <v>3417</v>
      </c>
      <c r="H585" s="71" t="s">
        <v>4891</v>
      </c>
      <c r="I585" s="8">
        <v>4190</v>
      </c>
      <c r="J585" s="71" t="s">
        <v>400</v>
      </c>
      <c r="K585" s="53">
        <v>0</v>
      </c>
      <c r="L585" s="5" t="s">
        <v>19</v>
      </c>
      <c r="M585" s="5" t="s">
        <v>3418</v>
      </c>
      <c r="N585" s="5"/>
      <c r="O585" s="5">
        <v>45</v>
      </c>
      <c r="P585" s="5" t="s">
        <v>266</v>
      </c>
      <c r="Q585" s="5" t="s">
        <v>51</v>
      </c>
      <c r="R585" s="71"/>
    </row>
    <row r="586" spans="1:18" x14ac:dyDescent="0.3">
      <c r="A586" s="110"/>
      <c r="B586" s="71" t="s">
        <v>909</v>
      </c>
      <c r="C586" s="6" t="s">
        <v>43</v>
      </c>
      <c r="D586" s="22"/>
      <c r="E586" s="5"/>
      <c r="F586" s="82">
        <v>39164</v>
      </c>
      <c r="G586" s="71" t="s">
        <v>910</v>
      </c>
      <c r="H586" s="71" t="s">
        <v>5248</v>
      </c>
      <c r="I586" s="8">
        <v>34230</v>
      </c>
      <c r="J586" s="71" t="s">
        <v>912</v>
      </c>
      <c r="K586" s="53">
        <v>0</v>
      </c>
      <c r="L586" s="5" t="s">
        <v>19</v>
      </c>
      <c r="M586" s="5" t="s">
        <v>913</v>
      </c>
      <c r="N586" s="5"/>
      <c r="O586" s="5">
        <v>40</v>
      </c>
      <c r="P586" s="5" t="s">
        <v>24</v>
      </c>
      <c r="Q586" s="5" t="s">
        <v>25</v>
      </c>
      <c r="R586" s="71" t="s">
        <v>914</v>
      </c>
    </row>
    <row r="587" spans="1:18" x14ac:dyDescent="0.3">
      <c r="A587" s="110"/>
      <c r="B587" s="71" t="s">
        <v>3419</v>
      </c>
      <c r="C587" s="5" t="s">
        <v>27</v>
      </c>
      <c r="D587" s="22"/>
      <c r="E587" s="5"/>
      <c r="F587" s="82">
        <v>38626</v>
      </c>
      <c r="G587" s="71" t="s">
        <v>3420</v>
      </c>
      <c r="H587" s="71" t="s">
        <v>5139</v>
      </c>
      <c r="I587" s="8">
        <v>26260</v>
      </c>
      <c r="J587" s="71" t="s">
        <v>3423</v>
      </c>
      <c r="K587" s="53">
        <v>0</v>
      </c>
      <c r="L587" s="5" t="s">
        <v>19</v>
      </c>
      <c r="M587" s="5" t="s">
        <v>3424</v>
      </c>
      <c r="N587" s="5" t="s">
        <v>3425</v>
      </c>
      <c r="O587" s="5">
        <v>50</v>
      </c>
      <c r="P587" s="5" t="s">
        <v>50</v>
      </c>
      <c r="Q587" s="5" t="s">
        <v>51</v>
      </c>
      <c r="R587" s="71" t="s">
        <v>3426</v>
      </c>
    </row>
    <row r="588" spans="1:18" x14ac:dyDescent="0.3">
      <c r="A588" s="110"/>
      <c r="B588" s="71" t="s">
        <v>3427</v>
      </c>
      <c r="C588" s="5" t="s">
        <v>27</v>
      </c>
      <c r="D588" s="22"/>
      <c r="E588" s="5"/>
      <c r="F588" s="82">
        <v>38626</v>
      </c>
      <c r="G588" s="71" t="s">
        <v>3428</v>
      </c>
      <c r="H588" s="71" t="s">
        <v>5362</v>
      </c>
      <c r="I588" s="8">
        <v>42650</v>
      </c>
      <c r="J588" s="71" t="s">
        <v>3431</v>
      </c>
      <c r="K588" s="53">
        <v>0</v>
      </c>
      <c r="L588" s="5" t="s">
        <v>19</v>
      </c>
      <c r="M588" s="5" t="s">
        <v>3432</v>
      </c>
      <c r="N588" s="5" t="s">
        <v>3433</v>
      </c>
      <c r="O588" s="5"/>
      <c r="P588" s="5" t="s">
        <v>209</v>
      </c>
      <c r="Q588" s="5" t="s">
        <v>210</v>
      </c>
      <c r="R588" s="71" t="s">
        <v>3434</v>
      </c>
    </row>
    <row r="589" spans="1:18" x14ac:dyDescent="0.3">
      <c r="A589" s="110"/>
      <c r="B589" s="71" t="s">
        <v>3435</v>
      </c>
      <c r="C589" s="5" t="s">
        <v>27</v>
      </c>
      <c r="D589" s="22"/>
      <c r="E589" s="5"/>
      <c r="F589" s="82">
        <v>40521</v>
      </c>
      <c r="G589" s="71" t="s">
        <v>3436</v>
      </c>
      <c r="H589" s="71" t="s">
        <v>5607</v>
      </c>
      <c r="I589" s="86">
        <v>84170</v>
      </c>
      <c r="J589" s="71" t="s">
        <v>2253</v>
      </c>
      <c r="K589" s="53">
        <v>0</v>
      </c>
      <c r="L589" s="77" t="s">
        <v>3438</v>
      </c>
      <c r="M589" s="5" t="s">
        <v>3439</v>
      </c>
      <c r="N589" s="5" t="s">
        <v>3440</v>
      </c>
      <c r="O589" s="5">
        <v>55</v>
      </c>
      <c r="P589" s="5" t="s">
        <v>50</v>
      </c>
      <c r="Q589" s="5" t="s">
        <v>51</v>
      </c>
      <c r="R589" s="71" t="s">
        <v>3441</v>
      </c>
    </row>
    <row r="590" spans="1:18" x14ac:dyDescent="0.3">
      <c r="A590" s="110"/>
      <c r="B590" s="71" t="s">
        <v>3444</v>
      </c>
      <c r="C590" s="5" t="s">
        <v>27</v>
      </c>
      <c r="D590" s="22"/>
      <c r="E590" s="5"/>
      <c r="F590" s="82">
        <v>39972</v>
      </c>
      <c r="G590" s="71" t="s">
        <v>3445</v>
      </c>
      <c r="H590" s="71" t="s">
        <v>5351</v>
      </c>
      <c r="I590" s="8">
        <v>42300</v>
      </c>
      <c r="J590" s="71" t="s">
        <v>2499</v>
      </c>
      <c r="K590" s="53">
        <v>155.76</v>
      </c>
      <c r="L590" s="5" t="s">
        <v>19</v>
      </c>
      <c r="M590" s="5" t="s">
        <v>3447</v>
      </c>
      <c r="N590" s="5"/>
      <c r="O590" s="5"/>
      <c r="P590" s="5" t="s">
        <v>24</v>
      </c>
      <c r="Q590" s="5" t="s">
        <v>25</v>
      </c>
      <c r="R590" s="71" t="s">
        <v>3448</v>
      </c>
    </row>
    <row r="591" spans="1:18" x14ac:dyDescent="0.3">
      <c r="A591" s="110"/>
      <c r="B591" s="71" t="s">
        <v>3449</v>
      </c>
      <c r="C591" s="6" t="s">
        <v>439</v>
      </c>
      <c r="D591" s="22"/>
      <c r="E591" s="5"/>
      <c r="F591" s="82">
        <v>38626</v>
      </c>
      <c r="G591" s="71" t="s">
        <v>3450</v>
      </c>
      <c r="H591" s="71" t="s">
        <v>5556</v>
      </c>
      <c r="I591" s="8">
        <v>66600</v>
      </c>
      <c r="J591" s="71" t="s">
        <v>676</v>
      </c>
      <c r="K591" s="53">
        <v>0</v>
      </c>
      <c r="L591" s="5" t="s">
        <v>19</v>
      </c>
      <c r="M591" s="5" t="s">
        <v>3452</v>
      </c>
      <c r="N591" s="5"/>
      <c r="O591" s="5">
        <v>50</v>
      </c>
      <c r="P591" s="5" t="s">
        <v>40</v>
      </c>
      <c r="Q591" s="5" t="s">
        <v>41</v>
      </c>
      <c r="R591" s="71" t="s">
        <v>3453</v>
      </c>
    </row>
    <row r="592" spans="1:18" x14ac:dyDescent="0.3">
      <c r="A592" s="110"/>
      <c r="B592" s="71" t="s">
        <v>3454</v>
      </c>
      <c r="C592" s="5" t="s">
        <v>27</v>
      </c>
      <c r="D592" s="22"/>
      <c r="E592" s="5"/>
      <c r="F592" s="82">
        <v>39596</v>
      </c>
      <c r="G592" s="71" t="s">
        <v>3455</v>
      </c>
      <c r="H592" s="71" t="s">
        <v>5392</v>
      </c>
      <c r="I592" s="8">
        <v>63440</v>
      </c>
      <c r="J592" s="71" t="s">
        <v>3457</v>
      </c>
      <c r="K592" s="53">
        <v>0</v>
      </c>
      <c r="L592" s="5" t="s">
        <v>19</v>
      </c>
      <c r="M592" s="5" t="s">
        <v>3458</v>
      </c>
      <c r="N592" s="5" t="s">
        <v>3455</v>
      </c>
      <c r="O592" s="5">
        <v>40</v>
      </c>
      <c r="P592" s="5" t="s">
        <v>24</v>
      </c>
      <c r="Q592" s="5" t="s">
        <v>25</v>
      </c>
      <c r="R592" s="71"/>
    </row>
    <row r="593" spans="1:18" x14ac:dyDescent="0.3">
      <c r="A593" s="110"/>
      <c r="B593" s="70" t="s">
        <v>3459</v>
      </c>
      <c r="C593" s="6" t="s">
        <v>43</v>
      </c>
      <c r="D593" s="26">
        <v>1345.36</v>
      </c>
      <c r="E593" s="5"/>
      <c r="F593" s="82">
        <v>42268</v>
      </c>
      <c r="G593" s="71" t="s">
        <v>3460</v>
      </c>
      <c r="H593" s="71" t="s">
        <v>5583</v>
      </c>
      <c r="I593" s="8">
        <v>66750</v>
      </c>
      <c r="J593" s="71" t="s">
        <v>1076</v>
      </c>
      <c r="K593" s="53">
        <v>0</v>
      </c>
      <c r="L593" s="5" t="s">
        <v>19</v>
      </c>
      <c r="M593" s="5" t="s">
        <v>3462</v>
      </c>
      <c r="N593" s="5"/>
      <c r="O593" s="5">
        <v>50</v>
      </c>
      <c r="P593" s="5" t="s">
        <v>40</v>
      </c>
      <c r="Q593" s="5" t="s">
        <v>41</v>
      </c>
      <c r="R593" s="71" t="s">
        <v>3463</v>
      </c>
    </row>
    <row r="594" spans="1:18" x14ac:dyDescent="0.3">
      <c r="A594" s="110"/>
      <c r="B594" s="71" t="s">
        <v>3501</v>
      </c>
      <c r="C594" s="5" t="s">
        <v>27</v>
      </c>
      <c r="D594" s="22"/>
      <c r="E594" s="5"/>
      <c r="F594" s="82">
        <v>38783</v>
      </c>
      <c r="G594" s="71" t="s">
        <v>3502</v>
      </c>
      <c r="H594" s="71" t="s">
        <v>5327</v>
      </c>
      <c r="I594" s="8">
        <v>34970</v>
      </c>
      <c r="J594" s="71" t="s">
        <v>724</v>
      </c>
      <c r="K594" s="53">
        <v>0</v>
      </c>
      <c r="L594" s="5" t="s">
        <v>19</v>
      </c>
      <c r="M594" s="5" t="s">
        <v>3505</v>
      </c>
      <c r="N594" s="5"/>
      <c r="O594" s="5">
        <v>45</v>
      </c>
      <c r="P594" s="5" t="s">
        <v>209</v>
      </c>
      <c r="Q594" s="5" t="s">
        <v>51</v>
      </c>
      <c r="R594" s="71" t="s">
        <v>3506</v>
      </c>
    </row>
    <row r="595" spans="1:18" x14ac:dyDescent="0.3">
      <c r="A595" s="110"/>
      <c r="B595" s="71" t="s">
        <v>3464</v>
      </c>
      <c r="C595" s="5" t="s">
        <v>27</v>
      </c>
      <c r="D595" s="22"/>
      <c r="E595" s="5"/>
      <c r="F595" s="82">
        <v>41747</v>
      </c>
      <c r="G595" s="71" t="s">
        <v>3465</v>
      </c>
      <c r="H595" s="71" t="s">
        <v>5451</v>
      </c>
      <c r="I595" s="8">
        <v>66200</v>
      </c>
      <c r="J595" s="71" t="s">
        <v>3467</v>
      </c>
      <c r="K595" s="53">
        <v>0</v>
      </c>
      <c r="L595" s="5" t="s">
        <v>19</v>
      </c>
      <c r="M595" s="5" t="s">
        <v>3468</v>
      </c>
      <c r="N595" s="5" t="s">
        <v>3469</v>
      </c>
      <c r="O595" s="5">
        <v>50</v>
      </c>
      <c r="P595" s="5" t="s">
        <v>266</v>
      </c>
      <c r="Q595" s="5" t="s">
        <v>267</v>
      </c>
      <c r="R595" s="71" t="s">
        <v>3470</v>
      </c>
    </row>
    <row r="596" spans="1:18" x14ac:dyDescent="0.3">
      <c r="A596" s="110"/>
      <c r="B596" s="70" t="s">
        <v>3471</v>
      </c>
      <c r="C596" s="6" t="s">
        <v>43</v>
      </c>
      <c r="D596" s="26">
        <v>1340</v>
      </c>
      <c r="E596" s="5"/>
      <c r="F596" s="82">
        <v>38626</v>
      </c>
      <c r="G596" s="71" t="s">
        <v>3472</v>
      </c>
      <c r="H596" s="71" t="s">
        <v>5452</v>
      </c>
      <c r="I596" s="8">
        <v>66200</v>
      </c>
      <c r="J596" s="71" t="s">
        <v>1339</v>
      </c>
      <c r="K596" s="53">
        <v>0</v>
      </c>
      <c r="L596" s="5" t="s">
        <v>19</v>
      </c>
      <c r="M596" s="5" t="s">
        <v>3474</v>
      </c>
      <c r="N596" s="5"/>
      <c r="O596" s="5">
        <v>50</v>
      </c>
      <c r="P596" s="5" t="s">
        <v>266</v>
      </c>
      <c r="Q596" s="5" t="s">
        <v>25</v>
      </c>
      <c r="R596" s="71" t="s">
        <v>3475</v>
      </c>
    </row>
    <row r="597" spans="1:18" x14ac:dyDescent="0.3">
      <c r="A597" s="110"/>
      <c r="B597" s="72" t="s">
        <v>4621</v>
      </c>
      <c r="C597" s="36" t="s">
        <v>27</v>
      </c>
      <c r="D597" s="41">
        <v>775</v>
      </c>
      <c r="E597" s="36" t="s">
        <v>4760</v>
      </c>
      <c r="F597" s="83">
        <v>41570</v>
      </c>
      <c r="G597" s="72" t="s">
        <v>4622</v>
      </c>
      <c r="H597" s="72" t="s">
        <v>5110</v>
      </c>
      <c r="I597" s="80">
        <v>13300</v>
      </c>
      <c r="J597" s="72" t="s">
        <v>347</v>
      </c>
      <c r="K597" s="55">
        <v>0</v>
      </c>
      <c r="L597" s="36" t="s">
        <v>4651</v>
      </c>
      <c r="M597" s="36" t="s">
        <v>4844</v>
      </c>
      <c r="N597" s="36" t="s">
        <v>4845</v>
      </c>
      <c r="O597" s="36"/>
      <c r="P597" s="36" t="s">
        <v>24</v>
      </c>
      <c r="Q597" s="36" t="s">
        <v>25</v>
      </c>
      <c r="R597" s="72" t="s">
        <v>4846</v>
      </c>
    </row>
    <row r="598" spans="1:18" x14ac:dyDescent="0.3">
      <c r="A598" s="110"/>
      <c r="B598" s="71" t="s">
        <v>68</v>
      </c>
      <c r="C598" s="6" t="s">
        <v>43</v>
      </c>
      <c r="D598" s="22"/>
      <c r="E598" s="5"/>
      <c r="F598" s="82">
        <v>41221</v>
      </c>
      <c r="G598" s="71" t="s">
        <v>69</v>
      </c>
      <c r="H598" s="71" t="s">
        <v>4931</v>
      </c>
      <c r="I598" s="8">
        <v>11000</v>
      </c>
      <c r="J598" s="71" t="s">
        <v>72</v>
      </c>
      <c r="K598" s="53">
        <v>0</v>
      </c>
      <c r="L598" s="5" t="s">
        <v>19</v>
      </c>
      <c r="M598" s="5" t="s">
        <v>73</v>
      </c>
      <c r="N598" s="5" t="s">
        <v>74</v>
      </c>
      <c r="O598" s="5">
        <v>50</v>
      </c>
      <c r="P598" s="5" t="s">
        <v>24</v>
      </c>
      <c r="Q598" s="5" t="s">
        <v>25</v>
      </c>
      <c r="R598" s="71" t="s">
        <v>75</v>
      </c>
    </row>
    <row r="599" spans="1:18" x14ac:dyDescent="0.3">
      <c r="A599" s="110"/>
      <c r="B599" s="70" t="s">
        <v>3476</v>
      </c>
      <c r="C599" s="21" t="s">
        <v>27</v>
      </c>
      <c r="D599" s="26">
        <v>7055.58</v>
      </c>
      <c r="E599" s="21"/>
      <c r="F599" s="81">
        <v>38626</v>
      </c>
      <c r="G599" s="70" t="s">
        <v>3477</v>
      </c>
      <c r="H599" s="70" t="s">
        <v>4916</v>
      </c>
      <c r="I599" s="25">
        <v>7120</v>
      </c>
      <c r="J599" s="70" t="s">
        <v>3479</v>
      </c>
      <c r="K599" s="54">
        <v>972.25</v>
      </c>
      <c r="L599" s="21" t="s">
        <v>19</v>
      </c>
      <c r="M599" s="21" t="s">
        <v>5644</v>
      </c>
      <c r="N599" s="21" t="s">
        <v>5645</v>
      </c>
      <c r="O599" s="21">
        <v>45</v>
      </c>
      <c r="P599" s="21" t="s">
        <v>50</v>
      </c>
      <c r="Q599" s="21" t="s">
        <v>51</v>
      </c>
      <c r="R599" s="70" t="s">
        <v>3482</v>
      </c>
    </row>
    <row r="600" spans="1:18" x14ac:dyDescent="0.3">
      <c r="A600" s="110"/>
      <c r="B600" s="71" t="s">
        <v>3483</v>
      </c>
      <c r="C600" s="5" t="s">
        <v>27</v>
      </c>
      <c r="D600" s="22"/>
      <c r="E600" s="5"/>
      <c r="F600" s="82">
        <v>41691</v>
      </c>
      <c r="G600" s="71" t="s">
        <v>3484</v>
      </c>
      <c r="H600" s="71" t="s">
        <v>5557</v>
      </c>
      <c r="I600" s="8">
        <v>66600</v>
      </c>
      <c r="J600" s="71" t="s">
        <v>336</v>
      </c>
      <c r="K600" s="53">
        <v>0</v>
      </c>
      <c r="L600" s="5" t="s">
        <v>19</v>
      </c>
      <c r="M600" s="5" t="s">
        <v>3486</v>
      </c>
      <c r="N600" s="5" t="s">
        <v>3487</v>
      </c>
      <c r="O600" s="5">
        <v>50</v>
      </c>
      <c r="P600" s="5" t="s">
        <v>24</v>
      </c>
      <c r="Q600" s="5" t="s">
        <v>25</v>
      </c>
      <c r="R600" s="71" t="s">
        <v>3488</v>
      </c>
    </row>
    <row r="601" spans="1:18" x14ac:dyDescent="0.3">
      <c r="A601" s="110"/>
      <c r="B601" s="71" t="s">
        <v>3489</v>
      </c>
      <c r="C601" s="5" t="s">
        <v>27</v>
      </c>
      <c r="D601" s="34"/>
      <c r="E601" s="5"/>
      <c r="F601" s="82">
        <v>41026</v>
      </c>
      <c r="G601" s="71" t="s">
        <v>3490</v>
      </c>
      <c r="H601" s="71" t="s">
        <v>5189</v>
      </c>
      <c r="I601" s="8">
        <v>30129</v>
      </c>
      <c r="J601" s="71" t="s">
        <v>996</v>
      </c>
      <c r="K601" s="53">
        <v>0</v>
      </c>
      <c r="L601" s="5" t="s">
        <v>19</v>
      </c>
      <c r="M601" s="5" t="s">
        <v>3492</v>
      </c>
      <c r="N601" s="5" t="s">
        <v>3493</v>
      </c>
      <c r="O601" s="5">
        <v>50</v>
      </c>
      <c r="P601" s="5" t="s">
        <v>24</v>
      </c>
      <c r="Q601" s="5" t="s">
        <v>25</v>
      </c>
      <c r="R601" s="71" t="s">
        <v>3494</v>
      </c>
    </row>
    <row r="602" spans="1:18" x14ac:dyDescent="0.3">
      <c r="A602" s="110"/>
      <c r="B602" s="70" t="s">
        <v>3495</v>
      </c>
      <c r="C602" s="21" t="s">
        <v>27</v>
      </c>
      <c r="D602" s="26">
        <v>2214.5500000000002</v>
      </c>
      <c r="E602" s="21"/>
      <c r="F602" s="81">
        <v>41034</v>
      </c>
      <c r="G602" s="70" t="s">
        <v>3496</v>
      </c>
      <c r="H602" s="70" t="s">
        <v>5149</v>
      </c>
      <c r="I602" s="25">
        <v>26800</v>
      </c>
      <c r="J602" s="70" t="s">
        <v>886</v>
      </c>
      <c r="K602" s="54">
        <v>0</v>
      </c>
      <c r="L602" s="21" t="s">
        <v>19</v>
      </c>
      <c r="M602" s="21" t="s">
        <v>3498</v>
      </c>
      <c r="N602" s="21" t="s">
        <v>3499</v>
      </c>
      <c r="O602" s="21">
        <v>50</v>
      </c>
      <c r="P602" s="21" t="s">
        <v>50</v>
      </c>
      <c r="Q602" s="21" t="s">
        <v>51</v>
      </c>
      <c r="R602" s="70" t="s">
        <v>3500</v>
      </c>
    </row>
    <row r="603" spans="1:18" x14ac:dyDescent="0.3">
      <c r="A603" s="110"/>
      <c r="B603" s="71" t="s">
        <v>3507</v>
      </c>
      <c r="C603" s="6" t="s">
        <v>439</v>
      </c>
      <c r="D603" s="22"/>
      <c r="E603" s="5"/>
      <c r="F603" s="82">
        <v>40385</v>
      </c>
      <c r="G603" s="71" t="s">
        <v>3508</v>
      </c>
      <c r="H603" s="71" t="s">
        <v>5003</v>
      </c>
      <c r="I603" s="8">
        <v>11370</v>
      </c>
      <c r="J603" s="71" t="s">
        <v>3510</v>
      </c>
      <c r="K603" s="53">
        <v>0</v>
      </c>
      <c r="L603" s="5" t="s">
        <v>19</v>
      </c>
      <c r="M603" s="5" t="s">
        <v>3511</v>
      </c>
      <c r="N603" s="5"/>
      <c r="O603" s="5">
        <v>45</v>
      </c>
      <c r="P603" s="5" t="s">
        <v>24</v>
      </c>
      <c r="Q603" s="5" t="s">
        <v>25</v>
      </c>
      <c r="R603" s="71" t="s">
        <v>3512</v>
      </c>
    </row>
    <row r="604" spans="1:18" x14ac:dyDescent="0.3">
      <c r="A604" s="110"/>
      <c r="B604" s="71" t="s">
        <v>3513</v>
      </c>
      <c r="C604" s="6" t="s">
        <v>43</v>
      </c>
      <c r="D604" s="22"/>
      <c r="E604" s="5"/>
      <c r="F604" s="82">
        <v>39412</v>
      </c>
      <c r="G604" s="71" t="s">
        <v>3508</v>
      </c>
      <c r="H604" s="71" t="s">
        <v>5515</v>
      </c>
      <c r="I604" s="8">
        <v>66430</v>
      </c>
      <c r="J604" s="71" t="s">
        <v>876</v>
      </c>
      <c r="K604" s="53">
        <v>0</v>
      </c>
      <c r="L604" s="5" t="s">
        <v>19</v>
      </c>
      <c r="M604" s="5" t="s">
        <v>3511</v>
      </c>
      <c r="N604" s="5"/>
      <c r="O604" s="5">
        <v>45</v>
      </c>
      <c r="P604" s="5" t="s">
        <v>24</v>
      </c>
      <c r="Q604" s="5" t="s">
        <v>25</v>
      </c>
      <c r="R604" s="71" t="s">
        <v>3512</v>
      </c>
    </row>
    <row r="605" spans="1:18" x14ac:dyDescent="0.3">
      <c r="A605" s="110"/>
      <c r="B605" s="71" t="s">
        <v>3516</v>
      </c>
      <c r="C605" s="5" t="s">
        <v>27</v>
      </c>
      <c r="D605" s="22"/>
      <c r="E605" s="5"/>
      <c r="F605" s="82">
        <v>41305</v>
      </c>
      <c r="G605" s="71" t="s">
        <v>3517</v>
      </c>
      <c r="H605" s="71" t="s">
        <v>5565</v>
      </c>
      <c r="I605" s="8">
        <v>66670</v>
      </c>
      <c r="J605" s="71" t="s">
        <v>1170</v>
      </c>
      <c r="K605" s="53">
        <v>0</v>
      </c>
      <c r="L605" s="5" t="s">
        <v>19</v>
      </c>
      <c r="M605" s="5" t="s">
        <v>3519</v>
      </c>
      <c r="N605" s="5" t="s">
        <v>3520</v>
      </c>
      <c r="O605" s="5">
        <v>50</v>
      </c>
      <c r="P605" s="5" t="s">
        <v>24</v>
      </c>
      <c r="Q605" s="5" t="s">
        <v>25</v>
      </c>
      <c r="R605" s="71" t="s">
        <v>3521</v>
      </c>
    </row>
    <row r="606" spans="1:18" x14ac:dyDescent="0.3">
      <c r="A606" s="110"/>
      <c r="B606" s="71" t="s">
        <v>3522</v>
      </c>
      <c r="C606" s="5" t="s">
        <v>27</v>
      </c>
      <c r="D606" s="22"/>
      <c r="E606" s="5"/>
      <c r="F606" s="82">
        <v>42020</v>
      </c>
      <c r="G606" s="71" t="s">
        <v>3523</v>
      </c>
      <c r="H606" s="71" t="s">
        <v>5453</v>
      </c>
      <c r="I606" s="8">
        <v>66200</v>
      </c>
      <c r="J606" s="71" t="s">
        <v>1339</v>
      </c>
      <c r="K606" s="53">
        <v>0</v>
      </c>
      <c r="L606" s="5" t="s">
        <v>19</v>
      </c>
      <c r="M606" s="5" t="s">
        <v>3519</v>
      </c>
      <c r="N606" s="5" t="s">
        <v>3525</v>
      </c>
      <c r="O606" s="5">
        <v>50</v>
      </c>
      <c r="P606" s="5" t="s">
        <v>24</v>
      </c>
      <c r="Q606" s="5" t="s">
        <v>25</v>
      </c>
      <c r="R606" s="71"/>
    </row>
    <row r="607" spans="1:18" x14ac:dyDescent="0.3">
      <c r="A607" s="110"/>
      <c r="B607" s="70" t="s">
        <v>3526</v>
      </c>
      <c r="C607" s="21" t="s">
        <v>27</v>
      </c>
      <c r="D607" s="26">
        <v>4634.34</v>
      </c>
      <c r="E607" s="21"/>
      <c r="F607" s="81">
        <v>42390</v>
      </c>
      <c r="G607" s="70" t="s">
        <v>3527</v>
      </c>
      <c r="H607" s="70" t="s">
        <v>5255</v>
      </c>
      <c r="I607" s="25">
        <v>34290</v>
      </c>
      <c r="J607" s="70" t="s">
        <v>3529</v>
      </c>
      <c r="K607" s="54">
        <v>0</v>
      </c>
      <c r="L607" s="21" t="s">
        <v>19</v>
      </c>
      <c r="M607" s="21" t="s">
        <v>3530</v>
      </c>
      <c r="N607" s="21" t="s">
        <v>3531</v>
      </c>
      <c r="O607" s="21">
        <v>50</v>
      </c>
      <c r="P607" s="21" t="s">
        <v>50</v>
      </c>
      <c r="Q607" s="21" t="s">
        <v>51</v>
      </c>
      <c r="R607" s="70" t="s">
        <v>3532</v>
      </c>
    </row>
    <row r="608" spans="1:18" x14ac:dyDescent="0.3">
      <c r="A608" s="110"/>
      <c r="B608" s="71" t="s">
        <v>3533</v>
      </c>
      <c r="C608" s="6" t="s">
        <v>43</v>
      </c>
      <c r="D608" s="22"/>
      <c r="E608" s="5"/>
      <c r="F608" s="82">
        <v>41488</v>
      </c>
      <c r="G608" s="71" t="s">
        <v>3534</v>
      </c>
      <c r="H608" s="71" t="s">
        <v>5558</v>
      </c>
      <c r="I608" s="8">
        <v>66600</v>
      </c>
      <c r="J608" s="71" t="s">
        <v>20</v>
      </c>
      <c r="K608" s="53">
        <v>0</v>
      </c>
      <c r="L608" s="5" t="s">
        <v>19</v>
      </c>
      <c r="M608" s="5" t="s">
        <v>3536</v>
      </c>
      <c r="N608" s="5" t="s">
        <v>3537</v>
      </c>
      <c r="O608" s="5"/>
      <c r="P608" s="5" t="s">
        <v>24</v>
      </c>
      <c r="Q608" s="5" t="s">
        <v>25</v>
      </c>
      <c r="R608" s="71" t="s">
        <v>3538</v>
      </c>
    </row>
    <row r="609" spans="1:18" x14ac:dyDescent="0.3">
      <c r="A609" s="113" t="s">
        <v>5707</v>
      </c>
      <c r="B609" s="70" t="s">
        <v>2766</v>
      </c>
      <c r="C609" s="21" t="s">
        <v>27</v>
      </c>
      <c r="D609" s="26">
        <v>18263.3</v>
      </c>
      <c r="E609" s="21"/>
      <c r="F609" s="81">
        <v>39363</v>
      </c>
      <c r="G609" s="70" t="s">
        <v>2767</v>
      </c>
      <c r="H609" s="70" t="s">
        <v>5027</v>
      </c>
      <c r="I609" s="25">
        <v>12100</v>
      </c>
      <c r="J609" s="70" t="s">
        <v>249</v>
      </c>
      <c r="K609" s="54">
        <v>34.92</v>
      </c>
      <c r="L609" s="21" t="s">
        <v>19</v>
      </c>
      <c r="M609" s="21" t="s">
        <v>5655</v>
      </c>
      <c r="N609" s="21"/>
      <c r="O609" s="21">
        <v>50</v>
      </c>
      <c r="P609" s="21" t="s">
        <v>50</v>
      </c>
      <c r="Q609" s="21" t="s">
        <v>51</v>
      </c>
      <c r="R609" s="70" t="s">
        <v>2771</v>
      </c>
    </row>
    <row r="610" spans="1:18" x14ac:dyDescent="0.3">
      <c r="A610" s="110"/>
      <c r="B610" s="71" t="s">
        <v>3544</v>
      </c>
      <c r="C610" s="5" t="s">
        <v>27</v>
      </c>
      <c r="D610" s="22"/>
      <c r="E610" s="5"/>
      <c r="F610" s="82">
        <v>39903</v>
      </c>
      <c r="G610" s="71" t="s">
        <v>3545</v>
      </c>
      <c r="H610" s="71" t="s">
        <v>5352</v>
      </c>
      <c r="I610" s="8">
        <v>42300</v>
      </c>
      <c r="J610" s="71" t="s">
        <v>2499</v>
      </c>
      <c r="K610" s="53">
        <v>0</v>
      </c>
      <c r="L610" s="5" t="s">
        <v>19</v>
      </c>
      <c r="M610" s="5" t="s">
        <v>3547</v>
      </c>
      <c r="N610" s="5"/>
      <c r="O610" s="5">
        <v>40</v>
      </c>
      <c r="P610" s="5" t="s">
        <v>24</v>
      </c>
      <c r="Q610" s="5" t="s">
        <v>25</v>
      </c>
      <c r="R610" s="71" t="s">
        <v>3548</v>
      </c>
    </row>
    <row r="611" spans="1:18" x14ac:dyDescent="0.3">
      <c r="A611" s="110"/>
      <c r="B611" s="70" t="s">
        <v>3549</v>
      </c>
      <c r="C611" s="21" t="s">
        <v>27</v>
      </c>
      <c r="D611" s="26">
        <v>6562.24</v>
      </c>
      <c r="E611" s="21"/>
      <c r="F611" s="81">
        <v>39489</v>
      </c>
      <c r="G611" s="70" t="s">
        <v>3550</v>
      </c>
      <c r="H611" s="70" t="s">
        <v>5559</v>
      </c>
      <c r="I611" s="25">
        <v>66600</v>
      </c>
      <c r="J611" s="70" t="s">
        <v>20</v>
      </c>
      <c r="K611" s="54">
        <v>0</v>
      </c>
      <c r="L611" s="21" t="s">
        <v>19</v>
      </c>
      <c r="M611" s="21" t="s">
        <v>3552</v>
      </c>
      <c r="N611" s="21" t="s">
        <v>3553</v>
      </c>
      <c r="O611" s="21">
        <v>50</v>
      </c>
      <c r="P611" s="21" t="s">
        <v>50</v>
      </c>
      <c r="Q611" s="21" t="s">
        <v>51</v>
      </c>
      <c r="R611" s="70" t="s">
        <v>3554</v>
      </c>
    </row>
    <row r="612" spans="1:18" x14ac:dyDescent="0.3">
      <c r="A612" s="110"/>
      <c r="B612" s="71" t="s">
        <v>3555</v>
      </c>
      <c r="C612" s="5" t="s">
        <v>27</v>
      </c>
      <c r="D612" s="22"/>
      <c r="E612" s="5"/>
      <c r="F612" s="82">
        <v>41354</v>
      </c>
      <c r="G612" s="71" t="s">
        <v>3556</v>
      </c>
      <c r="H612" s="71" t="s">
        <v>5560</v>
      </c>
      <c r="I612" s="8">
        <v>66600</v>
      </c>
      <c r="J612" s="71" t="s">
        <v>20</v>
      </c>
      <c r="K612" s="53">
        <v>-765.44</v>
      </c>
      <c r="L612" s="5" t="s">
        <v>19</v>
      </c>
      <c r="M612" s="5" t="s">
        <v>3558</v>
      </c>
      <c r="N612" s="5" t="s">
        <v>3559</v>
      </c>
      <c r="O612" s="5">
        <v>50</v>
      </c>
      <c r="P612" s="5" t="s">
        <v>24</v>
      </c>
      <c r="Q612" s="5" t="s">
        <v>25</v>
      </c>
      <c r="R612" s="71" t="s">
        <v>3560</v>
      </c>
    </row>
    <row r="613" spans="1:18" x14ac:dyDescent="0.3">
      <c r="A613" s="110"/>
      <c r="B613" s="71" t="s">
        <v>3566</v>
      </c>
      <c r="C613" s="5" t="s">
        <v>27</v>
      </c>
      <c r="D613" s="22"/>
      <c r="E613" s="5"/>
      <c r="F613" s="82">
        <v>38626</v>
      </c>
      <c r="G613" s="71" t="s">
        <v>3567</v>
      </c>
      <c r="H613" s="71" t="s">
        <v>5620</v>
      </c>
      <c r="I613" s="87">
        <v>84420</v>
      </c>
      <c r="J613" s="71" t="s">
        <v>3569</v>
      </c>
      <c r="K613" s="53">
        <v>0</v>
      </c>
      <c r="L613" s="78" t="s">
        <v>19</v>
      </c>
      <c r="M613" s="5" t="s">
        <v>3570</v>
      </c>
      <c r="N613" s="5"/>
      <c r="O613" s="5">
        <v>35</v>
      </c>
      <c r="P613" s="5" t="s">
        <v>209</v>
      </c>
      <c r="Q613" s="5" t="s">
        <v>51</v>
      </c>
      <c r="R613" s="71" t="s">
        <v>3571</v>
      </c>
    </row>
    <row r="614" spans="1:18" x14ac:dyDescent="0.3">
      <c r="A614" s="110"/>
      <c r="B614" s="71" t="s">
        <v>3572</v>
      </c>
      <c r="C614" s="5" t="s">
        <v>27</v>
      </c>
      <c r="D614" s="22"/>
      <c r="E614" s="5"/>
      <c r="F614" s="82">
        <v>38968</v>
      </c>
      <c r="G614" s="71" t="s">
        <v>3573</v>
      </c>
      <c r="H614" s="71" t="s">
        <v>5497</v>
      </c>
      <c r="I614" s="8">
        <v>66390</v>
      </c>
      <c r="J614" s="71" t="s">
        <v>3575</v>
      </c>
      <c r="K614" s="53">
        <v>0</v>
      </c>
      <c r="L614" s="5" t="s">
        <v>19</v>
      </c>
      <c r="M614" s="5"/>
      <c r="N614" s="5"/>
      <c r="O614" s="5">
        <v>40</v>
      </c>
      <c r="P614" s="5" t="s">
        <v>24</v>
      </c>
      <c r="Q614" s="5" t="s">
        <v>25</v>
      </c>
      <c r="R614" s="71"/>
    </row>
    <row r="615" spans="1:18" x14ac:dyDescent="0.3">
      <c r="A615" s="110"/>
      <c r="B615" s="71" t="s">
        <v>3581</v>
      </c>
      <c r="C615" s="6" t="s">
        <v>43</v>
      </c>
      <c r="D615" s="22"/>
      <c r="E615" s="5"/>
      <c r="F615" s="82">
        <v>41043</v>
      </c>
      <c r="G615" s="71" t="s">
        <v>3582</v>
      </c>
      <c r="H615" s="71" t="s">
        <v>5206</v>
      </c>
      <c r="I615" s="8">
        <v>34000</v>
      </c>
      <c r="J615" s="71" t="s">
        <v>1662</v>
      </c>
      <c r="K615" s="53">
        <v>0</v>
      </c>
      <c r="L615" s="5" t="s">
        <v>19</v>
      </c>
      <c r="M615" s="5" t="s">
        <v>3584</v>
      </c>
      <c r="N615" s="5"/>
      <c r="O615" s="5">
        <v>50</v>
      </c>
      <c r="P615" s="5" t="s">
        <v>24</v>
      </c>
      <c r="Q615" s="5" t="s">
        <v>25</v>
      </c>
      <c r="R615" s="71" t="s">
        <v>3585</v>
      </c>
    </row>
    <row r="616" spans="1:18" x14ac:dyDescent="0.3">
      <c r="A616" s="110"/>
      <c r="B616" s="71" t="s">
        <v>3593</v>
      </c>
      <c r="C616" s="5" t="s">
        <v>27</v>
      </c>
      <c r="D616" s="22"/>
      <c r="E616" s="5"/>
      <c r="F616" s="82">
        <v>39254</v>
      </c>
      <c r="G616" s="71" t="s">
        <v>3594</v>
      </c>
      <c r="H616" s="71" t="s">
        <v>5089</v>
      </c>
      <c r="I616" s="8">
        <v>13520</v>
      </c>
      <c r="J616" s="71" t="s">
        <v>3597</v>
      </c>
      <c r="K616" s="53">
        <v>0</v>
      </c>
      <c r="L616" s="5" t="s">
        <v>19</v>
      </c>
      <c r="M616" s="5" t="s">
        <v>3598</v>
      </c>
      <c r="N616" s="5"/>
      <c r="O616" s="5">
        <v>45</v>
      </c>
      <c r="P616" s="5" t="s">
        <v>24</v>
      </c>
      <c r="Q616" s="5" t="s">
        <v>25</v>
      </c>
      <c r="R616" s="71"/>
    </row>
    <row r="617" spans="1:18" x14ac:dyDescent="0.3">
      <c r="A617" s="110"/>
      <c r="B617" s="71" t="s">
        <v>1974</v>
      </c>
      <c r="C617" s="6" t="s">
        <v>439</v>
      </c>
      <c r="D617" s="22"/>
      <c r="E617" s="14" t="s">
        <v>1932</v>
      </c>
      <c r="F617" s="82">
        <v>38626</v>
      </c>
      <c r="G617" s="71" t="s">
        <v>1975</v>
      </c>
      <c r="H617" s="71" t="s">
        <v>5043</v>
      </c>
      <c r="I617" s="8">
        <v>13003</v>
      </c>
      <c r="J617" s="71" t="s">
        <v>216</v>
      </c>
      <c r="K617" s="53">
        <v>0</v>
      </c>
      <c r="L617" s="5" t="s">
        <v>19</v>
      </c>
      <c r="M617" s="5" t="s">
        <v>1977</v>
      </c>
      <c r="N617" s="5" t="s">
        <v>1978</v>
      </c>
      <c r="O617" s="5">
        <v>55</v>
      </c>
      <c r="P617" s="5" t="s">
        <v>209</v>
      </c>
      <c r="Q617" s="5" t="s">
        <v>59</v>
      </c>
      <c r="R617" s="71" t="s">
        <v>1979</v>
      </c>
    </row>
    <row r="618" spans="1:18" x14ac:dyDescent="0.3">
      <c r="A618" s="110"/>
      <c r="B618" s="71" t="s">
        <v>3989</v>
      </c>
      <c r="C618" s="5" t="s">
        <v>27</v>
      </c>
      <c r="D618" s="22"/>
      <c r="E618" s="5"/>
      <c r="F618" s="82">
        <v>40269</v>
      </c>
      <c r="G618" s="71" t="s">
        <v>3990</v>
      </c>
      <c r="H618" s="71" t="s">
        <v>5610</v>
      </c>
      <c r="I618" s="87">
        <v>84210</v>
      </c>
      <c r="J618" s="71" t="s">
        <v>3993</v>
      </c>
      <c r="K618" s="53">
        <v>-272.93</v>
      </c>
      <c r="L618" s="78" t="s">
        <v>19</v>
      </c>
      <c r="M618" s="5" t="s">
        <v>3994</v>
      </c>
      <c r="N618" s="5"/>
      <c r="O618" s="5">
        <v>50</v>
      </c>
      <c r="P618" s="5" t="s">
        <v>50</v>
      </c>
      <c r="Q618" s="5" t="s">
        <v>51</v>
      </c>
      <c r="R618" s="71" t="s">
        <v>3995</v>
      </c>
    </row>
    <row r="619" spans="1:18" x14ac:dyDescent="0.3">
      <c r="A619" s="110"/>
      <c r="B619" s="71" t="s">
        <v>3599</v>
      </c>
      <c r="C619" s="5" t="s">
        <v>27</v>
      </c>
      <c r="D619" s="22"/>
      <c r="E619" s="5"/>
      <c r="F619" s="82">
        <v>40456</v>
      </c>
      <c r="G619" s="71" t="s">
        <v>3600</v>
      </c>
      <c r="H619" s="71" t="s">
        <v>5364</v>
      </c>
      <c r="I619" s="8">
        <v>42800</v>
      </c>
      <c r="J619" s="71" t="s">
        <v>3602</v>
      </c>
      <c r="K619" s="53">
        <v>1557.05</v>
      </c>
      <c r="L619" s="5" t="s">
        <v>19</v>
      </c>
      <c r="M619" s="5" t="s">
        <v>3603</v>
      </c>
      <c r="N619" s="5" t="s">
        <v>3604</v>
      </c>
      <c r="O619" s="5">
        <v>50</v>
      </c>
      <c r="P619" s="5" t="s">
        <v>24</v>
      </c>
      <c r="Q619" s="5" t="s">
        <v>25</v>
      </c>
      <c r="R619" s="71" t="s">
        <v>3605</v>
      </c>
    </row>
    <row r="620" spans="1:18" x14ac:dyDescent="0.3">
      <c r="A620" s="110"/>
      <c r="B620" s="70" t="s">
        <v>3606</v>
      </c>
      <c r="C620" s="21" t="s">
        <v>27</v>
      </c>
      <c r="D620" s="26">
        <v>2914.33</v>
      </c>
      <c r="E620" s="21"/>
      <c r="F620" s="81">
        <v>38626</v>
      </c>
      <c r="G620" s="70" t="s">
        <v>3607</v>
      </c>
      <c r="H620" s="70" t="s">
        <v>5190</v>
      </c>
      <c r="I620" s="25">
        <v>30360</v>
      </c>
      <c r="J620" s="70" t="s">
        <v>3610</v>
      </c>
      <c r="K620" s="54">
        <v>2113.89</v>
      </c>
      <c r="L620" s="21" t="s">
        <v>19</v>
      </c>
      <c r="M620" s="21" t="s">
        <v>3611</v>
      </c>
      <c r="N620" s="21" t="s">
        <v>3612</v>
      </c>
      <c r="O620" s="21">
        <v>55</v>
      </c>
      <c r="P620" s="21" t="s">
        <v>50</v>
      </c>
      <c r="Q620" s="21" t="s">
        <v>59</v>
      </c>
      <c r="R620" s="70" t="s">
        <v>3613</v>
      </c>
    </row>
    <row r="621" spans="1:18" x14ac:dyDescent="0.3">
      <c r="A621" s="110"/>
      <c r="B621" s="70" t="s">
        <v>3614</v>
      </c>
      <c r="C621" s="21" t="s">
        <v>27</v>
      </c>
      <c r="D621" s="26">
        <v>2595.08</v>
      </c>
      <c r="E621" s="21"/>
      <c r="F621" s="81">
        <v>42502</v>
      </c>
      <c r="G621" s="70" t="s">
        <v>3615</v>
      </c>
      <c r="H621" s="70" t="s">
        <v>5509</v>
      </c>
      <c r="I621" s="25">
        <v>66420</v>
      </c>
      <c r="J621" s="70" t="s">
        <v>1450</v>
      </c>
      <c r="K621" s="54">
        <v>0</v>
      </c>
      <c r="L621" s="21" t="s">
        <v>19</v>
      </c>
      <c r="M621" s="21" t="s">
        <v>490</v>
      </c>
      <c r="N621" s="21" t="s">
        <v>3615</v>
      </c>
      <c r="O621" s="21"/>
      <c r="P621" s="21" t="s">
        <v>24</v>
      </c>
      <c r="Q621" s="21" t="s">
        <v>25</v>
      </c>
      <c r="R621" s="70" t="s">
        <v>492</v>
      </c>
    </row>
    <row r="622" spans="1:18" x14ac:dyDescent="0.3">
      <c r="A622" s="110"/>
      <c r="B622" s="70" t="s">
        <v>3618</v>
      </c>
      <c r="C622" s="21" t="s">
        <v>27</v>
      </c>
      <c r="D622" s="26">
        <v>191.24</v>
      </c>
      <c r="E622" s="21"/>
      <c r="F622" s="81">
        <v>42569</v>
      </c>
      <c r="G622" s="70" t="s">
        <v>3619</v>
      </c>
      <c r="H622" s="70" t="s">
        <v>5459</v>
      </c>
      <c r="I622" s="25">
        <v>66240</v>
      </c>
      <c r="J622" s="70" t="s">
        <v>1002</v>
      </c>
      <c r="K622" s="54">
        <v>0</v>
      </c>
      <c r="L622" s="21" t="s">
        <v>19</v>
      </c>
      <c r="M622" s="21" t="s">
        <v>3621</v>
      </c>
      <c r="N622" s="21"/>
      <c r="O622" s="21">
        <v>50</v>
      </c>
      <c r="P622" s="21" t="s">
        <v>24</v>
      </c>
      <c r="Q622" s="21" t="s">
        <v>25</v>
      </c>
      <c r="R622" s="70" t="s">
        <v>3622</v>
      </c>
    </row>
    <row r="623" spans="1:18" x14ac:dyDescent="0.3">
      <c r="A623" s="113" t="s">
        <v>5707</v>
      </c>
      <c r="B623" s="70" t="s">
        <v>3742</v>
      </c>
      <c r="C623" s="21" t="s">
        <v>27</v>
      </c>
      <c r="D623" s="26">
        <v>42137.43</v>
      </c>
      <c r="E623" s="21"/>
      <c r="F623" s="81">
        <v>38626</v>
      </c>
      <c r="G623" s="70" t="s">
        <v>3743</v>
      </c>
      <c r="H623" s="70" t="s">
        <v>5029</v>
      </c>
      <c r="I623" s="25">
        <v>12160</v>
      </c>
      <c r="J623" s="70" t="s">
        <v>3745</v>
      </c>
      <c r="K623" s="54">
        <v>3601.25</v>
      </c>
      <c r="L623" s="21" t="s">
        <v>19</v>
      </c>
      <c r="M623" s="21" t="s">
        <v>3746</v>
      </c>
      <c r="N623" s="21" t="s">
        <v>5680</v>
      </c>
      <c r="O623" s="21">
        <v>53</v>
      </c>
      <c r="P623" s="21" t="s">
        <v>50</v>
      </c>
      <c r="Q623" s="21" t="s">
        <v>51</v>
      </c>
      <c r="R623" s="70" t="s">
        <v>3747</v>
      </c>
    </row>
    <row r="624" spans="1:18" x14ac:dyDescent="0.3">
      <c r="A624" s="110"/>
      <c r="B624" s="71" t="s">
        <v>3833</v>
      </c>
      <c r="C624" s="6" t="s">
        <v>43</v>
      </c>
      <c r="D624" s="34"/>
      <c r="E624" s="5"/>
      <c r="F624" s="82">
        <v>39597</v>
      </c>
      <c r="G624" s="71" t="s">
        <v>3834</v>
      </c>
      <c r="H624" s="71" t="s">
        <v>5191</v>
      </c>
      <c r="I624" s="8">
        <v>30350</v>
      </c>
      <c r="J624" s="71" t="s">
        <v>3836</v>
      </c>
      <c r="K624" s="53">
        <v>0</v>
      </c>
      <c r="L624" s="5" t="s">
        <v>19</v>
      </c>
      <c r="M624" s="5" t="s">
        <v>3837</v>
      </c>
      <c r="N624" s="5" t="s">
        <v>3838</v>
      </c>
      <c r="O624" s="5">
        <v>50</v>
      </c>
      <c r="P624" s="5" t="s">
        <v>24</v>
      </c>
      <c r="Q624" s="5" t="s">
        <v>25</v>
      </c>
      <c r="R624" s="71"/>
    </row>
    <row r="625" spans="1:18" x14ac:dyDescent="0.3">
      <c r="A625" s="110"/>
      <c r="B625" s="71" t="s">
        <v>3623</v>
      </c>
      <c r="C625" s="5" t="s">
        <v>27</v>
      </c>
      <c r="D625" s="22"/>
      <c r="E625" s="5"/>
      <c r="F625" s="82">
        <v>40340</v>
      </c>
      <c r="G625" s="71" t="s">
        <v>3624</v>
      </c>
      <c r="H625" s="71" t="s">
        <v>5023</v>
      </c>
      <c r="I625" s="8">
        <v>12000</v>
      </c>
      <c r="J625" s="71" t="s">
        <v>990</v>
      </c>
      <c r="K625" s="53">
        <v>0</v>
      </c>
      <c r="L625" s="5" t="s">
        <v>19</v>
      </c>
      <c r="M625" s="5" t="s">
        <v>3627</v>
      </c>
      <c r="N625" s="5" t="s">
        <v>3628</v>
      </c>
      <c r="O625" s="5">
        <v>50</v>
      </c>
      <c r="P625" s="5" t="s">
        <v>209</v>
      </c>
      <c r="Q625" s="5" t="s">
        <v>51</v>
      </c>
      <c r="R625" s="71" t="s">
        <v>3629</v>
      </c>
    </row>
    <row r="626" spans="1:18" x14ac:dyDescent="0.3">
      <c r="A626" s="110"/>
      <c r="B626" s="70" t="s">
        <v>3630</v>
      </c>
      <c r="C626" s="21" t="s">
        <v>27</v>
      </c>
      <c r="D626" s="26">
        <v>8533.5</v>
      </c>
      <c r="E626" s="21"/>
      <c r="F626" s="81">
        <v>38626</v>
      </c>
      <c r="G626" s="70" t="s">
        <v>3631</v>
      </c>
      <c r="H626" s="70" t="s">
        <v>5466</v>
      </c>
      <c r="I626" s="25">
        <v>66250</v>
      </c>
      <c r="J626" s="70" t="s">
        <v>938</v>
      </c>
      <c r="K626" s="54">
        <v>0</v>
      </c>
      <c r="L626" s="21" t="s">
        <v>19</v>
      </c>
      <c r="M626" s="21" t="s">
        <v>3633</v>
      </c>
      <c r="N626" s="21" t="s">
        <v>3634</v>
      </c>
      <c r="O626" s="21">
        <v>45</v>
      </c>
      <c r="P626" s="21" t="s">
        <v>50</v>
      </c>
      <c r="Q626" s="21" t="s">
        <v>51</v>
      </c>
      <c r="R626" s="70" t="s">
        <v>3635</v>
      </c>
    </row>
    <row r="627" spans="1:18" x14ac:dyDescent="0.3">
      <c r="A627" s="113" t="s">
        <v>5707</v>
      </c>
      <c r="B627" s="70" t="s">
        <v>1981</v>
      </c>
      <c r="C627" s="21" t="s">
        <v>27</v>
      </c>
      <c r="D627" s="26">
        <v>19688.66</v>
      </c>
      <c r="E627" s="14" t="s">
        <v>1932</v>
      </c>
      <c r="F627" s="81">
        <v>40665</v>
      </c>
      <c r="G627" s="70" t="s">
        <v>1982</v>
      </c>
      <c r="H627" s="70" t="s">
        <v>5294</v>
      </c>
      <c r="I627" s="25">
        <v>34500</v>
      </c>
      <c r="J627" s="70" t="s">
        <v>236</v>
      </c>
      <c r="K627" s="54">
        <v>808.22</v>
      </c>
      <c r="L627" s="21" t="s">
        <v>19</v>
      </c>
      <c r="M627" s="21" t="s">
        <v>1980</v>
      </c>
      <c r="N627" s="21"/>
      <c r="O627" s="21">
        <v>55</v>
      </c>
      <c r="P627" s="21" t="s">
        <v>50</v>
      </c>
      <c r="Q627" s="21" t="s">
        <v>59</v>
      </c>
      <c r="R627" s="70" t="s">
        <v>1984</v>
      </c>
    </row>
    <row r="628" spans="1:18" x14ac:dyDescent="0.3">
      <c r="A628" s="110"/>
      <c r="B628" s="70" t="s">
        <v>3641</v>
      </c>
      <c r="C628" s="21" t="s">
        <v>27</v>
      </c>
      <c r="D628" s="26">
        <v>1270.5</v>
      </c>
      <c r="E628" s="21"/>
      <c r="F628" s="81">
        <v>38917</v>
      </c>
      <c r="G628" s="70" t="s">
        <v>3642</v>
      </c>
      <c r="H628" s="70" t="s">
        <v>5486</v>
      </c>
      <c r="I628" s="25">
        <v>66330</v>
      </c>
      <c r="J628" s="70" t="s">
        <v>461</v>
      </c>
      <c r="K628" s="54">
        <v>0</v>
      </c>
      <c r="L628" s="21" t="s">
        <v>19</v>
      </c>
      <c r="M628" s="21" t="s">
        <v>3644</v>
      </c>
      <c r="N628" s="21"/>
      <c r="O628" s="21">
        <v>35</v>
      </c>
      <c r="P628" s="21" t="s">
        <v>50</v>
      </c>
      <c r="Q628" s="21" t="s">
        <v>51</v>
      </c>
      <c r="R628" s="70" t="s">
        <v>3645</v>
      </c>
    </row>
    <row r="629" spans="1:18" x14ac:dyDescent="0.3">
      <c r="A629" s="110"/>
      <c r="B629" s="71" t="s">
        <v>3646</v>
      </c>
      <c r="C629" s="6" t="s">
        <v>43</v>
      </c>
      <c r="D629" s="22"/>
      <c r="E629" s="5"/>
      <c r="F629" s="82">
        <v>40504</v>
      </c>
      <c r="G629" s="71" t="s">
        <v>3647</v>
      </c>
      <c r="H629" s="71" t="s">
        <v>4928</v>
      </c>
      <c r="I629" s="8">
        <v>7700</v>
      </c>
      <c r="J629" s="71" t="s">
        <v>3649</v>
      </c>
      <c r="K629" s="53">
        <v>0</v>
      </c>
      <c r="L629" s="5" t="s">
        <v>19</v>
      </c>
      <c r="M629" s="5" t="s">
        <v>5646</v>
      </c>
      <c r="N629" s="5" t="s">
        <v>5647</v>
      </c>
      <c r="O629" s="5">
        <v>40</v>
      </c>
      <c r="P629" s="5" t="s">
        <v>24</v>
      </c>
      <c r="Q629" s="5" t="s">
        <v>25</v>
      </c>
      <c r="R629" s="71" t="s">
        <v>3652</v>
      </c>
    </row>
    <row r="630" spans="1:18" x14ac:dyDescent="0.3">
      <c r="A630" s="110"/>
      <c r="B630" s="70" t="s">
        <v>3660</v>
      </c>
      <c r="C630" s="21" t="s">
        <v>27</v>
      </c>
      <c r="D630" s="26">
        <v>2109</v>
      </c>
      <c r="E630" s="21"/>
      <c r="F630" s="81">
        <v>40731</v>
      </c>
      <c r="G630" s="70" t="s">
        <v>3661</v>
      </c>
      <c r="H630" s="70" t="s">
        <v>5574</v>
      </c>
      <c r="I630" s="25">
        <v>66700</v>
      </c>
      <c r="J630" s="70" t="s">
        <v>1883</v>
      </c>
      <c r="K630" s="54">
        <v>1630.9</v>
      </c>
      <c r="L630" s="21" t="s">
        <v>19</v>
      </c>
      <c r="M630" s="21" t="s">
        <v>3663</v>
      </c>
      <c r="N630" s="21" t="s">
        <v>3664</v>
      </c>
      <c r="O630" s="21">
        <v>50</v>
      </c>
      <c r="P630" s="21" t="s">
        <v>24</v>
      </c>
      <c r="Q630" s="21" t="s">
        <v>25</v>
      </c>
      <c r="R630" s="70" t="s">
        <v>3665</v>
      </c>
    </row>
    <row r="631" spans="1:18" x14ac:dyDescent="0.3">
      <c r="A631" s="110"/>
      <c r="B631" s="71" t="s">
        <v>3653</v>
      </c>
      <c r="C631" s="5" t="s">
        <v>27</v>
      </c>
      <c r="D631" s="22"/>
      <c r="E631" s="5"/>
      <c r="F631" s="82">
        <v>42278</v>
      </c>
      <c r="G631" s="71" t="s">
        <v>3654</v>
      </c>
      <c r="H631" s="71" t="s">
        <v>5521</v>
      </c>
      <c r="I631" s="8">
        <v>66480</v>
      </c>
      <c r="J631" s="71" t="s">
        <v>3657</v>
      </c>
      <c r="K631" s="53">
        <v>0</v>
      </c>
      <c r="L631" s="5" t="s">
        <v>19</v>
      </c>
      <c r="M631" s="5" t="s">
        <v>3658</v>
      </c>
      <c r="N631" s="5"/>
      <c r="O631" s="5">
        <v>50</v>
      </c>
      <c r="P631" s="5" t="s">
        <v>50</v>
      </c>
      <c r="Q631" s="5" t="s">
        <v>51</v>
      </c>
      <c r="R631" s="71" t="s">
        <v>3659</v>
      </c>
    </row>
    <row r="632" spans="1:18" x14ac:dyDescent="0.3">
      <c r="A632" s="110"/>
      <c r="B632" s="70" t="s">
        <v>684</v>
      </c>
      <c r="C632" s="21" t="s">
        <v>27</v>
      </c>
      <c r="D632" s="26">
        <v>1018.08</v>
      </c>
      <c r="E632" s="14" t="s">
        <v>689</v>
      </c>
      <c r="F632" s="81">
        <v>41911</v>
      </c>
      <c r="G632" s="70" t="s">
        <v>685</v>
      </c>
      <c r="H632" s="70" t="s">
        <v>5316</v>
      </c>
      <c r="I632" s="25">
        <v>34800</v>
      </c>
      <c r="J632" s="70" t="s">
        <v>687</v>
      </c>
      <c r="K632" s="54">
        <v>0</v>
      </c>
      <c r="L632" s="21" t="s">
        <v>19</v>
      </c>
      <c r="M632" s="21" t="s">
        <v>688</v>
      </c>
      <c r="N632" s="21"/>
      <c r="O632" s="21">
        <v>52</v>
      </c>
      <c r="P632" s="21" t="s">
        <v>50</v>
      </c>
      <c r="Q632" s="21" t="s">
        <v>51</v>
      </c>
      <c r="R632" s="70" t="s">
        <v>690</v>
      </c>
    </row>
    <row r="633" spans="1:18" x14ac:dyDescent="0.3">
      <c r="A633" s="110"/>
      <c r="B633" s="72" t="s">
        <v>4618</v>
      </c>
      <c r="C633" s="36" t="s">
        <v>27</v>
      </c>
      <c r="D633" s="41">
        <v>855</v>
      </c>
      <c r="E633" s="36" t="s">
        <v>4665</v>
      </c>
      <c r="F633" s="83">
        <v>42313</v>
      </c>
      <c r="G633" s="72" t="s">
        <v>4619</v>
      </c>
      <c r="H633" s="72" t="s">
        <v>5122</v>
      </c>
      <c r="I633" s="80">
        <v>15000</v>
      </c>
      <c r="J633" s="72" t="s">
        <v>290</v>
      </c>
      <c r="K633" s="55">
        <v>0</v>
      </c>
      <c r="L633" s="36" t="s">
        <v>4651</v>
      </c>
      <c r="M633" s="36" t="s">
        <v>4742</v>
      </c>
      <c r="N633" s="36"/>
      <c r="O633" s="36">
        <v>50</v>
      </c>
      <c r="P633" s="36" t="s">
        <v>24</v>
      </c>
      <c r="Q633" s="36" t="s">
        <v>25</v>
      </c>
      <c r="R633" s="72" t="s">
        <v>4743</v>
      </c>
    </row>
    <row r="634" spans="1:18" x14ac:dyDescent="0.3">
      <c r="A634" s="110"/>
      <c r="B634" s="70" t="s">
        <v>2315</v>
      </c>
      <c r="C634" s="21" t="s">
        <v>27</v>
      </c>
      <c r="D634" s="26">
        <v>1337.07</v>
      </c>
      <c r="E634" s="21"/>
      <c r="F634" s="81">
        <v>42269</v>
      </c>
      <c r="G634" s="70" t="s">
        <v>2316</v>
      </c>
      <c r="H634" s="70" t="s">
        <v>5533</v>
      </c>
      <c r="I634" s="25">
        <v>66530</v>
      </c>
      <c r="J634" s="70" t="s">
        <v>365</v>
      </c>
      <c r="K634" s="54">
        <v>0</v>
      </c>
      <c r="L634" s="21" t="s">
        <v>19</v>
      </c>
      <c r="M634" s="21" t="s">
        <v>2318</v>
      </c>
      <c r="N634" s="21"/>
      <c r="O634" s="21">
        <v>45</v>
      </c>
      <c r="P634" s="21" t="s">
        <v>24</v>
      </c>
      <c r="Q634" s="21" t="s">
        <v>25</v>
      </c>
      <c r="R634" s="70" t="s">
        <v>2319</v>
      </c>
    </row>
    <row r="635" spans="1:18" x14ac:dyDescent="0.3">
      <c r="A635" s="110" t="s">
        <v>5711</v>
      </c>
      <c r="B635" s="70" t="s">
        <v>664</v>
      </c>
      <c r="C635" s="21" t="s">
        <v>27</v>
      </c>
      <c r="D635" s="26">
        <v>6552.99</v>
      </c>
      <c r="E635" s="21"/>
      <c r="F635" s="81">
        <v>42061</v>
      </c>
      <c r="G635" s="70" t="s">
        <v>665</v>
      </c>
      <c r="H635" s="70" t="s">
        <v>4940</v>
      </c>
      <c r="I635" s="25">
        <v>11100</v>
      </c>
      <c r="J635" s="70" t="s">
        <v>668</v>
      </c>
      <c r="K635" s="54">
        <v>213.5</v>
      </c>
      <c r="L635" s="21" t="s">
        <v>19</v>
      </c>
      <c r="M635" s="21" t="s">
        <v>669</v>
      </c>
      <c r="N635" s="21" t="s">
        <v>670</v>
      </c>
      <c r="O635" s="21">
        <v>55</v>
      </c>
      <c r="P635" s="21" t="s">
        <v>50</v>
      </c>
      <c r="Q635" s="21" t="s">
        <v>671</v>
      </c>
      <c r="R635" s="70" t="s">
        <v>672</v>
      </c>
    </row>
    <row r="636" spans="1:18" x14ac:dyDescent="0.3">
      <c r="A636" s="110"/>
      <c r="B636" s="71" t="s">
        <v>3666</v>
      </c>
      <c r="C636" s="5" t="s">
        <v>27</v>
      </c>
      <c r="D636" s="53"/>
      <c r="E636" s="5"/>
      <c r="F636" s="82">
        <v>39892</v>
      </c>
      <c r="G636" s="71" t="s">
        <v>3667</v>
      </c>
      <c r="H636" s="71" t="s">
        <v>5369</v>
      </c>
      <c r="I636" s="8">
        <v>43230</v>
      </c>
      <c r="J636" s="71" t="s">
        <v>3669</v>
      </c>
      <c r="K636" s="53">
        <v>0</v>
      </c>
      <c r="L636" s="5" t="s">
        <v>19</v>
      </c>
      <c r="M636" s="5" t="s">
        <v>3670</v>
      </c>
      <c r="N636" s="5"/>
      <c r="O636" s="5">
        <v>48</v>
      </c>
      <c r="P636" s="5" t="s">
        <v>209</v>
      </c>
      <c r="Q636" s="5" t="s">
        <v>51</v>
      </c>
      <c r="R636" s="71" t="s">
        <v>3671</v>
      </c>
    </row>
    <row r="637" spans="1:18" x14ac:dyDescent="0.3">
      <c r="A637" s="110"/>
      <c r="B637" s="71" t="s">
        <v>3672</v>
      </c>
      <c r="C637" s="5" t="s">
        <v>27</v>
      </c>
      <c r="D637" s="22"/>
      <c r="E637" s="5"/>
      <c r="F637" s="82">
        <v>41652</v>
      </c>
      <c r="G637" s="71" t="s">
        <v>3673</v>
      </c>
      <c r="H637" s="71" t="s">
        <v>5422</v>
      </c>
      <c r="I637" s="8">
        <v>66000</v>
      </c>
      <c r="J637" s="71" t="s">
        <v>80</v>
      </c>
      <c r="K637" s="53">
        <v>0</v>
      </c>
      <c r="L637" s="5" t="s">
        <v>19</v>
      </c>
      <c r="M637" s="5" t="s">
        <v>3675</v>
      </c>
      <c r="N637" s="5" t="s">
        <v>3676</v>
      </c>
      <c r="O637" s="5">
        <v>50</v>
      </c>
      <c r="P637" s="5" t="s">
        <v>24</v>
      </c>
      <c r="Q637" s="5" t="s">
        <v>25</v>
      </c>
      <c r="R637" s="71" t="s">
        <v>3677</v>
      </c>
    </row>
    <row r="638" spans="1:18" x14ac:dyDescent="0.3">
      <c r="A638" s="110"/>
      <c r="B638" s="71" t="s">
        <v>3678</v>
      </c>
      <c r="C638" s="6" t="s">
        <v>439</v>
      </c>
      <c r="D638" s="22"/>
      <c r="E638" s="5"/>
      <c r="F638" s="82">
        <v>38626</v>
      </c>
      <c r="G638" s="71" t="s">
        <v>3679</v>
      </c>
      <c r="H638" s="71" t="s">
        <v>5487</v>
      </c>
      <c r="I638" s="8">
        <v>66330</v>
      </c>
      <c r="J638" s="71" t="s">
        <v>461</v>
      </c>
      <c r="K638" s="53">
        <v>0</v>
      </c>
      <c r="L638" s="5" t="s">
        <v>19</v>
      </c>
      <c r="M638" s="5" t="s">
        <v>3681</v>
      </c>
      <c r="N638" s="5"/>
      <c r="O638" s="5">
        <v>50</v>
      </c>
      <c r="P638" s="5" t="s">
        <v>266</v>
      </c>
      <c r="Q638" s="5" t="s">
        <v>25</v>
      </c>
      <c r="R638" s="71" t="s">
        <v>3682</v>
      </c>
    </row>
    <row r="639" spans="1:18" x14ac:dyDescent="0.3">
      <c r="A639" s="110"/>
      <c r="B639" s="71" t="s">
        <v>3683</v>
      </c>
      <c r="C639" s="6" t="s">
        <v>43</v>
      </c>
      <c r="D639" s="22"/>
      <c r="E639" s="5"/>
      <c r="F639" s="82">
        <v>39931</v>
      </c>
      <c r="G639" s="71" t="s">
        <v>3684</v>
      </c>
      <c r="H639" s="71" t="s">
        <v>5568</v>
      </c>
      <c r="I639" s="8">
        <v>66680</v>
      </c>
      <c r="J639" s="71" t="s">
        <v>655</v>
      </c>
      <c r="K639" s="53">
        <v>0</v>
      </c>
      <c r="L639" s="5" t="s">
        <v>19</v>
      </c>
      <c r="M639" s="5" t="s">
        <v>3686</v>
      </c>
      <c r="N639" s="5" t="s">
        <v>3687</v>
      </c>
      <c r="O639" s="5">
        <v>50</v>
      </c>
      <c r="P639" s="5" t="s">
        <v>50</v>
      </c>
      <c r="Q639" s="5" t="s">
        <v>51</v>
      </c>
      <c r="R639" s="71" t="s">
        <v>3688</v>
      </c>
    </row>
    <row r="640" spans="1:18" x14ac:dyDescent="0.3">
      <c r="A640" s="110"/>
      <c r="B640" s="70" t="s">
        <v>3689</v>
      </c>
      <c r="C640" s="21" t="s">
        <v>27</v>
      </c>
      <c r="D640" s="26">
        <v>1484</v>
      </c>
      <c r="E640" s="21"/>
      <c r="F640" s="81">
        <v>41739</v>
      </c>
      <c r="G640" s="70" t="s">
        <v>3690</v>
      </c>
      <c r="H640" s="70" t="s">
        <v>5571</v>
      </c>
      <c r="I640" s="25">
        <v>66690</v>
      </c>
      <c r="J640" s="70" t="s">
        <v>3692</v>
      </c>
      <c r="K640" s="54">
        <v>0</v>
      </c>
      <c r="L640" s="21" t="s">
        <v>19</v>
      </c>
      <c r="M640" s="21" t="s">
        <v>3693</v>
      </c>
      <c r="N640" s="21" t="s">
        <v>3694</v>
      </c>
      <c r="O640" s="21">
        <v>50</v>
      </c>
      <c r="P640" s="21" t="s">
        <v>24</v>
      </c>
      <c r="Q640" s="21" t="s">
        <v>25</v>
      </c>
      <c r="R640" s="70" t="s">
        <v>3695</v>
      </c>
    </row>
    <row r="641" spans="1:18" x14ac:dyDescent="0.3">
      <c r="A641" s="110"/>
      <c r="B641" s="71" t="s">
        <v>3696</v>
      </c>
      <c r="C641" s="5" t="s">
        <v>27</v>
      </c>
      <c r="D641" s="22"/>
      <c r="E641" s="5"/>
      <c r="F641" s="82">
        <v>41074</v>
      </c>
      <c r="G641" s="71" t="s">
        <v>3697</v>
      </c>
      <c r="H641" s="71" t="s">
        <v>5228</v>
      </c>
      <c r="I641" s="8">
        <v>34130</v>
      </c>
      <c r="J641" s="71" t="s">
        <v>590</v>
      </c>
      <c r="K641" s="53">
        <v>0</v>
      </c>
      <c r="L641" s="5" t="s">
        <v>19</v>
      </c>
      <c r="M641" s="5" t="s">
        <v>3106</v>
      </c>
      <c r="N641" s="5" t="s">
        <v>3698</v>
      </c>
      <c r="O641" s="5">
        <v>50</v>
      </c>
      <c r="P641" s="5" t="s">
        <v>24</v>
      </c>
      <c r="Q641" s="5" t="s">
        <v>25</v>
      </c>
      <c r="R641" s="71" t="s">
        <v>3107</v>
      </c>
    </row>
    <row r="642" spans="1:18" x14ac:dyDescent="0.3">
      <c r="A642" s="110"/>
      <c r="B642" s="70" t="s">
        <v>3699</v>
      </c>
      <c r="C642" s="21" t="s">
        <v>27</v>
      </c>
      <c r="D642" s="26">
        <v>1952.38</v>
      </c>
      <c r="E642" s="21"/>
      <c r="F642" s="81">
        <v>39948</v>
      </c>
      <c r="G642" s="70" t="s">
        <v>3700</v>
      </c>
      <c r="H642" s="70" t="s">
        <v>5488</v>
      </c>
      <c r="I642" s="25">
        <v>66330</v>
      </c>
      <c r="J642" s="70" t="s">
        <v>461</v>
      </c>
      <c r="K642" s="54">
        <v>367.2</v>
      </c>
      <c r="L642" s="21" t="s">
        <v>19</v>
      </c>
      <c r="M642" s="21" t="s">
        <v>5667</v>
      </c>
      <c r="N642" s="21"/>
      <c r="O642" s="21">
        <v>50</v>
      </c>
      <c r="P642" s="21" t="s">
        <v>50</v>
      </c>
      <c r="Q642" s="21" t="s">
        <v>51</v>
      </c>
      <c r="R642" s="70" t="s">
        <v>3704</v>
      </c>
    </row>
    <row r="643" spans="1:18" x14ac:dyDescent="0.3">
      <c r="A643" s="110"/>
      <c r="B643" s="71" t="s">
        <v>3705</v>
      </c>
      <c r="C643" s="5" t="s">
        <v>27</v>
      </c>
      <c r="D643" s="22"/>
      <c r="E643" s="5"/>
      <c r="F643" s="82">
        <v>41178</v>
      </c>
      <c r="G643" s="71" t="s">
        <v>3706</v>
      </c>
      <c r="H643" s="71" t="s">
        <v>5081</v>
      </c>
      <c r="I643" s="8">
        <v>13410</v>
      </c>
      <c r="J643" s="71" t="s">
        <v>3708</v>
      </c>
      <c r="K643" s="53">
        <v>0</v>
      </c>
      <c r="L643" s="5" t="s">
        <v>19</v>
      </c>
      <c r="M643" s="5" t="s">
        <v>3709</v>
      </c>
      <c r="N643" s="5" t="s">
        <v>3710</v>
      </c>
      <c r="O643" s="5">
        <v>50</v>
      </c>
      <c r="P643" s="5" t="s">
        <v>24</v>
      </c>
      <c r="Q643" s="5" t="s">
        <v>25</v>
      </c>
      <c r="R643" s="71" t="s">
        <v>3711</v>
      </c>
    </row>
    <row r="644" spans="1:18" x14ac:dyDescent="0.3">
      <c r="A644" s="110"/>
      <c r="B644" s="71" t="s">
        <v>1967</v>
      </c>
      <c r="C644" s="5" t="s">
        <v>27</v>
      </c>
      <c r="D644" s="53"/>
      <c r="E644" s="14" t="s">
        <v>1932</v>
      </c>
      <c r="F644" s="82">
        <v>38626</v>
      </c>
      <c r="G644" s="71" t="s">
        <v>1968</v>
      </c>
      <c r="H644" s="71" t="s">
        <v>4912</v>
      </c>
      <c r="I644" s="8">
        <v>6000</v>
      </c>
      <c r="J644" s="71" t="s">
        <v>1970</v>
      </c>
      <c r="K644" s="53">
        <v>151.41</v>
      </c>
      <c r="L644" s="5" t="s">
        <v>19</v>
      </c>
      <c r="M644" s="5" t="s">
        <v>1971</v>
      </c>
      <c r="N644" s="5" t="s">
        <v>1972</v>
      </c>
      <c r="O644" s="5">
        <v>55</v>
      </c>
      <c r="P644" s="5" t="s">
        <v>50</v>
      </c>
      <c r="Q644" s="5" t="s">
        <v>59</v>
      </c>
      <c r="R644" s="71" t="s">
        <v>1973</v>
      </c>
    </row>
    <row r="645" spans="1:18" x14ac:dyDescent="0.3">
      <c r="A645" s="110" t="s">
        <v>5711</v>
      </c>
      <c r="B645" s="71" t="s">
        <v>3712</v>
      </c>
      <c r="C645" s="5" t="s">
        <v>27</v>
      </c>
      <c r="D645" s="22"/>
      <c r="E645" s="5"/>
      <c r="F645" s="82">
        <v>39975</v>
      </c>
      <c r="G645" s="71" t="s">
        <v>3713</v>
      </c>
      <c r="H645" s="71" t="s">
        <v>5385</v>
      </c>
      <c r="I645" s="8">
        <v>63160</v>
      </c>
      <c r="J645" s="71" t="s">
        <v>3715</v>
      </c>
      <c r="K645" s="53">
        <v>0</v>
      </c>
      <c r="L645" s="5" t="s">
        <v>19</v>
      </c>
      <c r="M645" s="5" t="s">
        <v>3716</v>
      </c>
      <c r="N645" s="5" t="s">
        <v>3717</v>
      </c>
      <c r="O645" s="5">
        <v>45</v>
      </c>
      <c r="P645" s="5" t="s">
        <v>24</v>
      </c>
      <c r="Q645" s="5" t="s">
        <v>25</v>
      </c>
      <c r="R645" s="71"/>
    </row>
    <row r="646" spans="1:18" x14ac:dyDescent="0.3">
      <c r="A646" s="110"/>
      <c r="B646" s="70" t="s">
        <v>3723</v>
      </c>
      <c r="C646" s="21" t="s">
        <v>27</v>
      </c>
      <c r="D646" s="26">
        <v>112.22</v>
      </c>
      <c r="E646" s="21"/>
      <c r="F646" s="81">
        <v>41009</v>
      </c>
      <c r="G646" s="70" t="s">
        <v>3724</v>
      </c>
      <c r="H646" s="70" t="s">
        <v>4909</v>
      </c>
      <c r="I646" s="25">
        <v>5230</v>
      </c>
      <c r="J646" s="70" t="s">
        <v>3726</v>
      </c>
      <c r="K646" s="54">
        <v>0</v>
      </c>
      <c r="L646" s="21" t="s">
        <v>19</v>
      </c>
      <c r="M646" s="21" t="s">
        <v>3727</v>
      </c>
      <c r="N646" s="21" t="s">
        <v>3728</v>
      </c>
      <c r="O646" s="21">
        <v>50</v>
      </c>
      <c r="P646" s="21" t="s">
        <v>24</v>
      </c>
      <c r="Q646" s="21" t="s">
        <v>25</v>
      </c>
      <c r="R646" s="70" t="s">
        <v>3729</v>
      </c>
    </row>
    <row r="647" spans="1:18" x14ac:dyDescent="0.3">
      <c r="A647" s="110"/>
      <c r="B647" s="71" t="s">
        <v>773</v>
      </c>
      <c r="C647" s="5" t="s">
        <v>27</v>
      </c>
      <c r="D647" s="22"/>
      <c r="E647" s="5"/>
      <c r="F647" s="82">
        <v>42181</v>
      </c>
      <c r="G647" s="71" t="s">
        <v>774</v>
      </c>
      <c r="H647" s="71" t="s">
        <v>5071</v>
      </c>
      <c r="I647" s="8">
        <v>13160</v>
      </c>
      <c r="J647" s="71" t="s">
        <v>776</v>
      </c>
      <c r="K647" s="53">
        <v>0</v>
      </c>
      <c r="L647" s="5" t="s">
        <v>19</v>
      </c>
      <c r="M647" s="5" t="s">
        <v>777</v>
      </c>
      <c r="N647" s="5" t="s">
        <v>778</v>
      </c>
      <c r="O647" s="5">
        <v>50</v>
      </c>
      <c r="P647" s="5" t="s">
        <v>24</v>
      </c>
      <c r="Q647" s="5" t="s">
        <v>25</v>
      </c>
      <c r="R647" s="71" t="s">
        <v>779</v>
      </c>
    </row>
    <row r="648" spans="1:18" x14ac:dyDescent="0.3">
      <c r="A648" s="113" t="s">
        <v>5707</v>
      </c>
      <c r="B648" s="70" t="s">
        <v>3730</v>
      </c>
      <c r="C648" s="21" t="s">
        <v>27</v>
      </c>
      <c r="D648" s="26">
        <v>625.46</v>
      </c>
      <c r="E648" s="21"/>
      <c r="F648" s="81">
        <v>42066</v>
      </c>
      <c r="G648" s="70" t="s">
        <v>3731</v>
      </c>
      <c r="H648" s="70" t="s">
        <v>4957</v>
      </c>
      <c r="I648" s="25">
        <v>11100</v>
      </c>
      <c r="J648" s="70" t="s">
        <v>436</v>
      </c>
      <c r="K648" s="54">
        <v>0</v>
      </c>
      <c r="L648" s="21" t="s">
        <v>19</v>
      </c>
      <c r="M648" s="21" t="s">
        <v>3733</v>
      </c>
      <c r="N648" s="21" t="s">
        <v>3734</v>
      </c>
      <c r="O648" s="21">
        <v>50</v>
      </c>
      <c r="P648" s="21" t="s">
        <v>24</v>
      </c>
      <c r="Q648" s="21" t="s">
        <v>25</v>
      </c>
      <c r="R648" s="70" t="s">
        <v>3735</v>
      </c>
    </row>
    <row r="649" spans="1:18" x14ac:dyDescent="0.3">
      <c r="A649" s="110"/>
      <c r="B649" s="71" t="s">
        <v>3718</v>
      </c>
      <c r="C649" s="6" t="s">
        <v>43</v>
      </c>
      <c r="D649" s="22"/>
      <c r="E649" s="5"/>
      <c r="F649" s="82">
        <v>39346</v>
      </c>
      <c r="G649" s="71" t="s">
        <v>3719</v>
      </c>
      <c r="H649" s="71" t="s">
        <v>5236</v>
      </c>
      <c r="I649" s="8">
        <v>34170</v>
      </c>
      <c r="J649" s="71" t="s">
        <v>272</v>
      </c>
      <c r="K649" s="53">
        <v>0</v>
      </c>
      <c r="L649" s="5" t="s">
        <v>19</v>
      </c>
      <c r="M649" s="5" t="s">
        <v>3721</v>
      </c>
      <c r="N649" s="5"/>
      <c r="O649" s="5">
        <v>50</v>
      </c>
      <c r="P649" s="5" t="s">
        <v>50</v>
      </c>
      <c r="Q649" s="5" t="s">
        <v>51</v>
      </c>
      <c r="R649" s="71" t="s">
        <v>3722</v>
      </c>
    </row>
    <row r="650" spans="1:18" x14ac:dyDescent="0.3">
      <c r="A650" s="110"/>
      <c r="B650" s="70" t="s">
        <v>3748</v>
      </c>
      <c r="C650" s="21" t="s">
        <v>27</v>
      </c>
      <c r="D650" s="26">
        <v>1390.94</v>
      </c>
      <c r="E650" s="21"/>
      <c r="F650" s="81">
        <v>42324</v>
      </c>
      <c r="G650" s="70" t="s">
        <v>3749</v>
      </c>
      <c r="H650" s="70" t="s">
        <v>4959</v>
      </c>
      <c r="I650" s="25">
        <v>11100</v>
      </c>
      <c r="J650" s="70" t="s">
        <v>436</v>
      </c>
      <c r="K650" s="54">
        <v>0</v>
      </c>
      <c r="L650" s="21" t="s">
        <v>19</v>
      </c>
      <c r="M650" s="21" t="s">
        <v>3751</v>
      </c>
      <c r="N650" s="21"/>
      <c r="O650" s="21">
        <v>50</v>
      </c>
      <c r="P650" s="21" t="s">
        <v>24</v>
      </c>
      <c r="Q650" s="21" t="s">
        <v>25</v>
      </c>
      <c r="R650" s="70" t="s">
        <v>3752</v>
      </c>
    </row>
    <row r="651" spans="1:18" x14ac:dyDescent="0.3">
      <c r="A651" s="110"/>
      <c r="B651" s="71" t="s">
        <v>1796</v>
      </c>
      <c r="C651" s="6" t="s">
        <v>43</v>
      </c>
      <c r="D651" s="34"/>
      <c r="E651" s="5"/>
      <c r="F651" s="82">
        <v>39594</v>
      </c>
      <c r="G651" s="71" t="s">
        <v>1797</v>
      </c>
      <c r="H651" s="71" t="s">
        <v>5192</v>
      </c>
      <c r="I651" s="8">
        <v>30700</v>
      </c>
      <c r="J651" s="71" t="s">
        <v>841</v>
      </c>
      <c r="K651" s="53">
        <v>0</v>
      </c>
      <c r="L651" s="5" t="s">
        <v>19</v>
      </c>
      <c r="M651" s="5" t="s">
        <v>1800</v>
      </c>
      <c r="N651" s="5" t="s">
        <v>1801</v>
      </c>
      <c r="O651" s="5">
        <v>50</v>
      </c>
      <c r="P651" s="5" t="s">
        <v>24</v>
      </c>
      <c r="Q651" s="5" t="s">
        <v>25</v>
      </c>
      <c r="R651" s="71" t="s">
        <v>1802</v>
      </c>
    </row>
    <row r="652" spans="1:18" x14ac:dyDescent="0.3">
      <c r="A652" s="110"/>
      <c r="B652" s="70" t="s">
        <v>3753</v>
      </c>
      <c r="C652" s="21" t="s">
        <v>27</v>
      </c>
      <c r="D652" s="26">
        <v>1186.25</v>
      </c>
      <c r="E652" s="21"/>
      <c r="F652" s="81">
        <v>42465</v>
      </c>
      <c r="G652" s="70" t="s">
        <v>3754</v>
      </c>
      <c r="H652" s="70" t="s">
        <v>5527</v>
      </c>
      <c r="I652" s="25">
        <v>66500</v>
      </c>
      <c r="J652" s="70" t="s">
        <v>1243</v>
      </c>
      <c r="K652" s="54">
        <v>0</v>
      </c>
      <c r="L652" s="21" t="s">
        <v>19</v>
      </c>
      <c r="M652" s="21" t="s">
        <v>3757</v>
      </c>
      <c r="N652" s="21"/>
      <c r="O652" s="21">
        <v>50</v>
      </c>
      <c r="P652" s="21" t="s">
        <v>24</v>
      </c>
      <c r="Q652" s="21" t="s">
        <v>25</v>
      </c>
      <c r="R652" s="70" t="s">
        <v>3758</v>
      </c>
    </row>
    <row r="653" spans="1:18" x14ac:dyDescent="0.3">
      <c r="A653" s="110"/>
      <c r="B653" s="70" t="s">
        <v>3759</v>
      </c>
      <c r="C653" s="21" t="s">
        <v>27</v>
      </c>
      <c r="D653" s="26">
        <v>897.51</v>
      </c>
      <c r="E653" s="21"/>
      <c r="F653" s="81">
        <v>39504</v>
      </c>
      <c r="G653" s="70" t="s">
        <v>3760</v>
      </c>
      <c r="H653" s="70" t="s">
        <v>5538</v>
      </c>
      <c r="I653" s="25">
        <v>66550</v>
      </c>
      <c r="J653" s="70" t="s">
        <v>1090</v>
      </c>
      <c r="K653" s="54">
        <v>1324.56</v>
      </c>
      <c r="L653" s="21" t="s">
        <v>19</v>
      </c>
      <c r="M653" s="21" t="s">
        <v>3762</v>
      </c>
      <c r="N653" s="21" t="s">
        <v>3763</v>
      </c>
      <c r="O653" s="21">
        <v>53</v>
      </c>
      <c r="P653" s="21" t="s">
        <v>50</v>
      </c>
      <c r="Q653" s="21" t="s">
        <v>51</v>
      </c>
      <c r="R653" s="70" t="s">
        <v>3764</v>
      </c>
    </row>
    <row r="654" spans="1:18" x14ac:dyDescent="0.3">
      <c r="A654" s="110"/>
      <c r="B654" s="71" t="s">
        <v>3034</v>
      </c>
      <c r="C654" s="5" t="s">
        <v>27</v>
      </c>
      <c r="D654" s="53"/>
      <c r="E654" s="5"/>
      <c r="F654" s="82">
        <v>39177</v>
      </c>
      <c r="G654" s="71" t="s">
        <v>3035</v>
      </c>
      <c r="H654" s="71" t="s">
        <v>5120</v>
      </c>
      <c r="I654" s="8">
        <v>15200</v>
      </c>
      <c r="J654" s="71" t="s">
        <v>3037</v>
      </c>
      <c r="K654" s="53">
        <v>0</v>
      </c>
      <c r="L654" s="5" t="s">
        <v>19</v>
      </c>
      <c r="M654" s="5" t="s">
        <v>3038</v>
      </c>
      <c r="N654" s="5"/>
      <c r="O654" s="5">
        <v>45</v>
      </c>
      <c r="P654" s="5" t="s">
        <v>209</v>
      </c>
      <c r="Q654" s="5" t="s">
        <v>51</v>
      </c>
      <c r="R654" s="71" t="s">
        <v>3039</v>
      </c>
    </row>
    <row r="655" spans="1:18" x14ac:dyDescent="0.3">
      <c r="A655" s="113" t="s">
        <v>5711</v>
      </c>
      <c r="B655" s="70" t="s">
        <v>1572</v>
      </c>
      <c r="C655" s="21" t="s">
        <v>27</v>
      </c>
      <c r="D655" s="26">
        <v>5047.5600000000004</v>
      </c>
      <c r="E655" s="21"/>
      <c r="F655" s="81">
        <v>41095</v>
      </c>
      <c r="G655" s="70" t="s">
        <v>1573</v>
      </c>
      <c r="H655" s="70" t="s">
        <v>5381</v>
      </c>
      <c r="I655" s="25">
        <v>63100</v>
      </c>
      <c r="J655" s="70" t="s">
        <v>1576</v>
      </c>
      <c r="K655" s="54">
        <v>0</v>
      </c>
      <c r="L655" s="21" t="s">
        <v>19</v>
      </c>
      <c r="M655" s="21" t="s">
        <v>1577</v>
      </c>
      <c r="N655" s="21" t="s">
        <v>1578</v>
      </c>
      <c r="O655" s="21">
        <v>50</v>
      </c>
      <c r="P655" s="21" t="s">
        <v>50</v>
      </c>
      <c r="Q655" s="21" t="s">
        <v>51</v>
      </c>
      <c r="R655" s="70" t="s">
        <v>1579</v>
      </c>
    </row>
    <row r="656" spans="1:18" x14ac:dyDescent="0.3">
      <c r="A656" s="110"/>
      <c r="B656" s="71" t="s">
        <v>3769</v>
      </c>
      <c r="C656" s="5" t="s">
        <v>27</v>
      </c>
      <c r="D656" s="22"/>
      <c r="E656" s="5"/>
      <c r="F656" s="82">
        <v>41183</v>
      </c>
      <c r="G656" s="71" t="s">
        <v>3770</v>
      </c>
      <c r="H656" s="71" t="s">
        <v>5502</v>
      </c>
      <c r="I656" s="8">
        <v>66400</v>
      </c>
      <c r="J656" s="71" t="s">
        <v>714</v>
      </c>
      <c r="K656" s="53">
        <v>0</v>
      </c>
      <c r="L656" s="5" t="s">
        <v>19</v>
      </c>
      <c r="M656" s="5" t="s">
        <v>3773</v>
      </c>
      <c r="N656" s="5" t="s">
        <v>3774</v>
      </c>
      <c r="O656" s="5">
        <v>50</v>
      </c>
      <c r="P656" s="5" t="s">
        <v>24</v>
      </c>
      <c r="Q656" s="5" t="s">
        <v>25</v>
      </c>
      <c r="R656" s="71" t="s">
        <v>3775</v>
      </c>
    </row>
    <row r="657" spans="1:18" x14ac:dyDescent="0.3">
      <c r="A657" s="110"/>
      <c r="B657" s="71" t="s">
        <v>3776</v>
      </c>
      <c r="C657" s="5" t="s">
        <v>27</v>
      </c>
      <c r="D657" s="22"/>
      <c r="E657" s="5"/>
      <c r="F657" s="82">
        <v>38762</v>
      </c>
      <c r="G657" s="71" t="s">
        <v>3777</v>
      </c>
      <c r="H657" s="71" t="s">
        <v>5128</v>
      </c>
      <c r="I657" s="8">
        <v>26106</v>
      </c>
      <c r="J657" s="71" t="s">
        <v>928</v>
      </c>
      <c r="K657" s="53">
        <v>0</v>
      </c>
      <c r="L657" s="5" t="s">
        <v>19</v>
      </c>
      <c r="M657" s="5" t="s">
        <v>3779</v>
      </c>
      <c r="N657" s="5"/>
      <c r="O657" s="5">
        <v>40</v>
      </c>
      <c r="P657" s="5" t="s">
        <v>50</v>
      </c>
      <c r="Q657" s="5" t="s">
        <v>51</v>
      </c>
      <c r="R657" s="71" t="s">
        <v>3780</v>
      </c>
    </row>
    <row r="658" spans="1:18" x14ac:dyDescent="0.3">
      <c r="A658" s="110"/>
      <c r="B658" s="71" t="s">
        <v>2290</v>
      </c>
      <c r="C658" s="5" t="s">
        <v>27</v>
      </c>
      <c r="D658" s="22"/>
      <c r="E658" s="5"/>
      <c r="F658" s="82">
        <v>38626</v>
      </c>
      <c r="G658" s="71" t="s">
        <v>2291</v>
      </c>
      <c r="H658" s="71" t="s">
        <v>4923</v>
      </c>
      <c r="I658" s="8">
        <v>7210</v>
      </c>
      <c r="J658" s="71" t="s">
        <v>2293</v>
      </c>
      <c r="K658" s="53">
        <v>0</v>
      </c>
      <c r="L658" s="5" t="s">
        <v>19</v>
      </c>
      <c r="M658" s="5" t="s">
        <v>2294</v>
      </c>
      <c r="N658" s="5"/>
      <c r="O658" s="5">
        <v>47</v>
      </c>
      <c r="P658" s="5" t="s">
        <v>209</v>
      </c>
      <c r="Q658" s="5" t="s">
        <v>59</v>
      </c>
      <c r="R658" s="71" t="s">
        <v>2295</v>
      </c>
    </row>
    <row r="659" spans="1:18" x14ac:dyDescent="0.3">
      <c r="A659" s="110"/>
      <c r="B659" s="71" t="s">
        <v>3781</v>
      </c>
      <c r="C659" s="5" t="s">
        <v>27</v>
      </c>
      <c r="D659" s="22"/>
      <c r="E659" s="5"/>
      <c r="F659" s="82">
        <v>41073</v>
      </c>
      <c r="G659" s="71" t="s">
        <v>3782</v>
      </c>
      <c r="H659" s="71" t="s">
        <v>5069</v>
      </c>
      <c r="I659" s="8">
        <v>13140</v>
      </c>
      <c r="J659" s="71" t="s">
        <v>3785</v>
      </c>
      <c r="K659" s="53">
        <v>0</v>
      </c>
      <c r="L659" s="5" t="s">
        <v>19</v>
      </c>
      <c r="M659" s="5" t="s">
        <v>3786</v>
      </c>
      <c r="N659" s="5" t="s">
        <v>3787</v>
      </c>
      <c r="O659" s="5">
        <v>50</v>
      </c>
      <c r="P659" s="5" t="s">
        <v>50</v>
      </c>
      <c r="Q659" s="5" t="s">
        <v>51</v>
      </c>
      <c r="R659" s="71" t="s">
        <v>3788</v>
      </c>
    </row>
    <row r="660" spans="1:18" x14ac:dyDescent="0.3">
      <c r="A660" s="110"/>
      <c r="B660" s="70" t="s">
        <v>3789</v>
      </c>
      <c r="C660" s="21" t="s">
        <v>27</v>
      </c>
      <c r="D660" s="26">
        <v>11201.35</v>
      </c>
      <c r="E660" s="21"/>
      <c r="F660" s="81">
        <v>42299</v>
      </c>
      <c r="G660" s="70" t="s">
        <v>3790</v>
      </c>
      <c r="H660" s="70" t="s">
        <v>5103</v>
      </c>
      <c r="I660" s="25">
        <v>13800</v>
      </c>
      <c r="J660" s="70" t="s">
        <v>1561</v>
      </c>
      <c r="K660" s="54">
        <v>118.62</v>
      </c>
      <c r="L660" s="21" t="s">
        <v>19</v>
      </c>
      <c r="M660" s="21" t="s">
        <v>3793</v>
      </c>
      <c r="N660" s="21"/>
      <c r="O660" s="21">
        <v>50</v>
      </c>
      <c r="P660" s="21" t="s">
        <v>24</v>
      </c>
      <c r="Q660" s="21" t="s">
        <v>25</v>
      </c>
      <c r="R660" s="70" t="s">
        <v>3794</v>
      </c>
    </row>
    <row r="661" spans="1:18" x14ac:dyDescent="0.3">
      <c r="A661" s="110"/>
      <c r="B661" s="71" t="s">
        <v>3796</v>
      </c>
      <c r="C661" s="5" t="s">
        <v>27</v>
      </c>
      <c r="D661" s="22"/>
      <c r="E661" s="5"/>
      <c r="F661" s="82">
        <v>39239</v>
      </c>
      <c r="G661" s="71" t="s">
        <v>3797</v>
      </c>
      <c r="H661" s="71" t="s">
        <v>5602</v>
      </c>
      <c r="I661" s="87">
        <v>84120</v>
      </c>
      <c r="J661" s="71" t="s">
        <v>2877</v>
      </c>
      <c r="K661" s="53">
        <v>0</v>
      </c>
      <c r="L661" s="78" t="s">
        <v>19</v>
      </c>
      <c r="M661" s="5" t="s">
        <v>3799</v>
      </c>
      <c r="N661" s="5"/>
      <c r="O661" s="5">
        <v>45</v>
      </c>
      <c r="P661" s="5" t="s">
        <v>24</v>
      </c>
      <c r="Q661" s="5" t="s">
        <v>25</v>
      </c>
      <c r="R661" s="71" t="s">
        <v>3800</v>
      </c>
    </row>
    <row r="662" spans="1:18" x14ac:dyDescent="0.3">
      <c r="A662" s="118" t="s">
        <v>5712</v>
      </c>
      <c r="B662" s="123" t="s">
        <v>3801</v>
      </c>
      <c r="C662" s="124" t="s">
        <v>43</v>
      </c>
      <c r="D662" s="125"/>
      <c r="E662" s="124"/>
      <c r="F662" s="126">
        <v>38626</v>
      </c>
      <c r="G662" s="123" t="s">
        <v>3802</v>
      </c>
      <c r="H662" s="123" t="s">
        <v>5059</v>
      </c>
      <c r="I662" s="127">
        <v>13016</v>
      </c>
      <c r="J662" s="123" t="s">
        <v>3805</v>
      </c>
      <c r="K662" s="128">
        <v>0</v>
      </c>
      <c r="L662" s="124" t="s">
        <v>19</v>
      </c>
      <c r="M662" s="124" t="s">
        <v>3806</v>
      </c>
      <c r="N662" s="124" t="s">
        <v>3807</v>
      </c>
      <c r="O662" s="124">
        <v>50</v>
      </c>
      <c r="P662" s="124" t="s">
        <v>209</v>
      </c>
      <c r="Q662" s="124" t="s">
        <v>51</v>
      </c>
      <c r="R662" s="123" t="s">
        <v>3808</v>
      </c>
    </row>
    <row r="663" spans="1:18" x14ac:dyDescent="0.3">
      <c r="A663" s="110"/>
      <c r="B663" s="70" t="s">
        <v>3809</v>
      </c>
      <c r="C663" s="21" t="s">
        <v>27</v>
      </c>
      <c r="D663" s="26">
        <v>3179.13</v>
      </c>
      <c r="E663" s="21"/>
      <c r="F663" s="81">
        <v>38626</v>
      </c>
      <c r="G663" s="70" t="s">
        <v>3810</v>
      </c>
      <c r="H663" s="70" t="s">
        <v>5298</v>
      </c>
      <c r="I663" s="25">
        <v>34500</v>
      </c>
      <c r="J663" s="70" t="s">
        <v>236</v>
      </c>
      <c r="K663" s="54">
        <v>426.76</v>
      </c>
      <c r="L663" s="21" t="s">
        <v>19</v>
      </c>
      <c r="M663" s="21" t="s">
        <v>3813</v>
      </c>
      <c r="N663" s="21"/>
      <c r="O663" s="21">
        <v>50</v>
      </c>
      <c r="P663" s="21" t="s">
        <v>50</v>
      </c>
      <c r="Q663" s="21" t="s">
        <v>59</v>
      </c>
      <c r="R663" s="70" t="s">
        <v>3814</v>
      </c>
    </row>
    <row r="664" spans="1:18" x14ac:dyDescent="0.3">
      <c r="A664" s="118" t="s">
        <v>5712</v>
      </c>
      <c r="B664" s="123" t="s">
        <v>3815</v>
      </c>
      <c r="C664" s="124" t="s">
        <v>27</v>
      </c>
      <c r="D664" s="125"/>
      <c r="E664" s="124"/>
      <c r="F664" s="126">
        <v>41116</v>
      </c>
      <c r="G664" s="123" t="s">
        <v>3816</v>
      </c>
      <c r="H664" s="123" t="s">
        <v>5383</v>
      </c>
      <c r="I664" s="127">
        <v>63110</v>
      </c>
      <c r="J664" s="123" t="s">
        <v>562</v>
      </c>
      <c r="K664" s="128">
        <v>0</v>
      </c>
      <c r="L664" s="124" t="s">
        <v>19</v>
      </c>
      <c r="M664" s="124" t="s">
        <v>3818</v>
      </c>
      <c r="N664" s="124" t="s">
        <v>3819</v>
      </c>
      <c r="O664" s="124"/>
      <c r="P664" s="124" t="s">
        <v>40</v>
      </c>
      <c r="Q664" s="124" t="s">
        <v>41</v>
      </c>
      <c r="R664" s="123" t="s">
        <v>3820</v>
      </c>
    </row>
    <row r="665" spans="1:18" x14ac:dyDescent="0.3">
      <c r="A665" s="110"/>
      <c r="B665" s="70" t="s">
        <v>3821</v>
      </c>
      <c r="C665" s="21" t="s">
        <v>27</v>
      </c>
      <c r="D665" s="26">
        <v>1554</v>
      </c>
      <c r="E665" s="21"/>
      <c r="F665" s="81">
        <v>42272</v>
      </c>
      <c r="G665" s="70" t="s">
        <v>3822</v>
      </c>
      <c r="H665" s="70" t="s">
        <v>5070</v>
      </c>
      <c r="I665" s="25">
        <v>13140</v>
      </c>
      <c r="J665" s="70" t="s">
        <v>3785</v>
      </c>
      <c r="K665" s="54">
        <v>0</v>
      </c>
      <c r="L665" s="21" t="s">
        <v>19</v>
      </c>
      <c r="M665" s="21" t="s">
        <v>3824</v>
      </c>
      <c r="N665" s="21" t="s">
        <v>3825</v>
      </c>
      <c r="O665" s="21">
        <v>50</v>
      </c>
      <c r="P665" s="21" t="s">
        <v>24</v>
      </c>
      <c r="Q665" s="21" t="s">
        <v>25</v>
      </c>
      <c r="R665" s="70" t="s">
        <v>3826</v>
      </c>
    </row>
    <row r="666" spans="1:18" x14ac:dyDescent="0.3">
      <c r="A666" s="110"/>
      <c r="B666" s="70" t="s">
        <v>3839</v>
      </c>
      <c r="C666" s="21" t="s">
        <v>27</v>
      </c>
      <c r="D666" s="26">
        <v>1082.98</v>
      </c>
      <c r="E666" s="21"/>
      <c r="F666" s="81">
        <v>42488</v>
      </c>
      <c r="G666" s="70" t="s">
        <v>3840</v>
      </c>
      <c r="H666" s="70" t="s">
        <v>5328</v>
      </c>
      <c r="I666" s="25">
        <v>34970</v>
      </c>
      <c r="J666" s="70" t="s">
        <v>724</v>
      </c>
      <c r="K666" s="54">
        <v>0</v>
      </c>
      <c r="L666" s="21" t="s">
        <v>19</v>
      </c>
      <c r="M666" s="21" t="s">
        <v>3842</v>
      </c>
      <c r="N666" s="21" t="s">
        <v>3843</v>
      </c>
      <c r="O666" s="21">
        <v>50</v>
      </c>
      <c r="P666" s="21" t="s">
        <v>24</v>
      </c>
      <c r="Q666" s="21" t="s">
        <v>25</v>
      </c>
      <c r="R666" s="70" t="s">
        <v>3844</v>
      </c>
    </row>
    <row r="667" spans="1:18" x14ac:dyDescent="0.3">
      <c r="A667" s="110"/>
      <c r="B667" s="71" t="s">
        <v>4270</v>
      </c>
      <c r="C667" s="5" t="s">
        <v>27</v>
      </c>
      <c r="D667" s="53"/>
      <c r="E667" s="5"/>
      <c r="F667" s="82">
        <v>40329</v>
      </c>
      <c r="G667" s="71" t="s">
        <v>4271</v>
      </c>
      <c r="H667" s="71" t="s">
        <v>5372</v>
      </c>
      <c r="I667" s="8">
        <v>43400</v>
      </c>
      <c r="J667" s="71" t="s">
        <v>4273</v>
      </c>
      <c r="K667" s="53">
        <v>100.78</v>
      </c>
      <c r="L667" s="5" t="s">
        <v>19</v>
      </c>
      <c r="M667" s="5" t="s">
        <v>4274</v>
      </c>
      <c r="N667" s="5" t="s">
        <v>4275</v>
      </c>
      <c r="O667" s="5">
        <v>50</v>
      </c>
      <c r="P667" s="5" t="s">
        <v>24</v>
      </c>
      <c r="Q667" s="5" t="s">
        <v>25</v>
      </c>
      <c r="R667" s="71" t="s">
        <v>4276</v>
      </c>
    </row>
    <row r="668" spans="1:18" x14ac:dyDescent="0.3">
      <c r="A668" s="110"/>
      <c r="B668" s="72" t="s">
        <v>4865</v>
      </c>
      <c r="C668" s="36" t="s">
        <v>27</v>
      </c>
      <c r="D668" s="55"/>
      <c r="E668" s="36" t="s">
        <v>4785</v>
      </c>
      <c r="F668" s="83">
        <v>38626</v>
      </c>
      <c r="G668" s="72" t="s">
        <v>4866</v>
      </c>
      <c r="H668" s="72" t="s">
        <v>5596</v>
      </c>
      <c r="I668" s="80">
        <v>83700</v>
      </c>
      <c r="J668" s="72" t="s">
        <v>4869</v>
      </c>
      <c r="K668" s="55">
        <v>0</v>
      </c>
      <c r="L668" s="36" t="s">
        <v>4651</v>
      </c>
      <c r="M668" s="36" t="s">
        <v>4870</v>
      </c>
      <c r="N668" s="36"/>
      <c r="O668" s="36">
        <v>50</v>
      </c>
      <c r="P668" s="36" t="s">
        <v>209</v>
      </c>
      <c r="Q668" s="36" t="s">
        <v>51</v>
      </c>
      <c r="R668" s="72" t="s">
        <v>4871</v>
      </c>
    </row>
    <row r="669" spans="1:18" x14ac:dyDescent="0.3">
      <c r="A669" s="113" t="s">
        <v>5707</v>
      </c>
      <c r="B669" s="71" t="s">
        <v>1404</v>
      </c>
      <c r="C669" s="5" t="s">
        <v>27</v>
      </c>
      <c r="D669" s="22"/>
      <c r="E669" s="5"/>
      <c r="F669" s="82">
        <v>39538</v>
      </c>
      <c r="G669" s="71" t="s">
        <v>1405</v>
      </c>
      <c r="H669" s="71" t="s">
        <v>5286</v>
      </c>
      <c r="I669" s="8">
        <v>34490</v>
      </c>
      <c r="J669" s="71" t="s">
        <v>1408</v>
      </c>
      <c r="K669" s="53">
        <v>0</v>
      </c>
      <c r="L669" s="5" t="s">
        <v>19</v>
      </c>
      <c r="M669" s="5" t="s">
        <v>1409</v>
      </c>
      <c r="N669" s="5" t="s">
        <v>1410</v>
      </c>
      <c r="O669" s="5">
        <v>50</v>
      </c>
      <c r="P669" s="5" t="s">
        <v>50</v>
      </c>
      <c r="Q669" s="5" t="s">
        <v>51</v>
      </c>
      <c r="R669" s="71" t="s">
        <v>1411</v>
      </c>
    </row>
    <row r="670" spans="1:18" x14ac:dyDescent="0.3">
      <c r="A670" s="110"/>
      <c r="B670" s="71" t="s">
        <v>3827</v>
      </c>
      <c r="C670" s="5" t="s">
        <v>27</v>
      </c>
      <c r="D670" s="22"/>
      <c r="E670" s="5"/>
      <c r="F670" s="82">
        <v>39706</v>
      </c>
      <c r="G670" s="71" t="s">
        <v>3828</v>
      </c>
      <c r="H670" s="71" t="s">
        <v>5080</v>
      </c>
      <c r="I670" s="8">
        <v>13400</v>
      </c>
      <c r="J670" s="71" t="s">
        <v>3831</v>
      </c>
      <c r="K670" s="53">
        <v>0</v>
      </c>
      <c r="L670" s="5" t="s">
        <v>19</v>
      </c>
      <c r="M670" s="5" t="s">
        <v>3832</v>
      </c>
      <c r="N670" s="5"/>
      <c r="O670" s="5">
        <v>40</v>
      </c>
      <c r="P670" s="5" t="s">
        <v>24</v>
      </c>
      <c r="Q670" s="5" t="s">
        <v>25</v>
      </c>
      <c r="R670" s="71"/>
    </row>
    <row r="671" spans="1:18" x14ac:dyDescent="0.3">
      <c r="A671" s="110"/>
      <c r="B671" s="71" t="s">
        <v>3845</v>
      </c>
      <c r="C671" s="5" t="s">
        <v>27</v>
      </c>
      <c r="D671" s="22"/>
      <c r="E671" s="5"/>
      <c r="F671" s="82">
        <v>41043</v>
      </c>
      <c r="G671" s="71" t="s">
        <v>3846</v>
      </c>
      <c r="H671" s="71" t="s">
        <v>5622</v>
      </c>
      <c r="I671" s="87">
        <v>84500</v>
      </c>
      <c r="J671" s="71" t="s">
        <v>3848</v>
      </c>
      <c r="K671" s="53">
        <v>0</v>
      </c>
      <c r="L671" s="78" t="s">
        <v>19</v>
      </c>
      <c r="M671" s="5" t="s">
        <v>3849</v>
      </c>
      <c r="N671" s="5" t="s">
        <v>3850</v>
      </c>
      <c r="O671" s="5">
        <v>50</v>
      </c>
      <c r="P671" s="5" t="s">
        <v>24</v>
      </c>
      <c r="Q671" s="5" t="s">
        <v>25</v>
      </c>
      <c r="R671" s="71" t="s">
        <v>3851</v>
      </c>
    </row>
    <row r="672" spans="1:18" x14ac:dyDescent="0.3">
      <c r="A672" s="110"/>
      <c r="B672" s="71" t="s">
        <v>3852</v>
      </c>
      <c r="C672" s="5" t="s">
        <v>27</v>
      </c>
      <c r="D672" s="22"/>
      <c r="E672" s="5"/>
      <c r="F672" s="82">
        <v>40634</v>
      </c>
      <c r="G672" s="71" t="s">
        <v>3853</v>
      </c>
      <c r="H672" s="71" t="s">
        <v>5229</v>
      </c>
      <c r="I672" s="8">
        <v>34130</v>
      </c>
      <c r="J672" s="71" t="s">
        <v>590</v>
      </c>
      <c r="K672" s="53">
        <v>0</v>
      </c>
      <c r="L672" s="5" t="s">
        <v>19</v>
      </c>
      <c r="M672" s="5" t="s">
        <v>3855</v>
      </c>
      <c r="N672" s="5" t="s">
        <v>3856</v>
      </c>
      <c r="O672" s="5">
        <v>50</v>
      </c>
      <c r="P672" s="5" t="s">
        <v>24</v>
      </c>
      <c r="Q672" s="5" t="s">
        <v>25</v>
      </c>
      <c r="R672" s="71" t="s">
        <v>3857</v>
      </c>
    </row>
    <row r="673" spans="1:18" x14ac:dyDescent="0.3">
      <c r="A673" s="110"/>
      <c r="B673" s="71" t="s">
        <v>4047</v>
      </c>
      <c r="C673" s="6" t="s">
        <v>43</v>
      </c>
      <c r="D673" s="22"/>
      <c r="E673" s="5"/>
      <c r="F673" s="82">
        <v>40711</v>
      </c>
      <c r="G673" s="71" t="s">
        <v>4048</v>
      </c>
      <c r="H673" s="71" t="s">
        <v>5482</v>
      </c>
      <c r="I673" s="8">
        <v>66300</v>
      </c>
      <c r="J673" s="71" t="s">
        <v>2053</v>
      </c>
      <c r="K673" s="53">
        <v>0</v>
      </c>
      <c r="L673" s="5" t="s">
        <v>19</v>
      </c>
      <c r="M673" s="5" t="s">
        <v>4050</v>
      </c>
      <c r="N673" s="5" t="s">
        <v>4051</v>
      </c>
      <c r="O673" s="5"/>
      <c r="P673" s="5" t="s">
        <v>24</v>
      </c>
      <c r="Q673" s="5" t="s">
        <v>25</v>
      </c>
      <c r="R673" s="71" t="s">
        <v>4052</v>
      </c>
    </row>
    <row r="674" spans="1:18" x14ac:dyDescent="0.3">
      <c r="A674" s="110"/>
      <c r="B674" s="71" t="s">
        <v>3996</v>
      </c>
      <c r="C674" s="5" t="s">
        <v>27</v>
      </c>
      <c r="D674" s="22"/>
      <c r="E674" s="5"/>
      <c r="F674" s="82">
        <v>40213</v>
      </c>
      <c r="G674" s="71" t="s">
        <v>3997</v>
      </c>
      <c r="H674" s="71" t="s">
        <v>5100</v>
      </c>
      <c r="I674" s="8">
        <v>13770</v>
      </c>
      <c r="J674" s="71" t="s">
        <v>223</v>
      </c>
      <c r="K674" s="53">
        <v>0</v>
      </c>
      <c r="L674" s="5" t="s">
        <v>19</v>
      </c>
      <c r="M674" s="5" t="s">
        <v>3999</v>
      </c>
      <c r="N674" s="5"/>
      <c r="O674" s="5">
        <v>50</v>
      </c>
      <c r="P674" s="5" t="s">
        <v>50</v>
      </c>
      <c r="Q674" s="5" t="s">
        <v>51</v>
      </c>
      <c r="R674" s="71" t="s">
        <v>4000</v>
      </c>
    </row>
    <row r="675" spans="1:18" x14ac:dyDescent="0.3">
      <c r="A675" s="110"/>
      <c r="B675" s="71" t="s">
        <v>4039</v>
      </c>
      <c r="C675" s="6" t="s">
        <v>43</v>
      </c>
      <c r="D675" s="22"/>
      <c r="E675" s="5"/>
      <c r="F675" s="82">
        <v>40938</v>
      </c>
      <c r="G675" s="71" t="s">
        <v>4040</v>
      </c>
      <c r="H675" s="71" t="s">
        <v>5263</v>
      </c>
      <c r="I675" s="8">
        <v>34302</v>
      </c>
      <c r="J675" s="71" t="s">
        <v>4043</v>
      </c>
      <c r="K675" s="53">
        <v>0</v>
      </c>
      <c r="L675" s="5" t="s">
        <v>19</v>
      </c>
      <c r="M675" s="5" t="s">
        <v>4044</v>
      </c>
      <c r="N675" s="5" t="s">
        <v>4045</v>
      </c>
      <c r="O675" s="5">
        <v>50</v>
      </c>
      <c r="P675" s="5" t="s">
        <v>24</v>
      </c>
      <c r="Q675" s="5" t="s">
        <v>25</v>
      </c>
      <c r="R675" s="71" t="s">
        <v>4046</v>
      </c>
    </row>
    <row r="676" spans="1:18" x14ac:dyDescent="0.3">
      <c r="A676" s="110"/>
      <c r="B676" s="71" t="s">
        <v>4053</v>
      </c>
      <c r="C676" s="5" t="s">
        <v>27</v>
      </c>
      <c r="D676" s="22"/>
      <c r="E676" s="5"/>
      <c r="F676" s="82">
        <v>41796</v>
      </c>
      <c r="G676" s="71" t="s">
        <v>4054</v>
      </c>
      <c r="H676" s="71" t="s">
        <v>4980</v>
      </c>
      <c r="I676" s="8">
        <v>11150</v>
      </c>
      <c r="J676" s="71" t="s">
        <v>4056</v>
      </c>
      <c r="K676" s="53">
        <v>0</v>
      </c>
      <c r="L676" s="5" t="s">
        <v>19</v>
      </c>
      <c r="M676" s="5" t="s">
        <v>4057</v>
      </c>
      <c r="N676" s="5" t="s">
        <v>4058</v>
      </c>
      <c r="O676" s="5">
        <v>50</v>
      </c>
      <c r="P676" s="5" t="s">
        <v>24</v>
      </c>
      <c r="Q676" s="5" t="s">
        <v>25</v>
      </c>
      <c r="R676" s="71" t="s">
        <v>4059</v>
      </c>
    </row>
    <row r="677" spans="1:18" x14ac:dyDescent="0.3">
      <c r="A677" s="110"/>
      <c r="B677" s="71" t="s">
        <v>3295</v>
      </c>
      <c r="C677" s="5" t="s">
        <v>27</v>
      </c>
      <c r="D677" s="22"/>
      <c r="E677" s="5"/>
      <c r="F677" s="82">
        <v>40018</v>
      </c>
      <c r="G677" s="71" t="s">
        <v>3296</v>
      </c>
      <c r="H677" s="71" t="s">
        <v>5604</v>
      </c>
      <c r="I677" s="87">
        <v>84140</v>
      </c>
      <c r="J677" s="71" t="s">
        <v>3171</v>
      </c>
      <c r="K677" s="53">
        <v>215.28</v>
      </c>
      <c r="L677" s="78" t="s">
        <v>19</v>
      </c>
      <c r="M677" s="5" t="s">
        <v>3172</v>
      </c>
      <c r="N677" s="5"/>
      <c r="O677" s="5">
        <v>50</v>
      </c>
      <c r="P677" s="5" t="s">
        <v>24</v>
      </c>
      <c r="Q677" s="5" t="s">
        <v>25</v>
      </c>
      <c r="R677" s="71" t="s">
        <v>3298</v>
      </c>
    </row>
    <row r="678" spans="1:18" x14ac:dyDescent="0.3">
      <c r="A678" s="110"/>
      <c r="B678" s="71" t="s">
        <v>4001</v>
      </c>
      <c r="C678" s="46" t="s">
        <v>27</v>
      </c>
      <c r="D678" s="53"/>
      <c r="E678" s="5"/>
      <c r="F678" s="82">
        <v>41011</v>
      </c>
      <c r="G678" s="71" t="s">
        <v>4002</v>
      </c>
      <c r="H678" s="71" t="s">
        <v>4896</v>
      </c>
      <c r="I678" s="8">
        <v>4400</v>
      </c>
      <c r="J678" s="71" t="s">
        <v>4004</v>
      </c>
      <c r="K678" s="53">
        <v>0</v>
      </c>
      <c r="L678" s="5" t="s">
        <v>19</v>
      </c>
      <c r="M678" s="5" t="s">
        <v>4005</v>
      </c>
      <c r="N678" s="5" t="s">
        <v>4006</v>
      </c>
      <c r="O678" s="5">
        <v>50</v>
      </c>
      <c r="P678" s="5" t="s">
        <v>24</v>
      </c>
      <c r="Q678" s="5" t="s">
        <v>25</v>
      </c>
      <c r="R678" s="71" t="s">
        <v>4007</v>
      </c>
    </row>
    <row r="679" spans="1:18" x14ac:dyDescent="0.3">
      <c r="A679" s="110"/>
      <c r="B679" s="70" t="s">
        <v>4060</v>
      </c>
      <c r="C679" s="21" t="s">
        <v>27</v>
      </c>
      <c r="D679" s="26">
        <v>1378</v>
      </c>
      <c r="E679" s="21"/>
      <c r="F679" s="81">
        <v>40652</v>
      </c>
      <c r="G679" s="70" t="s">
        <v>4061</v>
      </c>
      <c r="H679" s="70" t="s">
        <v>5237</v>
      </c>
      <c r="I679" s="25">
        <v>34170</v>
      </c>
      <c r="J679" s="70" t="s">
        <v>272</v>
      </c>
      <c r="K679" s="54">
        <v>0</v>
      </c>
      <c r="L679" s="21" t="s">
        <v>19</v>
      </c>
      <c r="M679" s="21" t="s">
        <v>4063</v>
      </c>
      <c r="N679" s="21" t="s">
        <v>4064</v>
      </c>
      <c r="O679" s="21">
        <v>50</v>
      </c>
      <c r="P679" s="21" t="s">
        <v>50</v>
      </c>
      <c r="Q679" s="21" t="s">
        <v>51</v>
      </c>
      <c r="R679" s="70" t="s">
        <v>4065</v>
      </c>
    </row>
    <row r="680" spans="1:18" x14ac:dyDescent="0.3">
      <c r="A680" s="110"/>
      <c r="B680" s="71" t="s">
        <v>4066</v>
      </c>
      <c r="C680" s="6" t="s">
        <v>43</v>
      </c>
      <c r="D680" s="22"/>
      <c r="E680" s="5"/>
      <c r="F680" s="82">
        <v>38626</v>
      </c>
      <c r="G680" s="71" t="s">
        <v>4067</v>
      </c>
      <c r="H680" s="71" t="s">
        <v>4962</v>
      </c>
      <c r="I680" s="8">
        <v>11100</v>
      </c>
      <c r="J680" s="71" t="s">
        <v>436</v>
      </c>
      <c r="K680" s="53">
        <v>0</v>
      </c>
      <c r="L680" s="5" t="s">
        <v>19</v>
      </c>
      <c r="M680" s="5" t="s">
        <v>4069</v>
      </c>
      <c r="N680" s="5"/>
      <c r="O680" s="5">
        <v>35</v>
      </c>
      <c r="P680" s="5" t="s">
        <v>24</v>
      </c>
      <c r="Q680" s="5" t="s">
        <v>25</v>
      </c>
      <c r="R680" s="71"/>
    </row>
    <row r="681" spans="1:18" x14ac:dyDescent="0.3">
      <c r="A681" s="110"/>
      <c r="B681" s="71" t="s">
        <v>4070</v>
      </c>
      <c r="C681" s="5" t="s">
        <v>27</v>
      </c>
      <c r="D681" s="22"/>
      <c r="E681" s="5"/>
      <c r="F681" s="82">
        <v>39608</v>
      </c>
      <c r="G681" s="71" t="s">
        <v>4071</v>
      </c>
      <c r="H681" s="71" t="s">
        <v>5516</v>
      </c>
      <c r="I681" s="8">
        <v>66430</v>
      </c>
      <c r="J681" s="71" t="s">
        <v>876</v>
      </c>
      <c r="K681" s="53">
        <v>0</v>
      </c>
      <c r="L681" s="5" t="s">
        <v>19</v>
      </c>
      <c r="M681" s="5" t="s">
        <v>4073</v>
      </c>
      <c r="N681" s="5" t="s">
        <v>4074</v>
      </c>
      <c r="O681" s="5">
        <v>45</v>
      </c>
      <c r="P681" s="5" t="s">
        <v>209</v>
      </c>
      <c r="Q681" s="5" t="s">
        <v>51</v>
      </c>
      <c r="R681" s="71" t="s">
        <v>4075</v>
      </c>
    </row>
    <row r="682" spans="1:18" x14ac:dyDescent="0.3">
      <c r="A682" s="110"/>
      <c r="B682" s="71" t="s">
        <v>4082</v>
      </c>
      <c r="C682" s="5" t="s">
        <v>27</v>
      </c>
      <c r="D682" s="22"/>
      <c r="E682" s="5"/>
      <c r="F682" s="82">
        <v>39611</v>
      </c>
      <c r="G682" s="71" t="s">
        <v>4083</v>
      </c>
      <c r="H682" s="71" t="s">
        <v>5234</v>
      </c>
      <c r="I682" s="8">
        <v>34160</v>
      </c>
      <c r="J682" s="71" t="s">
        <v>1737</v>
      </c>
      <c r="K682" s="53">
        <v>0</v>
      </c>
      <c r="L682" s="5" t="s">
        <v>19</v>
      </c>
      <c r="M682" s="5" t="s">
        <v>4086</v>
      </c>
      <c r="N682" s="5" t="s">
        <v>4087</v>
      </c>
      <c r="O682" s="5">
        <v>50</v>
      </c>
      <c r="P682" s="5" t="s">
        <v>209</v>
      </c>
      <c r="Q682" s="5" t="s">
        <v>51</v>
      </c>
      <c r="R682" s="71" t="s">
        <v>4088</v>
      </c>
    </row>
    <row r="683" spans="1:18" x14ac:dyDescent="0.3">
      <c r="A683" s="110"/>
      <c r="B683" s="71" t="s">
        <v>4076</v>
      </c>
      <c r="C683" s="5" t="s">
        <v>27</v>
      </c>
      <c r="D683" s="22"/>
      <c r="E683" s="5"/>
      <c r="F683" s="82">
        <v>41423</v>
      </c>
      <c r="G683" s="71" t="s">
        <v>4077</v>
      </c>
      <c r="H683" s="71" t="s">
        <v>5506</v>
      </c>
      <c r="I683" s="8">
        <v>66410</v>
      </c>
      <c r="J683" s="71" t="s">
        <v>2390</v>
      </c>
      <c r="K683" s="53">
        <v>0</v>
      </c>
      <c r="L683" s="5" t="s">
        <v>19</v>
      </c>
      <c r="M683" s="5" t="s">
        <v>4079</v>
      </c>
      <c r="N683" s="5" t="s">
        <v>4080</v>
      </c>
      <c r="O683" s="5">
        <v>50</v>
      </c>
      <c r="P683" s="5" t="s">
        <v>24</v>
      </c>
      <c r="Q683" s="5" t="s">
        <v>25</v>
      </c>
      <c r="R683" s="71" t="s">
        <v>4081</v>
      </c>
    </row>
    <row r="684" spans="1:18" x14ac:dyDescent="0.3">
      <c r="A684" s="110"/>
      <c r="B684" s="70" t="s">
        <v>4089</v>
      </c>
      <c r="C684" s="21" t="s">
        <v>27</v>
      </c>
      <c r="D684" s="26">
        <v>798.65</v>
      </c>
      <c r="E684" s="21"/>
      <c r="F684" s="81">
        <v>42276</v>
      </c>
      <c r="G684" s="70" t="s">
        <v>4090</v>
      </c>
      <c r="H684" s="70" t="s">
        <v>5299</v>
      </c>
      <c r="I684" s="25">
        <v>34500</v>
      </c>
      <c r="J684" s="70" t="s">
        <v>236</v>
      </c>
      <c r="K684" s="54">
        <v>0</v>
      </c>
      <c r="L684" s="21" t="s">
        <v>19</v>
      </c>
      <c r="M684" s="21" t="s">
        <v>4092</v>
      </c>
      <c r="N684" s="21" t="s">
        <v>4093</v>
      </c>
      <c r="O684" s="21">
        <v>50</v>
      </c>
      <c r="P684" s="21" t="s">
        <v>24</v>
      </c>
      <c r="Q684" s="21" t="s">
        <v>25</v>
      </c>
      <c r="R684" s="70" t="s">
        <v>4094</v>
      </c>
    </row>
    <row r="685" spans="1:18" x14ac:dyDescent="0.3">
      <c r="A685" s="110"/>
      <c r="B685" s="70" t="s">
        <v>4095</v>
      </c>
      <c r="C685" s="21" t="s">
        <v>27</v>
      </c>
      <c r="D685" s="26">
        <v>14127.82</v>
      </c>
      <c r="E685" s="21"/>
      <c r="F685" s="81">
        <v>38626</v>
      </c>
      <c r="G685" s="70" t="s">
        <v>4096</v>
      </c>
      <c r="H685" s="70" t="s">
        <v>5437</v>
      </c>
      <c r="I685" s="25">
        <v>66140</v>
      </c>
      <c r="J685" s="70" t="s">
        <v>420</v>
      </c>
      <c r="K685" s="54">
        <v>0</v>
      </c>
      <c r="L685" s="21" t="s">
        <v>19</v>
      </c>
      <c r="M685" s="21" t="s">
        <v>4098</v>
      </c>
      <c r="N685" s="21"/>
      <c r="O685" s="21">
        <v>50</v>
      </c>
      <c r="P685" s="21" t="s">
        <v>50</v>
      </c>
      <c r="Q685" s="21" t="s">
        <v>51</v>
      </c>
      <c r="R685" s="70" t="s">
        <v>4099</v>
      </c>
    </row>
    <row r="686" spans="1:18" x14ac:dyDescent="0.3">
      <c r="A686" s="110"/>
      <c r="B686" s="70" t="s">
        <v>4100</v>
      </c>
      <c r="C686" s="21" t="s">
        <v>27</v>
      </c>
      <c r="D686" s="26">
        <v>212.41</v>
      </c>
      <c r="E686" s="21"/>
      <c r="F686" s="81">
        <v>40277</v>
      </c>
      <c r="G686" s="70" t="s">
        <v>4101</v>
      </c>
      <c r="H686" s="70" t="s">
        <v>5093</v>
      </c>
      <c r="I686" s="25">
        <v>13600</v>
      </c>
      <c r="J686" s="70" t="s">
        <v>824</v>
      </c>
      <c r="K686" s="54">
        <v>0</v>
      </c>
      <c r="L686" s="21" t="s">
        <v>19</v>
      </c>
      <c r="M686" s="21" t="s">
        <v>4104</v>
      </c>
      <c r="N686" s="21" t="s">
        <v>4105</v>
      </c>
      <c r="O686" s="21">
        <v>50</v>
      </c>
      <c r="P686" s="21" t="s">
        <v>50</v>
      </c>
      <c r="Q686" s="21" t="s">
        <v>51</v>
      </c>
      <c r="R686" s="70" t="s">
        <v>4106</v>
      </c>
    </row>
    <row r="687" spans="1:18" x14ac:dyDescent="0.3">
      <c r="A687" s="110"/>
      <c r="B687" s="71" t="s">
        <v>2409</v>
      </c>
      <c r="C687" s="5" t="s">
        <v>27</v>
      </c>
      <c r="D687" s="22"/>
      <c r="E687" s="5"/>
      <c r="F687" s="82">
        <v>40549</v>
      </c>
      <c r="G687" s="71" t="s">
        <v>2410</v>
      </c>
      <c r="H687" s="71" t="s">
        <v>4929</v>
      </c>
      <c r="I687" s="8">
        <v>7800</v>
      </c>
      <c r="J687" s="71" t="s">
        <v>2412</v>
      </c>
      <c r="K687" s="53">
        <v>0</v>
      </c>
      <c r="L687" s="5" t="s">
        <v>19</v>
      </c>
      <c r="M687" s="5" t="s">
        <v>5648</v>
      </c>
      <c r="N687" s="5" t="s">
        <v>5649</v>
      </c>
      <c r="O687" s="5">
        <v>50</v>
      </c>
      <c r="P687" s="5" t="s">
        <v>266</v>
      </c>
      <c r="Q687" s="5" t="s">
        <v>51</v>
      </c>
      <c r="R687" s="71" t="s">
        <v>2415</v>
      </c>
    </row>
    <row r="688" spans="1:18" x14ac:dyDescent="0.3">
      <c r="A688" s="110"/>
      <c r="B688" s="71" t="s">
        <v>3215</v>
      </c>
      <c r="C688" s="6" t="s">
        <v>43</v>
      </c>
      <c r="D688" s="53"/>
      <c r="E688" s="5"/>
      <c r="F688" s="82">
        <v>40546</v>
      </c>
      <c r="G688" s="71" t="s">
        <v>3216</v>
      </c>
      <c r="H688" s="71" t="s">
        <v>4913</v>
      </c>
      <c r="I688" s="8">
        <v>6514</v>
      </c>
      <c r="J688" s="71" t="s">
        <v>3219</v>
      </c>
      <c r="K688" s="53">
        <v>0</v>
      </c>
      <c r="L688" s="5" t="s">
        <v>19</v>
      </c>
      <c r="M688" s="5" t="s">
        <v>5642</v>
      </c>
      <c r="N688" s="5" t="s">
        <v>5643</v>
      </c>
      <c r="O688" s="5">
        <v>52</v>
      </c>
      <c r="P688" s="5" t="s">
        <v>50</v>
      </c>
      <c r="Q688" s="5" t="s">
        <v>565</v>
      </c>
      <c r="R688" s="71" t="s">
        <v>3222</v>
      </c>
    </row>
    <row r="689" spans="1:18" x14ac:dyDescent="0.3">
      <c r="A689" s="110"/>
      <c r="B689" s="71" t="s">
        <v>3266</v>
      </c>
      <c r="C689" s="5" t="s">
        <v>27</v>
      </c>
      <c r="D689" s="22"/>
      <c r="E689" s="5"/>
      <c r="F689" s="82">
        <v>39990</v>
      </c>
      <c r="G689" s="71" t="s">
        <v>3267</v>
      </c>
      <c r="H689" s="71" t="s">
        <v>5018</v>
      </c>
      <c r="I689" s="8">
        <v>11600</v>
      </c>
      <c r="J689" s="71" t="s">
        <v>3270</v>
      </c>
      <c r="K689" s="53">
        <v>0</v>
      </c>
      <c r="L689" s="5" t="s">
        <v>19</v>
      </c>
      <c r="M689" s="5" t="s">
        <v>3271</v>
      </c>
      <c r="N689" s="5" t="s">
        <v>3272</v>
      </c>
      <c r="O689" s="5"/>
      <c r="P689" s="5" t="s">
        <v>24</v>
      </c>
      <c r="Q689" s="5" t="s">
        <v>25</v>
      </c>
      <c r="R689" s="71" t="s">
        <v>3273</v>
      </c>
    </row>
    <row r="690" spans="1:18" x14ac:dyDescent="0.3">
      <c r="A690" s="113" t="s">
        <v>5707</v>
      </c>
      <c r="B690" s="70" t="s">
        <v>4365</v>
      </c>
      <c r="C690" s="21" t="s">
        <v>27</v>
      </c>
      <c r="D690" s="26">
        <v>7166.71</v>
      </c>
      <c r="E690" s="21"/>
      <c r="F690" s="81">
        <v>38626</v>
      </c>
      <c r="G690" s="70" t="s">
        <v>4366</v>
      </c>
      <c r="H690" s="70" t="s">
        <v>5193</v>
      </c>
      <c r="I690" s="25">
        <v>30320</v>
      </c>
      <c r="J690" s="70" t="s">
        <v>4369</v>
      </c>
      <c r="K690" s="54">
        <v>0</v>
      </c>
      <c r="L690" s="21" t="s">
        <v>19</v>
      </c>
      <c r="M690" s="21" t="s">
        <v>4370</v>
      </c>
      <c r="N690" s="21" t="s">
        <v>4371</v>
      </c>
      <c r="O690" s="21">
        <v>50</v>
      </c>
      <c r="P690" s="21" t="s">
        <v>50</v>
      </c>
      <c r="Q690" s="21" t="s">
        <v>59</v>
      </c>
      <c r="R690" s="70" t="s">
        <v>4372</v>
      </c>
    </row>
    <row r="691" spans="1:18" x14ac:dyDescent="0.3">
      <c r="A691" s="110"/>
      <c r="B691" s="71" t="s">
        <v>4153</v>
      </c>
      <c r="C691" s="5" t="s">
        <v>27</v>
      </c>
      <c r="D691" s="53"/>
      <c r="E691" s="5"/>
      <c r="F691" s="82">
        <v>40238</v>
      </c>
      <c r="G691" s="71" t="s">
        <v>4154</v>
      </c>
      <c r="H691" s="71" t="s">
        <v>5371</v>
      </c>
      <c r="I691" s="8">
        <v>43320</v>
      </c>
      <c r="J691" s="71" t="s">
        <v>2306</v>
      </c>
      <c r="K691" s="53">
        <v>0</v>
      </c>
      <c r="L691" s="5" t="s">
        <v>19</v>
      </c>
      <c r="M691" s="5" t="s">
        <v>4156</v>
      </c>
      <c r="N691" s="5" t="s">
        <v>4157</v>
      </c>
      <c r="O691" s="5">
        <v>50</v>
      </c>
      <c r="P691" s="5" t="s">
        <v>50</v>
      </c>
      <c r="Q691" s="5" t="s">
        <v>51</v>
      </c>
      <c r="R691" s="71" t="s">
        <v>4158</v>
      </c>
    </row>
    <row r="692" spans="1:18" x14ac:dyDescent="0.3">
      <c r="A692" s="113" t="s">
        <v>5707</v>
      </c>
      <c r="B692" s="70" t="s">
        <v>4159</v>
      </c>
      <c r="C692" s="21" t="s">
        <v>27</v>
      </c>
      <c r="D692" s="26">
        <v>29778.799999999999</v>
      </c>
      <c r="E692" s="21"/>
      <c r="F692" s="81">
        <v>42377</v>
      </c>
      <c r="G692" s="70" t="s">
        <v>4160</v>
      </c>
      <c r="H692" s="70" t="s">
        <v>5628</v>
      </c>
      <c r="I692" s="85">
        <v>84918</v>
      </c>
      <c r="J692" s="70" t="s">
        <v>4163</v>
      </c>
      <c r="K692" s="54">
        <v>0</v>
      </c>
      <c r="L692" s="76" t="s">
        <v>19</v>
      </c>
      <c r="M692" s="21" t="s">
        <v>4164</v>
      </c>
      <c r="N692" s="21"/>
      <c r="O692" s="21">
        <v>55</v>
      </c>
      <c r="P692" s="21" t="s">
        <v>50</v>
      </c>
      <c r="Q692" s="21" t="s">
        <v>51</v>
      </c>
      <c r="R692" s="70" t="s">
        <v>4165</v>
      </c>
    </row>
    <row r="693" spans="1:18" x14ac:dyDescent="0.3">
      <c r="A693" s="110"/>
      <c r="B693" s="71" t="s">
        <v>4166</v>
      </c>
      <c r="C693" s="5" t="s">
        <v>27</v>
      </c>
      <c r="D693" s="22"/>
      <c r="E693" s="5"/>
      <c r="F693" s="82">
        <v>41419</v>
      </c>
      <c r="G693" s="71" t="s">
        <v>4167</v>
      </c>
      <c r="H693" s="71" t="s">
        <v>5267</v>
      </c>
      <c r="I693" s="8">
        <v>34350</v>
      </c>
      <c r="J693" s="71" t="s">
        <v>1864</v>
      </c>
      <c r="K693" s="53">
        <v>0</v>
      </c>
      <c r="L693" s="5" t="s">
        <v>19</v>
      </c>
      <c r="M693" s="5" t="s">
        <v>4170</v>
      </c>
      <c r="N693" s="5" t="s">
        <v>4171</v>
      </c>
      <c r="O693" s="5"/>
      <c r="P693" s="5" t="s">
        <v>24</v>
      </c>
      <c r="Q693" s="5" t="s">
        <v>25</v>
      </c>
      <c r="R693" s="71" t="s">
        <v>4172</v>
      </c>
    </row>
    <row r="694" spans="1:18" x14ac:dyDescent="0.3">
      <c r="A694" s="110"/>
      <c r="B694" s="71" t="s">
        <v>4235</v>
      </c>
      <c r="C694" s="5" t="s">
        <v>27</v>
      </c>
      <c r="D694" s="22"/>
      <c r="E694" s="5"/>
      <c r="F694" s="82">
        <v>38626</v>
      </c>
      <c r="G694" s="71" t="s">
        <v>5685</v>
      </c>
      <c r="H694" s="71" t="s">
        <v>5217</v>
      </c>
      <c r="I694" s="8">
        <v>34110</v>
      </c>
      <c r="J694" s="71" t="s">
        <v>832</v>
      </c>
      <c r="K694" s="53">
        <v>0</v>
      </c>
      <c r="L694" s="5" t="s">
        <v>19</v>
      </c>
      <c r="M694" s="5" t="s">
        <v>833</v>
      </c>
      <c r="N694" s="5"/>
      <c r="O694" s="5">
        <v>53</v>
      </c>
      <c r="P694" s="5" t="s">
        <v>50</v>
      </c>
      <c r="Q694" s="5" t="s">
        <v>671</v>
      </c>
      <c r="R694" s="71"/>
    </row>
    <row r="695" spans="1:18" x14ac:dyDescent="0.3">
      <c r="A695" s="110"/>
      <c r="B695" s="70" t="s">
        <v>4147</v>
      </c>
      <c r="C695" s="21" t="s">
        <v>27</v>
      </c>
      <c r="D695" s="26">
        <v>980.89</v>
      </c>
      <c r="E695" s="21"/>
      <c r="F695" s="81">
        <v>41548</v>
      </c>
      <c r="G695" s="70" t="s">
        <v>4148</v>
      </c>
      <c r="H695" s="70" t="s">
        <v>5269</v>
      </c>
      <c r="I695" s="25">
        <v>34380</v>
      </c>
      <c r="J695" s="70" t="s">
        <v>4150</v>
      </c>
      <c r="K695" s="54">
        <v>879.14</v>
      </c>
      <c r="L695" s="21" t="s">
        <v>19</v>
      </c>
      <c r="M695" s="21" t="s">
        <v>4151</v>
      </c>
      <c r="N695" s="21" t="s">
        <v>1919</v>
      </c>
      <c r="O695" s="21">
        <v>50</v>
      </c>
      <c r="P695" s="21" t="s">
        <v>24</v>
      </c>
      <c r="Q695" s="21" t="s">
        <v>25</v>
      </c>
      <c r="R695" s="70" t="s">
        <v>4152</v>
      </c>
    </row>
    <row r="696" spans="1:18" x14ac:dyDescent="0.3">
      <c r="A696" s="118" t="s">
        <v>5712</v>
      </c>
      <c r="B696" s="123" t="s">
        <v>4173</v>
      </c>
      <c r="C696" s="124" t="s">
        <v>27</v>
      </c>
      <c r="D696" s="125"/>
      <c r="E696" s="124"/>
      <c r="F696" s="126">
        <v>39833</v>
      </c>
      <c r="G696" s="123" t="s">
        <v>4174</v>
      </c>
      <c r="H696" s="123" t="s">
        <v>5337</v>
      </c>
      <c r="I696" s="127">
        <v>42000</v>
      </c>
      <c r="J696" s="123" t="s">
        <v>1696</v>
      </c>
      <c r="K696" s="128">
        <v>0</v>
      </c>
      <c r="L696" s="124" t="s">
        <v>19</v>
      </c>
      <c r="M696" s="124" t="s">
        <v>4176</v>
      </c>
      <c r="N696" s="124" t="s">
        <v>4177</v>
      </c>
      <c r="O696" s="124">
        <v>40</v>
      </c>
      <c r="P696" s="124" t="s">
        <v>24</v>
      </c>
      <c r="Q696" s="124" t="s">
        <v>25</v>
      </c>
      <c r="R696" s="123"/>
    </row>
    <row r="697" spans="1:18" x14ac:dyDescent="0.3">
      <c r="A697" s="110"/>
      <c r="B697" s="70" t="s">
        <v>4186</v>
      </c>
      <c r="C697" s="21" t="s">
        <v>27</v>
      </c>
      <c r="D697" s="26">
        <v>2613.39</v>
      </c>
      <c r="E697" s="21"/>
      <c r="F697" s="81">
        <v>39211</v>
      </c>
      <c r="G697" s="70" t="s">
        <v>4187</v>
      </c>
      <c r="H697" s="70" t="s">
        <v>5031</v>
      </c>
      <c r="I697" s="25">
        <v>12200</v>
      </c>
      <c r="J697" s="70" t="s">
        <v>3074</v>
      </c>
      <c r="K697" s="54">
        <v>0</v>
      </c>
      <c r="L697" s="21" t="s">
        <v>19</v>
      </c>
      <c r="M697" s="21" t="s">
        <v>4189</v>
      </c>
      <c r="N697" s="21" t="s">
        <v>4190</v>
      </c>
      <c r="O697" s="21">
        <v>45</v>
      </c>
      <c r="P697" s="21" t="s">
        <v>50</v>
      </c>
      <c r="Q697" s="21" t="s">
        <v>51</v>
      </c>
      <c r="R697" s="70" t="s">
        <v>4191</v>
      </c>
    </row>
    <row r="698" spans="1:18" x14ac:dyDescent="0.3">
      <c r="A698" s="110"/>
      <c r="B698" s="71" t="s">
        <v>4192</v>
      </c>
      <c r="C698" s="5" t="s">
        <v>27</v>
      </c>
      <c r="D698" s="22"/>
      <c r="E698" s="5"/>
      <c r="F698" s="82">
        <v>39892</v>
      </c>
      <c r="G698" s="71" t="s">
        <v>4193</v>
      </c>
      <c r="H698" s="71" t="s">
        <v>4937</v>
      </c>
      <c r="I698" s="8">
        <v>11000</v>
      </c>
      <c r="J698" s="71" t="s">
        <v>72</v>
      </c>
      <c r="K698" s="53">
        <v>0</v>
      </c>
      <c r="L698" s="5" t="s">
        <v>19</v>
      </c>
      <c r="M698" s="5" t="s">
        <v>4196</v>
      </c>
      <c r="N698" s="5" t="s">
        <v>4197</v>
      </c>
      <c r="O698" s="5">
        <v>50</v>
      </c>
      <c r="P698" s="5" t="s">
        <v>50</v>
      </c>
      <c r="Q698" s="5" t="s">
        <v>51</v>
      </c>
      <c r="R698" s="71" t="s">
        <v>4198</v>
      </c>
    </row>
    <row r="699" spans="1:18" x14ac:dyDescent="0.3">
      <c r="A699" s="113" t="s">
        <v>5707</v>
      </c>
      <c r="B699" s="70" t="s">
        <v>4127</v>
      </c>
      <c r="C699" s="21" t="s">
        <v>27</v>
      </c>
      <c r="D699" s="26">
        <v>17676.13</v>
      </c>
      <c r="E699" s="21"/>
      <c r="F699" s="81">
        <v>38833</v>
      </c>
      <c r="G699" s="70" t="s">
        <v>4128</v>
      </c>
      <c r="H699" s="70" t="s">
        <v>5116</v>
      </c>
      <c r="I699" s="25">
        <v>15000</v>
      </c>
      <c r="J699" s="70" t="s">
        <v>290</v>
      </c>
      <c r="K699" s="54">
        <v>303.93</v>
      </c>
      <c r="L699" s="21" t="s">
        <v>19</v>
      </c>
      <c r="M699" s="21" t="s">
        <v>4130</v>
      </c>
      <c r="N699" s="21" t="s">
        <v>4131</v>
      </c>
      <c r="O699" s="21">
        <v>50</v>
      </c>
      <c r="P699" s="21" t="s">
        <v>50</v>
      </c>
      <c r="Q699" s="21" t="s">
        <v>51</v>
      </c>
      <c r="R699" s="70" t="s">
        <v>4132</v>
      </c>
    </row>
    <row r="700" spans="1:18" x14ac:dyDescent="0.3">
      <c r="A700" s="110"/>
      <c r="B700" s="70" t="s">
        <v>1056</v>
      </c>
      <c r="C700" s="21" t="s">
        <v>27</v>
      </c>
      <c r="D700" s="26">
        <v>26307.84</v>
      </c>
      <c r="E700" s="21"/>
      <c r="F700" s="81">
        <v>42429</v>
      </c>
      <c r="G700" s="70" t="s">
        <v>1057</v>
      </c>
      <c r="H700" s="70" t="s">
        <v>5358</v>
      </c>
      <c r="I700" s="25">
        <v>42600</v>
      </c>
      <c r="J700" s="70" t="s">
        <v>1060</v>
      </c>
      <c r="K700" s="54">
        <v>254.7</v>
      </c>
      <c r="L700" s="21" t="s">
        <v>19</v>
      </c>
      <c r="M700" s="21" t="s">
        <v>1061</v>
      </c>
      <c r="N700" s="21" t="s">
        <v>1062</v>
      </c>
      <c r="O700" s="21">
        <v>50</v>
      </c>
      <c r="P700" s="21" t="s">
        <v>50</v>
      </c>
      <c r="Q700" s="21" t="s">
        <v>51</v>
      </c>
      <c r="R700" s="70" t="s">
        <v>1063</v>
      </c>
    </row>
    <row r="701" spans="1:18" x14ac:dyDescent="0.3">
      <c r="A701" s="110"/>
      <c r="B701" s="71" t="s">
        <v>4178</v>
      </c>
      <c r="C701" s="5" t="s">
        <v>27</v>
      </c>
      <c r="D701" s="22"/>
      <c r="E701" s="5"/>
      <c r="F701" s="82">
        <v>41327</v>
      </c>
      <c r="G701" s="71" t="s">
        <v>4179</v>
      </c>
      <c r="H701" s="71" t="s">
        <v>5101</v>
      </c>
      <c r="I701" s="8">
        <v>13790</v>
      </c>
      <c r="J701" s="71" t="s">
        <v>4182</v>
      </c>
      <c r="K701" s="53">
        <v>0</v>
      </c>
      <c r="L701" s="5" t="s">
        <v>19</v>
      </c>
      <c r="M701" s="5" t="s">
        <v>4183</v>
      </c>
      <c r="N701" s="5" t="s">
        <v>4184</v>
      </c>
      <c r="O701" s="5">
        <v>50</v>
      </c>
      <c r="P701" s="5" t="s">
        <v>24</v>
      </c>
      <c r="Q701" s="5" t="s">
        <v>25</v>
      </c>
      <c r="R701" s="71" t="s">
        <v>4185</v>
      </c>
    </row>
    <row r="702" spans="1:18" x14ac:dyDescent="0.3">
      <c r="A702" s="113" t="s">
        <v>5707</v>
      </c>
      <c r="B702" s="70" t="s">
        <v>4114</v>
      </c>
      <c r="C702" s="21" t="s">
        <v>27</v>
      </c>
      <c r="D702" s="26">
        <v>37912.480000000003</v>
      </c>
      <c r="E702" s="21"/>
      <c r="F702" s="81">
        <v>38626</v>
      </c>
      <c r="G702" s="70" t="s">
        <v>4115</v>
      </c>
      <c r="H702" s="70" t="s">
        <v>5194</v>
      </c>
      <c r="I702" s="25">
        <v>30230</v>
      </c>
      <c r="J702" s="70" t="s">
        <v>4117</v>
      </c>
      <c r="K702" s="54">
        <v>318.91000000000003</v>
      </c>
      <c r="L702" s="21" t="s">
        <v>19</v>
      </c>
      <c r="M702" s="21" t="s">
        <v>4118</v>
      </c>
      <c r="N702" s="21" t="s">
        <v>4119</v>
      </c>
      <c r="O702" s="21">
        <v>52</v>
      </c>
      <c r="P702" s="21" t="s">
        <v>50</v>
      </c>
      <c r="Q702" s="21" t="s">
        <v>51</v>
      </c>
      <c r="R702" s="70" t="s">
        <v>4120</v>
      </c>
    </row>
    <row r="703" spans="1:18" x14ac:dyDescent="0.3">
      <c r="A703" s="110"/>
      <c r="B703" s="70" t="s">
        <v>4207</v>
      </c>
      <c r="C703" s="21" t="s">
        <v>27</v>
      </c>
      <c r="D703" s="26">
        <v>587.89</v>
      </c>
      <c r="E703" s="21"/>
      <c r="F703" s="81">
        <v>42388</v>
      </c>
      <c r="G703" s="70" t="s">
        <v>4208</v>
      </c>
      <c r="H703" s="70" t="s">
        <v>5213</v>
      </c>
      <c r="I703" s="25">
        <v>34080</v>
      </c>
      <c r="J703" s="70" t="s">
        <v>1662</v>
      </c>
      <c r="K703" s="54">
        <v>0</v>
      </c>
      <c r="L703" s="21" t="s">
        <v>19</v>
      </c>
      <c r="M703" s="21" t="s">
        <v>4210</v>
      </c>
      <c r="N703" s="21" t="s">
        <v>4211</v>
      </c>
      <c r="O703" s="21">
        <v>50</v>
      </c>
      <c r="P703" s="21" t="s">
        <v>24</v>
      </c>
      <c r="Q703" s="21" t="s">
        <v>25</v>
      </c>
      <c r="R703" s="70" t="s">
        <v>4212</v>
      </c>
    </row>
    <row r="704" spans="1:18" x14ac:dyDescent="0.3">
      <c r="A704" s="110"/>
      <c r="B704" s="70" t="s">
        <v>1985</v>
      </c>
      <c r="C704" s="21" t="s">
        <v>27</v>
      </c>
      <c r="D704" s="26">
        <v>6658.68</v>
      </c>
      <c r="E704" s="14" t="s">
        <v>1932</v>
      </c>
      <c r="F704" s="81">
        <v>38626</v>
      </c>
      <c r="G704" s="70" t="s">
        <v>1986</v>
      </c>
      <c r="H704" s="70" t="s">
        <v>5136</v>
      </c>
      <c r="I704" s="25">
        <v>26200</v>
      </c>
      <c r="J704" s="70" t="s">
        <v>1333</v>
      </c>
      <c r="K704" s="54">
        <v>0</v>
      </c>
      <c r="L704" s="21" t="s">
        <v>19</v>
      </c>
      <c r="M704" s="21" t="s">
        <v>1989</v>
      </c>
      <c r="N704" s="21" t="s">
        <v>1990</v>
      </c>
      <c r="O704" s="21">
        <v>55</v>
      </c>
      <c r="P704" s="21" t="s">
        <v>50</v>
      </c>
      <c r="Q704" s="21" t="s">
        <v>59</v>
      </c>
      <c r="R704" s="70" t="s">
        <v>1991</v>
      </c>
    </row>
    <row r="705" spans="1:18" x14ac:dyDescent="0.3">
      <c r="A705" s="118" t="s">
        <v>5712</v>
      </c>
      <c r="B705" s="123" t="s">
        <v>1992</v>
      </c>
      <c r="C705" s="124" t="s">
        <v>27</v>
      </c>
      <c r="D705" s="125"/>
      <c r="E705" s="124" t="s">
        <v>1932</v>
      </c>
      <c r="F705" s="126">
        <v>38626</v>
      </c>
      <c r="G705" s="123" t="s">
        <v>1993</v>
      </c>
      <c r="H705" s="123" t="s">
        <v>5141</v>
      </c>
      <c r="I705" s="127">
        <v>26320</v>
      </c>
      <c r="J705" s="123" t="s">
        <v>1995</v>
      </c>
      <c r="K705" s="128">
        <v>0</v>
      </c>
      <c r="L705" s="124" t="s">
        <v>19</v>
      </c>
      <c r="M705" s="124" t="s">
        <v>1996</v>
      </c>
      <c r="N705" s="124"/>
      <c r="O705" s="124">
        <v>55</v>
      </c>
      <c r="P705" s="124" t="s">
        <v>209</v>
      </c>
      <c r="Q705" s="124" t="s">
        <v>59</v>
      </c>
      <c r="R705" s="123" t="s">
        <v>1991</v>
      </c>
    </row>
    <row r="706" spans="1:18" x14ac:dyDescent="0.3">
      <c r="A706" s="110"/>
      <c r="B706" s="71" t="s">
        <v>4226</v>
      </c>
      <c r="C706" s="5" t="s">
        <v>27</v>
      </c>
      <c r="D706" s="22"/>
      <c r="E706" s="14" t="s">
        <v>1082</v>
      </c>
      <c r="F706" s="82">
        <v>38812</v>
      </c>
      <c r="G706" s="71" t="s">
        <v>4227</v>
      </c>
      <c r="H706" s="71" t="s">
        <v>5245</v>
      </c>
      <c r="I706" s="8">
        <v>34200</v>
      </c>
      <c r="J706" s="71" t="s">
        <v>1591</v>
      </c>
      <c r="K706" s="53">
        <v>0</v>
      </c>
      <c r="L706" s="5" t="s">
        <v>19</v>
      </c>
      <c r="M706" s="5" t="s">
        <v>4229</v>
      </c>
      <c r="N706" s="5"/>
      <c r="O706" s="5">
        <v>55</v>
      </c>
      <c r="P706" s="5" t="s">
        <v>50</v>
      </c>
      <c r="Q706" s="5" t="s">
        <v>51</v>
      </c>
      <c r="R706" s="71" t="s">
        <v>4230</v>
      </c>
    </row>
    <row r="707" spans="1:18" x14ac:dyDescent="0.3">
      <c r="A707" s="110"/>
      <c r="B707" s="71" t="s">
        <v>4231</v>
      </c>
      <c r="C707" s="6" t="s">
        <v>43</v>
      </c>
      <c r="D707" s="22"/>
      <c r="E707" s="14" t="s">
        <v>1082</v>
      </c>
      <c r="F707" s="82">
        <v>39202</v>
      </c>
      <c r="G707" s="71" t="s">
        <v>4232</v>
      </c>
      <c r="H707" s="71" t="s">
        <v>5246</v>
      </c>
      <c r="I707" s="8">
        <v>34200</v>
      </c>
      <c r="J707" s="71" t="s">
        <v>1591</v>
      </c>
      <c r="K707" s="53">
        <v>0</v>
      </c>
      <c r="L707" s="5" t="s">
        <v>19</v>
      </c>
      <c r="M707" s="5" t="s">
        <v>4229</v>
      </c>
      <c r="N707" s="5"/>
      <c r="O707" s="5">
        <v>55</v>
      </c>
      <c r="P707" s="5" t="s">
        <v>50</v>
      </c>
      <c r="Q707" s="5" t="s">
        <v>51</v>
      </c>
      <c r="R707" s="71" t="s">
        <v>4234</v>
      </c>
    </row>
    <row r="708" spans="1:18" x14ac:dyDescent="0.3">
      <c r="A708" s="110"/>
      <c r="B708" s="71" t="s">
        <v>4199</v>
      </c>
      <c r="C708" s="6" t="s">
        <v>43</v>
      </c>
      <c r="D708" s="53"/>
      <c r="E708" s="5"/>
      <c r="F708" s="82">
        <v>40534</v>
      </c>
      <c r="G708" s="71" t="s">
        <v>4200</v>
      </c>
      <c r="H708" s="71" t="s">
        <v>5595</v>
      </c>
      <c r="I708" s="8">
        <v>83260</v>
      </c>
      <c r="J708" s="71" t="s">
        <v>4203</v>
      </c>
      <c r="K708" s="53">
        <v>0</v>
      </c>
      <c r="L708" s="5" t="s">
        <v>19</v>
      </c>
      <c r="M708" s="5" t="s">
        <v>4204</v>
      </c>
      <c r="N708" s="5" t="s">
        <v>4205</v>
      </c>
      <c r="O708" s="5">
        <v>50</v>
      </c>
      <c r="P708" s="5" t="s">
        <v>40</v>
      </c>
      <c r="Q708" s="5" t="s">
        <v>41</v>
      </c>
      <c r="R708" s="71" t="s">
        <v>4206</v>
      </c>
    </row>
    <row r="709" spans="1:18" x14ac:dyDescent="0.3">
      <c r="A709" s="110"/>
      <c r="B709" s="70" t="s">
        <v>4213</v>
      </c>
      <c r="C709" s="21" t="s">
        <v>27</v>
      </c>
      <c r="D709" s="26">
        <v>239.79</v>
      </c>
      <c r="E709" s="21"/>
      <c r="F709" s="81">
        <v>40690</v>
      </c>
      <c r="G709" s="70" t="s">
        <v>4214</v>
      </c>
      <c r="H709" s="70" t="s">
        <v>5195</v>
      </c>
      <c r="I709" s="25">
        <v>30260</v>
      </c>
      <c r="J709" s="70" t="s">
        <v>4217</v>
      </c>
      <c r="K709" s="54">
        <v>0</v>
      </c>
      <c r="L709" s="21" t="s">
        <v>19</v>
      </c>
      <c r="M709" s="21" t="s">
        <v>4218</v>
      </c>
      <c r="N709" s="21" t="s">
        <v>4219</v>
      </c>
      <c r="O709" s="21">
        <v>50</v>
      </c>
      <c r="P709" s="21" t="s">
        <v>50</v>
      </c>
      <c r="Q709" s="21" t="s">
        <v>51</v>
      </c>
      <c r="R709" s="70" t="s">
        <v>4220</v>
      </c>
    </row>
    <row r="710" spans="1:18" x14ac:dyDescent="0.3">
      <c r="A710" s="110"/>
      <c r="B710" s="71" t="s">
        <v>4221</v>
      </c>
      <c r="C710" s="6" t="s">
        <v>43</v>
      </c>
      <c r="D710" s="22"/>
      <c r="E710" s="5"/>
      <c r="F710" s="82">
        <v>41876</v>
      </c>
      <c r="G710" s="71" t="s">
        <v>4222</v>
      </c>
      <c r="H710" s="71" t="s">
        <v>5062</v>
      </c>
      <c r="I710" s="8">
        <v>13100</v>
      </c>
      <c r="J710" s="71" t="s">
        <v>1437</v>
      </c>
      <c r="K710" s="53">
        <v>0</v>
      </c>
      <c r="L710" s="5" t="s">
        <v>19</v>
      </c>
      <c r="M710" s="5" t="s">
        <v>4224</v>
      </c>
      <c r="N710" s="5"/>
      <c r="O710" s="5"/>
      <c r="P710" s="5" t="s">
        <v>24</v>
      </c>
      <c r="Q710" s="5" t="s">
        <v>25</v>
      </c>
      <c r="R710" s="71" t="s">
        <v>4225</v>
      </c>
    </row>
    <row r="711" spans="1:18" x14ac:dyDescent="0.3">
      <c r="A711" s="110"/>
      <c r="B711" s="70" t="s">
        <v>4237</v>
      </c>
      <c r="C711" s="21" t="s">
        <v>27</v>
      </c>
      <c r="D711" s="26">
        <v>2633.1</v>
      </c>
      <c r="E711" s="21"/>
      <c r="F711" s="81">
        <v>38626</v>
      </c>
      <c r="G711" s="70" t="s">
        <v>4238</v>
      </c>
      <c r="H711" s="70" t="s">
        <v>5460</v>
      </c>
      <c r="I711" s="25">
        <v>66240</v>
      </c>
      <c r="J711" s="70" t="s">
        <v>1002</v>
      </c>
      <c r="K711" s="54">
        <v>1674</v>
      </c>
      <c r="L711" s="21" t="s">
        <v>19</v>
      </c>
      <c r="M711" s="21" t="s">
        <v>4240</v>
      </c>
      <c r="N711" s="21" t="s">
        <v>4241</v>
      </c>
      <c r="O711" s="21">
        <v>40</v>
      </c>
      <c r="P711" s="21" t="s">
        <v>24</v>
      </c>
      <c r="Q711" s="21" t="s">
        <v>25</v>
      </c>
      <c r="R711" s="70" t="s">
        <v>4242</v>
      </c>
    </row>
    <row r="712" spans="1:18" x14ac:dyDescent="0.3">
      <c r="A712" s="110"/>
      <c r="B712" s="71" t="s">
        <v>4243</v>
      </c>
      <c r="C712" s="5" t="s">
        <v>27</v>
      </c>
      <c r="D712" s="34"/>
      <c r="E712" s="5"/>
      <c r="F712" s="82">
        <v>39674</v>
      </c>
      <c r="G712" s="71" t="s">
        <v>4244</v>
      </c>
      <c r="H712" s="71" t="s">
        <v>5196</v>
      </c>
      <c r="I712" s="8">
        <v>30700</v>
      </c>
      <c r="J712" s="71" t="s">
        <v>4247</v>
      </c>
      <c r="K712" s="53">
        <v>0</v>
      </c>
      <c r="L712" s="5" t="s">
        <v>19</v>
      </c>
      <c r="M712" s="5" t="s">
        <v>5658</v>
      </c>
      <c r="N712" s="5"/>
      <c r="O712" s="5">
        <v>40</v>
      </c>
      <c r="P712" s="5" t="s">
        <v>24</v>
      </c>
      <c r="Q712" s="5" t="s">
        <v>25</v>
      </c>
      <c r="R712" s="71" t="s">
        <v>4250</v>
      </c>
    </row>
    <row r="713" spans="1:18" x14ac:dyDescent="0.3">
      <c r="A713" s="110"/>
      <c r="B713" s="71" t="s">
        <v>4008</v>
      </c>
      <c r="C713" s="5" t="s">
        <v>27</v>
      </c>
      <c r="D713" s="22"/>
      <c r="E713" s="5"/>
      <c r="F713" s="82">
        <v>40960</v>
      </c>
      <c r="G713" s="71" t="s">
        <v>4009</v>
      </c>
      <c r="H713" s="71" t="s">
        <v>5615</v>
      </c>
      <c r="I713" s="86">
        <v>84270</v>
      </c>
      <c r="J713" s="71" t="s">
        <v>2432</v>
      </c>
      <c r="K713" s="53">
        <v>0</v>
      </c>
      <c r="L713" s="77" t="s">
        <v>19</v>
      </c>
      <c r="M713" s="5" t="s">
        <v>4012</v>
      </c>
      <c r="N713" s="5"/>
      <c r="O713" s="5">
        <v>50</v>
      </c>
      <c r="P713" s="5" t="s">
        <v>40</v>
      </c>
      <c r="Q713" s="5" t="s">
        <v>41</v>
      </c>
      <c r="R713" s="71" t="s">
        <v>4013</v>
      </c>
    </row>
    <row r="714" spans="1:18" x14ac:dyDescent="0.3">
      <c r="A714" s="113" t="s">
        <v>5707</v>
      </c>
      <c r="B714" s="71" t="s">
        <v>4259</v>
      </c>
      <c r="C714" s="5" t="s">
        <v>27</v>
      </c>
      <c r="D714" s="34"/>
      <c r="E714" s="5"/>
      <c r="F714" s="82">
        <v>39615</v>
      </c>
      <c r="G714" s="71" t="s">
        <v>4260</v>
      </c>
      <c r="H714" s="71" t="s">
        <v>5197</v>
      </c>
      <c r="I714" s="8">
        <v>30340</v>
      </c>
      <c r="J714" s="71" t="s">
        <v>4263</v>
      </c>
      <c r="K714" s="53">
        <v>0</v>
      </c>
      <c r="L714" s="5" t="s">
        <v>19</v>
      </c>
      <c r="M714" s="5" t="s">
        <v>4264</v>
      </c>
      <c r="N714" s="5" t="s">
        <v>4265</v>
      </c>
      <c r="O714" s="5">
        <v>50</v>
      </c>
      <c r="P714" s="5" t="s">
        <v>24</v>
      </c>
      <c r="Q714" s="5" t="s">
        <v>25</v>
      </c>
      <c r="R714" s="71" t="s">
        <v>4266</v>
      </c>
    </row>
    <row r="715" spans="1:18" x14ac:dyDescent="0.3">
      <c r="A715" s="118" t="s">
        <v>5712</v>
      </c>
      <c r="B715" s="123" t="s">
        <v>4267</v>
      </c>
      <c r="C715" s="124" t="s">
        <v>27</v>
      </c>
      <c r="D715" s="125"/>
      <c r="E715" s="124"/>
      <c r="F715" s="126">
        <v>41204</v>
      </c>
      <c r="G715" s="123" t="s">
        <v>4260</v>
      </c>
      <c r="H715" s="123" t="s">
        <v>5198</v>
      </c>
      <c r="I715" s="127">
        <v>30340</v>
      </c>
      <c r="J715" s="123" t="s">
        <v>4263</v>
      </c>
      <c r="K715" s="128">
        <v>0</v>
      </c>
      <c r="L715" s="124" t="s">
        <v>19</v>
      </c>
      <c r="M715" s="130">
        <v>466567123</v>
      </c>
      <c r="N715" s="124"/>
      <c r="O715" s="124">
        <v>53</v>
      </c>
      <c r="P715" s="124" t="s">
        <v>209</v>
      </c>
      <c r="Q715" s="124" t="s">
        <v>51</v>
      </c>
      <c r="R715" s="123" t="s">
        <v>4269</v>
      </c>
    </row>
    <row r="716" spans="1:18" x14ac:dyDescent="0.3">
      <c r="A716" s="110"/>
      <c r="B716" s="71" t="s">
        <v>4251</v>
      </c>
      <c r="C716" s="5" t="s">
        <v>27</v>
      </c>
      <c r="D716" s="22"/>
      <c r="E716" s="5"/>
      <c r="F716" s="82">
        <v>40253</v>
      </c>
      <c r="G716" s="71" t="s">
        <v>4252</v>
      </c>
      <c r="H716" s="71" t="s">
        <v>5302</v>
      </c>
      <c r="I716" s="8">
        <v>34570</v>
      </c>
      <c r="J716" s="71" t="s">
        <v>4255</v>
      </c>
      <c r="K716" s="53">
        <v>0</v>
      </c>
      <c r="L716" s="5" t="s">
        <v>19</v>
      </c>
      <c r="M716" s="5" t="s">
        <v>4256</v>
      </c>
      <c r="N716" s="5" t="s">
        <v>4257</v>
      </c>
      <c r="O716" s="5">
        <v>50</v>
      </c>
      <c r="P716" s="5" t="s">
        <v>209</v>
      </c>
      <c r="Q716" s="5" t="s">
        <v>51</v>
      </c>
      <c r="R716" s="71" t="s">
        <v>4258</v>
      </c>
    </row>
    <row r="717" spans="1:18" x14ac:dyDescent="0.3">
      <c r="A717" s="110" t="s">
        <v>5711</v>
      </c>
      <c r="B717" s="71" t="s">
        <v>4014</v>
      </c>
      <c r="C717" s="5" t="s">
        <v>27</v>
      </c>
      <c r="D717" s="34"/>
      <c r="E717" s="5"/>
      <c r="F717" s="82">
        <v>41401</v>
      </c>
      <c r="G717" s="71" t="s">
        <v>4015</v>
      </c>
      <c r="H717" s="71" t="s">
        <v>5199</v>
      </c>
      <c r="I717" s="8">
        <v>30000</v>
      </c>
      <c r="J717" s="71" t="s">
        <v>275</v>
      </c>
      <c r="K717" s="53">
        <v>0</v>
      </c>
      <c r="L717" s="5" t="s">
        <v>19</v>
      </c>
      <c r="M717" s="5" t="s">
        <v>4018</v>
      </c>
      <c r="N717" s="5" t="s">
        <v>4019</v>
      </c>
      <c r="O717" s="5">
        <v>50</v>
      </c>
      <c r="P717" s="5" t="s">
        <v>24</v>
      </c>
      <c r="Q717" s="5" t="s">
        <v>25</v>
      </c>
      <c r="R717" s="71" t="s">
        <v>4020</v>
      </c>
    </row>
    <row r="718" spans="1:18" x14ac:dyDescent="0.3">
      <c r="A718" s="111"/>
      <c r="B718" s="70" t="s">
        <v>4277</v>
      </c>
      <c r="C718" s="21" t="s">
        <v>27</v>
      </c>
      <c r="D718" s="26">
        <v>141.38999999999999</v>
      </c>
      <c r="E718" s="21"/>
      <c r="F718" s="81">
        <v>42310</v>
      </c>
      <c r="G718" s="70" t="s">
        <v>4278</v>
      </c>
      <c r="H718" s="70" t="s">
        <v>5207</v>
      </c>
      <c r="I718" s="25">
        <v>34000</v>
      </c>
      <c r="J718" s="70" t="s">
        <v>1662</v>
      </c>
      <c r="K718" s="54">
        <v>0</v>
      </c>
      <c r="L718" s="21" t="s">
        <v>19</v>
      </c>
      <c r="M718" s="21" t="s">
        <v>4280</v>
      </c>
      <c r="N718" s="21" t="s">
        <v>4281</v>
      </c>
      <c r="O718" s="21">
        <v>40</v>
      </c>
      <c r="P718" s="21" t="s">
        <v>24</v>
      </c>
      <c r="Q718" s="21" t="s">
        <v>25</v>
      </c>
      <c r="R718" s="70" t="s">
        <v>4282</v>
      </c>
    </row>
    <row r="719" spans="1:18" x14ac:dyDescent="0.3">
      <c r="A719" s="111"/>
      <c r="B719" s="71" t="s">
        <v>4283</v>
      </c>
      <c r="C719" s="5" t="s">
        <v>27</v>
      </c>
      <c r="D719" s="22"/>
      <c r="E719" s="5"/>
      <c r="F719" s="82">
        <v>39854</v>
      </c>
      <c r="G719" s="71" t="s">
        <v>4284</v>
      </c>
      <c r="H719" s="71" t="s">
        <v>4977</v>
      </c>
      <c r="I719" s="8">
        <v>11120</v>
      </c>
      <c r="J719" s="71" t="s">
        <v>4286</v>
      </c>
      <c r="K719" s="53">
        <v>0</v>
      </c>
      <c r="L719" s="5" t="s">
        <v>19</v>
      </c>
      <c r="M719" s="5" t="s">
        <v>4287</v>
      </c>
      <c r="N719" s="5" t="s">
        <v>4288</v>
      </c>
      <c r="O719" s="5"/>
      <c r="P719" s="5" t="s">
        <v>24</v>
      </c>
      <c r="Q719" s="5" t="s">
        <v>25</v>
      </c>
      <c r="R719" s="71" t="s">
        <v>4289</v>
      </c>
    </row>
    <row r="720" spans="1:18" x14ac:dyDescent="0.3">
      <c r="A720" s="111"/>
      <c r="B720" s="72" t="s">
        <v>4853</v>
      </c>
      <c r="C720" s="36" t="s">
        <v>27</v>
      </c>
      <c r="D720" s="41"/>
      <c r="E720" s="36" t="s">
        <v>4740</v>
      </c>
      <c r="F720" s="83">
        <v>41816</v>
      </c>
      <c r="G720" s="72" t="s">
        <v>4854</v>
      </c>
      <c r="H720" s="72" t="s">
        <v>5108</v>
      </c>
      <c r="I720" s="80">
        <v>13127</v>
      </c>
      <c r="J720" s="72" t="s">
        <v>1021</v>
      </c>
      <c r="K720" s="55">
        <v>0</v>
      </c>
      <c r="L720" s="36" t="s">
        <v>4651</v>
      </c>
      <c r="M720" s="36" t="s">
        <v>4851</v>
      </c>
      <c r="N720" s="36" t="s">
        <v>4856</v>
      </c>
      <c r="O720" s="36">
        <v>48</v>
      </c>
      <c r="P720" s="36" t="s">
        <v>24</v>
      </c>
      <c r="Q720" s="36" t="s">
        <v>25</v>
      </c>
      <c r="R720" s="72" t="s">
        <v>4852</v>
      </c>
    </row>
    <row r="721" spans="1:18" x14ac:dyDescent="0.3">
      <c r="A721" s="111"/>
      <c r="B721" s="71" t="s">
        <v>4021</v>
      </c>
      <c r="C721" s="6" t="s">
        <v>43</v>
      </c>
      <c r="D721" s="22"/>
      <c r="E721" s="5"/>
      <c r="F721" s="82">
        <v>40441</v>
      </c>
      <c r="G721" s="71" t="s">
        <v>4022</v>
      </c>
      <c r="H721" s="71" t="s">
        <v>5064</v>
      </c>
      <c r="I721" s="8">
        <v>13110</v>
      </c>
      <c r="J721" s="71" t="s">
        <v>4024</v>
      </c>
      <c r="K721" s="53">
        <v>0</v>
      </c>
      <c r="L721" s="5" t="s">
        <v>19</v>
      </c>
      <c r="M721" s="5" t="s">
        <v>4025</v>
      </c>
      <c r="N721" s="5"/>
      <c r="O721" s="5">
        <v>50</v>
      </c>
      <c r="P721" s="5" t="s">
        <v>24</v>
      </c>
      <c r="Q721" s="5" t="s">
        <v>25</v>
      </c>
      <c r="R721" s="71" t="s">
        <v>4026</v>
      </c>
    </row>
    <row r="722" spans="1:18" x14ac:dyDescent="0.3">
      <c r="A722" s="111"/>
      <c r="B722" s="71" t="s">
        <v>4323</v>
      </c>
      <c r="C722" s="5" t="s">
        <v>27</v>
      </c>
      <c r="D722" s="22"/>
      <c r="E722" s="5"/>
      <c r="F722" s="82">
        <v>38643</v>
      </c>
      <c r="G722" s="71" t="s">
        <v>4324</v>
      </c>
      <c r="H722" s="71" t="s">
        <v>5129</v>
      </c>
      <c r="I722" s="8">
        <v>26109</v>
      </c>
      <c r="J722" s="71" t="s">
        <v>4327</v>
      </c>
      <c r="K722" s="53">
        <v>0</v>
      </c>
      <c r="L722" s="5" t="s">
        <v>19</v>
      </c>
      <c r="M722" s="5" t="s">
        <v>4328</v>
      </c>
      <c r="N722" s="5" t="s">
        <v>4329</v>
      </c>
      <c r="O722" s="5">
        <v>50</v>
      </c>
      <c r="P722" s="5" t="s">
        <v>209</v>
      </c>
      <c r="Q722" s="5" t="s">
        <v>4330</v>
      </c>
      <c r="R722" s="71" t="s">
        <v>4331</v>
      </c>
    </row>
    <row r="723" spans="1:18" x14ac:dyDescent="0.3">
      <c r="A723" s="111"/>
      <c r="B723" s="71" t="s">
        <v>4332</v>
      </c>
      <c r="C723" s="5" t="s">
        <v>27</v>
      </c>
      <c r="D723" s="34"/>
      <c r="E723" s="5"/>
      <c r="F723" s="82">
        <v>40016</v>
      </c>
      <c r="G723" s="71" t="s">
        <v>4333</v>
      </c>
      <c r="H723" s="71" t="s">
        <v>5200</v>
      </c>
      <c r="I723" s="8">
        <v>30340</v>
      </c>
      <c r="J723" s="71" t="s">
        <v>4263</v>
      </c>
      <c r="K723" s="53">
        <v>0</v>
      </c>
      <c r="L723" s="5" t="s">
        <v>19</v>
      </c>
      <c r="M723" s="5" t="s">
        <v>4335</v>
      </c>
      <c r="N723" s="5" t="s">
        <v>4336</v>
      </c>
      <c r="O723" s="5"/>
      <c r="P723" s="5" t="s">
        <v>50</v>
      </c>
      <c r="Q723" s="5" t="s">
        <v>51</v>
      </c>
      <c r="R723" s="71" t="s">
        <v>4337</v>
      </c>
    </row>
    <row r="724" spans="1:18" x14ac:dyDescent="0.3">
      <c r="A724" s="110"/>
      <c r="B724" s="71" t="s">
        <v>4338</v>
      </c>
      <c r="C724" s="5" t="s">
        <v>27</v>
      </c>
      <c r="D724" s="22"/>
      <c r="E724" s="5"/>
      <c r="F724" s="82">
        <v>41982</v>
      </c>
      <c r="G724" s="71" t="s">
        <v>4339</v>
      </c>
      <c r="H724" s="71" t="s">
        <v>5395</v>
      </c>
      <c r="I724" s="8">
        <v>63800</v>
      </c>
      <c r="J724" s="71" t="s">
        <v>4341</v>
      </c>
      <c r="K724" s="53">
        <v>0</v>
      </c>
      <c r="L724" s="5" t="s">
        <v>19</v>
      </c>
      <c r="M724" s="5" t="s">
        <v>4342</v>
      </c>
      <c r="N724" s="5" t="s">
        <v>4343</v>
      </c>
      <c r="O724" s="5">
        <v>55</v>
      </c>
      <c r="P724" s="5" t="s">
        <v>50</v>
      </c>
      <c r="Q724" s="5" t="s">
        <v>51</v>
      </c>
      <c r="R724" s="71" t="s">
        <v>4344</v>
      </c>
    </row>
    <row r="725" spans="1:18" x14ac:dyDescent="0.3">
      <c r="A725" s="118" t="s">
        <v>5712</v>
      </c>
      <c r="B725" s="123" t="s">
        <v>4345</v>
      </c>
      <c r="C725" s="124" t="s">
        <v>27</v>
      </c>
      <c r="D725" s="125"/>
      <c r="E725" s="124"/>
      <c r="F725" s="126">
        <v>41982</v>
      </c>
      <c r="G725" s="123" t="s">
        <v>4346</v>
      </c>
      <c r="H725" s="123" t="s">
        <v>5050</v>
      </c>
      <c r="I725" s="127">
        <v>13010</v>
      </c>
      <c r="J725" s="123" t="s">
        <v>4349</v>
      </c>
      <c r="K725" s="128">
        <v>0</v>
      </c>
      <c r="L725" s="124" t="s">
        <v>19</v>
      </c>
      <c r="M725" s="124" t="s">
        <v>4350</v>
      </c>
      <c r="N725" s="124" t="s">
        <v>4351</v>
      </c>
      <c r="O725" s="124">
        <v>55</v>
      </c>
      <c r="P725" s="124" t="s">
        <v>50</v>
      </c>
      <c r="Q725" s="124" t="s">
        <v>51</v>
      </c>
      <c r="R725" s="123" t="s">
        <v>4344</v>
      </c>
    </row>
    <row r="726" spans="1:18" x14ac:dyDescent="0.3">
      <c r="A726" s="112" t="s">
        <v>5707</v>
      </c>
      <c r="B726" s="71" t="s">
        <v>4352</v>
      </c>
      <c r="C726" s="5" t="s">
        <v>27</v>
      </c>
      <c r="D726" s="22"/>
      <c r="E726" s="5"/>
      <c r="F726" s="82">
        <v>41982</v>
      </c>
      <c r="G726" s="71" t="s">
        <v>4353</v>
      </c>
      <c r="H726" s="71" t="s">
        <v>5126</v>
      </c>
      <c r="I726" s="8">
        <v>26000</v>
      </c>
      <c r="J726" s="71" t="s">
        <v>1317</v>
      </c>
      <c r="K726" s="53">
        <v>0</v>
      </c>
      <c r="L726" s="5" t="s">
        <v>19</v>
      </c>
      <c r="M726" s="5" t="s">
        <v>4355</v>
      </c>
      <c r="N726" s="5" t="s">
        <v>4356</v>
      </c>
      <c r="O726" s="5">
        <v>55</v>
      </c>
      <c r="P726" s="5" t="s">
        <v>50</v>
      </c>
      <c r="Q726" s="5" t="s">
        <v>51</v>
      </c>
      <c r="R726" s="71" t="s">
        <v>4357</v>
      </c>
    </row>
    <row r="727" spans="1:18" x14ac:dyDescent="0.3">
      <c r="A727" s="110"/>
      <c r="B727" s="71" t="s">
        <v>4358</v>
      </c>
      <c r="C727" s="5" t="s">
        <v>27</v>
      </c>
      <c r="D727" s="22"/>
      <c r="E727" s="5"/>
      <c r="F727" s="82">
        <v>42088</v>
      </c>
      <c r="G727" s="71" t="s">
        <v>4359</v>
      </c>
      <c r="H727" s="71" t="s">
        <v>5020</v>
      </c>
      <c r="I727" s="8">
        <v>11700</v>
      </c>
      <c r="J727" s="71" t="s">
        <v>4361</v>
      </c>
      <c r="K727" s="53">
        <v>0</v>
      </c>
      <c r="L727" s="5" t="s">
        <v>19</v>
      </c>
      <c r="M727" s="5" t="s">
        <v>4362</v>
      </c>
      <c r="N727" s="5" t="s">
        <v>4363</v>
      </c>
      <c r="O727" s="5">
        <v>53</v>
      </c>
      <c r="P727" s="5" t="s">
        <v>24</v>
      </c>
      <c r="Q727" s="5" t="s">
        <v>25</v>
      </c>
      <c r="R727" s="71" t="s">
        <v>4364</v>
      </c>
    </row>
    <row r="728" spans="1:18" x14ac:dyDescent="0.3">
      <c r="A728" s="110" t="s">
        <v>5711</v>
      </c>
      <c r="B728" s="71" t="s">
        <v>4373</v>
      </c>
      <c r="C728" s="5" t="s">
        <v>27</v>
      </c>
      <c r="D728" s="34"/>
      <c r="E728" s="5"/>
      <c r="F728" s="82">
        <v>41011</v>
      </c>
      <c r="G728" s="71" t="s">
        <v>4374</v>
      </c>
      <c r="H728" s="71" t="s">
        <v>5201</v>
      </c>
      <c r="I728" s="8">
        <v>30300</v>
      </c>
      <c r="J728" s="71" t="s">
        <v>2053</v>
      </c>
      <c r="K728" s="53">
        <v>0</v>
      </c>
      <c r="L728" s="5" t="s">
        <v>19</v>
      </c>
      <c r="M728" s="5" t="s">
        <v>4376</v>
      </c>
      <c r="N728" s="5" t="s">
        <v>4377</v>
      </c>
      <c r="O728" s="5">
        <v>40</v>
      </c>
      <c r="P728" s="5" t="s">
        <v>24</v>
      </c>
      <c r="Q728" s="5" t="s">
        <v>25</v>
      </c>
      <c r="R728" s="71"/>
    </row>
    <row r="729" spans="1:18" x14ac:dyDescent="0.3">
      <c r="A729" s="110"/>
      <c r="B729" s="71" t="s">
        <v>4378</v>
      </c>
      <c r="C729" s="5" t="s">
        <v>27</v>
      </c>
      <c r="D729" s="22"/>
      <c r="E729" s="5"/>
      <c r="F729" s="82">
        <v>39549</v>
      </c>
      <c r="G729" s="71" t="s">
        <v>4379</v>
      </c>
      <c r="H729" s="71" t="s">
        <v>5285</v>
      </c>
      <c r="I729" s="8">
        <v>34480</v>
      </c>
      <c r="J729" s="71" t="s">
        <v>4381</v>
      </c>
      <c r="K729" s="53">
        <v>0</v>
      </c>
      <c r="L729" s="5" t="s">
        <v>19</v>
      </c>
      <c r="M729" s="5" t="s">
        <v>4382</v>
      </c>
      <c r="N729" s="5"/>
      <c r="O729" s="5">
        <v>50</v>
      </c>
      <c r="P729" s="5" t="s">
        <v>209</v>
      </c>
      <c r="Q729" s="5" t="s">
        <v>51</v>
      </c>
      <c r="R729" s="71" t="s">
        <v>4383</v>
      </c>
    </row>
    <row r="730" spans="1:18" x14ac:dyDescent="0.3">
      <c r="A730" s="110"/>
      <c r="B730" s="70" t="s">
        <v>4317</v>
      </c>
      <c r="C730" s="21" t="s">
        <v>27</v>
      </c>
      <c r="D730" s="26">
        <v>40036.910000000003</v>
      </c>
      <c r="E730" s="21"/>
      <c r="F730" s="81">
        <v>39465</v>
      </c>
      <c r="G730" s="70" t="s">
        <v>4318</v>
      </c>
      <c r="H730" s="70" t="s">
        <v>5423</v>
      </c>
      <c r="I730" s="25">
        <v>66000</v>
      </c>
      <c r="J730" s="70" t="s">
        <v>80</v>
      </c>
      <c r="K730" s="54">
        <v>0</v>
      </c>
      <c r="L730" s="21" t="s">
        <v>19</v>
      </c>
      <c r="M730" s="21" t="s">
        <v>4321</v>
      </c>
      <c r="N730" s="21"/>
      <c r="O730" s="21">
        <v>55</v>
      </c>
      <c r="P730" s="21" t="s">
        <v>50</v>
      </c>
      <c r="Q730" s="21" t="s">
        <v>59</v>
      </c>
      <c r="R730" s="70" t="s">
        <v>4322</v>
      </c>
    </row>
    <row r="731" spans="1:18" x14ac:dyDescent="0.3">
      <c r="A731" s="110"/>
      <c r="B731" s="71" t="s">
        <v>4390</v>
      </c>
      <c r="C731" s="5" t="s">
        <v>27</v>
      </c>
      <c r="D731" s="22"/>
      <c r="E731" s="5"/>
      <c r="F731" s="82">
        <v>40648</v>
      </c>
      <c r="G731" s="71" t="s">
        <v>4391</v>
      </c>
      <c r="H731" s="71" t="s">
        <v>5250</v>
      </c>
      <c r="I731" s="8">
        <v>34230</v>
      </c>
      <c r="J731" s="71" t="s">
        <v>4393</v>
      </c>
      <c r="K731" s="53">
        <v>0</v>
      </c>
      <c r="L731" s="5" t="s">
        <v>19</v>
      </c>
      <c r="M731" s="5" t="s">
        <v>4394</v>
      </c>
      <c r="N731" s="5" t="s">
        <v>4395</v>
      </c>
      <c r="O731" s="5">
        <v>50</v>
      </c>
      <c r="P731" s="5" t="s">
        <v>24</v>
      </c>
      <c r="Q731" s="5" t="s">
        <v>25</v>
      </c>
      <c r="R731" s="71" t="s">
        <v>4396</v>
      </c>
    </row>
    <row r="732" spans="1:18" x14ac:dyDescent="0.3">
      <c r="A732" s="110"/>
      <c r="B732" s="71" t="s">
        <v>4397</v>
      </c>
      <c r="C732" s="5" t="s">
        <v>27</v>
      </c>
      <c r="D732" s="22"/>
      <c r="E732" s="5"/>
      <c r="F732" s="82">
        <v>38626</v>
      </c>
      <c r="G732" s="71" t="s">
        <v>4398</v>
      </c>
      <c r="H732" s="71" t="s">
        <v>5217</v>
      </c>
      <c r="I732" s="8">
        <v>34110</v>
      </c>
      <c r="J732" s="71" t="s">
        <v>832</v>
      </c>
      <c r="K732" s="53">
        <v>0</v>
      </c>
      <c r="L732" s="5" t="s">
        <v>19</v>
      </c>
      <c r="M732" s="5" t="s">
        <v>833</v>
      </c>
      <c r="N732" s="5"/>
      <c r="O732" s="5">
        <v>35</v>
      </c>
      <c r="P732" s="5" t="s">
        <v>209</v>
      </c>
      <c r="Q732" s="5" t="s">
        <v>59</v>
      </c>
      <c r="R732" s="71" t="s">
        <v>834</v>
      </c>
    </row>
    <row r="733" spans="1:18" x14ac:dyDescent="0.3">
      <c r="A733" s="110"/>
      <c r="B733" s="71" t="s">
        <v>4399</v>
      </c>
      <c r="C733" s="5" t="s">
        <v>27</v>
      </c>
      <c r="D733" s="22"/>
      <c r="E733" s="5"/>
      <c r="F733" s="82">
        <v>40455</v>
      </c>
      <c r="G733" s="71" t="s">
        <v>4400</v>
      </c>
      <c r="H733" s="71" t="s">
        <v>5496</v>
      </c>
      <c r="I733" s="8">
        <v>66380</v>
      </c>
      <c r="J733" s="71" t="s">
        <v>394</v>
      </c>
      <c r="K733" s="53">
        <v>0</v>
      </c>
      <c r="L733" s="5" t="s">
        <v>19</v>
      </c>
      <c r="M733" s="5" t="s">
        <v>5668</v>
      </c>
      <c r="N733" s="5" t="s">
        <v>5674</v>
      </c>
      <c r="O733" s="5">
        <v>50</v>
      </c>
      <c r="P733" s="5" t="s">
        <v>24</v>
      </c>
      <c r="Q733" s="5" t="s">
        <v>25</v>
      </c>
      <c r="R733" s="71" t="s">
        <v>4404</v>
      </c>
    </row>
    <row r="734" spans="1:18" x14ac:dyDescent="0.3">
      <c r="A734" s="110"/>
      <c r="B734" s="70" t="s">
        <v>4405</v>
      </c>
      <c r="C734" s="21" t="s">
        <v>27</v>
      </c>
      <c r="D734" s="26">
        <v>562.29</v>
      </c>
      <c r="E734" s="21"/>
      <c r="F734" s="81">
        <v>38826</v>
      </c>
      <c r="G734" s="70" t="s">
        <v>4406</v>
      </c>
      <c r="H734" s="70" t="s">
        <v>5503</v>
      </c>
      <c r="I734" s="25">
        <v>66400</v>
      </c>
      <c r="J734" s="70" t="s">
        <v>714</v>
      </c>
      <c r="K734" s="54">
        <v>0</v>
      </c>
      <c r="L734" s="21" t="s">
        <v>19</v>
      </c>
      <c r="M734" s="21" t="s">
        <v>4408</v>
      </c>
      <c r="N734" s="21"/>
      <c r="O734" s="21">
        <v>48</v>
      </c>
      <c r="P734" s="21" t="s">
        <v>50</v>
      </c>
      <c r="Q734" s="21" t="s">
        <v>51</v>
      </c>
      <c r="R734" s="70" t="s">
        <v>4409</v>
      </c>
    </row>
    <row r="735" spans="1:18" x14ac:dyDescent="0.3">
      <c r="A735" s="110"/>
      <c r="B735" s="71" t="s">
        <v>4410</v>
      </c>
      <c r="C735" s="6" t="s">
        <v>43</v>
      </c>
      <c r="D735" s="22"/>
      <c r="E735" s="5"/>
      <c r="F735" s="82">
        <v>41955</v>
      </c>
      <c r="G735" s="71" t="s">
        <v>4411</v>
      </c>
      <c r="H735" s="71" t="s">
        <v>5412</v>
      </c>
      <c r="I735" s="8">
        <v>66000</v>
      </c>
      <c r="J735" s="71" t="s">
        <v>80</v>
      </c>
      <c r="K735" s="53">
        <v>0</v>
      </c>
      <c r="L735" s="5" t="s">
        <v>19</v>
      </c>
      <c r="M735" s="5" t="s">
        <v>4412</v>
      </c>
      <c r="N735" s="5" t="s">
        <v>4413</v>
      </c>
      <c r="O735" s="5">
        <v>50</v>
      </c>
      <c r="P735" s="5" t="s">
        <v>24</v>
      </c>
      <c r="Q735" s="5" t="s">
        <v>25</v>
      </c>
      <c r="R735" s="71" t="s">
        <v>2215</v>
      </c>
    </row>
    <row r="736" spans="1:18" x14ac:dyDescent="0.3">
      <c r="A736" s="110" t="s">
        <v>5711</v>
      </c>
      <c r="B736" s="71" t="s">
        <v>4414</v>
      </c>
      <c r="C736" s="6" t="s">
        <v>43</v>
      </c>
      <c r="D736" s="34"/>
      <c r="E736" s="5"/>
      <c r="F736" s="82">
        <v>40207</v>
      </c>
      <c r="G736" s="71" t="s">
        <v>4415</v>
      </c>
      <c r="H736" s="71" t="s">
        <v>5202</v>
      </c>
      <c r="I736" s="8">
        <v>30650</v>
      </c>
      <c r="J736" s="71" t="s">
        <v>4417</v>
      </c>
      <c r="K736" s="53">
        <v>0</v>
      </c>
      <c r="L736" s="5" t="s">
        <v>19</v>
      </c>
      <c r="M736" s="5" t="s">
        <v>4418</v>
      </c>
      <c r="N736" s="5" t="s">
        <v>4419</v>
      </c>
      <c r="O736" s="5">
        <v>50</v>
      </c>
      <c r="P736" s="5" t="s">
        <v>40</v>
      </c>
      <c r="Q736" s="5" t="s">
        <v>41</v>
      </c>
      <c r="R736" s="71" t="s">
        <v>4420</v>
      </c>
    </row>
    <row r="737" spans="1:18" x14ac:dyDescent="0.3">
      <c r="A737" s="110"/>
      <c r="B737" s="71" t="s">
        <v>4027</v>
      </c>
      <c r="C737" s="5" t="s">
        <v>27</v>
      </c>
      <c r="D737" s="22"/>
      <c r="E737" s="5"/>
      <c r="F737" s="82">
        <v>39918</v>
      </c>
      <c r="G737" s="71" t="s">
        <v>4028</v>
      </c>
      <c r="H737" s="71" t="s">
        <v>4961</v>
      </c>
      <c r="I737" s="8">
        <v>11100</v>
      </c>
      <c r="J737" s="71" t="s">
        <v>436</v>
      </c>
      <c r="K737" s="53">
        <v>0</v>
      </c>
      <c r="L737" s="5" t="s">
        <v>19</v>
      </c>
      <c r="M737" s="5" t="s">
        <v>4031</v>
      </c>
      <c r="N737" s="5"/>
      <c r="O737" s="5">
        <v>50</v>
      </c>
      <c r="P737" s="5" t="s">
        <v>209</v>
      </c>
      <c r="Q737" s="5" t="s">
        <v>51</v>
      </c>
      <c r="R737" s="71" t="s">
        <v>4032</v>
      </c>
    </row>
    <row r="738" spans="1:18" x14ac:dyDescent="0.3">
      <c r="A738" s="110"/>
      <c r="B738" s="72" t="s">
        <v>4644</v>
      </c>
      <c r="C738" s="36" t="s">
        <v>27</v>
      </c>
      <c r="D738" s="36"/>
      <c r="E738" s="36" t="s">
        <v>4665</v>
      </c>
      <c r="F738" s="83">
        <v>41729</v>
      </c>
      <c r="G738" s="72" t="s">
        <v>4645</v>
      </c>
      <c r="H738" s="72" t="s">
        <v>5203</v>
      </c>
      <c r="I738" s="80">
        <v>30100</v>
      </c>
      <c r="J738" s="72" t="s">
        <v>1291</v>
      </c>
      <c r="K738" s="55">
        <v>-1176.06</v>
      </c>
      <c r="L738" s="36" t="s">
        <v>4651</v>
      </c>
      <c r="M738" s="36" t="s">
        <v>4857</v>
      </c>
      <c r="N738" s="36" t="s">
        <v>4858</v>
      </c>
      <c r="O738" s="36">
        <v>48</v>
      </c>
      <c r="P738" s="36" t="s">
        <v>24</v>
      </c>
      <c r="Q738" s="36" t="s">
        <v>25</v>
      </c>
      <c r="R738" s="72"/>
    </row>
    <row r="739" spans="1:18" x14ac:dyDescent="0.3">
      <c r="A739" s="110"/>
      <c r="B739" s="70" t="s">
        <v>4427</v>
      </c>
      <c r="C739" s="21" t="s">
        <v>27</v>
      </c>
      <c r="D739" s="26">
        <v>40027.43</v>
      </c>
      <c r="E739" s="21"/>
      <c r="F739" s="81">
        <v>38626</v>
      </c>
      <c r="G739" s="70" t="s">
        <v>4428</v>
      </c>
      <c r="H739" s="70" t="s">
        <v>5220</v>
      </c>
      <c r="I739" s="25">
        <v>34120</v>
      </c>
      <c r="J739" s="70" t="s">
        <v>2464</v>
      </c>
      <c r="K739" s="54">
        <v>501.86</v>
      </c>
      <c r="L739" s="21" t="s">
        <v>19</v>
      </c>
      <c r="M739" s="21" t="s">
        <v>4430</v>
      </c>
      <c r="N739" s="21" t="s">
        <v>4431</v>
      </c>
      <c r="O739" s="21">
        <v>50</v>
      </c>
      <c r="P739" s="21" t="s">
        <v>50</v>
      </c>
      <c r="Q739" s="21" t="s">
        <v>59</v>
      </c>
      <c r="R739" s="70" t="s">
        <v>4432</v>
      </c>
    </row>
    <row r="740" spans="1:18" x14ac:dyDescent="0.3">
      <c r="A740" s="110"/>
      <c r="B740" s="72" t="s">
        <v>4859</v>
      </c>
      <c r="C740" s="36" t="s">
        <v>27</v>
      </c>
      <c r="D740" s="41"/>
      <c r="E740" s="36" t="s">
        <v>4863</v>
      </c>
      <c r="F740" s="83">
        <v>39731</v>
      </c>
      <c r="G740" s="72" t="s">
        <v>4860</v>
      </c>
      <c r="H740" s="72" t="s">
        <v>5590</v>
      </c>
      <c r="I740" s="80">
        <v>66180</v>
      </c>
      <c r="J740" s="72" t="s">
        <v>193</v>
      </c>
      <c r="K740" s="55">
        <v>0</v>
      </c>
      <c r="L740" s="36" t="s">
        <v>4651</v>
      </c>
      <c r="M740" s="36" t="s">
        <v>4862</v>
      </c>
      <c r="N740" s="36"/>
      <c r="O740" s="36">
        <v>50</v>
      </c>
      <c r="P740" s="36" t="s">
        <v>50</v>
      </c>
      <c r="Q740" s="36" t="s">
        <v>51</v>
      </c>
      <c r="R740" s="72" t="s">
        <v>4864</v>
      </c>
    </row>
    <row r="741" spans="1:18" x14ac:dyDescent="0.3">
      <c r="A741" s="110"/>
      <c r="B741" s="71" t="s">
        <v>4433</v>
      </c>
      <c r="C741" s="5" t="s">
        <v>27</v>
      </c>
      <c r="D741" s="22"/>
      <c r="E741" s="5"/>
      <c r="F741" s="82">
        <v>41016</v>
      </c>
      <c r="G741" s="71" t="s">
        <v>4434</v>
      </c>
      <c r="H741" s="71" t="s">
        <v>5569</v>
      </c>
      <c r="I741" s="8">
        <v>66680</v>
      </c>
      <c r="J741" s="71" t="s">
        <v>655</v>
      </c>
      <c r="K741" s="53">
        <v>0</v>
      </c>
      <c r="L741" s="5" t="s">
        <v>19</v>
      </c>
      <c r="M741" s="5" t="s">
        <v>4436</v>
      </c>
      <c r="N741" s="5" t="s">
        <v>4437</v>
      </c>
      <c r="O741" s="5">
        <v>50</v>
      </c>
      <c r="P741" s="5" t="s">
        <v>24</v>
      </c>
      <c r="Q741" s="5" t="s">
        <v>25</v>
      </c>
      <c r="R741" s="71" t="s">
        <v>4438</v>
      </c>
    </row>
    <row r="742" spans="1:18" x14ac:dyDescent="0.3">
      <c r="A742" s="110"/>
      <c r="B742" s="70" t="s">
        <v>4445</v>
      </c>
      <c r="C742" s="21" t="s">
        <v>27</v>
      </c>
      <c r="D742" s="26">
        <v>165</v>
      </c>
      <c r="E742" s="21"/>
      <c r="F742" s="81">
        <v>39384</v>
      </c>
      <c r="G742" s="70" t="s">
        <v>4446</v>
      </c>
      <c r="H742" s="70" t="s">
        <v>5424</v>
      </c>
      <c r="I742" s="25">
        <v>66000</v>
      </c>
      <c r="J742" s="70" t="s">
        <v>80</v>
      </c>
      <c r="K742" s="54">
        <v>0</v>
      </c>
      <c r="L742" s="21" t="s">
        <v>19</v>
      </c>
      <c r="M742" s="21" t="s">
        <v>4448</v>
      </c>
      <c r="N742" s="21" t="s">
        <v>4449</v>
      </c>
      <c r="O742" s="21">
        <v>50</v>
      </c>
      <c r="P742" s="21" t="s">
        <v>24</v>
      </c>
      <c r="Q742" s="21" t="s">
        <v>25</v>
      </c>
      <c r="R742" s="70" t="s">
        <v>4450</v>
      </c>
    </row>
    <row r="743" spans="1:18" x14ac:dyDescent="0.3">
      <c r="A743" s="110"/>
      <c r="B743" s="71" t="s">
        <v>4457</v>
      </c>
      <c r="C743" s="5" t="s">
        <v>27</v>
      </c>
      <c r="D743" s="22"/>
      <c r="E743" s="5"/>
      <c r="F743" s="82">
        <v>41022</v>
      </c>
      <c r="G743" s="71" t="s">
        <v>4458</v>
      </c>
      <c r="H743" s="71" t="s">
        <v>5325</v>
      </c>
      <c r="I743" s="8">
        <v>34920</v>
      </c>
      <c r="J743" s="71" t="s">
        <v>1825</v>
      </c>
      <c r="K743" s="53">
        <v>0</v>
      </c>
      <c r="L743" s="5" t="s">
        <v>19</v>
      </c>
      <c r="M743" s="5" t="s">
        <v>4461</v>
      </c>
      <c r="N743" s="5" t="s">
        <v>4462</v>
      </c>
      <c r="O743" s="5">
        <v>50</v>
      </c>
      <c r="P743" s="5" t="s">
        <v>24</v>
      </c>
      <c r="Q743" s="5" t="s">
        <v>25</v>
      </c>
      <c r="R743" s="71" t="s">
        <v>4463</v>
      </c>
    </row>
    <row r="744" spans="1:18" x14ac:dyDescent="0.3">
      <c r="A744" s="110"/>
      <c r="B744" s="70" t="s">
        <v>4469</v>
      </c>
      <c r="C744" s="21" t="s">
        <v>27</v>
      </c>
      <c r="D744" s="26">
        <v>4093.85</v>
      </c>
      <c r="E744" s="21"/>
      <c r="F744" s="82">
        <v>38626</v>
      </c>
      <c r="G744" s="71" t="s">
        <v>4470</v>
      </c>
      <c r="H744" s="71" t="s">
        <v>5348</v>
      </c>
      <c r="I744" s="8">
        <v>42270</v>
      </c>
      <c r="J744" s="71" t="s">
        <v>1389</v>
      </c>
      <c r="K744" s="53">
        <v>0</v>
      </c>
      <c r="L744" s="5" t="s">
        <v>19</v>
      </c>
      <c r="M744" s="5" t="s">
        <v>4472</v>
      </c>
      <c r="N744" s="5" t="s">
        <v>4473</v>
      </c>
      <c r="O744" s="5">
        <v>45</v>
      </c>
      <c r="P744" s="5" t="s">
        <v>50</v>
      </c>
      <c r="Q744" s="5" t="s">
        <v>59</v>
      </c>
      <c r="R744" s="70" t="s">
        <v>4474</v>
      </c>
    </row>
    <row r="745" spans="1:18" x14ac:dyDescent="0.3">
      <c r="A745" s="110"/>
      <c r="B745" s="70" t="s">
        <v>4464</v>
      </c>
      <c r="C745" s="21" t="s">
        <v>27</v>
      </c>
      <c r="D745" s="26">
        <v>224.33</v>
      </c>
      <c r="E745" s="21"/>
      <c r="F745" s="81">
        <v>40254</v>
      </c>
      <c r="G745" s="70" t="s">
        <v>4465</v>
      </c>
      <c r="H745" s="70" t="s">
        <v>5282</v>
      </c>
      <c r="I745" s="25">
        <v>34460</v>
      </c>
      <c r="J745" s="70" t="s">
        <v>2658</v>
      </c>
      <c r="K745" s="54">
        <v>85.5</v>
      </c>
      <c r="L745" s="21" t="s">
        <v>19</v>
      </c>
      <c r="M745" s="21" t="s">
        <v>4467</v>
      </c>
      <c r="N745" s="21"/>
      <c r="O745" s="21">
        <v>50</v>
      </c>
      <c r="P745" s="21" t="s">
        <v>50</v>
      </c>
      <c r="Q745" s="21" t="s">
        <v>51</v>
      </c>
      <c r="R745" s="70" t="s">
        <v>4468</v>
      </c>
    </row>
    <row r="746" spans="1:18" x14ac:dyDescent="0.3">
      <c r="A746" s="110"/>
      <c r="B746" s="71" t="s">
        <v>4475</v>
      </c>
      <c r="C746" s="5" t="s">
        <v>27</v>
      </c>
      <c r="D746" s="22"/>
      <c r="E746" s="5"/>
      <c r="F746" s="82">
        <v>39478</v>
      </c>
      <c r="G746" s="71" t="s">
        <v>4476</v>
      </c>
      <c r="H746" s="71" t="s">
        <v>5322</v>
      </c>
      <c r="I746" s="8">
        <v>34880</v>
      </c>
      <c r="J746" s="71" t="s">
        <v>516</v>
      </c>
      <c r="K746" s="53">
        <v>0</v>
      </c>
      <c r="L746" s="5" t="s">
        <v>19</v>
      </c>
      <c r="M746" s="5" t="s">
        <v>4478</v>
      </c>
      <c r="N746" s="5"/>
      <c r="O746" s="5"/>
      <c r="P746" s="5" t="s">
        <v>24</v>
      </c>
      <c r="Q746" s="5" t="s">
        <v>25</v>
      </c>
      <c r="R746" s="71" t="s">
        <v>4479</v>
      </c>
    </row>
    <row r="747" spans="1:18" x14ac:dyDescent="0.3">
      <c r="A747" s="110"/>
      <c r="B747" s="71" t="s">
        <v>4480</v>
      </c>
      <c r="C747" s="6" t="s">
        <v>439</v>
      </c>
      <c r="D747" s="22"/>
      <c r="E747" s="5"/>
      <c r="F747" s="82">
        <v>39205</v>
      </c>
      <c r="G747" s="71" t="s">
        <v>4481</v>
      </c>
      <c r="H747" s="71" t="s">
        <v>5326</v>
      </c>
      <c r="I747" s="8">
        <v>34920</v>
      </c>
      <c r="J747" s="71" t="s">
        <v>1825</v>
      </c>
      <c r="K747" s="53">
        <v>0</v>
      </c>
      <c r="L747" s="5" t="s">
        <v>19</v>
      </c>
      <c r="M747" s="5" t="s">
        <v>4484</v>
      </c>
      <c r="N747" s="5"/>
      <c r="O747" s="5">
        <v>40</v>
      </c>
      <c r="P747" s="5" t="s">
        <v>24</v>
      </c>
      <c r="Q747" s="5" t="s">
        <v>25</v>
      </c>
      <c r="R747" s="71" t="s">
        <v>4485</v>
      </c>
    </row>
    <row r="748" spans="1:18" x14ac:dyDescent="0.3">
      <c r="A748" s="113" t="s">
        <v>5707</v>
      </c>
      <c r="B748" s="71" t="s">
        <v>4486</v>
      </c>
      <c r="C748" s="5" t="s">
        <v>27</v>
      </c>
      <c r="D748" s="22"/>
      <c r="E748" s="5"/>
      <c r="F748" s="82">
        <v>40591</v>
      </c>
      <c r="G748" s="71" t="s">
        <v>4487</v>
      </c>
      <c r="H748" s="71" t="s">
        <v>5138</v>
      </c>
      <c r="I748" s="8">
        <v>26240</v>
      </c>
      <c r="J748" s="71" t="s">
        <v>4489</v>
      </c>
      <c r="K748" s="53">
        <v>474.71</v>
      </c>
      <c r="L748" s="5" t="s">
        <v>19</v>
      </c>
      <c r="M748" s="5" t="s">
        <v>4490</v>
      </c>
      <c r="N748" s="5"/>
      <c r="O748" s="5">
        <v>50</v>
      </c>
      <c r="P748" s="5" t="s">
        <v>50</v>
      </c>
      <c r="Q748" s="5" t="s">
        <v>51</v>
      </c>
      <c r="R748" s="71" t="s">
        <v>4491</v>
      </c>
    </row>
    <row r="749" spans="1:18" x14ac:dyDescent="0.3">
      <c r="A749" s="110"/>
      <c r="B749" s="71" t="s">
        <v>4545</v>
      </c>
      <c r="C749" s="5" t="s">
        <v>27</v>
      </c>
      <c r="D749" s="22"/>
      <c r="E749" s="5"/>
      <c r="F749" s="82">
        <v>42528</v>
      </c>
      <c r="G749" s="71" t="s">
        <v>4546</v>
      </c>
      <c r="H749" s="71" t="s">
        <v>4918</v>
      </c>
      <c r="I749" s="8">
        <v>7170</v>
      </c>
      <c r="J749" s="71" t="s">
        <v>2743</v>
      </c>
      <c r="K749" s="53">
        <v>0</v>
      </c>
      <c r="L749" s="5" t="s">
        <v>19</v>
      </c>
      <c r="M749" s="5" t="s">
        <v>4548</v>
      </c>
      <c r="N749" s="5" t="s">
        <v>4549</v>
      </c>
      <c r="O749" s="5">
        <v>50</v>
      </c>
      <c r="P749" s="5" t="s">
        <v>24</v>
      </c>
      <c r="Q749" s="5" t="s">
        <v>25</v>
      </c>
      <c r="R749" s="71" t="s">
        <v>4550</v>
      </c>
    </row>
    <row r="750" spans="1:18" x14ac:dyDescent="0.3">
      <c r="A750" s="110"/>
      <c r="B750" s="70" t="s">
        <v>4492</v>
      </c>
      <c r="C750" s="21" t="s">
        <v>27</v>
      </c>
      <c r="D750" s="26">
        <v>12816.85</v>
      </c>
      <c r="E750" s="21"/>
      <c r="F750" s="81">
        <v>38626</v>
      </c>
      <c r="G750" s="70" t="s">
        <v>4493</v>
      </c>
      <c r="H750" s="70" t="s">
        <v>4926</v>
      </c>
      <c r="I750" s="25">
        <v>7430</v>
      </c>
      <c r="J750" s="70" t="s">
        <v>4496</v>
      </c>
      <c r="K750" s="54">
        <v>2027.15</v>
      </c>
      <c r="L750" s="21" t="s">
        <v>19</v>
      </c>
      <c r="M750" s="21" t="s">
        <v>4497</v>
      </c>
      <c r="N750" s="21"/>
      <c r="O750" s="21">
        <v>50</v>
      </c>
      <c r="P750" s="21" t="s">
        <v>50</v>
      </c>
      <c r="Q750" s="21" t="s">
        <v>51</v>
      </c>
      <c r="R750" s="70" t="s">
        <v>4498</v>
      </c>
    </row>
    <row r="751" spans="1:18" x14ac:dyDescent="0.3">
      <c r="A751" s="129" t="s">
        <v>5712</v>
      </c>
      <c r="B751" s="119" t="s">
        <v>4499</v>
      </c>
      <c r="C751" s="116" t="s">
        <v>27</v>
      </c>
      <c r="D751" s="115"/>
      <c r="E751" s="116"/>
      <c r="F751" s="120">
        <v>40654</v>
      </c>
      <c r="G751" s="119" t="s">
        <v>4500</v>
      </c>
      <c r="H751" s="119" t="s">
        <v>5461</v>
      </c>
      <c r="I751" s="121">
        <v>66240</v>
      </c>
      <c r="J751" s="119" t="s">
        <v>1002</v>
      </c>
      <c r="K751" s="122">
        <v>0</v>
      </c>
      <c r="L751" s="116" t="s">
        <v>19</v>
      </c>
      <c r="M751" s="116" t="s">
        <v>4502</v>
      </c>
      <c r="N751" s="116"/>
      <c r="O751" s="116">
        <v>50</v>
      </c>
      <c r="P751" s="116" t="s">
        <v>24</v>
      </c>
      <c r="Q751" s="116" t="s">
        <v>25</v>
      </c>
      <c r="R751" s="119" t="s">
        <v>4503</v>
      </c>
    </row>
    <row r="752" spans="1:18" x14ac:dyDescent="0.3">
      <c r="A752" s="110"/>
      <c r="B752" s="70" t="s">
        <v>4504</v>
      </c>
      <c r="C752" s="6" t="s">
        <v>43</v>
      </c>
      <c r="D752" s="26">
        <v>5838.04</v>
      </c>
      <c r="E752" s="21"/>
      <c r="F752" s="81">
        <v>42389</v>
      </c>
      <c r="G752" s="70" t="s">
        <v>4505</v>
      </c>
      <c r="H752" s="70" t="s">
        <v>4964</v>
      </c>
      <c r="I752" s="25">
        <v>11100</v>
      </c>
      <c r="J752" s="70" t="s">
        <v>436</v>
      </c>
      <c r="K752" s="54">
        <v>0</v>
      </c>
      <c r="L752" s="21" t="s">
        <v>19</v>
      </c>
      <c r="M752" s="21" t="s">
        <v>4507</v>
      </c>
      <c r="N752" s="21"/>
      <c r="O752" s="21">
        <v>50</v>
      </c>
      <c r="P752" s="21" t="s">
        <v>40</v>
      </c>
      <c r="Q752" s="21" t="s">
        <v>41</v>
      </c>
      <c r="R752" s="70" t="s">
        <v>4508</v>
      </c>
    </row>
    <row r="753" spans="1:18" x14ac:dyDescent="0.3">
      <c r="A753" s="110"/>
      <c r="B753" s="71" t="s">
        <v>4509</v>
      </c>
      <c r="C753" s="5" t="s">
        <v>27</v>
      </c>
      <c r="D753" s="22"/>
      <c r="E753" s="5"/>
      <c r="F753" s="82">
        <v>39601</v>
      </c>
      <c r="G753" s="71" t="s">
        <v>4510</v>
      </c>
      <c r="H753" s="71" t="s">
        <v>4920</v>
      </c>
      <c r="I753" s="8">
        <v>7200</v>
      </c>
      <c r="J753" s="71" t="s">
        <v>4512</v>
      </c>
      <c r="K753" s="53">
        <v>0</v>
      </c>
      <c r="L753" s="5" t="s">
        <v>19</v>
      </c>
      <c r="M753" s="5" t="s">
        <v>4513</v>
      </c>
      <c r="N753" s="5" t="s">
        <v>4514</v>
      </c>
      <c r="O753" s="5"/>
      <c r="P753" s="5" t="s">
        <v>24</v>
      </c>
      <c r="Q753" s="5" t="s">
        <v>25</v>
      </c>
      <c r="R753" s="71"/>
    </row>
    <row r="754" spans="1:18" x14ac:dyDescent="0.3">
      <c r="A754" s="110"/>
      <c r="B754" s="72" t="s">
        <v>4872</v>
      </c>
      <c r="C754" s="36" t="s">
        <v>27</v>
      </c>
      <c r="D754" s="36"/>
      <c r="E754" s="36" t="s">
        <v>4687</v>
      </c>
      <c r="F754" s="83">
        <v>41444</v>
      </c>
      <c r="G754" s="72" t="s">
        <v>4873</v>
      </c>
      <c r="H754" s="72" t="s">
        <v>5366</v>
      </c>
      <c r="I754" s="80">
        <v>42600</v>
      </c>
      <c r="J754" s="72" t="s">
        <v>1060</v>
      </c>
      <c r="K754" s="55">
        <v>0</v>
      </c>
      <c r="L754" s="36" t="s">
        <v>4651</v>
      </c>
      <c r="M754" s="36" t="s">
        <v>4875</v>
      </c>
      <c r="N754" s="36"/>
      <c r="O754" s="36">
        <v>50</v>
      </c>
      <c r="P754" s="36" t="s">
        <v>50</v>
      </c>
      <c r="Q754" s="36" t="s">
        <v>51</v>
      </c>
      <c r="R754" s="72"/>
    </row>
    <row r="755" spans="1:18" x14ac:dyDescent="0.3">
      <c r="A755" s="110"/>
      <c r="B755" s="71" t="s">
        <v>4515</v>
      </c>
      <c r="C755" s="46" t="s">
        <v>27</v>
      </c>
      <c r="D755" s="53"/>
      <c r="E755" s="5"/>
      <c r="F755" s="82">
        <v>39126</v>
      </c>
      <c r="G755" s="71" t="s">
        <v>4516</v>
      </c>
      <c r="H755" s="71" t="s">
        <v>4887</v>
      </c>
      <c r="I755" s="8">
        <v>4100</v>
      </c>
      <c r="J755" s="71" t="s">
        <v>2781</v>
      </c>
      <c r="K755" s="53">
        <v>0</v>
      </c>
      <c r="L755" s="5" t="s">
        <v>19</v>
      </c>
      <c r="M755" s="5" t="s">
        <v>4519</v>
      </c>
      <c r="N755" s="5"/>
      <c r="O755" s="5"/>
      <c r="P755" s="5" t="s">
        <v>50</v>
      </c>
      <c r="Q755" s="5" t="s">
        <v>1100</v>
      </c>
      <c r="R755" s="71" t="s">
        <v>4520</v>
      </c>
    </row>
    <row r="756" spans="1:18" x14ac:dyDescent="0.3">
      <c r="A756" s="110" t="s">
        <v>5711</v>
      </c>
      <c r="B756" s="71" t="s">
        <v>4527</v>
      </c>
      <c r="C756" s="5" t="s">
        <v>27</v>
      </c>
      <c r="D756" s="22"/>
      <c r="E756" s="5"/>
      <c r="F756" s="82">
        <v>41690</v>
      </c>
      <c r="G756" s="71" t="s">
        <v>4528</v>
      </c>
      <c r="H756" s="71" t="s">
        <v>5575</v>
      </c>
      <c r="I756" s="8">
        <v>66700</v>
      </c>
      <c r="J756" s="71" t="s">
        <v>1883</v>
      </c>
      <c r="K756" s="53">
        <v>0</v>
      </c>
      <c r="L756" s="5" t="s">
        <v>19</v>
      </c>
      <c r="M756" s="5" t="s">
        <v>4530</v>
      </c>
      <c r="N756" s="5" t="s">
        <v>4531</v>
      </c>
      <c r="O756" s="5">
        <v>50</v>
      </c>
      <c r="P756" s="5" t="s">
        <v>24</v>
      </c>
      <c r="Q756" s="5" t="s">
        <v>25</v>
      </c>
      <c r="R756" s="71" t="s">
        <v>4532</v>
      </c>
    </row>
    <row r="757" spans="1:18" x14ac:dyDescent="0.3">
      <c r="A757" s="110"/>
      <c r="B757" s="71" t="s">
        <v>4533</v>
      </c>
      <c r="C757" s="5" t="s">
        <v>27</v>
      </c>
      <c r="D757" s="22"/>
      <c r="E757" s="5"/>
      <c r="F757" s="82">
        <v>39787</v>
      </c>
      <c r="G757" s="71" t="s">
        <v>4534</v>
      </c>
      <c r="H757" s="71" t="s">
        <v>4921</v>
      </c>
      <c r="I757" s="8">
        <v>7200</v>
      </c>
      <c r="J757" s="71" t="s">
        <v>4537</v>
      </c>
      <c r="K757" s="53">
        <v>0</v>
      </c>
      <c r="L757" s="5" t="s">
        <v>19</v>
      </c>
      <c r="M757" s="5" t="s">
        <v>4538</v>
      </c>
      <c r="N757" s="5" t="s">
        <v>4539</v>
      </c>
      <c r="O757" s="5">
        <v>50</v>
      </c>
      <c r="P757" s="5" t="s">
        <v>24</v>
      </c>
      <c r="Q757" s="5" t="s">
        <v>25</v>
      </c>
      <c r="R757" s="71"/>
    </row>
    <row r="758" spans="1:18" x14ac:dyDescent="0.3">
      <c r="A758" s="110"/>
      <c r="B758" s="70" t="s">
        <v>3348</v>
      </c>
      <c r="C758" s="21" t="s">
        <v>27</v>
      </c>
      <c r="D758" s="26">
        <v>1174.25</v>
      </c>
      <c r="E758" s="21"/>
      <c r="F758" s="81">
        <v>42543</v>
      </c>
      <c r="G758" s="70" t="s">
        <v>3349</v>
      </c>
      <c r="H758" s="70" t="s">
        <v>4976</v>
      </c>
      <c r="I758" s="25">
        <v>11120</v>
      </c>
      <c r="J758" s="70" t="s">
        <v>3351</v>
      </c>
      <c r="K758" s="54">
        <v>1409.1</v>
      </c>
      <c r="L758" s="21" t="s">
        <v>19</v>
      </c>
      <c r="M758" s="21"/>
      <c r="N758" s="21" t="s">
        <v>3352</v>
      </c>
      <c r="O758" s="21">
        <v>50</v>
      </c>
      <c r="P758" s="21" t="s">
        <v>24</v>
      </c>
      <c r="Q758" s="21" t="s">
        <v>25</v>
      </c>
      <c r="R758" s="70" t="s">
        <v>3353</v>
      </c>
    </row>
    <row r="759" spans="1:18" x14ac:dyDescent="0.3">
      <c r="A759" s="110"/>
      <c r="B759" s="71" t="s">
        <v>4540</v>
      </c>
      <c r="C759" s="5" t="s">
        <v>27</v>
      </c>
      <c r="D759" s="22"/>
      <c r="E759" s="5"/>
      <c r="F759" s="82">
        <v>41514</v>
      </c>
      <c r="G759" s="71" t="s">
        <v>4541</v>
      </c>
      <c r="H759" s="71" t="s">
        <v>4989</v>
      </c>
      <c r="I759" s="8">
        <v>11200</v>
      </c>
      <c r="J759" s="71" t="s">
        <v>1906</v>
      </c>
      <c r="K759" s="53">
        <v>-1409.1</v>
      </c>
      <c r="L759" s="5" t="s">
        <v>19</v>
      </c>
      <c r="M759" s="5" t="s">
        <v>4544</v>
      </c>
      <c r="N759" s="5"/>
      <c r="O759" s="5">
        <v>50</v>
      </c>
      <c r="P759" s="5" t="s">
        <v>24</v>
      </c>
      <c r="Q759" s="5" t="s">
        <v>25</v>
      </c>
      <c r="R759" s="71" t="s">
        <v>3353</v>
      </c>
    </row>
    <row r="760" spans="1:18" x14ac:dyDescent="0.3">
      <c r="A760" s="111"/>
      <c r="B760" s="71" t="s">
        <v>4551</v>
      </c>
      <c r="C760" s="6" t="s">
        <v>43</v>
      </c>
      <c r="D760" s="22"/>
      <c r="E760" s="5"/>
      <c r="F760" s="82">
        <v>40826</v>
      </c>
      <c r="G760" s="71" t="s">
        <v>4552</v>
      </c>
      <c r="H760" s="71" t="s">
        <v>5426</v>
      </c>
      <c r="I760" s="8">
        <v>66000</v>
      </c>
      <c r="J760" s="71" t="s">
        <v>80</v>
      </c>
      <c r="K760" s="53">
        <v>0</v>
      </c>
      <c r="L760" s="5" t="s">
        <v>19</v>
      </c>
      <c r="M760" s="5" t="s">
        <v>654</v>
      </c>
      <c r="N760" s="5" t="s">
        <v>4553</v>
      </c>
      <c r="O760" s="5">
        <v>52</v>
      </c>
      <c r="P760" s="5" t="s">
        <v>40</v>
      </c>
      <c r="Q760" s="5" t="s">
        <v>41</v>
      </c>
      <c r="R760" s="71" t="s">
        <v>4554</v>
      </c>
    </row>
    <row r="761" spans="1:18" x14ac:dyDescent="0.3">
      <c r="A761" s="111"/>
      <c r="B761" s="71" t="s">
        <v>4555</v>
      </c>
      <c r="C761" s="5" t="s">
        <v>27</v>
      </c>
      <c r="D761" s="22"/>
      <c r="E761" s="5"/>
      <c r="F761" s="82">
        <v>39589</v>
      </c>
      <c r="G761" s="71" t="s">
        <v>4556</v>
      </c>
      <c r="H761" s="71" t="s">
        <v>5256</v>
      </c>
      <c r="I761" s="8">
        <v>34290</v>
      </c>
      <c r="J761" s="71" t="s">
        <v>4559</v>
      </c>
      <c r="K761" s="53">
        <v>0</v>
      </c>
      <c r="L761" s="5" t="s">
        <v>19</v>
      </c>
      <c r="M761" s="5" t="s">
        <v>4560</v>
      </c>
      <c r="N761" s="5" t="s">
        <v>4561</v>
      </c>
      <c r="O761" s="5">
        <v>50</v>
      </c>
      <c r="P761" s="5" t="s">
        <v>209</v>
      </c>
      <c r="Q761" s="5" t="s">
        <v>51</v>
      </c>
      <c r="R761" s="71" t="s">
        <v>4562</v>
      </c>
    </row>
    <row r="762" spans="1:18" x14ac:dyDescent="0.3">
      <c r="A762" s="111"/>
      <c r="B762" s="71" t="s">
        <v>4563</v>
      </c>
      <c r="C762" s="5" t="s">
        <v>27</v>
      </c>
      <c r="D762" s="22"/>
      <c r="E762" s="5"/>
      <c r="F762" s="82">
        <v>41221</v>
      </c>
      <c r="G762" s="71" t="s">
        <v>4564</v>
      </c>
      <c r="H762" s="71" t="s">
        <v>5247</v>
      </c>
      <c r="I762" s="8">
        <v>34200</v>
      </c>
      <c r="J762" s="71" t="s">
        <v>1591</v>
      </c>
      <c r="K762" s="53">
        <v>35.700000000000003</v>
      </c>
      <c r="L762" s="5" t="s">
        <v>19</v>
      </c>
      <c r="M762" s="5" t="s">
        <v>4566</v>
      </c>
      <c r="N762" s="5" t="s">
        <v>4567</v>
      </c>
      <c r="O762" s="5">
        <v>50</v>
      </c>
      <c r="P762" s="5" t="s">
        <v>24</v>
      </c>
      <c r="Q762" s="5" t="s">
        <v>25</v>
      </c>
      <c r="R762" s="71" t="s">
        <v>4568</v>
      </c>
    </row>
    <row r="763" spans="1:18" x14ac:dyDescent="0.3">
      <c r="A763" s="111"/>
      <c r="B763" s="70" t="s">
        <v>403</v>
      </c>
      <c r="C763" s="21" t="s">
        <v>27</v>
      </c>
      <c r="D763" s="26">
        <v>6558.24</v>
      </c>
      <c r="E763" s="21"/>
      <c r="F763" s="81">
        <v>42093</v>
      </c>
      <c r="G763" s="70" t="s">
        <v>404</v>
      </c>
      <c r="H763" s="70" t="s">
        <v>5399</v>
      </c>
      <c r="I763" s="25">
        <v>66000</v>
      </c>
      <c r="J763" s="70" t="s">
        <v>80</v>
      </c>
      <c r="K763" s="54">
        <v>0</v>
      </c>
      <c r="L763" s="21" t="s">
        <v>19</v>
      </c>
      <c r="M763" s="21" t="s">
        <v>406</v>
      </c>
      <c r="N763" s="21" t="s">
        <v>407</v>
      </c>
      <c r="O763" s="21">
        <v>50</v>
      </c>
      <c r="P763" s="21" t="s">
        <v>24</v>
      </c>
      <c r="Q763" s="21" t="s">
        <v>25</v>
      </c>
      <c r="R763" s="70" t="s">
        <v>408</v>
      </c>
    </row>
    <row r="764" spans="1:18" x14ac:dyDescent="0.3">
      <c r="A764" s="111"/>
      <c r="B764" s="70" t="s">
        <v>4569</v>
      </c>
      <c r="C764" s="21" t="s">
        <v>27</v>
      </c>
      <c r="D764" s="26">
        <v>874.7</v>
      </c>
      <c r="E764" s="21"/>
      <c r="F764" s="81">
        <v>40002</v>
      </c>
      <c r="G764" s="70" t="s">
        <v>4570</v>
      </c>
      <c r="H764" s="70" t="s">
        <v>5585</v>
      </c>
      <c r="I764" s="25">
        <v>66760</v>
      </c>
      <c r="J764" s="70" t="s">
        <v>4572</v>
      </c>
      <c r="K764" s="54">
        <v>0</v>
      </c>
      <c r="L764" s="21" t="s">
        <v>19</v>
      </c>
      <c r="M764" s="21" t="s">
        <v>4573</v>
      </c>
      <c r="N764" s="21"/>
      <c r="O764" s="21"/>
      <c r="P764" s="21" t="s">
        <v>50</v>
      </c>
      <c r="Q764" s="21" t="s">
        <v>51</v>
      </c>
      <c r="R764" s="70" t="s">
        <v>4574</v>
      </c>
    </row>
    <row r="765" spans="1:18" x14ac:dyDescent="0.3">
      <c r="A765" s="111"/>
      <c r="B765" s="70" t="s">
        <v>4575</v>
      </c>
      <c r="C765" s="21" t="s">
        <v>27</v>
      </c>
      <c r="D765" s="26">
        <v>2838</v>
      </c>
      <c r="E765" s="21"/>
      <c r="F765" s="81">
        <v>42454</v>
      </c>
      <c r="G765" s="70" t="s">
        <v>4576</v>
      </c>
      <c r="H765" s="70" t="s">
        <v>5214</v>
      </c>
      <c r="I765" s="25">
        <v>34080</v>
      </c>
      <c r="J765" s="70" t="s">
        <v>1662</v>
      </c>
      <c r="K765" s="54">
        <v>0</v>
      </c>
      <c r="L765" s="21" t="s">
        <v>19</v>
      </c>
      <c r="M765" s="21" t="s">
        <v>4579</v>
      </c>
      <c r="N765" s="21" t="s">
        <v>4580</v>
      </c>
      <c r="O765" s="21">
        <v>50</v>
      </c>
      <c r="P765" s="21" t="s">
        <v>24</v>
      </c>
      <c r="Q765" s="21" t="s">
        <v>25</v>
      </c>
      <c r="R765" s="70" t="s">
        <v>4581</v>
      </c>
    </row>
  </sheetData>
  <hyperlinks>
    <hyperlink ref="R434" r:id="rId1"/>
  </hyperlinks>
  <pageMargins left="0.7" right="0.7" top="0.75" bottom="0.75" header="0.3" footer="0.3"/>
  <pageSetup paperSize="9" orientation="portrait" horizontalDpi="4294967293" verticalDpi="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32"/>
  <sheetViews>
    <sheetView tabSelected="1" workbookViewId="0">
      <pane ySplit="2" topLeftCell="A3" activePane="bottomLeft" state="frozen"/>
      <selection pane="bottomLeft" activeCell="A2" sqref="A2"/>
    </sheetView>
  </sheetViews>
  <sheetFormatPr baseColWidth="10" defaultRowHeight="14.4" x14ac:dyDescent="0.3"/>
  <cols>
    <col min="1" max="1" width="5.5546875" bestFit="1" customWidth="1"/>
    <col min="2" max="2" width="24.88671875" customWidth="1"/>
    <col min="3" max="3" width="5" style="9" bestFit="1" customWidth="1"/>
    <col min="4" max="4" width="34.6640625" bestFit="1" customWidth="1"/>
    <col min="5" max="5" width="6.33203125" customWidth="1"/>
    <col min="6" max="6" width="10.109375" customWidth="1"/>
    <col min="7" max="7" width="18.109375" bestFit="1" customWidth="1"/>
  </cols>
  <sheetData>
    <row r="1" spans="1:7" s="35" customFormat="1" ht="18" x14ac:dyDescent="0.3">
      <c r="A1" s="75"/>
      <c r="B1" s="74"/>
      <c r="C1" s="137">
        <f>SUBTOTAL(2,A3:A218,A222:A232)</f>
        <v>227</v>
      </c>
      <c r="D1" s="138" t="s">
        <v>5714</v>
      </c>
    </row>
    <row r="2" spans="1:7" ht="55.2" customHeight="1" x14ac:dyDescent="0.3">
      <c r="A2" s="49" t="s">
        <v>4587</v>
      </c>
      <c r="B2" s="50" t="s">
        <v>0</v>
      </c>
      <c r="C2" s="50"/>
      <c r="D2" s="49" t="s">
        <v>2</v>
      </c>
      <c r="E2" s="131" t="s">
        <v>4588</v>
      </c>
      <c r="F2" s="131" t="s">
        <v>11</v>
      </c>
      <c r="G2" s="35"/>
    </row>
    <row r="3" spans="1:7" ht="18" x14ac:dyDescent="0.3">
      <c r="A3" s="63">
        <v>1</v>
      </c>
      <c r="B3" s="132" t="s">
        <v>245</v>
      </c>
      <c r="C3" s="134" t="s">
        <v>5715</v>
      </c>
      <c r="D3" s="2"/>
      <c r="E3" s="2" t="s">
        <v>4589</v>
      </c>
      <c r="F3" s="2" t="s">
        <v>23</v>
      </c>
      <c r="G3" s="35"/>
    </row>
    <row r="4" spans="1:7" ht="18" x14ac:dyDescent="0.3">
      <c r="A4" s="63">
        <v>2</v>
      </c>
      <c r="B4" s="132" t="s">
        <v>3636</v>
      </c>
      <c r="C4" s="134" t="s">
        <v>5715</v>
      </c>
      <c r="D4" s="2"/>
      <c r="E4" s="2" t="s">
        <v>4589</v>
      </c>
      <c r="F4" s="2" t="s">
        <v>23</v>
      </c>
    </row>
    <row r="5" spans="1:7" ht="18" x14ac:dyDescent="0.3">
      <c r="A5" s="63">
        <v>3</v>
      </c>
      <c r="B5" s="132" t="s">
        <v>1945</v>
      </c>
      <c r="C5" s="134" t="s">
        <v>5715</v>
      </c>
      <c r="D5" s="2"/>
      <c r="E5" s="2" t="s">
        <v>4589</v>
      </c>
      <c r="F5" s="2" t="s">
        <v>23</v>
      </c>
    </row>
    <row r="6" spans="1:7" ht="18" x14ac:dyDescent="0.3">
      <c r="A6" s="63">
        <v>4</v>
      </c>
      <c r="B6" s="2" t="s">
        <v>820</v>
      </c>
      <c r="C6" s="5"/>
      <c r="D6" s="2"/>
      <c r="E6" s="2" t="s">
        <v>4589</v>
      </c>
      <c r="F6" s="2" t="s">
        <v>23</v>
      </c>
    </row>
    <row r="7" spans="1:7" ht="18" x14ac:dyDescent="0.3">
      <c r="A7" s="63">
        <v>5</v>
      </c>
      <c r="B7" s="132" t="s">
        <v>2598</v>
      </c>
      <c r="C7" s="134" t="s">
        <v>5715</v>
      </c>
      <c r="D7" s="2"/>
      <c r="E7" s="2" t="s">
        <v>4589</v>
      </c>
      <c r="F7" s="2" t="s">
        <v>23</v>
      </c>
    </row>
    <row r="8" spans="1:7" ht="18" x14ac:dyDescent="0.3">
      <c r="A8" s="63">
        <v>6</v>
      </c>
      <c r="B8" s="132" t="s">
        <v>3742</v>
      </c>
      <c r="C8" s="134" t="s">
        <v>5715</v>
      </c>
      <c r="D8" s="2"/>
      <c r="E8" s="2" t="s">
        <v>4589</v>
      </c>
      <c r="F8" s="2" t="s">
        <v>23</v>
      </c>
    </row>
    <row r="9" spans="1:7" ht="18" x14ac:dyDescent="0.3">
      <c r="A9" s="63">
        <v>7</v>
      </c>
      <c r="B9" s="132" t="s">
        <v>2830</v>
      </c>
      <c r="C9" s="134" t="s">
        <v>5715</v>
      </c>
      <c r="D9" s="2"/>
      <c r="E9" s="2" t="s">
        <v>4589</v>
      </c>
      <c r="F9" s="2" t="s">
        <v>23</v>
      </c>
    </row>
    <row r="10" spans="1:7" ht="18" x14ac:dyDescent="0.3">
      <c r="A10" s="63">
        <v>8</v>
      </c>
      <c r="B10" s="132" t="s">
        <v>2468</v>
      </c>
      <c r="C10" s="134" t="s">
        <v>5715</v>
      </c>
      <c r="D10" s="2"/>
      <c r="E10" s="2" t="s">
        <v>4589</v>
      </c>
      <c r="F10" s="2" t="s">
        <v>23</v>
      </c>
    </row>
    <row r="11" spans="1:7" ht="18" x14ac:dyDescent="0.3">
      <c r="A11" s="63">
        <v>9</v>
      </c>
      <c r="B11" s="2" t="s">
        <v>4317</v>
      </c>
      <c r="C11" s="5"/>
      <c r="D11" s="2"/>
      <c r="E11" s="2" t="s">
        <v>4589</v>
      </c>
      <c r="F11" s="2" t="s">
        <v>23</v>
      </c>
    </row>
    <row r="12" spans="1:7" ht="18" x14ac:dyDescent="0.3">
      <c r="A12" s="63">
        <v>10</v>
      </c>
      <c r="B12" s="132" t="s">
        <v>4427</v>
      </c>
      <c r="C12" s="134" t="s">
        <v>5715</v>
      </c>
      <c r="D12" s="2"/>
      <c r="E12" s="2" t="s">
        <v>4589</v>
      </c>
      <c r="F12" s="2" t="s">
        <v>23</v>
      </c>
    </row>
    <row r="13" spans="1:7" ht="18" x14ac:dyDescent="0.3">
      <c r="A13" s="63">
        <v>11</v>
      </c>
      <c r="B13" s="132" t="s">
        <v>4114</v>
      </c>
      <c r="C13" s="134" t="s">
        <v>5715</v>
      </c>
      <c r="D13" s="2"/>
      <c r="E13" s="2" t="s">
        <v>4589</v>
      </c>
      <c r="F13" s="2" t="s">
        <v>23</v>
      </c>
    </row>
    <row r="14" spans="1:7" ht="18" x14ac:dyDescent="0.3">
      <c r="A14" s="63">
        <v>12</v>
      </c>
      <c r="B14" s="2" t="s">
        <v>2075</v>
      </c>
      <c r="C14" s="5"/>
      <c r="D14" s="2"/>
      <c r="E14" s="2" t="s">
        <v>4589</v>
      </c>
      <c r="F14" s="2" t="s">
        <v>23</v>
      </c>
    </row>
    <row r="15" spans="1:7" ht="18" x14ac:dyDescent="0.3">
      <c r="A15" s="63">
        <v>13</v>
      </c>
      <c r="B15" s="132" t="s">
        <v>1322</v>
      </c>
      <c r="C15" s="134" t="s">
        <v>5715</v>
      </c>
      <c r="D15" s="2"/>
      <c r="E15" s="2" t="s">
        <v>4589</v>
      </c>
      <c r="F15" s="2" t="s">
        <v>23</v>
      </c>
    </row>
    <row r="16" spans="1:7" ht="18" x14ac:dyDescent="0.3">
      <c r="A16" s="63">
        <v>14</v>
      </c>
      <c r="B16" s="132" t="s">
        <v>4159</v>
      </c>
      <c r="C16" s="134" t="s">
        <v>5715</v>
      </c>
      <c r="D16" s="2"/>
      <c r="E16" s="2" t="s">
        <v>4589</v>
      </c>
      <c r="F16" s="2" t="s">
        <v>23</v>
      </c>
    </row>
    <row r="17" spans="1:6" ht="18" x14ac:dyDescent="0.3">
      <c r="A17" s="63">
        <v>15</v>
      </c>
      <c r="B17" s="132" t="s">
        <v>2953</v>
      </c>
      <c r="C17" s="134" t="s">
        <v>5715</v>
      </c>
      <c r="D17" s="2"/>
      <c r="E17" s="2" t="s">
        <v>4589</v>
      </c>
      <c r="F17" s="2" t="s">
        <v>23</v>
      </c>
    </row>
    <row r="18" spans="1:6" ht="18" x14ac:dyDescent="0.3">
      <c r="A18" s="63">
        <v>16</v>
      </c>
      <c r="B18" s="2" t="s">
        <v>3134</v>
      </c>
      <c r="C18" s="5"/>
      <c r="D18" s="2"/>
      <c r="E18" s="2" t="s">
        <v>4589</v>
      </c>
      <c r="F18" s="2" t="s">
        <v>23</v>
      </c>
    </row>
    <row r="19" spans="1:6" ht="18" x14ac:dyDescent="0.3">
      <c r="A19" s="63">
        <v>17</v>
      </c>
      <c r="B19" s="2" t="s">
        <v>1056</v>
      </c>
      <c r="C19" s="5"/>
      <c r="D19" s="2"/>
      <c r="E19" s="2" t="s">
        <v>4589</v>
      </c>
      <c r="F19" s="2" t="s">
        <v>23</v>
      </c>
    </row>
    <row r="20" spans="1:6" ht="18" x14ac:dyDescent="0.3">
      <c r="A20" s="63">
        <v>18</v>
      </c>
      <c r="B20" s="2" t="s">
        <v>1219</v>
      </c>
      <c r="C20" s="5"/>
      <c r="D20" s="2"/>
      <c r="E20" s="2" t="s">
        <v>4589</v>
      </c>
      <c r="F20" s="2" t="s">
        <v>23</v>
      </c>
    </row>
    <row r="21" spans="1:6" ht="18" x14ac:dyDescent="0.3">
      <c r="A21" s="63">
        <v>19</v>
      </c>
      <c r="B21" s="132" t="s">
        <v>1981</v>
      </c>
      <c r="C21" s="134" t="s">
        <v>5715</v>
      </c>
      <c r="D21" s="2"/>
      <c r="E21" s="2" t="s">
        <v>4589</v>
      </c>
      <c r="F21" s="2" t="s">
        <v>23</v>
      </c>
    </row>
    <row r="22" spans="1:6" ht="18" x14ac:dyDescent="0.3">
      <c r="A22" s="63">
        <v>20</v>
      </c>
      <c r="B22" s="2" t="s">
        <v>2495</v>
      </c>
      <c r="C22" s="5"/>
      <c r="D22" s="2"/>
      <c r="E22" s="2" t="s">
        <v>4589</v>
      </c>
      <c r="F22" s="2" t="s">
        <v>23</v>
      </c>
    </row>
    <row r="23" spans="1:6" ht="18" x14ac:dyDescent="0.3">
      <c r="A23" s="63">
        <v>21</v>
      </c>
      <c r="B23" s="132" t="s">
        <v>2766</v>
      </c>
      <c r="C23" s="134" t="s">
        <v>5715</v>
      </c>
      <c r="D23" s="2"/>
      <c r="E23" s="2" t="s">
        <v>4589</v>
      </c>
      <c r="F23" s="2" t="s">
        <v>23</v>
      </c>
    </row>
    <row r="24" spans="1:6" ht="18" x14ac:dyDescent="0.3">
      <c r="A24" s="63">
        <v>22</v>
      </c>
      <c r="B24" s="132" t="s">
        <v>4127</v>
      </c>
      <c r="C24" s="134" t="s">
        <v>5715</v>
      </c>
      <c r="D24" s="2"/>
      <c r="E24" s="2" t="s">
        <v>4589</v>
      </c>
      <c r="F24" s="2" t="s">
        <v>23</v>
      </c>
    </row>
    <row r="25" spans="1:6" ht="18" x14ac:dyDescent="0.3">
      <c r="A25" s="63">
        <v>23</v>
      </c>
      <c r="B25" s="2" t="s">
        <v>3888</v>
      </c>
      <c r="C25" s="5"/>
      <c r="D25" s="2"/>
      <c r="E25" s="2" t="s">
        <v>4589</v>
      </c>
      <c r="F25" s="2" t="s">
        <v>23</v>
      </c>
    </row>
    <row r="26" spans="1:6" ht="18" x14ac:dyDescent="0.3">
      <c r="A26" s="63">
        <v>24</v>
      </c>
      <c r="B26" s="2" t="s">
        <v>1064</v>
      </c>
      <c r="C26" s="5"/>
      <c r="D26" s="2"/>
      <c r="E26" s="2" t="s">
        <v>4589</v>
      </c>
      <c r="F26" s="2" t="s">
        <v>23</v>
      </c>
    </row>
    <row r="27" spans="1:6" ht="18" x14ac:dyDescent="0.3">
      <c r="A27" s="63">
        <v>25</v>
      </c>
      <c r="B27" s="2" t="s">
        <v>1417</v>
      </c>
      <c r="C27" s="5"/>
      <c r="D27" s="2"/>
      <c r="E27" s="2" t="s">
        <v>4589</v>
      </c>
      <c r="F27" s="2" t="s">
        <v>23</v>
      </c>
    </row>
    <row r="28" spans="1:6" ht="18" x14ac:dyDescent="0.3">
      <c r="A28" s="63">
        <v>26</v>
      </c>
      <c r="B28" s="2" t="s">
        <v>2332</v>
      </c>
      <c r="C28" s="5"/>
      <c r="D28" s="2"/>
      <c r="E28" s="2" t="s">
        <v>4589</v>
      </c>
      <c r="F28" s="2" t="s">
        <v>23</v>
      </c>
    </row>
    <row r="29" spans="1:6" ht="18" x14ac:dyDescent="0.3">
      <c r="A29" s="63">
        <v>27</v>
      </c>
      <c r="B29" s="2" t="s">
        <v>4095</v>
      </c>
      <c r="C29" s="5"/>
      <c r="D29" s="2"/>
      <c r="E29" s="2" t="s">
        <v>4589</v>
      </c>
      <c r="F29" s="2" t="s">
        <v>23</v>
      </c>
    </row>
    <row r="30" spans="1:6" ht="18" x14ac:dyDescent="0.3">
      <c r="A30" s="63">
        <v>28</v>
      </c>
      <c r="B30" s="2" t="s">
        <v>2067</v>
      </c>
      <c r="C30" s="5"/>
      <c r="D30" s="2"/>
      <c r="E30" s="2" t="s">
        <v>4589</v>
      </c>
      <c r="F30" s="2" t="s">
        <v>23</v>
      </c>
    </row>
    <row r="31" spans="1:6" ht="18" x14ac:dyDescent="0.3">
      <c r="A31" s="63">
        <v>29</v>
      </c>
      <c r="B31" s="2" t="s">
        <v>3375</v>
      </c>
      <c r="C31" s="5"/>
      <c r="D31" s="2"/>
      <c r="E31" s="2" t="s">
        <v>4589</v>
      </c>
      <c r="F31" s="2" t="s">
        <v>23</v>
      </c>
    </row>
    <row r="32" spans="1:6" ht="18" x14ac:dyDescent="0.3">
      <c r="A32" s="63">
        <v>30</v>
      </c>
      <c r="B32" s="2" t="s">
        <v>4492</v>
      </c>
      <c r="C32" s="5"/>
      <c r="D32" s="2"/>
      <c r="E32" s="2" t="s">
        <v>4589</v>
      </c>
      <c r="F32" s="2" t="s">
        <v>23</v>
      </c>
    </row>
    <row r="33" spans="1:6" ht="18" x14ac:dyDescent="0.3">
      <c r="A33" s="63">
        <v>31</v>
      </c>
      <c r="B33" s="132" t="s">
        <v>2823</v>
      </c>
      <c r="C33" s="134" t="s">
        <v>5715</v>
      </c>
      <c r="D33" s="2"/>
      <c r="E33" s="2" t="s">
        <v>4589</v>
      </c>
      <c r="F33" s="2" t="s">
        <v>23</v>
      </c>
    </row>
    <row r="34" spans="1:6" ht="18" x14ac:dyDescent="0.3">
      <c r="A34" s="63">
        <v>32</v>
      </c>
      <c r="B34" s="2" t="s">
        <v>1205</v>
      </c>
      <c r="C34" s="5"/>
      <c r="D34" s="2"/>
      <c r="E34" s="2" t="s">
        <v>4589</v>
      </c>
      <c r="F34" s="2" t="s">
        <v>23</v>
      </c>
    </row>
    <row r="35" spans="1:6" ht="18" x14ac:dyDescent="0.3">
      <c r="A35" s="63">
        <v>33</v>
      </c>
      <c r="B35" s="2" t="s">
        <v>3789</v>
      </c>
      <c r="C35" s="5"/>
      <c r="D35" s="2"/>
      <c r="E35" s="2" t="s">
        <v>4589</v>
      </c>
      <c r="F35" s="2" t="s">
        <v>23</v>
      </c>
    </row>
    <row r="36" spans="1:6" ht="18" x14ac:dyDescent="0.3">
      <c r="A36" s="63">
        <v>34</v>
      </c>
      <c r="B36" s="2" t="s">
        <v>501</v>
      </c>
      <c r="C36" s="5"/>
      <c r="D36" s="2"/>
      <c r="E36" s="2" t="s">
        <v>4589</v>
      </c>
      <c r="F36" s="2" t="s">
        <v>23</v>
      </c>
    </row>
    <row r="37" spans="1:6" ht="18" x14ac:dyDescent="0.3">
      <c r="A37" s="63">
        <v>35</v>
      </c>
      <c r="B37" s="132" t="s">
        <v>1921</v>
      </c>
      <c r="C37" s="134" t="s">
        <v>5715</v>
      </c>
      <c r="D37" s="2"/>
      <c r="E37" s="2" t="s">
        <v>4589</v>
      </c>
      <c r="F37" s="2" t="s">
        <v>23</v>
      </c>
    </row>
    <row r="38" spans="1:6" ht="18" x14ac:dyDescent="0.3">
      <c r="A38" s="63">
        <v>36</v>
      </c>
      <c r="B38" s="2" t="s">
        <v>2673</v>
      </c>
      <c r="C38" s="5"/>
      <c r="D38" s="2"/>
      <c r="E38" s="2" t="s">
        <v>4589</v>
      </c>
      <c r="F38" s="2" t="s">
        <v>23</v>
      </c>
    </row>
    <row r="39" spans="1:6" ht="18" x14ac:dyDescent="0.3">
      <c r="A39" s="63">
        <v>37</v>
      </c>
      <c r="B39" s="2" t="s">
        <v>1926</v>
      </c>
      <c r="C39" s="5"/>
      <c r="D39" s="2"/>
      <c r="E39" s="2" t="s">
        <v>4589</v>
      </c>
      <c r="F39" s="2" t="s">
        <v>23</v>
      </c>
    </row>
    <row r="40" spans="1:6" ht="18" x14ac:dyDescent="0.3">
      <c r="A40" s="63">
        <v>38</v>
      </c>
      <c r="B40" s="2" t="s">
        <v>105</v>
      </c>
      <c r="C40" s="5"/>
      <c r="D40" s="2"/>
      <c r="E40" s="2" t="s">
        <v>4589</v>
      </c>
      <c r="F40" s="2" t="s">
        <v>23</v>
      </c>
    </row>
    <row r="41" spans="1:6" ht="18" x14ac:dyDescent="0.3">
      <c r="A41" s="63">
        <v>39</v>
      </c>
      <c r="B41" s="132" t="s">
        <v>2308</v>
      </c>
      <c r="C41" s="134" t="s">
        <v>5715</v>
      </c>
      <c r="D41" s="2"/>
      <c r="E41" s="2" t="s">
        <v>4589</v>
      </c>
      <c r="F41" s="2" t="s">
        <v>23</v>
      </c>
    </row>
    <row r="42" spans="1:6" ht="18" x14ac:dyDescent="0.3">
      <c r="A42" s="63">
        <v>40</v>
      </c>
      <c r="B42" s="2" t="s">
        <v>3630</v>
      </c>
      <c r="C42" s="5"/>
      <c r="D42" s="2"/>
      <c r="E42" s="2" t="s">
        <v>4589</v>
      </c>
      <c r="F42" s="2" t="s">
        <v>23</v>
      </c>
    </row>
    <row r="43" spans="1:6" ht="18" x14ac:dyDescent="0.3">
      <c r="A43" s="63">
        <v>41</v>
      </c>
      <c r="B43" s="2" t="s">
        <v>2652</v>
      </c>
      <c r="C43" s="5"/>
      <c r="D43" s="2"/>
      <c r="E43" s="2" t="s">
        <v>4589</v>
      </c>
      <c r="F43" s="2" t="s">
        <v>23</v>
      </c>
    </row>
    <row r="44" spans="1:6" ht="18" x14ac:dyDescent="0.3">
      <c r="A44" s="63">
        <v>42</v>
      </c>
      <c r="B44" s="132" t="s">
        <v>84</v>
      </c>
      <c r="C44" s="134" t="s">
        <v>5715</v>
      </c>
      <c r="D44" s="2"/>
      <c r="E44" s="2" t="s">
        <v>4589</v>
      </c>
      <c r="F44" s="2" t="s">
        <v>23</v>
      </c>
    </row>
    <row r="45" spans="1:6" ht="18" x14ac:dyDescent="0.3">
      <c r="A45" s="63">
        <v>43</v>
      </c>
      <c r="B45" s="2" t="s">
        <v>1960</v>
      </c>
      <c r="C45" s="5"/>
      <c r="D45" s="2"/>
      <c r="E45" s="2" t="s">
        <v>4589</v>
      </c>
      <c r="F45" s="2" t="s">
        <v>23</v>
      </c>
    </row>
    <row r="46" spans="1:6" ht="18" x14ac:dyDescent="0.3">
      <c r="A46" s="63">
        <v>44</v>
      </c>
      <c r="B46" s="132" t="s">
        <v>4365</v>
      </c>
      <c r="C46" s="134" t="s">
        <v>5715</v>
      </c>
      <c r="D46" s="2"/>
      <c r="E46" s="2" t="s">
        <v>4589</v>
      </c>
      <c r="F46" s="2" t="s">
        <v>23</v>
      </c>
    </row>
    <row r="47" spans="1:6" ht="18" x14ac:dyDescent="0.3">
      <c r="A47" s="63">
        <v>45</v>
      </c>
      <c r="B47" s="2" t="s">
        <v>3476</v>
      </c>
      <c r="C47" s="5"/>
      <c r="D47" s="2"/>
      <c r="E47" s="2" t="s">
        <v>4589</v>
      </c>
      <c r="F47" s="2" t="s">
        <v>23</v>
      </c>
    </row>
    <row r="48" spans="1:6" ht="18" x14ac:dyDescent="0.3">
      <c r="A48" s="63">
        <v>46</v>
      </c>
      <c r="B48" s="2" t="s">
        <v>2362</v>
      </c>
      <c r="C48" s="5"/>
      <c r="D48" s="2"/>
      <c r="E48" s="2" t="s">
        <v>4589</v>
      </c>
      <c r="F48" s="2" t="s">
        <v>23</v>
      </c>
    </row>
    <row r="49" spans="1:6" ht="18" x14ac:dyDescent="0.3">
      <c r="A49" s="63">
        <v>47</v>
      </c>
      <c r="B49" s="2" t="s">
        <v>1985</v>
      </c>
      <c r="C49" s="5"/>
      <c r="D49" s="2"/>
      <c r="E49" s="2" t="s">
        <v>4589</v>
      </c>
      <c r="F49" s="2" t="s">
        <v>23</v>
      </c>
    </row>
    <row r="50" spans="1:6" ht="18" x14ac:dyDescent="0.3">
      <c r="A50" s="63">
        <v>48</v>
      </c>
      <c r="B50" s="2" t="s">
        <v>3549</v>
      </c>
      <c r="C50" s="5"/>
      <c r="D50" s="2"/>
      <c r="E50" s="2" t="s">
        <v>4589</v>
      </c>
      <c r="F50" s="2" t="s">
        <v>23</v>
      </c>
    </row>
    <row r="51" spans="1:6" ht="18" x14ac:dyDescent="0.3">
      <c r="A51" s="63">
        <v>49</v>
      </c>
      <c r="B51" s="2" t="s">
        <v>403</v>
      </c>
      <c r="C51" s="5"/>
      <c r="D51" s="2"/>
      <c r="E51" s="2" t="s">
        <v>4589</v>
      </c>
      <c r="F51" s="2" t="s">
        <v>23</v>
      </c>
    </row>
    <row r="52" spans="1:6" ht="18" x14ac:dyDescent="0.3">
      <c r="A52" s="63">
        <v>50</v>
      </c>
      <c r="B52" s="2" t="s">
        <v>664</v>
      </c>
      <c r="C52" s="5"/>
      <c r="D52" s="2"/>
      <c r="E52" s="2" t="s">
        <v>4589</v>
      </c>
      <c r="F52" s="2" t="s">
        <v>23</v>
      </c>
    </row>
    <row r="53" spans="1:6" ht="18" x14ac:dyDescent="0.3">
      <c r="A53" s="63">
        <v>51</v>
      </c>
      <c r="B53" s="132" t="s">
        <v>1847</v>
      </c>
      <c r="C53" s="134" t="s">
        <v>5715</v>
      </c>
      <c r="D53" s="2"/>
      <c r="E53" s="2" t="s">
        <v>4589</v>
      </c>
      <c r="F53" s="2" t="s">
        <v>23</v>
      </c>
    </row>
    <row r="54" spans="1:6" ht="18" x14ac:dyDescent="0.3">
      <c r="A54" s="63">
        <v>52</v>
      </c>
      <c r="B54" s="2" t="s">
        <v>2553</v>
      </c>
      <c r="C54" s="5"/>
      <c r="D54" s="2"/>
      <c r="E54" s="2" t="s">
        <v>4589</v>
      </c>
      <c r="F54" s="2" t="s">
        <v>23</v>
      </c>
    </row>
    <row r="55" spans="1:6" ht="18" x14ac:dyDescent="0.3">
      <c r="A55" s="63">
        <v>53</v>
      </c>
      <c r="B55" s="2" t="s">
        <v>1294</v>
      </c>
      <c r="C55" s="5"/>
      <c r="D55" s="2"/>
      <c r="E55" s="2" t="s">
        <v>4589</v>
      </c>
      <c r="F55" s="2" t="s">
        <v>23</v>
      </c>
    </row>
    <row r="56" spans="1:6" ht="18" x14ac:dyDescent="0.3">
      <c r="A56" s="63">
        <v>54</v>
      </c>
      <c r="B56" s="2" t="s">
        <v>1892</v>
      </c>
      <c r="C56" s="5"/>
      <c r="D56" s="2"/>
      <c r="E56" s="2" t="s">
        <v>4589</v>
      </c>
      <c r="F56" s="2" t="s">
        <v>23</v>
      </c>
    </row>
    <row r="57" spans="1:6" ht="18" x14ac:dyDescent="0.3">
      <c r="A57" s="63">
        <v>55</v>
      </c>
      <c r="B57" s="2" t="s">
        <v>4504</v>
      </c>
      <c r="C57" s="5"/>
      <c r="D57" s="2"/>
      <c r="E57" s="2" t="s">
        <v>4589</v>
      </c>
      <c r="F57" s="2" t="s">
        <v>23</v>
      </c>
    </row>
    <row r="58" spans="1:6" ht="18" x14ac:dyDescent="0.3">
      <c r="A58" s="63">
        <v>56</v>
      </c>
      <c r="B58" s="2" t="s">
        <v>2346</v>
      </c>
      <c r="C58" s="5"/>
      <c r="D58" s="2"/>
      <c r="E58" s="2" t="s">
        <v>4589</v>
      </c>
      <c r="F58" s="2" t="s">
        <v>23</v>
      </c>
    </row>
    <row r="59" spans="1:6" ht="18" x14ac:dyDescent="0.3">
      <c r="A59" s="63">
        <v>57</v>
      </c>
      <c r="B59" s="132" t="s">
        <v>1483</v>
      </c>
      <c r="C59" s="134" t="s">
        <v>5715</v>
      </c>
      <c r="D59" s="2"/>
      <c r="E59" s="2" t="s">
        <v>4589</v>
      </c>
      <c r="F59" s="2" t="s">
        <v>23</v>
      </c>
    </row>
    <row r="60" spans="1:6" ht="18" x14ac:dyDescent="0.3">
      <c r="A60" s="63">
        <v>58</v>
      </c>
      <c r="B60" s="2" t="s">
        <v>684</v>
      </c>
      <c r="C60" s="5"/>
      <c r="D60" s="2"/>
      <c r="E60" s="2" t="s">
        <v>4589</v>
      </c>
      <c r="F60" s="2" t="s">
        <v>23</v>
      </c>
    </row>
    <row r="61" spans="1:6" ht="18" x14ac:dyDescent="0.3">
      <c r="A61" s="63">
        <v>59</v>
      </c>
      <c r="B61" s="2" t="s">
        <v>2024</v>
      </c>
      <c r="C61" s="5"/>
      <c r="D61" s="2"/>
      <c r="E61" s="2" t="s">
        <v>4589</v>
      </c>
      <c r="F61" s="2" t="s">
        <v>23</v>
      </c>
    </row>
    <row r="62" spans="1:6" ht="18" x14ac:dyDescent="0.3">
      <c r="A62" s="63">
        <v>60</v>
      </c>
      <c r="B62" s="2" t="s">
        <v>3015</v>
      </c>
      <c r="C62" s="5"/>
      <c r="D62" s="2"/>
      <c r="E62" s="2" t="s">
        <v>4589</v>
      </c>
      <c r="F62" s="2" t="s">
        <v>23</v>
      </c>
    </row>
    <row r="63" spans="1:6" ht="18" x14ac:dyDescent="0.3">
      <c r="A63" s="63">
        <v>61</v>
      </c>
      <c r="B63" s="2" t="s">
        <v>984</v>
      </c>
      <c r="C63" s="5"/>
      <c r="D63" s="2"/>
      <c r="E63" s="2" t="s">
        <v>4589</v>
      </c>
      <c r="F63" s="2" t="s">
        <v>23</v>
      </c>
    </row>
    <row r="64" spans="1:6" ht="18" x14ac:dyDescent="0.3">
      <c r="A64" s="63">
        <v>62</v>
      </c>
      <c r="B64" s="2" t="s">
        <v>1610</v>
      </c>
      <c r="C64" s="5"/>
      <c r="D64" s="2"/>
      <c r="E64" s="2" t="s">
        <v>4589</v>
      </c>
      <c r="F64" s="2" t="s">
        <v>23</v>
      </c>
    </row>
    <row r="65" spans="1:6" ht="18" x14ac:dyDescent="0.3">
      <c r="A65" s="63">
        <v>63</v>
      </c>
      <c r="B65" s="2" t="s">
        <v>1572</v>
      </c>
      <c r="C65" s="5"/>
      <c r="D65" s="2"/>
      <c r="E65" s="2" t="s">
        <v>4589</v>
      </c>
      <c r="F65" s="2" t="s">
        <v>23</v>
      </c>
    </row>
    <row r="66" spans="1:6" ht="18" x14ac:dyDescent="0.3">
      <c r="A66" s="63">
        <v>64</v>
      </c>
      <c r="B66" s="2" t="s">
        <v>1141</v>
      </c>
      <c r="C66" s="5"/>
      <c r="D66" s="2"/>
      <c r="E66" s="2" t="s">
        <v>4589</v>
      </c>
      <c r="F66" s="2" t="s">
        <v>23</v>
      </c>
    </row>
    <row r="67" spans="1:6" ht="18" x14ac:dyDescent="0.3">
      <c r="A67" s="63">
        <v>65</v>
      </c>
      <c r="B67" s="2" t="s">
        <v>3539</v>
      </c>
      <c r="C67" s="5"/>
      <c r="D67" s="2"/>
      <c r="E67" s="2" t="s">
        <v>4589</v>
      </c>
      <c r="F67" s="2" t="s">
        <v>23</v>
      </c>
    </row>
    <row r="68" spans="1:6" ht="18" x14ac:dyDescent="0.3">
      <c r="A68" s="63">
        <v>66</v>
      </c>
      <c r="B68" s="2" t="s">
        <v>2429</v>
      </c>
      <c r="C68" s="5"/>
      <c r="D68" s="2"/>
      <c r="E68" s="2" t="s">
        <v>4589</v>
      </c>
      <c r="F68" s="2" t="s">
        <v>23</v>
      </c>
    </row>
    <row r="69" spans="1:6" ht="18" x14ac:dyDescent="0.3">
      <c r="A69" s="63">
        <v>67</v>
      </c>
      <c r="B69" s="2" t="s">
        <v>3526</v>
      </c>
      <c r="C69" s="5"/>
      <c r="D69" s="2"/>
      <c r="E69" s="2" t="s">
        <v>4589</v>
      </c>
      <c r="F69" s="2" t="s">
        <v>23</v>
      </c>
    </row>
    <row r="70" spans="1:6" ht="18" x14ac:dyDescent="0.3">
      <c r="A70" s="63">
        <v>68</v>
      </c>
      <c r="B70" s="2" t="s">
        <v>1772</v>
      </c>
      <c r="C70" s="5"/>
      <c r="D70" s="2"/>
      <c r="E70" s="2" t="s">
        <v>4589</v>
      </c>
      <c r="F70" s="2" t="s">
        <v>23</v>
      </c>
    </row>
    <row r="71" spans="1:6" ht="18" x14ac:dyDescent="0.3">
      <c r="A71" s="63">
        <v>69</v>
      </c>
      <c r="B71" s="2" t="s">
        <v>1122</v>
      </c>
      <c r="C71" s="5"/>
      <c r="D71" s="2"/>
      <c r="E71" s="2" t="s">
        <v>4589</v>
      </c>
      <c r="F71" s="2" t="s">
        <v>23</v>
      </c>
    </row>
    <row r="72" spans="1:6" ht="18" x14ac:dyDescent="0.3">
      <c r="A72" s="63">
        <v>70</v>
      </c>
      <c r="B72" s="132" t="s">
        <v>4133</v>
      </c>
      <c r="C72" s="134" t="s">
        <v>5715</v>
      </c>
      <c r="D72" s="2"/>
      <c r="E72" s="2" t="s">
        <v>4589</v>
      </c>
      <c r="F72" s="2" t="s">
        <v>23</v>
      </c>
    </row>
    <row r="73" spans="1:6" ht="18" x14ac:dyDescent="0.3">
      <c r="A73" s="63">
        <v>71</v>
      </c>
      <c r="B73" s="2" t="s">
        <v>3599</v>
      </c>
      <c r="C73" s="5"/>
      <c r="D73" s="2"/>
      <c r="E73" s="2" t="s">
        <v>4589</v>
      </c>
      <c r="F73" s="2" t="s">
        <v>23</v>
      </c>
    </row>
    <row r="74" spans="1:6" ht="18" x14ac:dyDescent="0.3">
      <c r="A74" s="63">
        <v>72</v>
      </c>
      <c r="B74" s="2" t="s">
        <v>1803</v>
      </c>
      <c r="C74" s="5"/>
      <c r="D74" s="2"/>
      <c r="E74" s="2" t="s">
        <v>4589</v>
      </c>
      <c r="F74" s="2" t="s">
        <v>23</v>
      </c>
    </row>
    <row r="75" spans="1:6" ht="18" x14ac:dyDescent="0.3">
      <c r="A75" s="63">
        <v>73</v>
      </c>
      <c r="B75" s="2" t="s">
        <v>4469</v>
      </c>
      <c r="C75" s="5"/>
      <c r="D75" s="2"/>
      <c r="E75" s="2" t="s">
        <v>4589</v>
      </c>
      <c r="F75" s="2" t="s">
        <v>23</v>
      </c>
    </row>
    <row r="76" spans="1:6" ht="18" x14ac:dyDescent="0.3">
      <c r="A76" s="63">
        <v>74</v>
      </c>
      <c r="B76" s="2" t="s">
        <v>1754</v>
      </c>
      <c r="C76" s="5"/>
      <c r="D76" s="2"/>
      <c r="E76" s="2" t="s">
        <v>4589</v>
      </c>
      <c r="F76" s="2" t="s">
        <v>23</v>
      </c>
    </row>
    <row r="77" spans="1:6" ht="18" x14ac:dyDescent="0.3">
      <c r="A77" s="63">
        <v>75</v>
      </c>
      <c r="B77" s="132" t="s">
        <v>1365</v>
      </c>
      <c r="C77" s="134" t="s">
        <v>5715</v>
      </c>
      <c r="D77" s="2"/>
      <c r="E77" s="2" t="s">
        <v>4589</v>
      </c>
      <c r="F77" s="2" t="s">
        <v>23</v>
      </c>
    </row>
    <row r="78" spans="1:6" ht="18" x14ac:dyDescent="0.3">
      <c r="A78" s="63">
        <v>76</v>
      </c>
      <c r="B78" s="132" t="s">
        <v>2158</v>
      </c>
      <c r="C78" s="134" t="s">
        <v>5715</v>
      </c>
      <c r="D78" s="2"/>
      <c r="E78" s="2" t="s">
        <v>4589</v>
      </c>
      <c r="F78" s="2" t="s">
        <v>23</v>
      </c>
    </row>
    <row r="79" spans="1:6" ht="18" x14ac:dyDescent="0.3">
      <c r="A79" s="63">
        <v>77</v>
      </c>
      <c r="B79" s="2" t="s">
        <v>269</v>
      </c>
      <c r="C79" s="5"/>
      <c r="D79" s="2"/>
      <c r="E79" s="2" t="s">
        <v>4589</v>
      </c>
      <c r="F79" s="2" t="s">
        <v>23</v>
      </c>
    </row>
    <row r="80" spans="1:6" ht="18" x14ac:dyDescent="0.3">
      <c r="A80" s="63">
        <v>78</v>
      </c>
      <c r="B80" s="2" t="s">
        <v>942</v>
      </c>
      <c r="C80" s="5"/>
      <c r="D80" s="2"/>
      <c r="E80" s="2" t="s">
        <v>4589</v>
      </c>
      <c r="F80" s="2" t="s">
        <v>23</v>
      </c>
    </row>
    <row r="81" spans="1:6" ht="18" x14ac:dyDescent="0.3">
      <c r="A81" s="63">
        <v>79</v>
      </c>
      <c r="B81" s="2" t="s">
        <v>2705</v>
      </c>
      <c r="C81" s="5"/>
      <c r="D81" s="2"/>
      <c r="E81" s="2" t="s">
        <v>4589</v>
      </c>
      <c r="F81" s="2" t="s">
        <v>23</v>
      </c>
    </row>
    <row r="82" spans="1:6" ht="18" x14ac:dyDescent="0.3">
      <c r="A82" s="63">
        <v>80</v>
      </c>
      <c r="B82" s="2" t="s">
        <v>1385</v>
      </c>
      <c r="C82" s="5"/>
      <c r="D82" s="2"/>
      <c r="E82" s="2" t="s">
        <v>4589</v>
      </c>
      <c r="F82" s="2" t="s">
        <v>23</v>
      </c>
    </row>
    <row r="83" spans="1:6" ht="18" x14ac:dyDescent="0.3">
      <c r="A83" s="63">
        <v>81</v>
      </c>
      <c r="B83" s="2" t="s">
        <v>3809</v>
      </c>
      <c r="C83" s="5"/>
      <c r="D83" s="2"/>
      <c r="E83" s="2" t="s">
        <v>4589</v>
      </c>
      <c r="F83" s="2" t="s">
        <v>23</v>
      </c>
    </row>
    <row r="84" spans="1:6" ht="18" x14ac:dyDescent="0.3">
      <c r="A84" s="63">
        <v>82</v>
      </c>
      <c r="B84" s="2" t="s">
        <v>1860</v>
      </c>
      <c r="C84" s="5"/>
      <c r="D84" s="2"/>
      <c r="E84" s="2" t="s">
        <v>4589</v>
      </c>
      <c r="F84" s="2" t="s">
        <v>23</v>
      </c>
    </row>
    <row r="85" spans="1:6" ht="18" x14ac:dyDescent="0.3">
      <c r="A85" s="63">
        <v>83</v>
      </c>
      <c r="B85" s="2" t="s">
        <v>3606</v>
      </c>
      <c r="C85" s="5"/>
      <c r="D85" s="2"/>
      <c r="E85" s="2" t="s">
        <v>4589</v>
      </c>
      <c r="F85" s="2" t="s">
        <v>23</v>
      </c>
    </row>
    <row r="86" spans="1:6" ht="18" x14ac:dyDescent="0.3">
      <c r="A86" s="63">
        <v>84</v>
      </c>
      <c r="B86" s="2" t="s">
        <v>2283</v>
      </c>
      <c r="C86" s="5"/>
      <c r="D86" s="2"/>
      <c r="E86" s="2" t="s">
        <v>4589</v>
      </c>
      <c r="F86" s="2" t="s">
        <v>23</v>
      </c>
    </row>
    <row r="87" spans="1:6" ht="18" x14ac:dyDescent="0.3">
      <c r="A87" s="63">
        <v>85</v>
      </c>
      <c r="B87" s="2" t="s">
        <v>4575</v>
      </c>
      <c r="C87" s="5"/>
      <c r="D87" s="2"/>
      <c r="E87" s="2" t="s">
        <v>4589</v>
      </c>
      <c r="F87" s="2" t="s">
        <v>23</v>
      </c>
    </row>
    <row r="88" spans="1:6" ht="18" x14ac:dyDescent="0.3">
      <c r="A88" s="63">
        <v>86</v>
      </c>
      <c r="B88" s="2" t="s">
        <v>1129</v>
      </c>
      <c r="C88" s="5"/>
      <c r="D88" s="2"/>
      <c r="E88" s="2" t="s">
        <v>4589</v>
      </c>
      <c r="F88" s="2" t="s">
        <v>23</v>
      </c>
    </row>
    <row r="89" spans="1:6" ht="18" x14ac:dyDescent="0.3">
      <c r="A89" s="63">
        <v>87</v>
      </c>
      <c r="B89" s="2" t="s">
        <v>343</v>
      </c>
      <c r="C89" s="5"/>
      <c r="D89" s="2"/>
      <c r="E89" s="2" t="s">
        <v>4589</v>
      </c>
      <c r="F89" s="2" t="s">
        <v>23</v>
      </c>
    </row>
    <row r="90" spans="1:6" ht="18" x14ac:dyDescent="0.3">
      <c r="A90" s="63">
        <v>88</v>
      </c>
      <c r="B90" s="2" t="s">
        <v>4237</v>
      </c>
      <c r="C90" s="5"/>
      <c r="D90" s="2"/>
      <c r="E90" s="2" t="s">
        <v>4589</v>
      </c>
      <c r="F90" s="2" t="s">
        <v>23</v>
      </c>
    </row>
    <row r="91" spans="1:6" ht="18" x14ac:dyDescent="0.3">
      <c r="A91" s="63">
        <v>89</v>
      </c>
      <c r="B91" s="2" t="s">
        <v>4186</v>
      </c>
      <c r="C91" s="5"/>
      <c r="D91" s="2"/>
      <c r="E91" s="2" t="s">
        <v>4589</v>
      </c>
      <c r="F91" s="2" t="s">
        <v>23</v>
      </c>
    </row>
    <row r="92" spans="1:6" ht="18" x14ac:dyDescent="0.3">
      <c r="A92" s="63">
        <v>90</v>
      </c>
      <c r="B92" s="2" t="s">
        <v>2535</v>
      </c>
      <c r="C92" s="5"/>
      <c r="D92" s="2"/>
      <c r="E92" s="2" t="s">
        <v>4589</v>
      </c>
      <c r="F92" s="2" t="s">
        <v>23</v>
      </c>
    </row>
    <row r="93" spans="1:6" ht="18" x14ac:dyDescent="0.3">
      <c r="A93" s="63">
        <v>91</v>
      </c>
      <c r="B93" s="2" t="s">
        <v>1153</v>
      </c>
      <c r="C93" s="5"/>
      <c r="D93" s="2"/>
      <c r="E93" s="2" t="s">
        <v>4589</v>
      </c>
      <c r="F93" s="2" t="s">
        <v>23</v>
      </c>
    </row>
    <row r="94" spans="1:6" ht="18" x14ac:dyDescent="0.3">
      <c r="A94" s="63">
        <v>92</v>
      </c>
      <c r="B94" s="2" t="s">
        <v>950</v>
      </c>
      <c r="C94" s="5"/>
      <c r="D94" s="2"/>
      <c r="E94" s="2" t="s">
        <v>4589</v>
      </c>
      <c r="F94" s="2" t="s">
        <v>23</v>
      </c>
    </row>
    <row r="95" spans="1:6" ht="18" x14ac:dyDescent="0.3">
      <c r="A95" s="63">
        <v>93</v>
      </c>
      <c r="B95" s="2" t="s">
        <v>3142</v>
      </c>
      <c r="C95" s="5"/>
      <c r="D95" s="2"/>
      <c r="E95" s="2" t="s">
        <v>4589</v>
      </c>
      <c r="F95" s="2" t="s">
        <v>23</v>
      </c>
    </row>
    <row r="96" spans="1:6" ht="18" x14ac:dyDescent="0.3">
      <c r="A96" s="63">
        <v>94</v>
      </c>
      <c r="B96" s="2" t="s">
        <v>2798</v>
      </c>
      <c r="C96" s="5"/>
      <c r="D96" s="2"/>
      <c r="E96" s="2" t="s">
        <v>4589</v>
      </c>
      <c r="F96" s="2" t="s">
        <v>23</v>
      </c>
    </row>
    <row r="97" spans="1:6" ht="18" x14ac:dyDescent="0.3">
      <c r="A97" s="63">
        <v>95</v>
      </c>
      <c r="B97" s="132" t="s">
        <v>970</v>
      </c>
      <c r="C97" s="134" t="s">
        <v>5715</v>
      </c>
      <c r="D97" s="2"/>
      <c r="E97" s="2" t="s">
        <v>4589</v>
      </c>
      <c r="F97" s="2" t="s">
        <v>23</v>
      </c>
    </row>
    <row r="98" spans="1:6" ht="18" x14ac:dyDescent="0.3">
      <c r="A98" s="63">
        <v>96</v>
      </c>
      <c r="B98" s="2" t="s">
        <v>2576</v>
      </c>
      <c r="C98" s="5"/>
      <c r="D98" s="2"/>
      <c r="E98" s="2" t="s">
        <v>4589</v>
      </c>
      <c r="F98" s="2" t="s">
        <v>23</v>
      </c>
    </row>
    <row r="99" spans="1:6" ht="18" x14ac:dyDescent="0.3">
      <c r="A99" s="63">
        <v>97</v>
      </c>
      <c r="B99" s="2" t="s">
        <v>3495</v>
      </c>
      <c r="C99" s="5"/>
      <c r="D99" s="2"/>
      <c r="E99" s="2" t="s">
        <v>4589</v>
      </c>
      <c r="F99" s="2" t="s">
        <v>23</v>
      </c>
    </row>
    <row r="100" spans="1:6" ht="18" x14ac:dyDescent="0.3">
      <c r="A100" s="63">
        <v>98</v>
      </c>
      <c r="B100" s="2" t="s">
        <v>2810</v>
      </c>
      <c r="C100" s="5"/>
      <c r="D100" s="2"/>
      <c r="E100" s="2" t="s">
        <v>4589</v>
      </c>
      <c r="F100" s="2" t="s">
        <v>23</v>
      </c>
    </row>
    <row r="101" spans="1:6" ht="18" x14ac:dyDescent="0.3">
      <c r="A101" s="63">
        <v>99</v>
      </c>
      <c r="B101" s="2" t="s">
        <v>1425</v>
      </c>
      <c r="C101" s="5"/>
      <c r="D101" s="2"/>
      <c r="E101" s="2" t="s">
        <v>4589</v>
      </c>
      <c r="F101" s="2" t="s">
        <v>23</v>
      </c>
    </row>
    <row r="102" spans="1:6" ht="18" x14ac:dyDescent="0.3">
      <c r="A102" s="63">
        <v>100</v>
      </c>
      <c r="B102" s="2" t="s">
        <v>3660</v>
      </c>
      <c r="C102" s="5"/>
      <c r="D102" s="2"/>
      <c r="E102" s="2" t="s">
        <v>4589</v>
      </c>
      <c r="F102" s="2" t="s">
        <v>23</v>
      </c>
    </row>
    <row r="103" spans="1:6" ht="18" x14ac:dyDescent="0.3">
      <c r="A103" s="63">
        <v>101</v>
      </c>
      <c r="B103" s="2" t="s">
        <v>3576</v>
      </c>
      <c r="C103" s="5"/>
      <c r="D103" s="2"/>
      <c r="E103" s="2" t="s">
        <v>4589</v>
      </c>
      <c r="F103" s="2" t="s">
        <v>23</v>
      </c>
    </row>
    <row r="104" spans="1:6" ht="18" x14ac:dyDescent="0.3">
      <c r="A104" s="63">
        <v>102</v>
      </c>
      <c r="B104" s="2" t="s">
        <v>3895</v>
      </c>
      <c r="C104" s="5"/>
      <c r="D104" s="2"/>
      <c r="E104" s="2" t="s">
        <v>4589</v>
      </c>
      <c r="F104" s="2" t="s">
        <v>23</v>
      </c>
    </row>
    <row r="105" spans="1:6" ht="18" x14ac:dyDescent="0.3">
      <c r="A105" s="63">
        <v>103</v>
      </c>
      <c r="B105" s="2" t="s">
        <v>1274</v>
      </c>
      <c r="C105" s="5"/>
      <c r="D105" s="2"/>
      <c r="E105" s="2" t="s">
        <v>4589</v>
      </c>
      <c r="F105" s="2" t="s">
        <v>23</v>
      </c>
    </row>
    <row r="106" spans="1:6" ht="18" x14ac:dyDescent="0.3">
      <c r="A106" s="63">
        <v>104</v>
      </c>
      <c r="B106" s="2" t="s">
        <v>710</v>
      </c>
      <c r="C106" s="5"/>
      <c r="D106" s="2"/>
      <c r="E106" s="2" t="s">
        <v>4589</v>
      </c>
      <c r="F106" s="2" t="s">
        <v>23</v>
      </c>
    </row>
    <row r="107" spans="1:6" ht="18" x14ac:dyDescent="0.3">
      <c r="A107" s="63">
        <v>105</v>
      </c>
      <c r="B107" s="2" t="s">
        <v>3335</v>
      </c>
      <c r="C107" s="5"/>
      <c r="D107" s="2"/>
      <c r="E107" s="2" t="s">
        <v>4589</v>
      </c>
      <c r="F107" s="2" t="s">
        <v>23</v>
      </c>
    </row>
    <row r="108" spans="1:6" ht="18" x14ac:dyDescent="0.3">
      <c r="A108" s="63">
        <v>106</v>
      </c>
      <c r="B108" s="2" t="s">
        <v>3699</v>
      </c>
      <c r="C108" s="5"/>
      <c r="D108" s="2"/>
      <c r="E108" s="2" t="s">
        <v>4589</v>
      </c>
      <c r="F108" s="2" t="s">
        <v>23</v>
      </c>
    </row>
    <row r="109" spans="1:6" ht="18" x14ac:dyDescent="0.3">
      <c r="A109" s="63">
        <v>107</v>
      </c>
      <c r="B109" s="2" t="s">
        <v>2816</v>
      </c>
      <c r="C109" s="5"/>
      <c r="D109" s="2"/>
      <c r="E109" s="2" t="s">
        <v>4589</v>
      </c>
      <c r="F109" s="2" t="s">
        <v>23</v>
      </c>
    </row>
    <row r="110" spans="1:6" ht="18" x14ac:dyDescent="0.3">
      <c r="A110" s="63">
        <v>108</v>
      </c>
      <c r="B110" s="2" t="s">
        <v>2568</v>
      </c>
      <c r="C110" s="5"/>
      <c r="D110" s="2"/>
      <c r="E110" s="2" t="s">
        <v>4589</v>
      </c>
      <c r="F110" s="2" t="s">
        <v>23</v>
      </c>
    </row>
    <row r="111" spans="1:6" ht="18" x14ac:dyDescent="0.3">
      <c r="A111" s="63">
        <v>109</v>
      </c>
      <c r="B111" s="2" t="s">
        <v>2488</v>
      </c>
      <c r="C111" s="5"/>
      <c r="D111" s="2"/>
      <c r="E111" s="2" t="s">
        <v>4589</v>
      </c>
      <c r="F111" s="2" t="s">
        <v>23</v>
      </c>
    </row>
    <row r="112" spans="1:6" ht="18" x14ac:dyDescent="0.3">
      <c r="A112" s="63">
        <v>110</v>
      </c>
      <c r="B112" s="2" t="s">
        <v>1380</v>
      </c>
      <c r="C112" s="5"/>
      <c r="D112" s="2"/>
      <c r="E112" s="2" t="s">
        <v>4589</v>
      </c>
      <c r="F112" s="2" t="s">
        <v>23</v>
      </c>
    </row>
    <row r="113" spans="1:6" ht="18" x14ac:dyDescent="0.3">
      <c r="A113" s="63">
        <v>111</v>
      </c>
      <c r="B113" s="2" t="s">
        <v>1836</v>
      </c>
      <c r="C113" s="5"/>
      <c r="D113" s="2"/>
      <c r="E113" s="2" t="s">
        <v>4589</v>
      </c>
      <c r="F113" s="2" t="s">
        <v>23</v>
      </c>
    </row>
    <row r="114" spans="1:6" ht="18" x14ac:dyDescent="0.3">
      <c r="A114" s="63">
        <v>112</v>
      </c>
      <c r="B114" s="2" t="s">
        <v>602</v>
      </c>
      <c r="C114" s="5"/>
      <c r="D114" s="2"/>
      <c r="E114" s="2" t="s">
        <v>4589</v>
      </c>
      <c r="F114" s="2" t="s">
        <v>23</v>
      </c>
    </row>
    <row r="115" spans="1:6" ht="18" x14ac:dyDescent="0.3">
      <c r="A115" s="63">
        <v>113</v>
      </c>
      <c r="B115" s="2" t="s">
        <v>887</v>
      </c>
      <c r="C115" s="5"/>
      <c r="D115" s="2"/>
      <c r="E115" s="2" t="s">
        <v>4589</v>
      </c>
      <c r="F115" s="2" t="s">
        <v>23</v>
      </c>
    </row>
    <row r="116" spans="1:6" ht="18" x14ac:dyDescent="0.3">
      <c r="A116" s="63">
        <v>114</v>
      </c>
      <c r="B116" s="2" t="s">
        <v>1629</v>
      </c>
      <c r="C116" s="5"/>
      <c r="D116" s="2"/>
      <c r="E116" s="2" t="s">
        <v>4589</v>
      </c>
      <c r="F116" s="2" t="s">
        <v>23</v>
      </c>
    </row>
    <row r="117" spans="1:6" ht="18" x14ac:dyDescent="0.3">
      <c r="A117" s="63">
        <v>115</v>
      </c>
      <c r="B117" s="2" t="s">
        <v>2645</v>
      </c>
      <c r="C117" s="5"/>
      <c r="D117" s="2"/>
      <c r="E117" s="2" t="s">
        <v>4589</v>
      </c>
      <c r="F117" s="2" t="s">
        <v>23</v>
      </c>
    </row>
    <row r="118" spans="1:6" ht="18" x14ac:dyDescent="0.3">
      <c r="A118" s="63">
        <v>116</v>
      </c>
      <c r="B118" s="2" t="s">
        <v>999</v>
      </c>
      <c r="C118" s="5"/>
      <c r="D118" s="2"/>
      <c r="E118" s="2" t="s">
        <v>4589</v>
      </c>
      <c r="F118" s="2" t="s">
        <v>23</v>
      </c>
    </row>
    <row r="119" spans="1:6" ht="18" x14ac:dyDescent="0.3">
      <c r="A119" s="63">
        <v>117</v>
      </c>
      <c r="B119" s="2" t="s">
        <v>3821</v>
      </c>
      <c r="C119" s="5"/>
      <c r="D119" s="2"/>
      <c r="E119" s="2" t="s">
        <v>4589</v>
      </c>
      <c r="F119" s="2" t="s">
        <v>23</v>
      </c>
    </row>
    <row r="120" spans="1:6" ht="18" x14ac:dyDescent="0.3">
      <c r="A120" s="63">
        <v>118</v>
      </c>
      <c r="B120" s="2" t="s">
        <v>2969</v>
      </c>
      <c r="C120" s="5"/>
      <c r="D120" s="2"/>
      <c r="E120" s="2" t="s">
        <v>4589</v>
      </c>
      <c r="F120" s="2" t="s">
        <v>23</v>
      </c>
    </row>
    <row r="121" spans="1:6" ht="18" x14ac:dyDescent="0.3">
      <c r="A121" s="63">
        <v>119</v>
      </c>
      <c r="B121" s="2" t="s">
        <v>3689</v>
      </c>
      <c r="C121" s="5"/>
      <c r="D121" s="2"/>
      <c r="E121" s="2" t="s">
        <v>4589</v>
      </c>
      <c r="F121" s="2" t="s">
        <v>23</v>
      </c>
    </row>
    <row r="122" spans="1:6" ht="18" x14ac:dyDescent="0.3">
      <c r="A122" s="63">
        <v>120</v>
      </c>
      <c r="B122" s="2" t="s">
        <v>2150</v>
      </c>
      <c r="C122" s="5"/>
      <c r="D122" s="2"/>
      <c r="E122" s="2" t="s">
        <v>4589</v>
      </c>
      <c r="F122" s="2" t="s">
        <v>23</v>
      </c>
    </row>
    <row r="123" spans="1:6" ht="18" x14ac:dyDescent="0.3">
      <c r="A123" s="63">
        <v>121</v>
      </c>
      <c r="B123" s="2" t="s">
        <v>1720</v>
      </c>
      <c r="C123" s="5"/>
      <c r="D123" s="2"/>
      <c r="E123" s="2" t="s">
        <v>4589</v>
      </c>
      <c r="F123" s="2" t="s">
        <v>23</v>
      </c>
    </row>
    <row r="124" spans="1:6" ht="18" x14ac:dyDescent="0.3">
      <c r="A124" s="63">
        <v>122</v>
      </c>
      <c r="B124" s="2" t="s">
        <v>3748</v>
      </c>
      <c r="C124" s="5"/>
      <c r="D124" s="2"/>
      <c r="E124" s="2" t="s">
        <v>4589</v>
      </c>
      <c r="F124" s="2" t="s">
        <v>23</v>
      </c>
    </row>
    <row r="125" spans="1:6" ht="18" x14ac:dyDescent="0.3">
      <c r="A125" s="63">
        <v>123</v>
      </c>
      <c r="B125" s="2" t="s">
        <v>2442</v>
      </c>
      <c r="C125" s="5"/>
      <c r="D125" s="2"/>
      <c r="E125" s="2" t="s">
        <v>4589</v>
      </c>
      <c r="F125" s="2" t="s">
        <v>23</v>
      </c>
    </row>
    <row r="126" spans="1:6" ht="18" x14ac:dyDescent="0.3">
      <c r="A126" s="63">
        <v>124</v>
      </c>
      <c r="B126" s="132" t="s">
        <v>2920</v>
      </c>
      <c r="C126" s="134" t="s">
        <v>5715</v>
      </c>
      <c r="D126" s="2"/>
      <c r="E126" s="2" t="s">
        <v>4589</v>
      </c>
      <c r="F126" s="2" t="s">
        <v>23</v>
      </c>
    </row>
    <row r="127" spans="1:6" ht="18" x14ac:dyDescent="0.3">
      <c r="A127" s="63">
        <v>125</v>
      </c>
      <c r="B127" s="2" t="s">
        <v>4060</v>
      </c>
      <c r="C127" s="5"/>
      <c r="D127" s="2"/>
      <c r="E127" s="2" t="s">
        <v>4589</v>
      </c>
      <c r="F127" s="2" t="s">
        <v>23</v>
      </c>
    </row>
    <row r="128" spans="1:6" ht="18" x14ac:dyDescent="0.3">
      <c r="A128" s="63">
        <v>126</v>
      </c>
      <c r="B128" s="2" t="s">
        <v>1747</v>
      </c>
      <c r="C128" s="5"/>
      <c r="D128" s="2"/>
      <c r="E128" s="2"/>
      <c r="F128" s="2" t="s">
        <v>23</v>
      </c>
    </row>
    <row r="129" spans="1:6" ht="18" x14ac:dyDescent="0.3">
      <c r="A129" s="63">
        <v>127</v>
      </c>
      <c r="B129" s="2" t="s">
        <v>3410</v>
      </c>
      <c r="C129" s="5"/>
      <c r="D129" s="2"/>
      <c r="E129" s="2" t="s">
        <v>4589</v>
      </c>
      <c r="F129" s="2" t="s">
        <v>23</v>
      </c>
    </row>
    <row r="130" spans="1:6" ht="18" x14ac:dyDescent="0.3">
      <c r="A130" s="63">
        <v>128</v>
      </c>
      <c r="B130" s="2" t="s">
        <v>3459</v>
      </c>
      <c r="C130" s="5"/>
      <c r="D130" s="2"/>
      <c r="E130" s="2" t="s">
        <v>4589</v>
      </c>
      <c r="F130" s="2" t="s">
        <v>23</v>
      </c>
    </row>
    <row r="131" spans="1:6" ht="18" x14ac:dyDescent="0.3">
      <c r="A131" s="63">
        <v>129</v>
      </c>
      <c r="B131" s="2" t="s">
        <v>3471</v>
      </c>
      <c r="C131" s="5"/>
      <c r="D131" s="2"/>
      <c r="E131" s="2" t="s">
        <v>4589</v>
      </c>
      <c r="F131" s="2" t="s">
        <v>23</v>
      </c>
    </row>
    <row r="132" spans="1:6" ht="18" x14ac:dyDescent="0.3">
      <c r="A132" s="63">
        <v>130</v>
      </c>
      <c r="B132" s="2" t="s">
        <v>2315</v>
      </c>
      <c r="C132" s="5"/>
      <c r="D132" s="2"/>
      <c r="E132" s="2" t="s">
        <v>4589</v>
      </c>
      <c r="F132" s="2" t="s">
        <v>23</v>
      </c>
    </row>
    <row r="133" spans="1:6" ht="18" x14ac:dyDescent="0.3">
      <c r="A133" s="63">
        <v>131</v>
      </c>
      <c r="B133" s="132" t="s">
        <v>1672</v>
      </c>
      <c r="C133" s="134" t="s">
        <v>5715</v>
      </c>
      <c r="D133" s="2"/>
      <c r="E133" s="2" t="s">
        <v>4589</v>
      </c>
      <c r="F133" s="2" t="s">
        <v>23</v>
      </c>
    </row>
    <row r="134" spans="1:6" ht="18" x14ac:dyDescent="0.3">
      <c r="A134" s="63">
        <v>132</v>
      </c>
      <c r="B134" s="2" t="s">
        <v>3641</v>
      </c>
      <c r="C134" s="5"/>
      <c r="D134" s="2"/>
      <c r="E134" s="2" t="s">
        <v>4589</v>
      </c>
      <c r="F134" s="2" t="s">
        <v>23</v>
      </c>
    </row>
    <row r="135" spans="1:6" ht="18" x14ac:dyDescent="0.3">
      <c r="A135" s="63">
        <v>133</v>
      </c>
      <c r="B135" s="2" t="s">
        <v>3950</v>
      </c>
      <c r="C135" s="5"/>
      <c r="D135" s="2"/>
      <c r="E135" s="2" t="s">
        <v>4589</v>
      </c>
      <c r="F135" s="2" t="s">
        <v>23</v>
      </c>
    </row>
    <row r="136" spans="1:6" ht="18" x14ac:dyDescent="0.3">
      <c r="A136" s="63">
        <v>134</v>
      </c>
      <c r="B136" s="2" t="s">
        <v>2327</v>
      </c>
      <c r="C136" s="5"/>
      <c r="D136" s="2"/>
      <c r="E136" s="2" t="s">
        <v>4589</v>
      </c>
      <c r="F136" s="2" t="s">
        <v>23</v>
      </c>
    </row>
    <row r="137" spans="1:6" ht="18" x14ac:dyDescent="0.3">
      <c r="A137" s="63">
        <v>135</v>
      </c>
      <c r="B137" s="2" t="s">
        <v>3753</v>
      </c>
      <c r="C137" s="5"/>
      <c r="D137" s="2"/>
      <c r="E137" s="2" t="s">
        <v>4589</v>
      </c>
      <c r="F137" s="2" t="s">
        <v>23</v>
      </c>
    </row>
    <row r="138" spans="1:6" ht="18" x14ac:dyDescent="0.3">
      <c r="A138" s="63">
        <v>136</v>
      </c>
      <c r="B138" s="2" t="s">
        <v>3229</v>
      </c>
      <c r="C138" s="5"/>
      <c r="D138" s="2"/>
      <c r="E138" s="2" t="s">
        <v>4589</v>
      </c>
      <c r="F138" s="2" t="s">
        <v>23</v>
      </c>
    </row>
    <row r="139" spans="1:6" ht="18" x14ac:dyDescent="0.3">
      <c r="A139" s="63">
        <v>137</v>
      </c>
      <c r="B139" s="132" t="s">
        <v>1329</v>
      </c>
      <c r="C139" s="134" t="s">
        <v>5715</v>
      </c>
      <c r="D139" s="2"/>
      <c r="E139" s="2" t="s">
        <v>4589</v>
      </c>
      <c r="F139" s="2" t="s">
        <v>23</v>
      </c>
    </row>
    <row r="140" spans="1:6" ht="18" x14ac:dyDescent="0.3">
      <c r="A140" s="63">
        <v>138</v>
      </c>
      <c r="B140" s="2" t="s">
        <v>3348</v>
      </c>
      <c r="C140" s="5"/>
      <c r="D140" s="2"/>
      <c r="E140" s="2" t="s">
        <v>4589</v>
      </c>
      <c r="F140" s="2" t="s">
        <v>23</v>
      </c>
    </row>
    <row r="141" spans="1:6" ht="18" x14ac:dyDescent="0.3">
      <c r="A141" s="63">
        <v>139</v>
      </c>
      <c r="B141" s="2" t="s">
        <v>1557</v>
      </c>
      <c r="C141" s="5"/>
      <c r="D141" s="2"/>
      <c r="E141" s="2" t="s">
        <v>4589</v>
      </c>
      <c r="F141" s="2" t="s">
        <v>23</v>
      </c>
    </row>
    <row r="142" spans="1:6" ht="18" x14ac:dyDescent="0.3">
      <c r="A142" s="63">
        <v>140</v>
      </c>
      <c r="B142" s="2" t="s">
        <v>2523</v>
      </c>
      <c r="C142" s="5"/>
      <c r="D142" s="2"/>
      <c r="E142" s="2" t="s">
        <v>4589</v>
      </c>
      <c r="F142" s="2" t="s">
        <v>23</v>
      </c>
    </row>
    <row r="143" spans="1:6" ht="18" x14ac:dyDescent="0.3">
      <c r="A143" s="63">
        <v>141</v>
      </c>
      <c r="B143" s="2" t="s">
        <v>3839</v>
      </c>
      <c r="C143" s="5"/>
      <c r="D143" s="2"/>
      <c r="E143" s="2" t="s">
        <v>4589</v>
      </c>
      <c r="F143" s="2" t="s">
        <v>23</v>
      </c>
    </row>
    <row r="144" spans="1:6" ht="18" x14ac:dyDescent="0.3">
      <c r="A144" s="63">
        <v>142</v>
      </c>
      <c r="B144" s="2" t="s">
        <v>2611</v>
      </c>
      <c r="C144" s="5"/>
      <c r="D144" s="2"/>
      <c r="E144" s="2" t="s">
        <v>4589</v>
      </c>
      <c r="F144" s="2" t="s">
        <v>23</v>
      </c>
    </row>
    <row r="145" spans="1:6" ht="18" x14ac:dyDescent="0.3">
      <c r="A145" s="63">
        <v>143</v>
      </c>
      <c r="B145" s="2" t="s">
        <v>2529</v>
      </c>
      <c r="C145" s="5"/>
      <c r="D145" s="2"/>
      <c r="E145" s="2" t="s">
        <v>4589</v>
      </c>
      <c r="F145" s="2" t="s">
        <v>23</v>
      </c>
    </row>
    <row r="146" spans="1:6" ht="18" x14ac:dyDescent="0.3">
      <c r="A146" s="63">
        <v>144</v>
      </c>
      <c r="B146" s="2" t="s">
        <v>4147</v>
      </c>
      <c r="C146" s="5"/>
      <c r="D146" s="2"/>
      <c r="E146" s="2" t="s">
        <v>4589</v>
      </c>
      <c r="F146" s="2" t="s">
        <v>23</v>
      </c>
    </row>
    <row r="147" spans="1:6" ht="18" x14ac:dyDescent="0.3">
      <c r="A147" s="63">
        <v>145</v>
      </c>
      <c r="B147" s="2" t="s">
        <v>1595</v>
      </c>
      <c r="C147" s="5"/>
      <c r="D147" s="2"/>
      <c r="E147" s="2" t="s">
        <v>4589</v>
      </c>
      <c r="F147" s="2" t="s">
        <v>23</v>
      </c>
    </row>
    <row r="148" spans="1:6" ht="18" x14ac:dyDescent="0.3">
      <c r="A148" s="63">
        <v>146</v>
      </c>
      <c r="B148" s="2" t="s">
        <v>239</v>
      </c>
      <c r="C148" s="5"/>
      <c r="D148" s="2"/>
      <c r="E148" s="2" t="s">
        <v>4589</v>
      </c>
      <c r="F148" s="2" t="s">
        <v>23</v>
      </c>
    </row>
    <row r="149" spans="1:6" ht="18" x14ac:dyDescent="0.3">
      <c r="A149" s="63">
        <v>147</v>
      </c>
      <c r="B149" s="2" t="s">
        <v>4545</v>
      </c>
      <c r="C149" s="5"/>
      <c r="D149" s="2"/>
      <c r="E149" s="2" t="s">
        <v>4589</v>
      </c>
      <c r="F149" s="2" t="s">
        <v>23</v>
      </c>
    </row>
    <row r="150" spans="1:6" ht="18" x14ac:dyDescent="0.3">
      <c r="A150" s="63">
        <v>148</v>
      </c>
      <c r="B150" s="2" t="s">
        <v>61</v>
      </c>
      <c r="C150" s="5"/>
      <c r="D150" s="2"/>
      <c r="E150" s="2" t="s">
        <v>4589</v>
      </c>
      <c r="F150" s="2" t="s">
        <v>23</v>
      </c>
    </row>
    <row r="151" spans="1:6" ht="18" x14ac:dyDescent="0.3">
      <c r="A151" s="63">
        <v>149</v>
      </c>
      <c r="B151" s="2" t="s">
        <v>3759</v>
      </c>
      <c r="C151" s="5"/>
      <c r="D151" s="2"/>
      <c r="E151" s="2" t="s">
        <v>4589</v>
      </c>
      <c r="F151" s="2" t="s">
        <v>23</v>
      </c>
    </row>
    <row r="152" spans="1:6" ht="18" x14ac:dyDescent="0.3">
      <c r="A152" s="63">
        <v>150</v>
      </c>
      <c r="B152" s="2" t="s">
        <v>3117</v>
      </c>
      <c r="C152" s="5"/>
      <c r="D152" s="2"/>
      <c r="E152" s="2" t="s">
        <v>4589</v>
      </c>
      <c r="F152" s="2" t="s">
        <v>23</v>
      </c>
    </row>
    <row r="153" spans="1:6" ht="18" x14ac:dyDescent="0.3">
      <c r="A153" s="63">
        <v>151</v>
      </c>
      <c r="B153" s="2" t="s">
        <v>4569</v>
      </c>
      <c r="C153" s="5"/>
      <c r="D153" s="2"/>
      <c r="E153" s="2" t="s">
        <v>4589</v>
      </c>
      <c r="F153" s="2" t="s">
        <v>23</v>
      </c>
    </row>
    <row r="154" spans="1:6" ht="18" x14ac:dyDescent="0.3">
      <c r="A154" s="63">
        <v>152</v>
      </c>
      <c r="B154" s="2" t="s">
        <v>3190</v>
      </c>
      <c r="C154" s="5"/>
      <c r="D154" s="2"/>
      <c r="E154" s="2" t="s">
        <v>4589</v>
      </c>
      <c r="F154" s="2" t="s">
        <v>23</v>
      </c>
    </row>
    <row r="155" spans="1:6" ht="18" x14ac:dyDescent="0.3">
      <c r="A155" s="63">
        <v>153</v>
      </c>
      <c r="B155" s="2" t="s">
        <v>1967</v>
      </c>
      <c r="C155" s="5"/>
      <c r="D155" s="2"/>
      <c r="E155" s="2" t="s">
        <v>4589</v>
      </c>
      <c r="F155" s="2" t="s">
        <v>23</v>
      </c>
    </row>
    <row r="156" spans="1:6" ht="18" x14ac:dyDescent="0.3">
      <c r="A156" s="63">
        <v>154</v>
      </c>
      <c r="B156" s="2" t="s">
        <v>738</v>
      </c>
      <c r="C156" s="5"/>
      <c r="D156" s="2"/>
      <c r="E156" s="2" t="s">
        <v>4589</v>
      </c>
      <c r="F156" s="2" t="s">
        <v>23</v>
      </c>
    </row>
    <row r="157" spans="1:6" ht="18" x14ac:dyDescent="0.3">
      <c r="A157" s="63">
        <v>155</v>
      </c>
      <c r="B157" s="2" t="s">
        <v>3285</v>
      </c>
      <c r="C157" s="5"/>
      <c r="D157" s="2"/>
      <c r="E157" s="2" t="s">
        <v>4589</v>
      </c>
      <c r="F157" s="2" t="s">
        <v>23</v>
      </c>
    </row>
    <row r="158" spans="1:6" ht="18" x14ac:dyDescent="0.3">
      <c r="A158" s="63">
        <v>156</v>
      </c>
      <c r="B158" s="2" t="s">
        <v>3010</v>
      </c>
      <c r="C158" s="5"/>
      <c r="D158" s="2"/>
      <c r="E158" s="2" t="s">
        <v>4589</v>
      </c>
      <c r="F158" s="2" t="s">
        <v>23</v>
      </c>
    </row>
    <row r="159" spans="1:6" ht="18" x14ac:dyDescent="0.3">
      <c r="A159" s="63">
        <v>157</v>
      </c>
      <c r="B159" s="2" t="s">
        <v>4089</v>
      </c>
      <c r="C159" s="5"/>
      <c r="D159" s="2"/>
      <c r="E159" s="2" t="s">
        <v>4589</v>
      </c>
      <c r="F159" s="2" t="s">
        <v>23</v>
      </c>
    </row>
    <row r="160" spans="1:6" ht="18" x14ac:dyDescent="0.3">
      <c r="A160" s="63">
        <v>158</v>
      </c>
      <c r="B160" s="2" t="s">
        <v>1886</v>
      </c>
      <c r="C160" s="5"/>
      <c r="D160" s="2"/>
      <c r="E160" s="2" t="s">
        <v>4589</v>
      </c>
      <c r="F160" s="2" t="s">
        <v>23</v>
      </c>
    </row>
    <row r="161" spans="1:6" ht="18" x14ac:dyDescent="0.3">
      <c r="A161" s="63">
        <v>159</v>
      </c>
      <c r="B161" s="2" t="s">
        <v>2175</v>
      </c>
      <c r="C161" s="5"/>
      <c r="D161" s="2"/>
      <c r="E161" s="2" t="s">
        <v>4589</v>
      </c>
      <c r="F161" s="2" t="s">
        <v>23</v>
      </c>
    </row>
    <row r="162" spans="1:6" ht="18" x14ac:dyDescent="0.3">
      <c r="A162" s="63">
        <v>160</v>
      </c>
      <c r="B162" s="2" t="s">
        <v>3021</v>
      </c>
      <c r="C162" s="5"/>
      <c r="D162" s="2"/>
      <c r="E162" s="2" t="s">
        <v>4589</v>
      </c>
      <c r="F162" s="2" t="s">
        <v>23</v>
      </c>
    </row>
    <row r="163" spans="1:6" ht="18" x14ac:dyDescent="0.3">
      <c r="A163" s="63">
        <v>161</v>
      </c>
      <c r="B163" s="2" t="s">
        <v>2340</v>
      </c>
      <c r="C163" s="5"/>
      <c r="D163" s="2"/>
      <c r="E163" s="2" t="s">
        <v>4589</v>
      </c>
      <c r="F163" s="2" t="s">
        <v>23</v>
      </c>
    </row>
    <row r="164" spans="1:6" ht="18" x14ac:dyDescent="0.3">
      <c r="A164" s="63">
        <v>162</v>
      </c>
      <c r="B164" s="2" t="s">
        <v>2369</v>
      </c>
      <c r="C164" s="5"/>
      <c r="D164" s="2"/>
      <c r="E164" s="2" t="s">
        <v>4589</v>
      </c>
      <c r="F164" s="2" t="s">
        <v>23</v>
      </c>
    </row>
    <row r="165" spans="1:6" ht="18" x14ac:dyDescent="0.3">
      <c r="A165" s="63">
        <v>163</v>
      </c>
      <c r="B165" s="2" t="s">
        <v>517</v>
      </c>
      <c r="C165" s="5"/>
      <c r="D165" s="2"/>
      <c r="E165" s="2" t="s">
        <v>4589</v>
      </c>
      <c r="F165" s="2" t="s">
        <v>23</v>
      </c>
    </row>
    <row r="166" spans="1:6" ht="18" x14ac:dyDescent="0.3">
      <c r="A166" s="63">
        <v>164</v>
      </c>
      <c r="B166" s="132" t="s">
        <v>2510</v>
      </c>
      <c r="C166" s="134" t="s">
        <v>5715</v>
      </c>
      <c r="D166" s="2"/>
      <c r="E166" s="2" t="s">
        <v>4589</v>
      </c>
      <c r="F166" s="2" t="s">
        <v>23</v>
      </c>
    </row>
    <row r="167" spans="1:6" ht="18" x14ac:dyDescent="0.3">
      <c r="A167" s="63">
        <v>165</v>
      </c>
      <c r="B167" s="132" t="s">
        <v>1938</v>
      </c>
      <c r="C167" s="134" t="s">
        <v>5715</v>
      </c>
      <c r="D167" s="2"/>
      <c r="E167" s="2" t="s">
        <v>4589</v>
      </c>
      <c r="F167" s="2" t="s">
        <v>23</v>
      </c>
    </row>
    <row r="168" spans="1:6" ht="18" x14ac:dyDescent="0.3">
      <c r="A168" s="63">
        <v>166</v>
      </c>
      <c r="B168" s="132" t="s">
        <v>4303</v>
      </c>
      <c r="C168" s="134" t="s">
        <v>5715</v>
      </c>
      <c r="D168" s="2"/>
      <c r="E168" s="2" t="s">
        <v>4589</v>
      </c>
      <c r="F168" s="2" t="s">
        <v>23</v>
      </c>
    </row>
    <row r="169" spans="1:6" ht="18" x14ac:dyDescent="0.3">
      <c r="A169" s="63">
        <v>167</v>
      </c>
      <c r="B169" s="2" t="s">
        <v>384</v>
      </c>
      <c r="C169" s="5"/>
      <c r="D169" s="2"/>
      <c r="E169" s="2" t="s">
        <v>4589</v>
      </c>
      <c r="F169" s="2" t="s">
        <v>23</v>
      </c>
    </row>
    <row r="170" spans="1:6" ht="18" x14ac:dyDescent="0.3">
      <c r="A170" s="63">
        <v>168</v>
      </c>
      <c r="B170" s="132" t="s">
        <v>3730</v>
      </c>
      <c r="C170" s="134" t="s">
        <v>5715</v>
      </c>
      <c r="D170" s="2"/>
      <c r="E170" s="2" t="s">
        <v>4589</v>
      </c>
      <c r="F170" s="2" t="s">
        <v>23</v>
      </c>
    </row>
    <row r="171" spans="1:6" ht="18" x14ac:dyDescent="0.3">
      <c r="A171" s="63">
        <v>169</v>
      </c>
      <c r="B171" s="2" t="s">
        <v>4207</v>
      </c>
      <c r="C171" s="5"/>
      <c r="D171" s="2"/>
      <c r="E171" s="2" t="s">
        <v>4589</v>
      </c>
      <c r="F171" s="2" t="s">
        <v>23</v>
      </c>
    </row>
    <row r="172" spans="1:6" ht="18" x14ac:dyDescent="0.3">
      <c r="A172" s="63">
        <v>170</v>
      </c>
      <c r="B172" s="2" t="s">
        <v>1467</v>
      </c>
      <c r="C172" s="5"/>
      <c r="D172" s="2"/>
      <c r="E172" s="2" t="s">
        <v>4589</v>
      </c>
      <c r="F172" s="2" t="s">
        <v>23</v>
      </c>
    </row>
    <row r="173" spans="1:6" ht="18" x14ac:dyDescent="0.3">
      <c r="A173" s="63">
        <v>171</v>
      </c>
      <c r="B173" s="2" t="s">
        <v>2353</v>
      </c>
      <c r="C173" s="5"/>
      <c r="D173" s="2"/>
      <c r="E173" s="2" t="s">
        <v>4589</v>
      </c>
      <c r="F173" s="2" t="s">
        <v>23</v>
      </c>
    </row>
    <row r="174" spans="1:6" ht="18" x14ac:dyDescent="0.3">
      <c r="A174" s="63">
        <v>172</v>
      </c>
      <c r="B174" s="2" t="s">
        <v>2680</v>
      </c>
      <c r="C174" s="5"/>
      <c r="D174" s="2"/>
      <c r="E174" s="2" t="s">
        <v>4589</v>
      </c>
      <c r="F174" s="2" t="s">
        <v>23</v>
      </c>
    </row>
    <row r="175" spans="1:6" ht="18" x14ac:dyDescent="0.3">
      <c r="A175" s="63">
        <v>173</v>
      </c>
      <c r="B175" s="2" t="s">
        <v>4405</v>
      </c>
      <c r="C175" s="5"/>
      <c r="D175" s="2"/>
      <c r="E175" s="2" t="s">
        <v>4589</v>
      </c>
      <c r="F175" s="2" t="s">
        <v>23</v>
      </c>
    </row>
    <row r="176" spans="1:6" ht="18" x14ac:dyDescent="0.3">
      <c r="A176" s="63">
        <v>174</v>
      </c>
      <c r="B176" s="2" t="s">
        <v>902</v>
      </c>
      <c r="C176" s="5"/>
      <c r="D176" s="2"/>
      <c r="E176" s="2" t="s">
        <v>4589</v>
      </c>
      <c r="F176" s="2" t="s">
        <v>23</v>
      </c>
    </row>
    <row r="177" spans="1:6" ht="18" x14ac:dyDescent="0.3">
      <c r="A177" s="63">
        <v>175</v>
      </c>
      <c r="B177" s="2" t="s">
        <v>2727</v>
      </c>
      <c r="C177" s="5"/>
      <c r="D177" s="2"/>
      <c r="E177" s="2" t="s">
        <v>4589</v>
      </c>
      <c r="F177" s="2" t="s">
        <v>23</v>
      </c>
    </row>
    <row r="178" spans="1:6" ht="18" x14ac:dyDescent="0.3">
      <c r="A178" s="63">
        <v>176</v>
      </c>
      <c r="B178" s="2" t="s">
        <v>2517</v>
      </c>
      <c r="C178" s="5"/>
      <c r="D178" s="2"/>
      <c r="E178" s="2" t="s">
        <v>4589</v>
      </c>
      <c r="F178" s="2" t="s">
        <v>23</v>
      </c>
    </row>
    <row r="179" spans="1:6" ht="18" x14ac:dyDescent="0.3">
      <c r="A179" s="63">
        <v>177</v>
      </c>
      <c r="B179" s="2" t="s">
        <v>3299</v>
      </c>
      <c r="C179" s="5"/>
      <c r="D179" s="2"/>
      <c r="E179" s="2" t="s">
        <v>4589</v>
      </c>
      <c r="F179" s="2" t="s">
        <v>23</v>
      </c>
    </row>
    <row r="180" spans="1:6" ht="18" x14ac:dyDescent="0.3">
      <c r="A180" s="63">
        <v>178</v>
      </c>
      <c r="B180" s="2" t="s">
        <v>2422</v>
      </c>
      <c r="C180" s="5"/>
      <c r="D180" s="2"/>
      <c r="E180" s="2" t="s">
        <v>4589</v>
      </c>
      <c r="F180" s="2" t="s">
        <v>23</v>
      </c>
    </row>
    <row r="181" spans="1:6" ht="18" x14ac:dyDescent="0.3">
      <c r="A181" s="63">
        <v>179</v>
      </c>
      <c r="B181" s="2" t="s">
        <v>99</v>
      </c>
      <c r="C181" s="5"/>
      <c r="D181" s="2"/>
      <c r="E181" s="2" t="s">
        <v>4589</v>
      </c>
      <c r="F181" s="2" t="s">
        <v>23</v>
      </c>
    </row>
    <row r="182" spans="1:6" ht="18" x14ac:dyDescent="0.3">
      <c r="A182" s="63">
        <v>180</v>
      </c>
      <c r="B182" s="2" t="s">
        <v>1392</v>
      </c>
      <c r="C182" s="5"/>
      <c r="D182" s="2"/>
      <c r="E182" s="2" t="s">
        <v>4589</v>
      </c>
      <c r="F182" s="2" t="s">
        <v>23</v>
      </c>
    </row>
    <row r="183" spans="1:6" ht="18" x14ac:dyDescent="0.3">
      <c r="A183" s="63">
        <v>181</v>
      </c>
      <c r="B183" s="2" t="s">
        <v>1529</v>
      </c>
      <c r="C183" s="5"/>
      <c r="D183" s="2"/>
      <c r="E183" s="2" t="s">
        <v>4589</v>
      </c>
      <c r="F183" s="2" t="s">
        <v>23</v>
      </c>
    </row>
    <row r="184" spans="1:6" ht="18" x14ac:dyDescent="0.3">
      <c r="A184" s="63">
        <v>182</v>
      </c>
      <c r="B184" s="132" t="s">
        <v>5710</v>
      </c>
      <c r="C184" s="134" t="s">
        <v>5715</v>
      </c>
      <c r="D184" s="2"/>
      <c r="E184" s="2" t="s">
        <v>4589</v>
      </c>
      <c r="F184" s="2" t="s">
        <v>23</v>
      </c>
    </row>
    <row r="185" spans="1:6" ht="18" x14ac:dyDescent="0.3">
      <c r="A185" s="63">
        <v>183</v>
      </c>
      <c r="B185" s="133" t="s">
        <v>2056</v>
      </c>
      <c r="C185" s="135"/>
      <c r="D185" s="2"/>
      <c r="E185" s="2" t="s">
        <v>4589</v>
      </c>
      <c r="F185" s="2" t="s">
        <v>23</v>
      </c>
    </row>
    <row r="186" spans="1:6" ht="18" x14ac:dyDescent="0.3">
      <c r="A186" s="63">
        <v>184</v>
      </c>
      <c r="B186" s="2" t="s">
        <v>3040</v>
      </c>
      <c r="C186" s="5"/>
      <c r="D186" s="2"/>
      <c r="E186" s="2" t="s">
        <v>4589</v>
      </c>
      <c r="F186" s="2" t="s">
        <v>23</v>
      </c>
    </row>
    <row r="187" spans="1:6" ht="18" x14ac:dyDescent="0.3">
      <c r="A187" s="63">
        <v>185</v>
      </c>
      <c r="B187" s="2" t="s">
        <v>4213</v>
      </c>
      <c r="C187" s="5"/>
      <c r="D187" s="2"/>
      <c r="E187" s="2" t="s">
        <v>4589</v>
      </c>
      <c r="F187" s="2" t="s">
        <v>23</v>
      </c>
    </row>
    <row r="188" spans="1:6" ht="18" x14ac:dyDescent="0.3">
      <c r="A188" s="63">
        <v>186</v>
      </c>
      <c r="B188" s="132" t="s">
        <v>160</v>
      </c>
      <c r="C188" s="134" t="s">
        <v>5715</v>
      </c>
      <c r="D188" s="2"/>
      <c r="E188" s="2" t="s">
        <v>4589</v>
      </c>
      <c r="F188" s="2" t="s">
        <v>23</v>
      </c>
    </row>
    <row r="189" spans="1:6" ht="18" x14ac:dyDescent="0.3">
      <c r="A189" s="63">
        <v>187</v>
      </c>
      <c r="B189" s="2" t="s">
        <v>4464</v>
      </c>
      <c r="C189" s="5"/>
      <c r="D189" s="2"/>
      <c r="E189" s="2" t="s">
        <v>4589</v>
      </c>
      <c r="F189" s="2" t="s">
        <v>23</v>
      </c>
    </row>
    <row r="190" spans="1:6" ht="18" x14ac:dyDescent="0.3">
      <c r="A190" s="63">
        <v>188</v>
      </c>
      <c r="B190" s="2" t="s">
        <v>1313</v>
      </c>
      <c r="C190" s="5"/>
      <c r="D190" s="2"/>
      <c r="E190" s="2" t="s">
        <v>4589</v>
      </c>
      <c r="F190" s="2" t="s">
        <v>23</v>
      </c>
    </row>
    <row r="191" spans="1:6" ht="18" x14ac:dyDescent="0.3">
      <c r="A191" s="63">
        <v>189</v>
      </c>
      <c r="B191" s="2" t="s">
        <v>4100</v>
      </c>
      <c r="C191" s="5"/>
      <c r="D191" s="2"/>
      <c r="E191" s="2" t="s">
        <v>4589</v>
      </c>
      <c r="F191" s="2" t="s">
        <v>23</v>
      </c>
    </row>
    <row r="192" spans="1:6" ht="18" x14ac:dyDescent="0.3">
      <c r="A192" s="63">
        <v>190</v>
      </c>
      <c r="B192" s="2" t="s">
        <v>673</v>
      </c>
      <c r="C192" s="5"/>
      <c r="D192" s="2"/>
      <c r="E192" s="2" t="s">
        <v>4589</v>
      </c>
      <c r="F192" s="2" t="s">
        <v>23</v>
      </c>
    </row>
    <row r="193" spans="1:6" ht="18" x14ac:dyDescent="0.3">
      <c r="A193" s="63">
        <v>191</v>
      </c>
      <c r="B193" s="2" t="s">
        <v>2387</v>
      </c>
      <c r="C193" s="5"/>
      <c r="D193" s="2"/>
      <c r="E193" s="2" t="s">
        <v>4589</v>
      </c>
      <c r="F193" s="2" t="s">
        <v>23</v>
      </c>
    </row>
    <row r="194" spans="1:6" ht="18" x14ac:dyDescent="0.3">
      <c r="A194" s="63">
        <v>192</v>
      </c>
      <c r="B194" s="2" t="s">
        <v>3618</v>
      </c>
      <c r="C194" s="5"/>
      <c r="D194" s="2"/>
      <c r="E194" s="2" t="s">
        <v>4589</v>
      </c>
      <c r="F194" s="2" t="s">
        <v>23</v>
      </c>
    </row>
    <row r="195" spans="1:6" ht="18" x14ac:dyDescent="0.3">
      <c r="A195" s="63">
        <v>193</v>
      </c>
      <c r="B195" s="2" t="s">
        <v>2710</v>
      </c>
      <c r="C195" s="5"/>
      <c r="D195" s="2"/>
      <c r="E195" s="2" t="s">
        <v>4589</v>
      </c>
      <c r="F195" s="2" t="s">
        <v>23</v>
      </c>
    </row>
    <row r="196" spans="1:6" ht="18" x14ac:dyDescent="0.3">
      <c r="A196" s="63">
        <v>194</v>
      </c>
      <c r="B196" s="2" t="s">
        <v>692</v>
      </c>
      <c r="C196" s="5"/>
      <c r="D196" s="2"/>
      <c r="E196" s="2" t="s">
        <v>4589</v>
      </c>
      <c r="F196" s="2" t="s">
        <v>23</v>
      </c>
    </row>
    <row r="197" spans="1:6" ht="18" x14ac:dyDescent="0.3">
      <c r="A197" s="63">
        <v>195</v>
      </c>
      <c r="B197" s="2" t="s">
        <v>4445</v>
      </c>
      <c r="C197" s="5"/>
      <c r="D197" s="2"/>
      <c r="E197" s="2" t="s">
        <v>4589</v>
      </c>
      <c r="F197" s="2" t="s">
        <v>23</v>
      </c>
    </row>
    <row r="198" spans="1:6" ht="18" x14ac:dyDescent="0.3">
      <c r="A198" s="63">
        <v>196</v>
      </c>
      <c r="B198" s="2" t="s">
        <v>2250</v>
      </c>
      <c r="C198" s="5"/>
      <c r="D198" s="2"/>
      <c r="E198" s="2" t="s">
        <v>4589</v>
      </c>
      <c r="F198" s="2" t="s">
        <v>23</v>
      </c>
    </row>
    <row r="199" spans="1:6" ht="18" x14ac:dyDescent="0.3">
      <c r="A199" s="63">
        <v>197</v>
      </c>
      <c r="B199" s="132" t="s">
        <v>731</v>
      </c>
      <c r="C199" s="134" t="s">
        <v>5715</v>
      </c>
      <c r="D199" s="2"/>
      <c r="E199" s="2" t="s">
        <v>4589</v>
      </c>
      <c r="F199" s="2" t="s">
        <v>23</v>
      </c>
    </row>
    <row r="200" spans="1:6" ht="18" x14ac:dyDescent="0.3">
      <c r="A200" s="63">
        <v>198</v>
      </c>
      <c r="B200" s="2" t="s">
        <v>4121</v>
      </c>
      <c r="C200" s="5"/>
      <c r="D200" s="2"/>
      <c r="E200" s="2" t="s">
        <v>4589</v>
      </c>
      <c r="F200" s="2" t="s">
        <v>23</v>
      </c>
    </row>
    <row r="201" spans="1:6" ht="18" x14ac:dyDescent="0.3">
      <c r="A201" s="63">
        <v>199</v>
      </c>
      <c r="B201" s="2" t="s">
        <v>1741</v>
      </c>
      <c r="C201" s="5"/>
      <c r="D201" s="2"/>
      <c r="E201" s="2" t="s">
        <v>4589</v>
      </c>
      <c r="F201" s="2" t="s">
        <v>23</v>
      </c>
    </row>
    <row r="202" spans="1:6" ht="18" x14ac:dyDescent="0.3">
      <c r="A202" s="63">
        <v>200</v>
      </c>
      <c r="B202" s="2" t="s">
        <v>873</v>
      </c>
      <c r="C202" s="5"/>
      <c r="D202" s="2"/>
      <c r="E202" s="2" t="s">
        <v>4589</v>
      </c>
      <c r="F202" s="2" t="s">
        <v>23</v>
      </c>
    </row>
    <row r="203" spans="1:6" ht="18" x14ac:dyDescent="0.3">
      <c r="A203" s="63">
        <v>201</v>
      </c>
      <c r="B203" s="2" t="s">
        <v>1934</v>
      </c>
      <c r="C203" s="5"/>
      <c r="D203" s="2"/>
      <c r="E203" s="2" t="s">
        <v>4589</v>
      </c>
      <c r="F203" s="2" t="s">
        <v>23</v>
      </c>
    </row>
    <row r="204" spans="1:6" ht="18" x14ac:dyDescent="0.3">
      <c r="A204" s="63">
        <v>202</v>
      </c>
      <c r="B204" s="2" t="s">
        <v>4277</v>
      </c>
      <c r="C204" s="5"/>
      <c r="D204" s="2"/>
      <c r="E204" s="2" t="s">
        <v>4589</v>
      </c>
      <c r="F204" s="2" t="s">
        <v>23</v>
      </c>
    </row>
    <row r="205" spans="1:6" ht="18" x14ac:dyDescent="0.3">
      <c r="A205" s="63">
        <v>203</v>
      </c>
      <c r="B205" s="2" t="s">
        <v>486</v>
      </c>
      <c r="C205" s="5"/>
      <c r="D205" s="2"/>
      <c r="E205" s="2" t="s">
        <v>4589</v>
      </c>
      <c r="F205" s="2" t="s">
        <v>23</v>
      </c>
    </row>
    <row r="206" spans="1:6" ht="18" x14ac:dyDescent="0.3">
      <c r="A206" s="63">
        <v>204</v>
      </c>
      <c r="B206" s="2" t="s">
        <v>2017</v>
      </c>
      <c r="C206" s="5"/>
      <c r="D206" s="2"/>
      <c r="E206" s="2" t="s">
        <v>4589</v>
      </c>
      <c r="F206" s="2" t="s">
        <v>23</v>
      </c>
    </row>
    <row r="207" spans="1:6" ht="18" x14ac:dyDescent="0.3">
      <c r="A207" s="63">
        <v>205</v>
      </c>
      <c r="B207" s="2" t="s">
        <v>3723</v>
      </c>
      <c r="C207" s="5"/>
      <c r="D207" s="2"/>
      <c r="E207" s="2" t="s">
        <v>4589</v>
      </c>
      <c r="F207" s="2" t="s">
        <v>23</v>
      </c>
    </row>
    <row r="208" spans="1:6" ht="18" x14ac:dyDescent="0.3">
      <c r="A208" s="63">
        <v>206</v>
      </c>
      <c r="B208" s="2" t="s">
        <v>283</v>
      </c>
      <c r="C208" s="5"/>
      <c r="D208" s="2"/>
      <c r="E208" s="2" t="s">
        <v>4589</v>
      </c>
      <c r="F208" s="2" t="s">
        <v>23</v>
      </c>
    </row>
    <row r="209" spans="1:6" ht="18" x14ac:dyDescent="0.3">
      <c r="A209" s="63">
        <v>207</v>
      </c>
      <c r="B209" s="2" t="s">
        <v>2187</v>
      </c>
      <c r="C209" s="5"/>
      <c r="D209" s="2"/>
      <c r="E209" s="2" t="s">
        <v>4589</v>
      </c>
      <c r="F209" s="2" t="s">
        <v>23</v>
      </c>
    </row>
    <row r="210" spans="1:6" ht="18" x14ac:dyDescent="0.3">
      <c r="A210" s="63">
        <v>208</v>
      </c>
      <c r="B210" s="2" t="s">
        <v>1068</v>
      </c>
      <c r="C210" s="5"/>
      <c r="D210" s="2"/>
      <c r="E210" s="2" t="s">
        <v>4589</v>
      </c>
      <c r="F210" s="2" t="s">
        <v>23</v>
      </c>
    </row>
    <row r="211" spans="1:6" ht="18" x14ac:dyDescent="0.3">
      <c r="A211" s="63">
        <v>209</v>
      </c>
      <c r="B211" s="2" t="s">
        <v>2003</v>
      </c>
      <c r="C211" s="5"/>
      <c r="D211" s="2"/>
      <c r="E211" s="2" t="s">
        <v>4589</v>
      </c>
      <c r="F211" s="2" t="s">
        <v>23</v>
      </c>
    </row>
    <row r="212" spans="1:6" ht="18" x14ac:dyDescent="0.3">
      <c r="A212" s="63">
        <v>210</v>
      </c>
      <c r="B212" s="2" t="s">
        <v>4384</v>
      </c>
      <c r="C212" s="5"/>
      <c r="D212" s="2"/>
      <c r="E212" s="2" t="s">
        <v>4589</v>
      </c>
      <c r="F212" s="2" t="s">
        <v>23</v>
      </c>
    </row>
    <row r="213" spans="1:6" ht="18" x14ac:dyDescent="0.3">
      <c r="A213" s="63">
        <v>211</v>
      </c>
      <c r="B213" s="2" t="s">
        <v>2143</v>
      </c>
      <c r="C213" s="5"/>
      <c r="D213" s="2"/>
      <c r="E213" s="2" t="s">
        <v>4589</v>
      </c>
      <c r="F213" s="2" t="s">
        <v>23</v>
      </c>
    </row>
    <row r="214" spans="1:6" ht="18" x14ac:dyDescent="0.3">
      <c r="A214" s="63">
        <v>212</v>
      </c>
      <c r="B214" s="2" t="s">
        <v>1666</v>
      </c>
      <c r="C214" s="5"/>
      <c r="D214" s="2"/>
      <c r="E214" s="2" t="s">
        <v>4589</v>
      </c>
      <c r="F214" s="2" t="s">
        <v>23</v>
      </c>
    </row>
    <row r="215" spans="1:6" ht="18" x14ac:dyDescent="0.3">
      <c r="A215" s="63">
        <v>212</v>
      </c>
      <c r="B215" s="132" t="s">
        <v>391</v>
      </c>
      <c r="C215" s="134" t="s">
        <v>5715</v>
      </c>
      <c r="D215" s="2"/>
      <c r="E215" s="2" t="s">
        <v>4589</v>
      </c>
      <c r="F215" s="2" t="s">
        <v>23</v>
      </c>
    </row>
    <row r="216" spans="1:6" ht="18" x14ac:dyDescent="0.3">
      <c r="A216" s="63">
        <v>212</v>
      </c>
      <c r="B216" s="132" t="s">
        <v>153</v>
      </c>
      <c r="C216" s="134" t="s">
        <v>5715</v>
      </c>
      <c r="D216" s="2"/>
      <c r="E216" s="2" t="s">
        <v>4589</v>
      </c>
      <c r="F216" s="2" t="s">
        <v>23</v>
      </c>
    </row>
    <row r="217" spans="1:6" ht="18" x14ac:dyDescent="0.3">
      <c r="A217" s="63">
        <v>212</v>
      </c>
      <c r="B217" s="2" t="s">
        <v>376</v>
      </c>
      <c r="C217" s="5"/>
      <c r="D217" s="2"/>
      <c r="E217" s="2" t="s">
        <v>4589</v>
      </c>
      <c r="F217" s="2" t="s">
        <v>23</v>
      </c>
    </row>
    <row r="218" spans="1:6" ht="18" x14ac:dyDescent="0.3">
      <c r="A218" s="63">
        <v>212</v>
      </c>
      <c r="B218" s="2" t="s">
        <v>2882</v>
      </c>
      <c r="C218" s="5"/>
      <c r="D218" s="2"/>
      <c r="E218" s="2" t="s">
        <v>4589</v>
      </c>
      <c r="F218" s="2" t="s">
        <v>23</v>
      </c>
    </row>
    <row r="219" spans="1:6" ht="18.75" customHeight="1" x14ac:dyDescent="0.3"/>
    <row r="221" spans="1:6" ht="27.6" customHeight="1" x14ac:dyDescent="0.3">
      <c r="A221" s="140" t="s">
        <v>4587</v>
      </c>
      <c r="B221" s="136" t="s">
        <v>0</v>
      </c>
      <c r="C221" s="136"/>
      <c r="D221" s="140" t="s">
        <v>2</v>
      </c>
      <c r="E221" s="139" t="s">
        <v>4588</v>
      </c>
      <c r="F221" s="139" t="s">
        <v>11</v>
      </c>
    </row>
    <row r="222" spans="1:6" ht="18" x14ac:dyDescent="0.3">
      <c r="A222" s="63">
        <v>1</v>
      </c>
      <c r="B222" s="132" t="s">
        <v>4590</v>
      </c>
      <c r="C222" s="134" t="s">
        <v>5715</v>
      </c>
      <c r="D222" s="2"/>
      <c r="E222" s="2" t="s">
        <v>4589</v>
      </c>
      <c r="F222" s="2" t="s">
        <v>4594</v>
      </c>
    </row>
    <row r="223" spans="1:6" ht="18" x14ac:dyDescent="0.3">
      <c r="A223" s="63">
        <v>2</v>
      </c>
      <c r="B223" s="132" t="s">
        <v>4595</v>
      </c>
      <c r="C223" s="134" t="s">
        <v>5715</v>
      </c>
      <c r="D223" s="2"/>
      <c r="E223" s="2" t="s">
        <v>4589</v>
      </c>
      <c r="F223" s="2" t="s">
        <v>4594</v>
      </c>
    </row>
    <row r="224" spans="1:6" ht="18" x14ac:dyDescent="0.3">
      <c r="A224" s="63">
        <v>3</v>
      </c>
      <c r="B224" s="2" t="s">
        <v>4598</v>
      </c>
      <c r="C224" s="5"/>
      <c r="D224" s="2"/>
      <c r="E224" s="2" t="s">
        <v>4589</v>
      </c>
      <c r="F224" s="2" t="s">
        <v>4594</v>
      </c>
    </row>
    <row r="225" spans="1:6" ht="18" x14ac:dyDescent="0.3">
      <c r="A225" s="63">
        <v>4</v>
      </c>
      <c r="B225" s="2" t="s">
        <v>4601</v>
      </c>
      <c r="C225" s="5"/>
      <c r="D225" s="2"/>
      <c r="E225" s="2" t="s">
        <v>4589</v>
      </c>
      <c r="F225" s="2" t="s">
        <v>4594</v>
      </c>
    </row>
    <row r="226" spans="1:6" ht="18" x14ac:dyDescent="0.3">
      <c r="A226" s="63">
        <v>5</v>
      </c>
      <c r="B226" s="2" t="s">
        <v>4605</v>
      </c>
      <c r="C226" s="5"/>
      <c r="D226" s="2"/>
      <c r="E226" s="2" t="s">
        <v>4589</v>
      </c>
      <c r="F226" s="2" t="s">
        <v>4594</v>
      </c>
    </row>
    <row r="227" spans="1:6" ht="18" x14ac:dyDescent="0.3">
      <c r="A227" s="63">
        <v>6</v>
      </c>
      <c r="B227" s="132" t="s">
        <v>4608</v>
      </c>
      <c r="C227" s="134" t="s">
        <v>5715</v>
      </c>
      <c r="D227" s="2"/>
      <c r="E227" s="2" t="s">
        <v>4589</v>
      </c>
      <c r="F227" s="2" t="s">
        <v>4594</v>
      </c>
    </row>
    <row r="228" spans="1:6" ht="18" x14ac:dyDescent="0.3">
      <c r="A228" s="63">
        <v>7</v>
      </c>
      <c r="B228" s="2" t="s">
        <v>4612</v>
      </c>
      <c r="C228" s="5"/>
      <c r="D228" s="2"/>
      <c r="E228" s="2" t="s">
        <v>4589</v>
      </c>
      <c r="F228" s="2" t="s">
        <v>4594</v>
      </c>
    </row>
    <row r="229" spans="1:6" ht="18" x14ac:dyDescent="0.3">
      <c r="A229" s="63">
        <v>8</v>
      </c>
      <c r="B229" s="2" t="s">
        <v>4615</v>
      </c>
      <c r="C229" s="5"/>
      <c r="D229" s="2"/>
      <c r="E229" s="2" t="s">
        <v>4589</v>
      </c>
      <c r="F229" s="2" t="s">
        <v>4594</v>
      </c>
    </row>
    <row r="230" spans="1:6" ht="18" x14ac:dyDescent="0.3">
      <c r="A230" s="63">
        <v>9</v>
      </c>
      <c r="B230" s="2" t="s">
        <v>4618</v>
      </c>
      <c r="C230" s="5"/>
      <c r="D230" s="2"/>
      <c r="E230" s="2" t="s">
        <v>4589</v>
      </c>
      <c r="F230" s="2" t="s">
        <v>4594</v>
      </c>
    </row>
    <row r="231" spans="1:6" ht="18" x14ac:dyDescent="0.3">
      <c r="A231" s="63">
        <v>10</v>
      </c>
      <c r="B231" s="2" t="s">
        <v>4621</v>
      </c>
      <c r="C231" s="5"/>
      <c r="D231" s="2"/>
      <c r="E231" s="2" t="s">
        <v>4589</v>
      </c>
      <c r="F231" s="2" t="s">
        <v>4594</v>
      </c>
    </row>
    <row r="232" spans="1:6" ht="18" x14ac:dyDescent="0.3">
      <c r="A232" s="63">
        <v>11</v>
      </c>
      <c r="B232" s="2" t="s">
        <v>4624</v>
      </c>
      <c r="C232" s="5"/>
      <c r="D232" s="2"/>
      <c r="E232" s="2" t="s">
        <v>4589</v>
      </c>
      <c r="F232" s="2" t="s">
        <v>4594</v>
      </c>
    </row>
  </sheetData>
  <autoFilter ref="A2:F219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U19"/>
  <sheetViews>
    <sheetView zoomScaleNormal="100" workbookViewId="0">
      <pane ySplit="2" topLeftCell="A3" activePane="bottomLeft" state="frozen"/>
      <selection pane="bottomLeft" activeCell="B2" sqref="B2"/>
    </sheetView>
  </sheetViews>
  <sheetFormatPr baseColWidth="10" defaultColWidth="11.44140625" defaultRowHeight="14.4" x14ac:dyDescent="0.3"/>
  <cols>
    <col min="1" max="1" width="20.44140625" style="3" hidden="1" customWidth="1"/>
    <col min="2" max="2" width="7.33203125" style="47" bestFit="1" customWidth="1"/>
    <col min="3" max="3" width="13.44140625" style="58" bestFit="1" customWidth="1"/>
    <col min="4" max="4" width="23.6640625" style="3" bestFit="1" customWidth="1"/>
    <col min="5" max="5" width="9.44140625" style="3" bestFit="1" customWidth="1"/>
    <col min="6" max="6" width="26.33203125" style="3" bestFit="1" customWidth="1"/>
    <col min="7" max="7" width="24.109375" style="3" customWidth="1"/>
    <col min="8" max="8" width="20" style="3" customWidth="1"/>
    <col min="9" max="9" width="7.88671875" style="3" customWidth="1"/>
    <col min="10" max="10" width="17.5546875" style="3" customWidth="1"/>
    <col min="11" max="11" width="6.5546875" style="3" customWidth="1"/>
    <col min="12" max="12" width="9.6640625" style="3" customWidth="1"/>
    <col min="13" max="13" width="14.109375" style="3" customWidth="1"/>
    <col min="14" max="14" width="35.33203125" style="3" customWidth="1"/>
    <col min="15" max="15" width="7.88671875" style="3" customWidth="1"/>
    <col min="16" max="16" width="10.33203125" style="3" customWidth="1"/>
    <col min="17" max="17" width="11.5546875" style="3" customWidth="1"/>
    <col min="18" max="18" width="32.44140625" style="3" customWidth="1"/>
    <col min="19" max="19" width="13.44140625" style="3" bestFit="1" customWidth="1"/>
    <col min="20" max="20" width="14.44140625" style="3" bestFit="1" customWidth="1"/>
    <col min="21" max="21" width="13.44140625" style="3" bestFit="1" customWidth="1"/>
    <col min="22" max="16384" width="11.44140625" style="3"/>
  </cols>
  <sheetData>
    <row r="1" spans="1:21" x14ac:dyDescent="0.3">
      <c r="B1" s="98" t="s">
        <v>4884</v>
      </c>
      <c r="C1" s="99" t="s">
        <v>5687</v>
      </c>
      <c r="D1" s="99">
        <f>C19</f>
        <v>23.26</v>
      </c>
    </row>
    <row r="2" spans="1:21" s="4" customFormat="1" ht="28.8" x14ac:dyDescent="0.3">
      <c r="A2" s="11" t="s">
        <v>0</v>
      </c>
      <c r="B2" s="11" t="s">
        <v>13</v>
      </c>
      <c r="C2" s="57" t="s">
        <v>4586</v>
      </c>
      <c r="D2" s="11" t="s">
        <v>4585</v>
      </c>
      <c r="E2" s="11" t="s">
        <v>1</v>
      </c>
      <c r="F2" s="11" t="s">
        <v>5686</v>
      </c>
      <c r="G2" s="11" t="s">
        <v>3</v>
      </c>
      <c r="H2" s="11" t="s">
        <v>4</v>
      </c>
      <c r="I2" s="11" t="s">
        <v>5</v>
      </c>
      <c r="J2" s="11" t="s">
        <v>6</v>
      </c>
      <c r="K2" s="11" t="s">
        <v>7</v>
      </c>
      <c r="L2" s="11" t="s">
        <v>8</v>
      </c>
      <c r="M2" s="11" t="s">
        <v>9</v>
      </c>
      <c r="N2" s="11" t="s">
        <v>10</v>
      </c>
      <c r="O2" s="11" t="s">
        <v>4582</v>
      </c>
      <c r="P2" s="11" t="s">
        <v>4583</v>
      </c>
      <c r="Q2" s="11" t="s">
        <v>4584</v>
      </c>
      <c r="R2" s="11" t="s">
        <v>12</v>
      </c>
      <c r="S2" s="43" t="s">
        <v>4876</v>
      </c>
      <c r="T2" s="44" t="s">
        <v>4877</v>
      </c>
      <c r="U2" s="12" t="s">
        <v>4586</v>
      </c>
    </row>
    <row r="3" spans="1:21" s="4" customFormat="1" ht="14.4" customHeight="1" x14ac:dyDescent="0.3">
      <c r="A3" s="36" t="s">
        <v>4647</v>
      </c>
      <c r="B3" s="36" t="s">
        <v>27</v>
      </c>
      <c r="C3" s="55"/>
      <c r="D3" s="36"/>
      <c r="E3" s="37">
        <v>41824</v>
      </c>
      <c r="F3" s="36" t="s">
        <v>4648</v>
      </c>
      <c r="G3" s="36" t="s">
        <v>4649</v>
      </c>
      <c r="H3" s="36"/>
      <c r="I3" s="36">
        <v>4200</v>
      </c>
      <c r="J3" s="36" t="s">
        <v>4650</v>
      </c>
      <c r="K3" s="36">
        <v>0</v>
      </c>
      <c r="L3" s="36" t="s">
        <v>4651</v>
      </c>
      <c r="M3" s="36" t="s">
        <v>4652</v>
      </c>
      <c r="N3" s="36" t="s">
        <v>4653</v>
      </c>
      <c r="O3" s="36">
        <v>48</v>
      </c>
      <c r="P3" s="36" t="s">
        <v>24</v>
      </c>
      <c r="Q3" s="36" t="s">
        <v>25</v>
      </c>
      <c r="R3" s="36" t="s">
        <v>4654</v>
      </c>
      <c r="S3" s="91"/>
      <c r="T3" s="91"/>
      <c r="U3" s="41"/>
    </row>
    <row r="4" spans="1:21" s="9" customFormat="1" ht="14.4" customHeight="1" x14ac:dyDescent="0.3">
      <c r="A4" s="5" t="s">
        <v>311</v>
      </c>
      <c r="B4" s="46" t="s">
        <v>27</v>
      </c>
      <c r="C4" s="53"/>
      <c r="D4" s="5"/>
      <c r="E4" s="7">
        <v>38626</v>
      </c>
      <c r="F4" s="5" t="s">
        <v>312</v>
      </c>
      <c r="G4" s="5" t="s">
        <v>313</v>
      </c>
      <c r="H4" s="5"/>
      <c r="I4" s="8">
        <v>4310</v>
      </c>
      <c r="J4" s="5" t="s">
        <v>314</v>
      </c>
      <c r="K4" s="5">
        <v>0</v>
      </c>
      <c r="L4" s="5" t="s">
        <v>19</v>
      </c>
      <c r="M4" s="5" t="s">
        <v>315</v>
      </c>
      <c r="N4" s="5"/>
      <c r="O4" s="5">
        <v>48</v>
      </c>
      <c r="P4" s="5" t="s">
        <v>50</v>
      </c>
      <c r="Q4" s="5" t="s">
        <v>51</v>
      </c>
      <c r="R4" s="5"/>
      <c r="S4" s="93"/>
      <c r="T4" s="93"/>
      <c r="U4" s="22"/>
    </row>
    <row r="5" spans="1:21" s="9" customFormat="1" ht="14.4" customHeight="1" x14ac:dyDescent="0.3">
      <c r="A5" s="5" t="s">
        <v>397</v>
      </c>
      <c r="B5" s="45" t="s">
        <v>43</v>
      </c>
      <c r="C5" s="53"/>
      <c r="D5" s="5"/>
      <c r="E5" s="7">
        <v>40791</v>
      </c>
      <c r="F5" s="5" t="s">
        <v>398</v>
      </c>
      <c r="G5" s="5" t="s">
        <v>399</v>
      </c>
      <c r="H5" s="5"/>
      <c r="I5" s="8">
        <v>4190</v>
      </c>
      <c r="J5" s="5" t="s">
        <v>400</v>
      </c>
      <c r="K5" s="5">
        <v>0</v>
      </c>
      <c r="L5" s="5" t="s">
        <v>19</v>
      </c>
      <c r="M5" s="5" t="s">
        <v>401</v>
      </c>
      <c r="N5" s="5"/>
      <c r="O5" s="5">
        <v>50</v>
      </c>
      <c r="P5" s="5" t="s">
        <v>266</v>
      </c>
      <c r="Q5" s="5" t="s">
        <v>51</v>
      </c>
      <c r="R5" s="5" t="s">
        <v>402</v>
      </c>
      <c r="S5" s="93"/>
      <c r="T5" s="22"/>
      <c r="U5" s="22"/>
    </row>
    <row r="6" spans="1:21" s="9" customFormat="1" ht="14.4" customHeight="1" x14ac:dyDescent="0.3">
      <c r="A6" s="36" t="s">
        <v>4662</v>
      </c>
      <c r="B6" s="36" t="s">
        <v>27</v>
      </c>
      <c r="C6" s="55"/>
      <c r="D6" s="36" t="s">
        <v>4665</v>
      </c>
      <c r="E6" s="37">
        <v>41824</v>
      </c>
      <c r="F6" s="36" t="s">
        <v>4663</v>
      </c>
      <c r="G6" s="36" t="s">
        <v>4649</v>
      </c>
      <c r="H6" s="36"/>
      <c r="I6" s="36">
        <v>4200</v>
      </c>
      <c r="J6" s="36" t="s">
        <v>4650</v>
      </c>
      <c r="K6" s="36">
        <v>0</v>
      </c>
      <c r="L6" s="36" t="s">
        <v>4651</v>
      </c>
      <c r="M6" s="36" t="s">
        <v>4652</v>
      </c>
      <c r="N6" s="36" t="s">
        <v>4664</v>
      </c>
      <c r="O6" s="36">
        <v>48</v>
      </c>
      <c r="P6" s="36" t="s">
        <v>24</v>
      </c>
      <c r="Q6" s="36" t="s">
        <v>25</v>
      </c>
      <c r="R6" s="36" t="s">
        <v>4654</v>
      </c>
      <c r="S6" s="41"/>
      <c r="T6" s="41"/>
      <c r="U6" s="41"/>
    </row>
    <row r="7" spans="1:21" s="9" customFormat="1" ht="14.4" customHeight="1" x14ac:dyDescent="0.3">
      <c r="A7" s="5" t="s">
        <v>452</v>
      </c>
      <c r="B7" s="46" t="s">
        <v>27</v>
      </c>
      <c r="C7" s="53"/>
      <c r="D7" s="5"/>
      <c r="E7" s="7">
        <v>39217</v>
      </c>
      <c r="F7" s="5" t="s">
        <v>453</v>
      </c>
      <c r="G7" s="5" t="s">
        <v>454</v>
      </c>
      <c r="H7" s="5"/>
      <c r="I7" s="8">
        <v>4200</v>
      </c>
      <c r="J7" s="5" t="s">
        <v>455</v>
      </c>
      <c r="K7" s="5">
        <v>0</v>
      </c>
      <c r="L7" s="5" t="s">
        <v>19</v>
      </c>
      <c r="M7" s="5" t="s">
        <v>456</v>
      </c>
      <c r="N7" s="5"/>
      <c r="O7" s="5">
        <v>50</v>
      </c>
      <c r="P7" s="5" t="s">
        <v>266</v>
      </c>
      <c r="Q7" s="5" t="s">
        <v>51</v>
      </c>
      <c r="R7" s="5" t="s">
        <v>457</v>
      </c>
      <c r="S7" s="22"/>
      <c r="T7" s="22"/>
      <c r="U7" s="22"/>
    </row>
    <row r="8" spans="1:21" s="9" customFormat="1" ht="14.4" customHeight="1" x14ac:dyDescent="0.3">
      <c r="A8" s="21" t="s">
        <v>508</v>
      </c>
      <c r="B8" s="45" t="s">
        <v>43</v>
      </c>
      <c r="C8" s="26">
        <v>23.26</v>
      </c>
      <c r="D8" s="21"/>
      <c r="E8" s="24">
        <v>40354</v>
      </c>
      <c r="F8" s="21" t="s">
        <v>509</v>
      </c>
      <c r="G8" s="21" t="s">
        <v>510</v>
      </c>
      <c r="H8" s="21" t="s">
        <v>511</v>
      </c>
      <c r="I8" s="25">
        <v>4000</v>
      </c>
      <c r="J8" s="21" t="s">
        <v>512</v>
      </c>
      <c r="K8" s="21">
        <v>23.26</v>
      </c>
      <c r="L8" s="21" t="s">
        <v>19</v>
      </c>
      <c r="M8" s="21" t="s">
        <v>513</v>
      </c>
      <c r="N8" s="21" t="s">
        <v>514</v>
      </c>
      <c r="O8" s="21">
        <v>50</v>
      </c>
      <c r="P8" s="21" t="s">
        <v>50</v>
      </c>
      <c r="Q8" s="21" t="s">
        <v>51</v>
      </c>
      <c r="R8" s="21" t="s">
        <v>515</v>
      </c>
      <c r="S8" s="94">
        <v>292.38</v>
      </c>
      <c r="T8" s="96">
        <v>241.83</v>
      </c>
      <c r="U8" s="26">
        <v>23.26</v>
      </c>
    </row>
    <row r="9" spans="1:21" s="9" customFormat="1" ht="14.4" customHeight="1" x14ac:dyDescent="0.3">
      <c r="A9" s="5" t="s">
        <v>2435</v>
      </c>
      <c r="B9" s="46" t="s">
        <v>27</v>
      </c>
      <c r="C9" s="53"/>
      <c r="D9" s="5"/>
      <c r="E9" s="7">
        <v>38770</v>
      </c>
      <c r="F9" s="5" t="s">
        <v>2436</v>
      </c>
      <c r="G9" s="5" t="s">
        <v>2437</v>
      </c>
      <c r="H9" s="5"/>
      <c r="I9" s="8">
        <v>4130</v>
      </c>
      <c r="J9" s="5" t="s">
        <v>2438</v>
      </c>
      <c r="K9" s="5">
        <v>0</v>
      </c>
      <c r="L9" s="5" t="s">
        <v>19</v>
      </c>
      <c r="M9" s="5" t="s">
        <v>2439</v>
      </c>
      <c r="N9" s="5" t="s">
        <v>2440</v>
      </c>
      <c r="O9" s="5"/>
      <c r="P9" s="5" t="s">
        <v>50</v>
      </c>
      <c r="Q9" s="5" t="s">
        <v>51</v>
      </c>
      <c r="R9" s="5" t="s">
        <v>2441</v>
      </c>
      <c r="S9" s="22"/>
      <c r="T9" s="22"/>
      <c r="U9" s="22"/>
    </row>
    <row r="10" spans="1:21" s="9" customFormat="1" ht="14.4" customHeight="1" x14ac:dyDescent="0.3">
      <c r="A10" s="5" t="s">
        <v>2790</v>
      </c>
      <c r="B10" s="46" t="s">
        <v>27</v>
      </c>
      <c r="C10" s="53"/>
      <c r="D10" s="5"/>
      <c r="E10" s="7">
        <v>40296</v>
      </c>
      <c r="F10" s="5" t="s">
        <v>2791</v>
      </c>
      <c r="G10" s="5" t="s">
        <v>2792</v>
      </c>
      <c r="H10" s="5" t="s">
        <v>2793</v>
      </c>
      <c r="I10" s="8">
        <v>4150</v>
      </c>
      <c r="J10" s="5" t="s">
        <v>2794</v>
      </c>
      <c r="K10" s="5">
        <v>0</v>
      </c>
      <c r="L10" s="5" t="s">
        <v>19</v>
      </c>
      <c r="M10" s="5" t="s">
        <v>2795</v>
      </c>
      <c r="N10" s="5" t="s">
        <v>2796</v>
      </c>
      <c r="O10" s="5">
        <v>50</v>
      </c>
      <c r="P10" s="5" t="s">
        <v>24</v>
      </c>
      <c r="Q10" s="5" t="s">
        <v>25</v>
      </c>
      <c r="R10" s="5" t="s">
        <v>2797</v>
      </c>
      <c r="S10" s="22"/>
      <c r="T10" s="22"/>
      <c r="U10" s="22"/>
    </row>
    <row r="11" spans="1:21" s="9" customFormat="1" ht="14.4" customHeight="1" x14ac:dyDescent="0.3">
      <c r="A11" s="5" t="s">
        <v>2899</v>
      </c>
      <c r="B11" s="45" t="s">
        <v>43</v>
      </c>
      <c r="C11" s="53"/>
      <c r="D11" s="5"/>
      <c r="E11" s="7">
        <v>40242</v>
      </c>
      <c r="F11" s="5" t="s">
        <v>2900</v>
      </c>
      <c r="G11" s="5" t="s">
        <v>2901</v>
      </c>
      <c r="H11" s="5" t="s">
        <v>2902</v>
      </c>
      <c r="I11" s="8">
        <v>4160</v>
      </c>
      <c r="J11" s="5" t="s">
        <v>2903</v>
      </c>
      <c r="K11" s="5">
        <v>0</v>
      </c>
      <c r="L11" s="5" t="s">
        <v>19</v>
      </c>
      <c r="M11" s="5" t="s">
        <v>2904</v>
      </c>
      <c r="N11" s="5" t="s">
        <v>2905</v>
      </c>
      <c r="O11" s="5">
        <v>50</v>
      </c>
      <c r="P11" s="5" t="s">
        <v>209</v>
      </c>
      <c r="Q11" s="5" t="s">
        <v>51</v>
      </c>
      <c r="R11" s="5" t="s">
        <v>2906</v>
      </c>
      <c r="S11" s="22"/>
      <c r="T11" s="22"/>
      <c r="U11" s="22"/>
    </row>
    <row r="12" spans="1:21" s="9" customFormat="1" ht="14.4" customHeight="1" x14ac:dyDescent="0.3">
      <c r="A12" s="5" t="s">
        <v>2849</v>
      </c>
      <c r="B12" s="46" t="s">
        <v>27</v>
      </c>
      <c r="C12" s="53"/>
      <c r="D12" s="5"/>
      <c r="E12" s="7">
        <v>39583</v>
      </c>
      <c r="F12" s="5" t="s">
        <v>2850</v>
      </c>
      <c r="G12" s="5" t="s">
        <v>2851</v>
      </c>
      <c r="H12" s="5"/>
      <c r="I12" s="8">
        <v>4200</v>
      </c>
      <c r="J12" s="5" t="s">
        <v>2852</v>
      </c>
      <c r="K12" s="5">
        <v>0</v>
      </c>
      <c r="L12" s="5" t="s">
        <v>19</v>
      </c>
      <c r="M12" s="5" t="s">
        <v>2853</v>
      </c>
      <c r="N12" s="5"/>
      <c r="O12" s="5"/>
      <c r="P12" s="5" t="s">
        <v>50</v>
      </c>
      <c r="Q12" s="5" t="s">
        <v>51</v>
      </c>
      <c r="R12" s="5"/>
      <c r="S12" s="22"/>
      <c r="T12" s="22"/>
      <c r="U12" s="22"/>
    </row>
    <row r="13" spans="1:21" s="9" customFormat="1" ht="14.4" customHeight="1" x14ac:dyDescent="0.3">
      <c r="A13" s="5" t="s">
        <v>2778</v>
      </c>
      <c r="B13" s="45" t="s">
        <v>43</v>
      </c>
      <c r="C13" s="53"/>
      <c r="D13" s="5"/>
      <c r="E13" s="7">
        <v>40945</v>
      </c>
      <c r="F13" s="5" t="s">
        <v>2779</v>
      </c>
      <c r="G13" s="5" t="s">
        <v>2780</v>
      </c>
      <c r="H13" s="5"/>
      <c r="I13" s="8">
        <v>4100</v>
      </c>
      <c r="J13" s="5" t="s">
        <v>2781</v>
      </c>
      <c r="K13" s="5">
        <v>0</v>
      </c>
      <c r="L13" s="5" t="s">
        <v>19</v>
      </c>
      <c r="M13" s="5" t="s">
        <v>2782</v>
      </c>
      <c r="N13" s="5"/>
      <c r="O13" s="5">
        <v>50</v>
      </c>
      <c r="P13" s="5" t="s">
        <v>266</v>
      </c>
      <c r="Q13" s="5" t="s">
        <v>51</v>
      </c>
      <c r="R13" s="5" t="s">
        <v>2783</v>
      </c>
      <c r="S13" s="94">
        <v>535.5</v>
      </c>
      <c r="T13" s="22"/>
      <c r="U13" s="22"/>
    </row>
    <row r="14" spans="1:21" s="9" customFormat="1" ht="14.4" customHeight="1" x14ac:dyDescent="0.3">
      <c r="A14" s="5" t="s">
        <v>3160</v>
      </c>
      <c r="B14" s="46" t="s">
        <v>27</v>
      </c>
      <c r="C14" s="53"/>
      <c r="D14" s="5"/>
      <c r="E14" s="7">
        <v>40140</v>
      </c>
      <c r="F14" s="5" t="s">
        <v>3161</v>
      </c>
      <c r="G14" s="5" t="s">
        <v>3162</v>
      </c>
      <c r="H14" s="5"/>
      <c r="I14" s="8">
        <v>4400</v>
      </c>
      <c r="J14" s="5" t="s">
        <v>3163</v>
      </c>
      <c r="K14" s="5">
        <v>0</v>
      </c>
      <c r="L14" s="5" t="s">
        <v>19</v>
      </c>
      <c r="M14" s="5" t="s">
        <v>3164</v>
      </c>
      <c r="N14" s="5" t="s">
        <v>3165</v>
      </c>
      <c r="O14" s="5">
        <v>50</v>
      </c>
      <c r="P14" s="5" t="s">
        <v>209</v>
      </c>
      <c r="Q14" s="5" t="s">
        <v>51</v>
      </c>
      <c r="R14" s="5" t="s">
        <v>3166</v>
      </c>
      <c r="S14" s="22"/>
      <c r="T14" s="22"/>
      <c r="U14" s="22"/>
    </row>
    <row r="15" spans="1:21" s="9" customFormat="1" ht="14.4" customHeight="1" x14ac:dyDescent="0.3">
      <c r="A15" s="5" t="s">
        <v>3416</v>
      </c>
      <c r="B15" s="46" t="s">
        <v>27</v>
      </c>
      <c r="C15" s="53"/>
      <c r="D15" s="5"/>
      <c r="E15" s="7">
        <v>39342</v>
      </c>
      <c r="F15" s="5" t="s">
        <v>3417</v>
      </c>
      <c r="G15" s="5" t="s">
        <v>399</v>
      </c>
      <c r="H15" s="5"/>
      <c r="I15" s="8">
        <v>4190</v>
      </c>
      <c r="J15" s="5" t="s">
        <v>400</v>
      </c>
      <c r="K15" s="5">
        <v>0</v>
      </c>
      <c r="L15" s="5" t="s">
        <v>19</v>
      </c>
      <c r="M15" s="5" t="s">
        <v>3418</v>
      </c>
      <c r="N15" s="5"/>
      <c r="O15" s="5">
        <v>45</v>
      </c>
      <c r="P15" s="5" t="s">
        <v>266</v>
      </c>
      <c r="Q15" s="5" t="s">
        <v>51</v>
      </c>
      <c r="R15" s="5"/>
      <c r="S15" s="22"/>
      <c r="T15" s="22"/>
      <c r="U15" s="22"/>
    </row>
    <row r="16" spans="1:21" s="9" customFormat="1" ht="14.4" customHeight="1" x14ac:dyDescent="0.3">
      <c r="A16" s="5" t="s">
        <v>4001</v>
      </c>
      <c r="B16" s="46" t="s">
        <v>27</v>
      </c>
      <c r="C16" s="53"/>
      <c r="D16" s="5"/>
      <c r="E16" s="7">
        <v>41011</v>
      </c>
      <c r="F16" s="5" t="s">
        <v>4002</v>
      </c>
      <c r="G16" s="5" t="s">
        <v>4003</v>
      </c>
      <c r="H16" s="5"/>
      <c r="I16" s="8">
        <v>4400</v>
      </c>
      <c r="J16" s="5" t="s">
        <v>4004</v>
      </c>
      <c r="K16" s="5">
        <v>0</v>
      </c>
      <c r="L16" s="5" t="s">
        <v>19</v>
      </c>
      <c r="M16" s="5" t="s">
        <v>4005</v>
      </c>
      <c r="N16" s="5" t="s">
        <v>4006</v>
      </c>
      <c r="O16" s="5">
        <v>50</v>
      </c>
      <c r="P16" s="5" t="s">
        <v>24</v>
      </c>
      <c r="Q16" s="5" t="s">
        <v>25</v>
      </c>
      <c r="R16" s="5" t="s">
        <v>4007</v>
      </c>
      <c r="S16" s="22"/>
      <c r="T16" s="22"/>
      <c r="U16" s="22"/>
    </row>
    <row r="17" spans="1:21" customFormat="1" ht="14.4" customHeight="1" x14ac:dyDescent="0.3">
      <c r="A17" s="5" t="s">
        <v>4515</v>
      </c>
      <c r="B17" s="46" t="s">
        <v>27</v>
      </c>
      <c r="C17" s="53"/>
      <c r="D17" s="5"/>
      <c r="E17" s="7">
        <v>39126</v>
      </c>
      <c r="F17" s="5" t="s">
        <v>4516</v>
      </c>
      <c r="G17" s="5" t="s">
        <v>4517</v>
      </c>
      <c r="H17" s="5" t="s">
        <v>4518</v>
      </c>
      <c r="I17" s="8">
        <v>4100</v>
      </c>
      <c r="J17" s="5" t="s">
        <v>2781</v>
      </c>
      <c r="K17" s="5">
        <v>0</v>
      </c>
      <c r="L17" s="5" t="s">
        <v>19</v>
      </c>
      <c r="M17" s="5" t="s">
        <v>4519</v>
      </c>
      <c r="N17" s="5"/>
      <c r="O17" s="5"/>
      <c r="P17" s="5" t="s">
        <v>50</v>
      </c>
      <c r="Q17" s="5" t="s">
        <v>1100</v>
      </c>
      <c r="R17" s="5" t="s">
        <v>4520</v>
      </c>
      <c r="S17" s="22"/>
      <c r="T17" s="22"/>
      <c r="U17" s="22"/>
    </row>
    <row r="18" spans="1:21" customFormat="1" ht="14.4" customHeight="1" thickBot="1" x14ac:dyDescent="0.35">
      <c r="A18" s="11"/>
      <c r="B18" s="11" t="s">
        <v>5676</v>
      </c>
      <c r="C18" s="57">
        <f>C34</f>
        <v>0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92"/>
      <c r="T18" s="95"/>
      <c r="U18" s="12"/>
    </row>
    <row r="19" spans="1:21" ht="18.600000000000001" thickBot="1" x14ac:dyDescent="0.4">
      <c r="C19" s="48">
        <f>SUM(C4:C16)</f>
        <v>23.26</v>
      </c>
      <c r="E19" s="10"/>
      <c r="S19" s="59">
        <f>SUM(S4:S18)</f>
        <v>827.88</v>
      </c>
      <c r="T19" s="59">
        <f>SUM(T4:T18)</f>
        <v>241.83</v>
      </c>
      <c r="U19" s="48">
        <f>SUM(U4:U16)</f>
        <v>23.26</v>
      </c>
    </row>
  </sheetData>
  <autoFilter ref="A2:U2"/>
  <sortState ref="A2:U18">
    <sortCondition ref="F2:F18"/>
  </sortState>
  <pageMargins left="0" right="0.19685039370078741" top="0.74803149606299213" bottom="0.74803149606299213" header="0.31496062992125984" footer="0.31496062992125984"/>
  <pageSetup paperSize="8" scale="7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S17"/>
  <sheetViews>
    <sheetView zoomScaleNormal="100" workbookViewId="0">
      <pane ySplit="2" topLeftCell="A3" activePane="bottomLeft" state="frozen"/>
      <selection pane="bottomLeft" activeCell="B1" sqref="B1"/>
    </sheetView>
  </sheetViews>
  <sheetFormatPr baseColWidth="10" defaultRowHeight="14.4" x14ac:dyDescent="0.3"/>
  <cols>
    <col min="1" max="1" width="23.5546875" hidden="1" customWidth="1"/>
    <col min="2" max="2" width="7.33203125" bestFit="1" customWidth="1"/>
    <col min="3" max="3" width="13.5546875" style="51" customWidth="1"/>
    <col min="4" max="4" width="21.88671875" bestFit="1" customWidth="1"/>
    <col min="5" max="5" width="11" customWidth="1"/>
    <col min="6" max="6" width="27.44140625" customWidth="1"/>
    <col min="7" max="7" width="27.109375" customWidth="1"/>
    <col min="8" max="8" width="21.5546875" customWidth="1"/>
    <col min="9" max="9" width="8.33203125" style="56" customWidth="1"/>
    <col min="10" max="10" width="19.5546875" customWidth="1"/>
    <col min="11" max="11" width="7" customWidth="1"/>
    <col min="12" max="12" width="9.6640625" customWidth="1"/>
    <col min="13" max="13" width="12.6640625" customWidth="1"/>
    <col min="14" max="14" width="29.5546875" customWidth="1"/>
    <col min="15" max="15" width="7.5546875" customWidth="1"/>
    <col min="16" max="16" width="10.33203125" customWidth="1"/>
    <col min="17" max="17" width="11.5546875" customWidth="1"/>
    <col min="18" max="18" width="28.109375" bestFit="1" customWidth="1"/>
    <col min="19" max="19" width="13.5546875" customWidth="1"/>
  </cols>
  <sheetData>
    <row r="1" spans="1:19" s="35" customFormat="1" x14ac:dyDescent="0.3">
      <c r="B1" s="100" t="s">
        <v>4884</v>
      </c>
      <c r="C1" s="101" t="s">
        <v>5688</v>
      </c>
      <c r="D1" s="101">
        <f>C17</f>
        <v>3906.77</v>
      </c>
      <c r="I1" s="56"/>
    </row>
    <row r="2" spans="1:19" ht="28.8" x14ac:dyDescent="0.3">
      <c r="A2" s="11" t="s">
        <v>0</v>
      </c>
      <c r="B2" s="11" t="s">
        <v>13</v>
      </c>
      <c r="C2" s="57" t="s">
        <v>4586</v>
      </c>
      <c r="D2" s="11" t="s">
        <v>4585</v>
      </c>
      <c r="E2" s="11" t="s">
        <v>1</v>
      </c>
      <c r="F2" s="11" t="s">
        <v>5686</v>
      </c>
      <c r="G2" s="11" t="s">
        <v>3</v>
      </c>
      <c r="H2" s="11" t="s">
        <v>4</v>
      </c>
      <c r="I2" s="64" t="s">
        <v>5</v>
      </c>
      <c r="J2" s="11" t="s">
        <v>6</v>
      </c>
      <c r="K2" s="11" t="s">
        <v>7</v>
      </c>
      <c r="L2" s="11" t="s">
        <v>8</v>
      </c>
      <c r="M2" s="11" t="s">
        <v>9</v>
      </c>
      <c r="N2" s="11" t="s">
        <v>10</v>
      </c>
      <c r="O2" s="11" t="s">
        <v>4582</v>
      </c>
      <c r="P2" s="11" t="s">
        <v>4583</v>
      </c>
      <c r="Q2" s="11" t="s">
        <v>4584</v>
      </c>
      <c r="R2" s="11" t="s">
        <v>12</v>
      </c>
      <c r="S2" s="12" t="s">
        <v>4586</v>
      </c>
    </row>
    <row r="3" spans="1:19" ht="14.4" customHeight="1" x14ac:dyDescent="0.3">
      <c r="A3" s="5" t="s">
        <v>44</v>
      </c>
      <c r="B3" s="6" t="s">
        <v>43</v>
      </c>
      <c r="C3" s="22"/>
      <c r="D3" s="5"/>
      <c r="E3" s="7">
        <v>40263</v>
      </c>
      <c r="F3" s="5" t="s">
        <v>45</v>
      </c>
      <c r="G3" s="5" t="s">
        <v>46</v>
      </c>
      <c r="H3" s="5"/>
      <c r="I3" s="8">
        <v>5000</v>
      </c>
      <c r="J3" s="5" t="s">
        <v>47</v>
      </c>
      <c r="K3" s="5">
        <v>199.37</v>
      </c>
      <c r="L3" s="5" t="s">
        <v>19</v>
      </c>
      <c r="M3" s="5" t="s">
        <v>48</v>
      </c>
      <c r="N3" s="5" t="s">
        <v>49</v>
      </c>
      <c r="O3" s="5">
        <v>55</v>
      </c>
      <c r="P3" s="5" t="s">
        <v>50</v>
      </c>
      <c r="Q3" s="5" t="s">
        <v>51</v>
      </c>
      <c r="R3" s="5" t="s">
        <v>52</v>
      </c>
      <c r="S3" s="22"/>
    </row>
    <row r="4" spans="1:19" ht="14.4" customHeight="1" x14ac:dyDescent="0.3">
      <c r="A4" s="5" t="s">
        <v>182</v>
      </c>
      <c r="B4" s="5" t="s">
        <v>27</v>
      </c>
      <c r="C4" s="22"/>
      <c r="D4" s="5"/>
      <c r="E4" s="7">
        <v>40294</v>
      </c>
      <c r="F4" s="5" t="s">
        <v>183</v>
      </c>
      <c r="G4" s="5" t="s">
        <v>184</v>
      </c>
      <c r="H4" s="5" t="s">
        <v>185</v>
      </c>
      <c r="I4" s="8">
        <v>5000</v>
      </c>
      <c r="J4" s="5" t="s">
        <v>47</v>
      </c>
      <c r="K4" s="5">
        <v>0</v>
      </c>
      <c r="L4" s="5" t="s">
        <v>19</v>
      </c>
      <c r="M4" s="5" t="s">
        <v>186</v>
      </c>
      <c r="N4" s="5" t="s">
        <v>187</v>
      </c>
      <c r="O4" s="5">
        <v>45</v>
      </c>
      <c r="P4" s="5" t="s">
        <v>24</v>
      </c>
      <c r="Q4" s="5" t="s">
        <v>25</v>
      </c>
      <c r="R4" s="5" t="s">
        <v>188</v>
      </c>
      <c r="S4" s="22"/>
    </row>
    <row r="5" spans="1:19" ht="14.4" customHeight="1" x14ac:dyDescent="0.3">
      <c r="A5" s="5" t="s">
        <v>283</v>
      </c>
      <c r="B5" s="5" t="s">
        <v>27</v>
      </c>
      <c r="C5" s="22"/>
      <c r="D5" s="5"/>
      <c r="E5" s="7">
        <v>40708</v>
      </c>
      <c r="F5" s="5" t="s">
        <v>284</v>
      </c>
      <c r="G5" s="5" t="s">
        <v>285</v>
      </c>
      <c r="H5" s="5"/>
      <c r="I5" s="8">
        <v>5100</v>
      </c>
      <c r="J5" s="5" t="s">
        <v>286</v>
      </c>
      <c r="K5" s="5">
        <v>0</v>
      </c>
      <c r="L5" s="5" t="s">
        <v>19</v>
      </c>
      <c r="M5" s="5" t="s">
        <v>287</v>
      </c>
      <c r="N5" s="5" t="s">
        <v>288</v>
      </c>
      <c r="O5" s="5">
        <v>53</v>
      </c>
      <c r="P5" s="5" t="s">
        <v>50</v>
      </c>
      <c r="Q5" s="5" t="s">
        <v>51</v>
      </c>
      <c r="R5" s="5" t="s">
        <v>289</v>
      </c>
      <c r="S5" s="22"/>
    </row>
    <row r="6" spans="1:19" ht="14.4" customHeight="1" x14ac:dyDescent="0.3">
      <c r="A6" s="5" t="s">
        <v>291</v>
      </c>
      <c r="B6" s="6" t="s">
        <v>43</v>
      </c>
      <c r="C6" s="22"/>
      <c r="D6" s="5"/>
      <c r="E6" s="7">
        <v>38821</v>
      </c>
      <c r="F6" s="5" t="s">
        <v>292</v>
      </c>
      <c r="G6" s="5" t="s">
        <v>293</v>
      </c>
      <c r="H6" s="5"/>
      <c r="I6" s="8">
        <v>5230</v>
      </c>
      <c r="J6" s="5" t="s">
        <v>294</v>
      </c>
      <c r="K6" s="5">
        <v>0</v>
      </c>
      <c r="L6" s="5" t="s">
        <v>19</v>
      </c>
      <c r="M6" s="5" t="s">
        <v>295</v>
      </c>
      <c r="N6" s="5" t="s">
        <v>296</v>
      </c>
      <c r="O6" s="5">
        <v>50</v>
      </c>
      <c r="P6" s="5" t="s">
        <v>209</v>
      </c>
      <c r="Q6" s="5" t="s">
        <v>51</v>
      </c>
      <c r="R6" s="5" t="s">
        <v>297</v>
      </c>
      <c r="S6" s="22"/>
    </row>
    <row r="7" spans="1:19" ht="14.4" customHeight="1" x14ac:dyDescent="0.3">
      <c r="A7" s="5" t="s">
        <v>757</v>
      </c>
      <c r="B7" s="6" t="s">
        <v>43</v>
      </c>
      <c r="C7" s="22"/>
      <c r="D7" s="5"/>
      <c r="E7" s="7">
        <v>40499</v>
      </c>
      <c r="F7" s="5" t="s">
        <v>758</v>
      </c>
      <c r="G7" s="5" t="s">
        <v>759</v>
      </c>
      <c r="H7" s="5"/>
      <c r="I7" s="8">
        <v>5100</v>
      </c>
      <c r="J7" s="5" t="s">
        <v>286</v>
      </c>
      <c r="K7" s="5">
        <v>24.96</v>
      </c>
      <c r="L7" s="5" t="s">
        <v>19</v>
      </c>
      <c r="M7" s="5" t="s">
        <v>691</v>
      </c>
      <c r="N7" s="5" t="s">
        <v>760</v>
      </c>
      <c r="O7" s="5">
        <v>50</v>
      </c>
      <c r="P7" s="5" t="s">
        <v>50</v>
      </c>
      <c r="Q7" s="5" t="s">
        <v>59</v>
      </c>
      <c r="R7" s="5" t="s">
        <v>761</v>
      </c>
      <c r="S7" s="22"/>
    </row>
    <row r="8" spans="1:19" ht="14.4" customHeight="1" x14ac:dyDescent="0.3">
      <c r="A8" s="21" t="s">
        <v>902</v>
      </c>
      <c r="B8" s="21" t="s">
        <v>27</v>
      </c>
      <c r="C8" s="26">
        <v>546.14</v>
      </c>
      <c r="D8" s="21"/>
      <c r="E8" s="24">
        <v>39947</v>
      </c>
      <c r="F8" s="21" t="s">
        <v>903</v>
      </c>
      <c r="G8" s="21" t="s">
        <v>904</v>
      </c>
      <c r="H8" s="21"/>
      <c r="I8" s="25">
        <v>5100</v>
      </c>
      <c r="J8" s="21" t="s">
        <v>905</v>
      </c>
      <c r="K8" s="21">
        <v>47.65</v>
      </c>
      <c r="L8" s="21" t="s">
        <v>19</v>
      </c>
      <c r="M8" s="21" t="s">
        <v>906</v>
      </c>
      <c r="N8" s="21" t="s">
        <v>907</v>
      </c>
      <c r="O8" s="21">
        <v>47</v>
      </c>
      <c r="P8" s="21" t="s">
        <v>50</v>
      </c>
      <c r="Q8" s="21" t="s">
        <v>431</v>
      </c>
      <c r="R8" s="21" t="s">
        <v>908</v>
      </c>
      <c r="S8" s="26">
        <v>546.14</v>
      </c>
    </row>
    <row r="9" spans="1:19" ht="14.4" customHeight="1" x14ac:dyDescent="0.3">
      <c r="A9" s="5" t="s">
        <v>1102</v>
      </c>
      <c r="B9" s="5" t="s">
        <v>27</v>
      </c>
      <c r="C9" s="22"/>
      <c r="D9" s="5"/>
      <c r="E9" s="7">
        <v>38840</v>
      </c>
      <c r="F9" s="5" t="s">
        <v>1103</v>
      </c>
      <c r="G9" s="5" t="s">
        <v>1104</v>
      </c>
      <c r="H9" s="5"/>
      <c r="I9" s="8">
        <v>5000</v>
      </c>
      <c r="J9" s="5" t="s">
        <v>47</v>
      </c>
      <c r="K9" s="5">
        <v>0</v>
      </c>
      <c r="L9" s="5" t="s">
        <v>19</v>
      </c>
      <c r="M9" s="5" t="s">
        <v>1105</v>
      </c>
      <c r="N9" s="5" t="s">
        <v>1106</v>
      </c>
      <c r="O9" s="5">
        <v>50</v>
      </c>
      <c r="P9" s="5" t="s">
        <v>209</v>
      </c>
      <c r="Q9" s="5" t="s">
        <v>51</v>
      </c>
      <c r="R9" s="5" t="s">
        <v>1107</v>
      </c>
      <c r="S9" s="22"/>
    </row>
    <row r="10" spans="1:19" ht="14.4" customHeight="1" x14ac:dyDescent="0.3">
      <c r="A10" s="5" t="s">
        <v>1817</v>
      </c>
      <c r="B10" s="5" t="s">
        <v>27</v>
      </c>
      <c r="C10" s="22"/>
      <c r="D10" s="5"/>
      <c r="E10" s="7">
        <v>41810</v>
      </c>
      <c r="F10" s="5" t="s">
        <v>1818</v>
      </c>
      <c r="G10" s="5" t="s">
        <v>1819</v>
      </c>
      <c r="H10" s="5" t="s">
        <v>1820</v>
      </c>
      <c r="I10" s="8">
        <v>5000</v>
      </c>
      <c r="J10" s="5" t="s">
        <v>47</v>
      </c>
      <c r="K10" s="5">
        <v>0</v>
      </c>
      <c r="L10" s="5" t="s">
        <v>19</v>
      </c>
      <c r="M10" s="5" t="s">
        <v>1816</v>
      </c>
      <c r="N10" s="5"/>
      <c r="O10" s="5">
        <v>50</v>
      </c>
      <c r="P10" s="5" t="s">
        <v>24</v>
      </c>
      <c r="Q10" s="5" t="s">
        <v>25</v>
      </c>
      <c r="R10" s="5"/>
      <c r="S10" s="22"/>
    </row>
    <row r="11" spans="1:19" ht="14.4" customHeight="1" x14ac:dyDescent="0.3">
      <c r="A11" s="36" t="s">
        <v>4605</v>
      </c>
      <c r="B11" s="6" t="s">
        <v>43</v>
      </c>
      <c r="C11" s="60">
        <v>2428.15</v>
      </c>
      <c r="D11" s="36" t="s">
        <v>4665</v>
      </c>
      <c r="E11" s="37">
        <v>41914</v>
      </c>
      <c r="F11" s="36" t="s">
        <v>4606</v>
      </c>
      <c r="G11" s="36" t="s">
        <v>4607</v>
      </c>
      <c r="H11" s="36"/>
      <c r="I11" s="80">
        <v>5000</v>
      </c>
      <c r="J11" s="36" t="s">
        <v>47</v>
      </c>
      <c r="K11" s="36">
        <v>0</v>
      </c>
      <c r="L11" s="36" t="s">
        <v>4651</v>
      </c>
      <c r="M11" s="36" t="s">
        <v>48</v>
      </c>
      <c r="N11" s="36" t="s">
        <v>4778</v>
      </c>
      <c r="O11" s="36">
        <v>50</v>
      </c>
      <c r="P11" s="36" t="s">
        <v>24</v>
      </c>
      <c r="Q11" s="36" t="s">
        <v>25</v>
      </c>
      <c r="R11" s="36" t="s">
        <v>4779</v>
      </c>
      <c r="S11" s="39">
        <v>2428.15</v>
      </c>
    </row>
    <row r="12" spans="1:19" ht="14.4" customHeight="1" x14ac:dyDescent="0.3">
      <c r="A12" s="5" t="s">
        <v>1544</v>
      </c>
      <c r="B12" s="5" t="s">
        <v>27</v>
      </c>
      <c r="C12" s="22"/>
      <c r="D12" s="5"/>
      <c r="E12" s="7">
        <v>38626</v>
      </c>
      <c r="F12" s="5" t="s">
        <v>1545</v>
      </c>
      <c r="G12" s="5" t="s">
        <v>1546</v>
      </c>
      <c r="H12" s="5"/>
      <c r="I12" s="8">
        <v>5300</v>
      </c>
      <c r="J12" s="5" t="s">
        <v>1547</v>
      </c>
      <c r="K12" s="5">
        <v>0</v>
      </c>
      <c r="L12" s="5" t="s">
        <v>19</v>
      </c>
      <c r="M12" s="5" t="s">
        <v>1548</v>
      </c>
      <c r="N12" s="5" t="s">
        <v>1549</v>
      </c>
      <c r="O12" s="5">
        <v>40</v>
      </c>
      <c r="P12" s="5" t="s">
        <v>50</v>
      </c>
      <c r="Q12" s="5" t="s">
        <v>565</v>
      </c>
      <c r="R12" s="5" t="s">
        <v>1550</v>
      </c>
      <c r="S12" s="22"/>
    </row>
    <row r="13" spans="1:19" ht="14.4" customHeight="1" x14ac:dyDescent="0.3">
      <c r="A13" s="21" t="s">
        <v>1747</v>
      </c>
      <c r="B13" s="21" t="s">
        <v>27</v>
      </c>
      <c r="C13" s="26">
        <v>1366.4</v>
      </c>
      <c r="D13" s="21"/>
      <c r="E13" s="24">
        <v>42521</v>
      </c>
      <c r="F13" s="21" t="s">
        <v>1748</v>
      </c>
      <c r="G13" s="21" t="s">
        <v>1749</v>
      </c>
      <c r="H13" s="21" t="s">
        <v>1750</v>
      </c>
      <c r="I13" s="25">
        <v>5100</v>
      </c>
      <c r="J13" s="21" t="s">
        <v>286</v>
      </c>
      <c r="K13" s="21">
        <v>0</v>
      </c>
      <c r="L13" s="21" t="s">
        <v>19</v>
      </c>
      <c r="M13" s="21" t="s">
        <v>1751</v>
      </c>
      <c r="N13" s="21" t="s">
        <v>1752</v>
      </c>
      <c r="O13" s="21">
        <v>50</v>
      </c>
      <c r="P13" s="21" t="s">
        <v>24</v>
      </c>
      <c r="Q13" s="21" t="s">
        <v>25</v>
      </c>
      <c r="R13" s="21" t="s">
        <v>1753</v>
      </c>
      <c r="S13" s="26">
        <v>1366.4</v>
      </c>
    </row>
    <row r="14" spans="1:19" ht="14.4" customHeight="1" x14ac:dyDescent="0.3">
      <c r="A14" s="5" t="s">
        <v>3122</v>
      </c>
      <c r="B14" s="5" t="s">
        <v>27</v>
      </c>
      <c r="C14" s="22"/>
      <c r="D14" s="5"/>
      <c r="E14" s="7">
        <v>38626</v>
      </c>
      <c r="F14" s="5" t="s">
        <v>3123</v>
      </c>
      <c r="G14" s="5" t="s">
        <v>3124</v>
      </c>
      <c r="H14" s="5"/>
      <c r="I14" s="8">
        <v>5000</v>
      </c>
      <c r="J14" s="5" t="s">
        <v>47</v>
      </c>
      <c r="K14" s="5">
        <v>0</v>
      </c>
      <c r="L14" s="5" t="s">
        <v>19</v>
      </c>
      <c r="M14" s="5" t="s">
        <v>3125</v>
      </c>
      <c r="N14" s="5" t="s">
        <v>3126</v>
      </c>
      <c r="O14" s="5">
        <v>50</v>
      </c>
      <c r="P14" s="5" t="s">
        <v>209</v>
      </c>
      <c r="Q14" s="5" t="s">
        <v>51</v>
      </c>
      <c r="R14" s="5" t="s">
        <v>3127</v>
      </c>
      <c r="S14" s="22"/>
    </row>
    <row r="15" spans="1:19" ht="14.4" customHeight="1" x14ac:dyDescent="0.3">
      <c r="A15" s="5" t="s">
        <v>2270</v>
      </c>
      <c r="B15" s="5" t="s">
        <v>27</v>
      </c>
      <c r="C15" s="22"/>
      <c r="D15" s="14" t="s">
        <v>1356</v>
      </c>
      <c r="E15" s="7">
        <v>39141</v>
      </c>
      <c r="F15" s="5" t="s">
        <v>2271</v>
      </c>
      <c r="G15" s="5" t="s">
        <v>2272</v>
      </c>
      <c r="H15" s="5"/>
      <c r="I15" s="8">
        <v>5000</v>
      </c>
      <c r="J15" s="5" t="s">
        <v>47</v>
      </c>
      <c r="K15" s="5">
        <v>276.79000000000002</v>
      </c>
      <c r="L15" s="5" t="s">
        <v>19</v>
      </c>
      <c r="M15" s="5" t="s">
        <v>2273</v>
      </c>
      <c r="N15" s="5" t="s">
        <v>2274</v>
      </c>
      <c r="O15" s="5">
        <v>53</v>
      </c>
      <c r="P15" s="5" t="s">
        <v>50</v>
      </c>
      <c r="Q15" s="5" t="s">
        <v>671</v>
      </c>
      <c r="R15" s="5" t="s">
        <v>2275</v>
      </c>
      <c r="S15" s="22"/>
    </row>
    <row r="16" spans="1:19" ht="14.4" customHeight="1" x14ac:dyDescent="0.3">
      <c r="A16" s="21" t="s">
        <v>3723</v>
      </c>
      <c r="B16" s="21" t="s">
        <v>27</v>
      </c>
      <c r="C16" s="26">
        <v>112.22</v>
      </c>
      <c r="D16" s="21"/>
      <c r="E16" s="24">
        <v>41009</v>
      </c>
      <c r="F16" s="21" t="s">
        <v>3724</v>
      </c>
      <c r="G16" s="21" t="s">
        <v>3725</v>
      </c>
      <c r="H16" s="21"/>
      <c r="I16" s="25">
        <v>5230</v>
      </c>
      <c r="J16" s="21" t="s">
        <v>3726</v>
      </c>
      <c r="K16" s="21">
        <v>0</v>
      </c>
      <c r="L16" s="21" t="s">
        <v>19</v>
      </c>
      <c r="M16" s="21" t="s">
        <v>3727</v>
      </c>
      <c r="N16" s="21" t="s">
        <v>3728</v>
      </c>
      <c r="O16" s="21">
        <v>50</v>
      </c>
      <c r="P16" s="21" t="s">
        <v>24</v>
      </c>
      <c r="Q16" s="21" t="s">
        <v>25</v>
      </c>
      <c r="R16" s="21" t="s">
        <v>3729</v>
      </c>
      <c r="S16" s="26">
        <v>112.22</v>
      </c>
    </row>
    <row r="17" spans="3:19" ht="18" x14ac:dyDescent="0.35">
      <c r="C17" s="23">
        <f>SUM(C11:C16)</f>
        <v>3906.77</v>
      </c>
      <c r="S17" s="23">
        <f>SUM(S11:S16)</f>
        <v>3906.77</v>
      </c>
    </row>
  </sheetData>
  <autoFilter ref="B2:S17"/>
  <sortState ref="A2:S16">
    <sortCondition ref="F2:F16"/>
  </sortState>
  <pageMargins left="0" right="0.19685039370078741" top="0.74803149606299213" bottom="0.74803149606299213" header="0.31496062992125984" footer="0.31496062992125984"/>
  <pageSetup paperSize="8" scale="6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S5"/>
  <sheetViews>
    <sheetView workbookViewId="0">
      <pane ySplit="2" topLeftCell="A3" activePane="bottomLeft" state="frozen"/>
      <selection pane="bottomLeft" activeCell="B5" sqref="B5"/>
    </sheetView>
  </sheetViews>
  <sheetFormatPr baseColWidth="10" defaultRowHeight="14.4" x14ac:dyDescent="0.3"/>
  <cols>
    <col min="1" max="1" width="5.109375" hidden="1" customWidth="1"/>
    <col min="2" max="2" width="7.33203125" bestFit="1" customWidth="1"/>
    <col min="3" max="3" width="8.5546875" style="35" bestFit="1" customWidth="1"/>
    <col min="4" max="4" width="10.109375" bestFit="1" customWidth="1"/>
    <col min="5" max="5" width="10.6640625" bestFit="1" customWidth="1"/>
    <col min="6" max="6" width="17.5546875" bestFit="1" customWidth="1"/>
    <col min="7" max="7" width="22.33203125" bestFit="1" customWidth="1"/>
    <col min="8" max="8" width="27.6640625" bestFit="1" customWidth="1"/>
    <col min="10" max="10" width="14.109375" bestFit="1" customWidth="1"/>
    <col min="11" max="11" width="7" bestFit="1" customWidth="1"/>
    <col min="12" max="12" width="9.6640625" bestFit="1" customWidth="1"/>
    <col min="13" max="13" width="12.6640625" bestFit="1" customWidth="1"/>
    <col min="14" max="14" width="28.44140625" bestFit="1" customWidth="1"/>
    <col min="15" max="15" width="7.5546875" bestFit="1" customWidth="1"/>
    <col min="16" max="16" width="10.33203125" bestFit="1" customWidth="1"/>
    <col min="17" max="17" width="11.5546875" bestFit="1" customWidth="1"/>
    <col min="18" max="18" width="27.6640625" bestFit="1" customWidth="1"/>
    <col min="19" max="19" width="8.5546875" bestFit="1" customWidth="1"/>
  </cols>
  <sheetData>
    <row r="1" spans="1:19" s="35" customFormat="1" x14ac:dyDescent="0.3">
      <c r="B1" s="100" t="s">
        <v>4884</v>
      </c>
      <c r="C1" s="100" t="s">
        <v>5689</v>
      </c>
      <c r="D1" s="101">
        <f>C5</f>
        <v>0</v>
      </c>
    </row>
    <row r="2" spans="1:19" ht="28.8" x14ac:dyDescent="0.3">
      <c r="A2" s="11" t="s">
        <v>0</v>
      </c>
      <c r="B2" s="11" t="s">
        <v>13</v>
      </c>
      <c r="C2" s="12" t="s">
        <v>4586</v>
      </c>
      <c r="D2" s="11" t="s">
        <v>4585</v>
      </c>
      <c r="E2" s="11" t="s">
        <v>1</v>
      </c>
      <c r="F2" s="11" t="s">
        <v>5686</v>
      </c>
      <c r="G2" s="11" t="s">
        <v>3</v>
      </c>
      <c r="H2" s="11" t="s">
        <v>4</v>
      </c>
      <c r="I2" s="11" t="s">
        <v>5</v>
      </c>
      <c r="J2" s="11" t="s">
        <v>6</v>
      </c>
      <c r="K2" s="11" t="s">
        <v>7</v>
      </c>
      <c r="L2" s="11" t="s">
        <v>8</v>
      </c>
      <c r="M2" s="11" t="s">
        <v>9</v>
      </c>
      <c r="N2" s="11" t="s">
        <v>10</v>
      </c>
      <c r="O2" s="11" t="s">
        <v>4582</v>
      </c>
      <c r="P2" s="11" t="s">
        <v>4583</v>
      </c>
      <c r="Q2" s="11" t="s">
        <v>4584</v>
      </c>
      <c r="R2" s="11" t="s">
        <v>12</v>
      </c>
      <c r="S2" s="12" t="s">
        <v>4586</v>
      </c>
    </row>
    <row r="3" spans="1:19" x14ac:dyDescent="0.3">
      <c r="A3" s="5" t="s">
        <v>1967</v>
      </c>
      <c r="B3" s="5" t="s">
        <v>27</v>
      </c>
      <c r="C3" s="53"/>
      <c r="D3" s="14" t="s">
        <v>1932</v>
      </c>
      <c r="E3" s="15">
        <v>38626</v>
      </c>
      <c r="F3" s="5" t="s">
        <v>1968</v>
      </c>
      <c r="G3" s="5" t="s">
        <v>1969</v>
      </c>
      <c r="H3" s="5"/>
      <c r="I3" s="8">
        <v>6000</v>
      </c>
      <c r="J3" s="5" t="s">
        <v>1970</v>
      </c>
      <c r="K3" s="5">
        <v>151.41</v>
      </c>
      <c r="L3" s="5" t="s">
        <v>19</v>
      </c>
      <c r="M3" s="5" t="s">
        <v>1971</v>
      </c>
      <c r="N3" s="5" t="s">
        <v>1972</v>
      </c>
      <c r="O3" s="5">
        <v>55</v>
      </c>
      <c r="P3" s="5" t="s">
        <v>50</v>
      </c>
      <c r="Q3" s="5" t="s">
        <v>59</v>
      </c>
      <c r="R3" s="5" t="s">
        <v>1973</v>
      </c>
      <c r="S3" s="5"/>
    </row>
    <row r="4" spans="1:19" x14ac:dyDescent="0.3">
      <c r="A4" s="5" t="s">
        <v>3215</v>
      </c>
      <c r="B4" s="6" t="s">
        <v>43</v>
      </c>
      <c r="C4" s="53"/>
      <c r="D4" s="5"/>
      <c r="E4" s="15">
        <v>40546</v>
      </c>
      <c r="F4" s="5" t="s">
        <v>3216</v>
      </c>
      <c r="G4" s="5" t="s">
        <v>3217</v>
      </c>
      <c r="H4" s="5" t="s">
        <v>3218</v>
      </c>
      <c r="I4" s="8">
        <v>6514</v>
      </c>
      <c r="J4" s="5" t="s">
        <v>3219</v>
      </c>
      <c r="K4" s="5">
        <v>0</v>
      </c>
      <c r="L4" s="5" t="s">
        <v>19</v>
      </c>
      <c r="M4" s="5" t="s">
        <v>3220</v>
      </c>
      <c r="N4" s="5" t="s">
        <v>3221</v>
      </c>
      <c r="O4" s="5">
        <v>52</v>
      </c>
      <c r="P4" s="5" t="s">
        <v>50</v>
      </c>
      <c r="Q4" s="5" t="s">
        <v>565</v>
      </c>
      <c r="R4" s="5" t="s">
        <v>3222</v>
      </c>
      <c r="S4" s="5"/>
    </row>
    <row r="5" spans="1:19" x14ac:dyDescent="0.3">
      <c r="C5" s="51"/>
    </row>
  </sheetData>
  <autoFilter ref="A2:S2"/>
  <pageMargins left="0.19685039370078741" right="0.19685039370078741" top="0.74803149606299213" bottom="0.74803149606299213" header="0.31496062992125984" footer="0.31496062992125984"/>
  <pageSetup paperSize="8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S20"/>
  <sheetViews>
    <sheetView workbookViewId="0">
      <pane ySplit="2" topLeftCell="A3" activePane="bottomLeft" state="frozen"/>
      <selection activeCell="B1" sqref="B1"/>
      <selection pane="bottomLeft" activeCell="F3" sqref="F3"/>
    </sheetView>
  </sheetViews>
  <sheetFormatPr baseColWidth="10" defaultColWidth="11.44140625" defaultRowHeight="14.4" x14ac:dyDescent="0.3"/>
  <cols>
    <col min="1" max="1" width="23.6640625" style="9" hidden="1" customWidth="1"/>
    <col min="2" max="2" width="7.33203125" style="9" bestFit="1" customWidth="1"/>
    <col min="3" max="3" width="14.5546875" style="61" bestFit="1" customWidth="1"/>
    <col min="4" max="4" width="10.44140625" style="9" bestFit="1" customWidth="1"/>
    <col min="5" max="5" width="10.6640625" style="9" bestFit="1" customWidth="1"/>
    <col min="6" max="6" width="27.33203125" style="9" customWidth="1"/>
    <col min="7" max="7" width="30.5546875" style="9" customWidth="1"/>
    <col min="8" max="8" width="13.5546875" style="9" customWidth="1"/>
    <col min="9" max="9" width="7.5546875" style="65" customWidth="1"/>
    <col min="10" max="10" width="30.109375" style="9" customWidth="1"/>
    <col min="11" max="11" width="8" style="9" customWidth="1"/>
    <col min="12" max="12" width="9.6640625" style="9" customWidth="1"/>
    <col min="13" max="13" width="13.88671875" style="9" customWidth="1"/>
    <col min="14" max="14" width="24.88671875" style="9" customWidth="1"/>
    <col min="15" max="15" width="7.5546875" style="9" customWidth="1"/>
    <col min="16" max="16" width="10.33203125" style="9" customWidth="1"/>
    <col min="17" max="17" width="11" style="9" customWidth="1"/>
    <col min="18" max="18" width="44.44140625" style="9" customWidth="1"/>
    <col min="19" max="19" width="14.5546875" style="61" bestFit="1" customWidth="1"/>
    <col min="20" max="16384" width="11.44140625" style="9"/>
  </cols>
  <sheetData>
    <row r="1" spans="1:19" x14ac:dyDescent="0.3">
      <c r="B1" s="100" t="s">
        <v>4884</v>
      </c>
      <c r="C1" s="101" t="s">
        <v>5690</v>
      </c>
      <c r="D1" s="101">
        <f>C20</f>
        <v>12816.85</v>
      </c>
    </row>
    <row r="2" spans="1:19" ht="28.8" x14ac:dyDescent="0.3">
      <c r="A2" s="11" t="s">
        <v>0</v>
      </c>
      <c r="B2" s="11" t="s">
        <v>13</v>
      </c>
      <c r="C2" s="57" t="s">
        <v>4586</v>
      </c>
      <c r="D2" s="11" t="s">
        <v>4585</v>
      </c>
      <c r="E2" s="11" t="s">
        <v>1</v>
      </c>
      <c r="F2" s="11" t="s">
        <v>5686</v>
      </c>
      <c r="G2" s="11" t="s">
        <v>3</v>
      </c>
      <c r="H2" s="11" t="s">
        <v>4</v>
      </c>
      <c r="I2" s="64" t="s">
        <v>5</v>
      </c>
      <c r="J2" s="11" t="s">
        <v>6</v>
      </c>
      <c r="K2" s="11" t="s">
        <v>7</v>
      </c>
      <c r="L2" s="11" t="s">
        <v>8</v>
      </c>
      <c r="M2" s="11" t="s">
        <v>9</v>
      </c>
      <c r="N2" s="11" t="s">
        <v>10</v>
      </c>
      <c r="O2" s="11" t="s">
        <v>4582</v>
      </c>
      <c r="P2" s="11" t="s">
        <v>4583</v>
      </c>
      <c r="Q2" s="11" t="s">
        <v>4584</v>
      </c>
      <c r="R2" s="11" t="s">
        <v>12</v>
      </c>
      <c r="S2" s="57" t="s">
        <v>4586</v>
      </c>
    </row>
    <row r="3" spans="1:19" ht="14.4" customHeight="1" x14ac:dyDescent="0.3">
      <c r="A3" s="5" t="s">
        <v>1651</v>
      </c>
      <c r="B3" s="5" t="s">
        <v>27</v>
      </c>
      <c r="C3" s="22"/>
      <c r="D3" s="5"/>
      <c r="E3" s="7">
        <v>41751</v>
      </c>
      <c r="F3" s="5" t="s">
        <v>1652</v>
      </c>
      <c r="G3" s="5" t="s">
        <v>1653</v>
      </c>
      <c r="H3" s="5"/>
      <c r="I3" s="8">
        <v>7100</v>
      </c>
      <c r="J3" s="5" t="s">
        <v>1654</v>
      </c>
      <c r="K3" s="5">
        <v>0</v>
      </c>
      <c r="L3" s="5" t="s">
        <v>19</v>
      </c>
      <c r="M3" s="5" t="s">
        <v>1655</v>
      </c>
      <c r="N3" s="5" t="s">
        <v>1656</v>
      </c>
      <c r="O3" s="5">
        <v>50</v>
      </c>
      <c r="P3" s="5" t="s">
        <v>24</v>
      </c>
      <c r="Q3" s="5" t="s">
        <v>25</v>
      </c>
      <c r="R3" s="5" t="s">
        <v>1657</v>
      </c>
      <c r="S3" s="22"/>
    </row>
    <row r="4" spans="1:19" ht="14.4" customHeight="1" x14ac:dyDescent="0.3">
      <c r="A4" s="5" t="s">
        <v>3912</v>
      </c>
      <c r="B4" s="5" t="s">
        <v>27</v>
      </c>
      <c r="C4" s="22"/>
      <c r="D4" s="5"/>
      <c r="E4" s="7">
        <v>41373</v>
      </c>
      <c r="F4" s="5" t="s">
        <v>3913</v>
      </c>
      <c r="G4" s="5" t="s">
        <v>3914</v>
      </c>
      <c r="H4" s="5"/>
      <c r="I4" s="8">
        <v>7260</v>
      </c>
      <c r="J4" s="5" t="s">
        <v>3915</v>
      </c>
      <c r="K4" s="5">
        <v>0</v>
      </c>
      <c r="L4" s="5" t="s">
        <v>19</v>
      </c>
      <c r="M4" s="5" t="s">
        <v>3916</v>
      </c>
      <c r="N4" s="5" t="s">
        <v>3917</v>
      </c>
      <c r="O4" s="5">
        <v>50</v>
      </c>
      <c r="P4" s="5" t="s">
        <v>24</v>
      </c>
      <c r="Q4" s="5" t="s">
        <v>25</v>
      </c>
      <c r="R4" s="5" t="s">
        <v>3918</v>
      </c>
      <c r="S4" s="22"/>
    </row>
    <row r="5" spans="1:19" ht="14.4" customHeight="1" x14ac:dyDescent="0.3">
      <c r="A5" s="5" t="s">
        <v>2118</v>
      </c>
      <c r="B5" s="5" t="s">
        <v>27</v>
      </c>
      <c r="C5" s="22"/>
      <c r="D5" s="5"/>
      <c r="E5" s="7">
        <v>40213</v>
      </c>
      <c r="F5" s="5" t="s">
        <v>2119</v>
      </c>
      <c r="G5" s="5" t="s">
        <v>2120</v>
      </c>
      <c r="H5" s="5"/>
      <c r="I5" s="8">
        <v>7300</v>
      </c>
      <c r="J5" s="5" t="s">
        <v>2121</v>
      </c>
      <c r="K5" s="5">
        <v>73.08</v>
      </c>
      <c r="L5" s="5" t="s">
        <v>19</v>
      </c>
      <c r="M5" s="5" t="s">
        <v>2122</v>
      </c>
      <c r="N5" s="5" t="s">
        <v>2123</v>
      </c>
      <c r="O5" s="5">
        <v>50</v>
      </c>
      <c r="P5" s="5" t="s">
        <v>50</v>
      </c>
      <c r="Q5" s="5" t="s">
        <v>51</v>
      </c>
      <c r="R5" s="5" t="s">
        <v>2124</v>
      </c>
      <c r="S5" s="22"/>
    </row>
    <row r="6" spans="1:19" ht="14.4" customHeight="1" x14ac:dyDescent="0.3">
      <c r="A6" s="5" t="s">
        <v>2110</v>
      </c>
      <c r="B6" s="5" t="s">
        <v>27</v>
      </c>
      <c r="C6" s="22"/>
      <c r="D6" s="5"/>
      <c r="E6" s="7">
        <v>40665</v>
      </c>
      <c r="F6" s="5" t="s">
        <v>2111</v>
      </c>
      <c r="G6" s="5" t="s">
        <v>2112</v>
      </c>
      <c r="H6" s="5"/>
      <c r="I6" s="8">
        <v>7100</v>
      </c>
      <c r="J6" s="5" t="s">
        <v>2113</v>
      </c>
      <c r="K6" s="5">
        <v>0</v>
      </c>
      <c r="L6" s="5" t="s">
        <v>19</v>
      </c>
      <c r="M6" s="5" t="s">
        <v>2114</v>
      </c>
      <c r="N6" s="5" t="s">
        <v>2115</v>
      </c>
      <c r="O6" s="5">
        <v>50</v>
      </c>
      <c r="P6" s="5" t="s">
        <v>24</v>
      </c>
      <c r="Q6" s="5" t="s">
        <v>25</v>
      </c>
      <c r="R6" s="5" t="s">
        <v>2116</v>
      </c>
      <c r="S6" s="22"/>
    </row>
    <row r="7" spans="1:19" ht="14.4" customHeight="1" x14ac:dyDescent="0.3">
      <c r="A7" s="5" t="s">
        <v>2216</v>
      </c>
      <c r="B7" s="5" t="s">
        <v>27</v>
      </c>
      <c r="C7" s="22"/>
      <c r="D7" s="5"/>
      <c r="E7" s="7">
        <v>40308</v>
      </c>
      <c r="F7" s="5" t="s">
        <v>2217</v>
      </c>
      <c r="G7" s="5" t="s">
        <v>2218</v>
      </c>
      <c r="H7" s="5"/>
      <c r="I7" s="8">
        <v>7210</v>
      </c>
      <c r="J7" s="5" t="s">
        <v>2219</v>
      </c>
      <c r="K7" s="5">
        <v>0</v>
      </c>
      <c r="L7" s="5" t="s">
        <v>19</v>
      </c>
      <c r="M7" s="5" t="s">
        <v>2220</v>
      </c>
      <c r="N7" s="5"/>
      <c r="O7" s="5">
        <v>50</v>
      </c>
      <c r="P7" s="5" t="s">
        <v>24</v>
      </c>
      <c r="Q7" s="5" t="s">
        <v>25</v>
      </c>
      <c r="R7" s="5"/>
      <c r="S7" s="22"/>
    </row>
    <row r="8" spans="1:19" ht="14.4" customHeight="1" x14ac:dyDescent="0.3">
      <c r="A8" s="5" t="s">
        <v>3963</v>
      </c>
      <c r="B8" s="5" t="s">
        <v>27</v>
      </c>
      <c r="C8" s="22"/>
      <c r="D8" s="5"/>
      <c r="E8" s="7">
        <v>40667</v>
      </c>
      <c r="F8" s="5" t="s">
        <v>3964</v>
      </c>
      <c r="G8" s="5" t="s">
        <v>3965</v>
      </c>
      <c r="H8" s="5"/>
      <c r="I8" s="8">
        <v>7200</v>
      </c>
      <c r="J8" s="5" t="s">
        <v>3966</v>
      </c>
      <c r="K8" s="5">
        <v>0</v>
      </c>
      <c r="L8" s="5" t="s">
        <v>19</v>
      </c>
      <c r="M8" s="5" t="s">
        <v>3967</v>
      </c>
      <c r="N8" s="5" t="s">
        <v>3968</v>
      </c>
      <c r="O8" s="5">
        <v>50</v>
      </c>
      <c r="P8" s="5" t="s">
        <v>24</v>
      </c>
      <c r="Q8" s="5" t="s">
        <v>25</v>
      </c>
      <c r="R8" s="5" t="s">
        <v>3969</v>
      </c>
      <c r="S8" s="22"/>
    </row>
    <row r="9" spans="1:19" ht="14.4" customHeight="1" x14ac:dyDescent="0.3">
      <c r="A9" s="5" t="s">
        <v>2740</v>
      </c>
      <c r="B9" s="5" t="s">
        <v>27</v>
      </c>
      <c r="C9" s="22"/>
      <c r="D9" s="5"/>
      <c r="E9" s="7">
        <v>41408</v>
      </c>
      <c r="F9" s="5" t="s">
        <v>2741</v>
      </c>
      <c r="G9" s="5" t="s">
        <v>2742</v>
      </c>
      <c r="H9" s="5"/>
      <c r="I9" s="8">
        <v>7170</v>
      </c>
      <c r="J9" s="5" t="s">
        <v>2743</v>
      </c>
      <c r="K9" s="5">
        <v>0</v>
      </c>
      <c r="L9" s="5" t="s">
        <v>19</v>
      </c>
      <c r="M9" s="5" t="s">
        <v>2744</v>
      </c>
      <c r="N9" s="5"/>
      <c r="O9" s="5">
        <v>50</v>
      </c>
      <c r="P9" s="5" t="s">
        <v>24</v>
      </c>
      <c r="Q9" s="5" t="s">
        <v>25</v>
      </c>
      <c r="R9" s="5" t="s">
        <v>2745</v>
      </c>
      <c r="S9" s="22"/>
    </row>
    <row r="10" spans="1:19" ht="14.4" customHeight="1" x14ac:dyDescent="0.3">
      <c r="A10" s="21" t="s">
        <v>2810</v>
      </c>
      <c r="B10" s="21" t="s">
        <v>27</v>
      </c>
      <c r="C10" s="26">
        <v>2163.5</v>
      </c>
      <c r="D10" s="21"/>
      <c r="E10" s="24">
        <v>40445</v>
      </c>
      <c r="F10" s="21" t="s">
        <v>2811</v>
      </c>
      <c r="G10" s="21" t="s">
        <v>2812</v>
      </c>
      <c r="H10" s="21"/>
      <c r="I10" s="25">
        <v>7800</v>
      </c>
      <c r="J10" s="21" t="s">
        <v>2412</v>
      </c>
      <c r="K10" s="21">
        <v>0</v>
      </c>
      <c r="L10" s="21" t="s">
        <v>19</v>
      </c>
      <c r="M10" s="21" t="s">
        <v>2813</v>
      </c>
      <c r="N10" s="21" t="s">
        <v>2814</v>
      </c>
      <c r="O10" s="21">
        <v>50</v>
      </c>
      <c r="P10" s="21" t="s">
        <v>24</v>
      </c>
      <c r="Q10" s="21" t="s">
        <v>25</v>
      </c>
      <c r="R10" s="21" t="s">
        <v>2815</v>
      </c>
      <c r="S10" s="26">
        <v>2163.5</v>
      </c>
    </row>
    <row r="11" spans="1:19" ht="14.4" customHeight="1" x14ac:dyDescent="0.3">
      <c r="A11" s="21" t="s">
        <v>3299</v>
      </c>
      <c r="B11" s="21" t="s">
        <v>27</v>
      </c>
      <c r="C11" s="26">
        <v>473.3</v>
      </c>
      <c r="D11" s="21"/>
      <c r="E11" s="24">
        <v>39540</v>
      </c>
      <c r="F11" s="21" t="s">
        <v>3300</v>
      </c>
      <c r="G11" s="21" t="s">
        <v>3301</v>
      </c>
      <c r="H11" s="21"/>
      <c r="I11" s="25">
        <v>7600</v>
      </c>
      <c r="J11" s="21" t="s">
        <v>3302</v>
      </c>
      <c r="K11" s="21">
        <v>0</v>
      </c>
      <c r="L11" s="21" t="s">
        <v>19</v>
      </c>
      <c r="M11" s="21" t="s">
        <v>3303</v>
      </c>
      <c r="N11" s="21" t="s">
        <v>3304</v>
      </c>
      <c r="O11" s="21">
        <v>50</v>
      </c>
      <c r="P11" s="21" t="s">
        <v>50</v>
      </c>
      <c r="Q11" s="21" t="s">
        <v>51</v>
      </c>
      <c r="R11" s="21" t="s">
        <v>3305</v>
      </c>
      <c r="S11" s="26">
        <v>473.3</v>
      </c>
    </row>
    <row r="12" spans="1:19" ht="14.4" customHeight="1" x14ac:dyDescent="0.3">
      <c r="A12" s="21" t="s">
        <v>3476</v>
      </c>
      <c r="B12" s="21" t="s">
        <v>27</v>
      </c>
      <c r="C12" s="26">
        <v>7055.58</v>
      </c>
      <c r="D12" s="21"/>
      <c r="E12" s="24">
        <v>38626</v>
      </c>
      <c r="F12" s="21" t="s">
        <v>3477</v>
      </c>
      <c r="G12" s="21" t="s">
        <v>3478</v>
      </c>
      <c r="H12" s="21"/>
      <c r="I12" s="25">
        <v>7120</v>
      </c>
      <c r="J12" s="21" t="s">
        <v>3479</v>
      </c>
      <c r="K12" s="21">
        <v>972.25</v>
      </c>
      <c r="L12" s="21" t="s">
        <v>19</v>
      </c>
      <c r="M12" s="21" t="s">
        <v>3480</v>
      </c>
      <c r="N12" s="21" t="s">
        <v>3481</v>
      </c>
      <c r="O12" s="21">
        <v>45</v>
      </c>
      <c r="P12" s="21" t="s">
        <v>50</v>
      </c>
      <c r="Q12" s="21" t="s">
        <v>51</v>
      </c>
      <c r="R12" s="21" t="s">
        <v>3482</v>
      </c>
      <c r="S12" s="26">
        <v>7055.58</v>
      </c>
    </row>
    <row r="13" spans="1:19" ht="14.4" customHeight="1" x14ac:dyDescent="0.3">
      <c r="A13" s="5" t="s">
        <v>3646</v>
      </c>
      <c r="B13" s="6" t="s">
        <v>43</v>
      </c>
      <c r="C13" s="22"/>
      <c r="D13" s="5"/>
      <c r="E13" s="7">
        <v>40504</v>
      </c>
      <c r="F13" s="5" t="s">
        <v>3647</v>
      </c>
      <c r="G13" s="5" t="s">
        <v>3648</v>
      </c>
      <c r="H13" s="5"/>
      <c r="I13" s="8">
        <v>7700</v>
      </c>
      <c r="J13" s="5" t="s">
        <v>3649</v>
      </c>
      <c r="K13" s="5">
        <v>0</v>
      </c>
      <c r="L13" s="5" t="s">
        <v>19</v>
      </c>
      <c r="M13" s="5" t="s">
        <v>3650</v>
      </c>
      <c r="N13" s="5" t="s">
        <v>3651</v>
      </c>
      <c r="O13" s="5">
        <v>40</v>
      </c>
      <c r="P13" s="5" t="s">
        <v>24</v>
      </c>
      <c r="Q13" s="5" t="s">
        <v>25</v>
      </c>
      <c r="R13" s="5" t="s">
        <v>3652</v>
      </c>
      <c r="S13" s="22"/>
    </row>
    <row r="14" spans="1:19" ht="14.4" customHeight="1" x14ac:dyDescent="0.3">
      <c r="A14" s="5" t="s">
        <v>2290</v>
      </c>
      <c r="B14" s="5" t="s">
        <v>27</v>
      </c>
      <c r="C14" s="22"/>
      <c r="D14" s="5"/>
      <c r="E14" s="7">
        <v>38626</v>
      </c>
      <c r="F14" s="5" t="s">
        <v>2291</v>
      </c>
      <c r="G14" s="5" t="s">
        <v>2292</v>
      </c>
      <c r="H14" s="5"/>
      <c r="I14" s="8">
        <v>7210</v>
      </c>
      <c r="J14" s="5" t="s">
        <v>2293</v>
      </c>
      <c r="K14" s="5">
        <v>0</v>
      </c>
      <c r="L14" s="5" t="s">
        <v>19</v>
      </c>
      <c r="M14" s="5" t="s">
        <v>2294</v>
      </c>
      <c r="N14" s="5"/>
      <c r="O14" s="5">
        <v>47</v>
      </c>
      <c r="P14" s="5" t="s">
        <v>209</v>
      </c>
      <c r="Q14" s="5" t="s">
        <v>59</v>
      </c>
      <c r="R14" s="5" t="s">
        <v>2295</v>
      </c>
      <c r="S14" s="22"/>
    </row>
    <row r="15" spans="1:19" ht="14.4" customHeight="1" x14ac:dyDescent="0.3">
      <c r="A15" s="5" t="s">
        <v>2409</v>
      </c>
      <c r="B15" s="5" t="s">
        <v>27</v>
      </c>
      <c r="C15" s="22"/>
      <c r="D15" s="5"/>
      <c r="E15" s="7">
        <v>40549</v>
      </c>
      <c r="F15" s="5" t="s">
        <v>2410</v>
      </c>
      <c r="G15" s="5" t="s">
        <v>2411</v>
      </c>
      <c r="H15" s="5"/>
      <c r="I15" s="8">
        <v>7800</v>
      </c>
      <c r="J15" s="5" t="s">
        <v>2412</v>
      </c>
      <c r="K15" s="5">
        <v>0</v>
      </c>
      <c r="L15" s="5" t="s">
        <v>19</v>
      </c>
      <c r="M15" s="5" t="s">
        <v>2413</v>
      </c>
      <c r="N15" s="5" t="s">
        <v>2414</v>
      </c>
      <c r="O15" s="5">
        <v>50</v>
      </c>
      <c r="P15" s="5" t="s">
        <v>266</v>
      </c>
      <c r="Q15" s="5" t="s">
        <v>51</v>
      </c>
      <c r="R15" s="5" t="s">
        <v>2415</v>
      </c>
      <c r="S15" s="22"/>
    </row>
    <row r="16" spans="1:19" ht="14.4" customHeight="1" x14ac:dyDescent="0.3">
      <c r="A16" s="5" t="s">
        <v>4545</v>
      </c>
      <c r="B16" s="5" t="s">
        <v>27</v>
      </c>
      <c r="C16" s="22"/>
      <c r="D16" s="5"/>
      <c r="E16" s="7">
        <v>42528</v>
      </c>
      <c r="F16" s="5" t="s">
        <v>4546</v>
      </c>
      <c r="G16" s="5" t="s">
        <v>4547</v>
      </c>
      <c r="H16" s="5"/>
      <c r="I16" s="8">
        <v>7170</v>
      </c>
      <c r="J16" s="5" t="s">
        <v>2743</v>
      </c>
      <c r="K16" s="5">
        <v>0</v>
      </c>
      <c r="L16" s="5" t="s">
        <v>19</v>
      </c>
      <c r="M16" s="5" t="s">
        <v>4548</v>
      </c>
      <c r="N16" s="5" t="s">
        <v>4549</v>
      </c>
      <c r="O16" s="5">
        <v>50</v>
      </c>
      <c r="P16" s="5" t="s">
        <v>24</v>
      </c>
      <c r="Q16" s="5" t="s">
        <v>25</v>
      </c>
      <c r="R16" s="5" t="s">
        <v>4550</v>
      </c>
      <c r="S16" s="22"/>
    </row>
    <row r="17" spans="1:19" ht="14.4" customHeight="1" x14ac:dyDescent="0.3">
      <c r="A17" s="21" t="s">
        <v>4492</v>
      </c>
      <c r="B17" s="21" t="s">
        <v>27</v>
      </c>
      <c r="C17" s="26">
        <v>12816.85</v>
      </c>
      <c r="D17" s="21"/>
      <c r="E17" s="24">
        <v>38626</v>
      </c>
      <c r="F17" s="21" t="s">
        <v>4493</v>
      </c>
      <c r="G17" s="21" t="s">
        <v>4494</v>
      </c>
      <c r="H17" s="21" t="s">
        <v>4495</v>
      </c>
      <c r="I17" s="25">
        <v>7430</v>
      </c>
      <c r="J17" s="21" t="s">
        <v>4496</v>
      </c>
      <c r="K17" s="27">
        <v>2027.15</v>
      </c>
      <c r="L17" s="21" t="s">
        <v>19</v>
      </c>
      <c r="M17" s="21" t="s">
        <v>4497</v>
      </c>
      <c r="N17" s="21"/>
      <c r="O17" s="21">
        <v>50</v>
      </c>
      <c r="P17" s="21" t="s">
        <v>50</v>
      </c>
      <c r="Q17" s="21" t="s">
        <v>51</v>
      </c>
      <c r="R17" s="21" t="s">
        <v>4498</v>
      </c>
      <c r="S17" s="26">
        <v>12816.85</v>
      </c>
    </row>
    <row r="18" spans="1:19" ht="14.4" customHeight="1" x14ac:dyDescent="0.3">
      <c r="A18" s="5" t="s">
        <v>4509</v>
      </c>
      <c r="B18" s="5" t="s">
        <v>27</v>
      </c>
      <c r="C18" s="22"/>
      <c r="D18" s="5"/>
      <c r="E18" s="7">
        <v>39601</v>
      </c>
      <c r="F18" s="5" t="s">
        <v>4510</v>
      </c>
      <c r="G18" s="5" t="s">
        <v>4511</v>
      </c>
      <c r="H18" s="5"/>
      <c r="I18" s="8">
        <v>7200</v>
      </c>
      <c r="J18" s="5" t="s">
        <v>4512</v>
      </c>
      <c r="K18" s="5">
        <v>0</v>
      </c>
      <c r="L18" s="5" t="s">
        <v>19</v>
      </c>
      <c r="M18" s="5" t="s">
        <v>4513</v>
      </c>
      <c r="N18" s="5" t="s">
        <v>4514</v>
      </c>
      <c r="O18" s="5"/>
      <c r="P18" s="5" t="s">
        <v>24</v>
      </c>
      <c r="Q18" s="5" t="s">
        <v>25</v>
      </c>
      <c r="R18" s="5"/>
      <c r="S18" s="22"/>
    </row>
    <row r="19" spans="1:19" ht="14.4" customHeight="1" x14ac:dyDescent="0.3">
      <c r="A19" s="5" t="s">
        <v>4533</v>
      </c>
      <c r="B19" s="5" t="s">
        <v>27</v>
      </c>
      <c r="C19" s="22"/>
      <c r="D19" s="5"/>
      <c r="E19" s="7">
        <v>39787</v>
      </c>
      <c r="F19" s="5" t="s">
        <v>4534</v>
      </c>
      <c r="G19" s="5" t="s">
        <v>4535</v>
      </c>
      <c r="H19" s="5" t="s">
        <v>4536</v>
      </c>
      <c r="I19" s="8">
        <v>7200</v>
      </c>
      <c r="J19" s="5" t="s">
        <v>4537</v>
      </c>
      <c r="K19" s="5">
        <v>0</v>
      </c>
      <c r="L19" s="5" t="s">
        <v>19</v>
      </c>
      <c r="M19" s="5" t="s">
        <v>4538</v>
      </c>
      <c r="N19" s="5" t="s">
        <v>4539</v>
      </c>
      <c r="O19" s="5">
        <v>50</v>
      </c>
      <c r="P19" s="5" t="s">
        <v>24</v>
      </c>
      <c r="Q19" s="5" t="s">
        <v>25</v>
      </c>
      <c r="R19" s="5"/>
      <c r="S19" s="22"/>
    </row>
    <row r="20" spans="1:19" ht="18" x14ac:dyDescent="0.35">
      <c r="C20" s="23">
        <f>SUM(C15:C19)</f>
        <v>12816.85</v>
      </c>
      <c r="S20" s="23">
        <f>SUM(S15:S19)</f>
        <v>12816.85</v>
      </c>
    </row>
  </sheetData>
  <autoFilter ref="B2:S2"/>
  <sortState ref="A2:S19">
    <sortCondition ref="F2:F19"/>
  </sortState>
  <pageMargins left="0.19685039370078741" right="0.19685039370078741" top="0.74803149606299213" bottom="0.74803149606299213" header="0.31496062992125984" footer="0.31496062992125984"/>
  <pageSetup paperSize="8" scale="6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filterMode="1">
    <pageSetUpPr fitToPage="1"/>
  </sheetPr>
  <dimension ref="A1:S96"/>
  <sheetViews>
    <sheetView workbookViewId="0">
      <pane ySplit="2" topLeftCell="A71" activePane="bottomLeft" state="frozen"/>
      <selection pane="bottomLeft" activeCell="C1" sqref="C1"/>
    </sheetView>
  </sheetViews>
  <sheetFormatPr baseColWidth="10" defaultRowHeight="14.4" x14ac:dyDescent="0.3"/>
  <cols>
    <col min="1" max="1" width="23.77734375" hidden="1" customWidth="1"/>
    <col min="2" max="2" width="7.33203125" bestFit="1" customWidth="1"/>
    <col min="3" max="3" width="14.5546875" style="51" bestFit="1" customWidth="1"/>
    <col min="4" max="4" width="12" bestFit="1" customWidth="1"/>
    <col min="5" max="5" width="8.6640625" customWidth="1"/>
    <col min="6" max="6" width="33" customWidth="1"/>
    <col min="7" max="7" width="32.109375" customWidth="1"/>
    <col min="8" max="8" width="31.109375" customWidth="1"/>
    <col min="9" max="9" width="7.6640625" customWidth="1"/>
    <col min="10" max="10" width="27" customWidth="1"/>
    <col min="11" max="11" width="8.6640625" customWidth="1"/>
    <col min="12" max="12" width="9.6640625" customWidth="1"/>
    <col min="13" max="13" width="12.6640625" customWidth="1"/>
    <col min="14" max="14" width="34.33203125" customWidth="1"/>
    <col min="15" max="15" width="7.5546875" customWidth="1"/>
    <col min="16" max="16" width="10.33203125" customWidth="1"/>
    <col min="17" max="17" width="12" customWidth="1"/>
    <col min="18" max="18" width="54.88671875" bestFit="1" customWidth="1"/>
    <col min="19" max="19" width="14.5546875" style="51" bestFit="1" customWidth="1"/>
  </cols>
  <sheetData>
    <row r="1" spans="1:19" s="35" customFormat="1" x14ac:dyDescent="0.3">
      <c r="B1" s="100" t="s">
        <v>4884</v>
      </c>
      <c r="C1" s="101" t="s">
        <v>5691</v>
      </c>
      <c r="D1" s="101">
        <f>C96</f>
        <v>49023.99</v>
      </c>
      <c r="S1" s="51"/>
    </row>
    <row r="2" spans="1:19" ht="28.8" x14ac:dyDescent="0.3">
      <c r="A2" s="11" t="s">
        <v>0</v>
      </c>
      <c r="B2" s="11" t="s">
        <v>13</v>
      </c>
      <c r="C2" s="57" t="s">
        <v>4586</v>
      </c>
      <c r="D2" s="11" t="s">
        <v>4585</v>
      </c>
      <c r="E2" s="11" t="s">
        <v>1</v>
      </c>
      <c r="F2" s="11" t="s">
        <v>5686</v>
      </c>
      <c r="G2" s="11" t="s">
        <v>3</v>
      </c>
      <c r="H2" s="11" t="s">
        <v>4</v>
      </c>
      <c r="I2" s="11" t="s">
        <v>5</v>
      </c>
      <c r="J2" s="11" t="s">
        <v>6</v>
      </c>
      <c r="K2" s="11" t="s">
        <v>7</v>
      </c>
      <c r="L2" s="11" t="s">
        <v>8</v>
      </c>
      <c r="M2" s="11" t="s">
        <v>9</v>
      </c>
      <c r="N2" s="11" t="s">
        <v>10</v>
      </c>
      <c r="O2" s="11" t="s">
        <v>4582</v>
      </c>
      <c r="P2" s="11" t="s">
        <v>4583</v>
      </c>
      <c r="Q2" s="11" t="s">
        <v>4584</v>
      </c>
      <c r="R2" s="11" t="s">
        <v>12</v>
      </c>
      <c r="S2" s="57" t="s">
        <v>4586</v>
      </c>
    </row>
    <row r="3" spans="1:19" s="9" customFormat="1" ht="14.4" hidden="1" customHeight="1" x14ac:dyDescent="0.3">
      <c r="A3" s="21" t="s">
        <v>84</v>
      </c>
      <c r="B3" s="21" t="s">
        <v>27</v>
      </c>
      <c r="C3" s="26">
        <v>7863.56</v>
      </c>
      <c r="D3" s="21"/>
      <c r="E3" s="24">
        <v>39834</v>
      </c>
      <c r="F3" s="21" t="s">
        <v>85</v>
      </c>
      <c r="G3" s="21" t="s">
        <v>86</v>
      </c>
      <c r="H3" s="21" t="s">
        <v>87</v>
      </c>
      <c r="I3" s="21">
        <v>11400</v>
      </c>
      <c r="J3" s="21" t="s">
        <v>88</v>
      </c>
      <c r="K3" s="21">
        <v>0</v>
      </c>
      <c r="L3" s="21" t="s">
        <v>19</v>
      </c>
      <c r="M3" s="21" t="s">
        <v>89</v>
      </c>
      <c r="N3" s="21" t="s">
        <v>90</v>
      </c>
      <c r="O3" s="21">
        <v>50</v>
      </c>
      <c r="P3" s="21" t="s">
        <v>50</v>
      </c>
      <c r="Q3" s="21" t="s">
        <v>51</v>
      </c>
      <c r="R3" s="21" t="s">
        <v>91</v>
      </c>
      <c r="S3" s="26">
        <v>7863.56</v>
      </c>
    </row>
    <row r="4" spans="1:19" s="9" customFormat="1" ht="14.4" customHeight="1" x14ac:dyDescent="0.3">
      <c r="A4" s="21" t="s">
        <v>99</v>
      </c>
      <c r="B4" s="21" t="s">
        <v>27</v>
      </c>
      <c r="C4" s="26">
        <v>422.76</v>
      </c>
      <c r="D4" s="21"/>
      <c r="E4" s="24">
        <v>42220</v>
      </c>
      <c r="F4" s="21" t="s">
        <v>100</v>
      </c>
      <c r="G4" s="21" t="s">
        <v>101</v>
      </c>
      <c r="H4" s="21"/>
      <c r="I4" s="21">
        <v>11370</v>
      </c>
      <c r="J4" s="21" t="s">
        <v>102</v>
      </c>
      <c r="K4" s="21">
        <v>0</v>
      </c>
      <c r="L4" s="21" t="s">
        <v>19</v>
      </c>
      <c r="M4" s="21" t="s">
        <v>103</v>
      </c>
      <c r="N4" s="21"/>
      <c r="O4" s="21">
        <v>50</v>
      </c>
      <c r="P4" s="21" t="s">
        <v>24</v>
      </c>
      <c r="Q4" s="21" t="s">
        <v>25</v>
      </c>
      <c r="R4" s="21" t="s">
        <v>104</v>
      </c>
      <c r="S4" s="26">
        <v>422.76</v>
      </c>
    </row>
    <row r="5" spans="1:19" s="9" customFormat="1" ht="14.4" hidden="1" customHeight="1" x14ac:dyDescent="0.3">
      <c r="A5" s="5" t="s">
        <v>118</v>
      </c>
      <c r="B5" s="5" t="s">
        <v>27</v>
      </c>
      <c r="C5" s="22"/>
      <c r="D5" s="5"/>
      <c r="E5" s="7">
        <v>39742</v>
      </c>
      <c r="F5" s="5" t="s">
        <v>119</v>
      </c>
      <c r="G5" s="5" t="s">
        <v>120</v>
      </c>
      <c r="H5" s="5" t="s">
        <v>121</v>
      </c>
      <c r="I5" s="5">
        <v>11000</v>
      </c>
      <c r="J5" s="5" t="s">
        <v>72</v>
      </c>
      <c r="K5" s="5">
        <v>0</v>
      </c>
      <c r="L5" s="5" t="s">
        <v>19</v>
      </c>
      <c r="M5" s="5" t="s">
        <v>122</v>
      </c>
      <c r="N5" s="5" t="s">
        <v>123</v>
      </c>
      <c r="O5" s="5"/>
      <c r="P5" s="5" t="s">
        <v>24</v>
      </c>
      <c r="Q5" s="5" t="s">
        <v>25</v>
      </c>
      <c r="R5" s="5" t="s">
        <v>124</v>
      </c>
      <c r="S5" s="22"/>
    </row>
    <row r="6" spans="1:19" s="9" customFormat="1" ht="14.4" hidden="1" customHeight="1" x14ac:dyDescent="0.3">
      <c r="A6" s="5" t="s">
        <v>305</v>
      </c>
      <c r="B6" s="5" t="s">
        <v>27</v>
      </c>
      <c r="C6" s="22"/>
      <c r="D6" s="5"/>
      <c r="E6" s="7">
        <v>38626</v>
      </c>
      <c r="F6" s="5" t="s">
        <v>306</v>
      </c>
      <c r="G6" s="5" t="s">
        <v>307</v>
      </c>
      <c r="H6" s="5"/>
      <c r="I6" s="5">
        <v>11110</v>
      </c>
      <c r="J6" s="5" t="s">
        <v>308</v>
      </c>
      <c r="K6" s="5">
        <v>0</v>
      </c>
      <c r="L6" s="5" t="s">
        <v>19</v>
      </c>
      <c r="M6" s="5" t="s">
        <v>309</v>
      </c>
      <c r="N6" s="5"/>
      <c r="O6" s="5">
        <v>35</v>
      </c>
      <c r="P6" s="5" t="s">
        <v>24</v>
      </c>
      <c r="Q6" s="5" t="s">
        <v>25</v>
      </c>
      <c r="R6" s="5" t="s">
        <v>310</v>
      </c>
      <c r="S6" s="22"/>
    </row>
    <row r="7" spans="1:19" s="9" customFormat="1" ht="14.4" hidden="1" customHeight="1" x14ac:dyDescent="0.3">
      <c r="A7" s="5" t="s">
        <v>424</v>
      </c>
      <c r="B7" s="5" t="s">
        <v>27</v>
      </c>
      <c r="C7" s="22"/>
      <c r="D7" s="5"/>
      <c r="E7" s="7">
        <v>40303</v>
      </c>
      <c r="F7" s="5" t="s">
        <v>425</v>
      </c>
      <c r="G7" s="5" t="s">
        <v>426</v>
      </c>
      <c r="H7" s="5" t="s">
        <v>427</v>
      </c>
      <c r="I7" s="5">
        <v>11560</v>
      </c>
      <c r="J7" s="5" t="s">
        <v>428</v>
      </c>
      <c r="K7" s="5">
        <v>0</v>
      </c>
      <c r="L7" s="5" t="s">
        <v>19</v>
      </c>
      <c r="M7" s="5" t="s">
        <v>429</v>
      </c>
      <c r="N7" s="5" t="s">
        <v>430</v>
      </c>
      <c r="O7" s="5">
        <v>50</v>
      </c>
      <c r="P7" s="5" t="s">
        <v>50</v>
      </c>
      <c r="Q7" s="5" t="s">
        <v>431</v>
      </c>
      <c r="R7" s="5" t="s">
        <v>432</v>
      </c>
      <c r="S7" s="22"/>
    </row>
    <row r="8" spans="1:19" s="9" customFormat="1" ht="14.4" customHeight="1" x14ac:dyDescent="0.3">
      <c r="A8" s="5" t="s">
        <v>433</v>
      </c>
      <c r="B8" s="5" t="s">
        <v>27</v>
      </c>
      <c r="C8" s="22"/>
      <c r="D8" s="5"/>
      <c r="E8" s="7">
        <v>40675</v>
      </c>
      <c r="F8" s="5" t="s">
        <v>434</v>
      </c>
      <c r="G8" s="5" t="s">
        <v>435</v>
      </c>
      <c r="H8" s="5"/>
      <c r="I8" s="5">
        <v>11100</v>
      </c>
      <c r="J8" s="5" t="s">
        <v>436</v>
      </c>
      <c r="K8" s="5">
        <v>0</v>
      </c>
      <c r="L8" s="5" t="s">
        <v>19</v>
      </c>
      <c r="M8" s="5" t="s">
        <v>437</v>
      </c>
      <c r="N8" s="5" t="s">
        <v>438</v>
      </c>
      <c r="O8" s="5">
        <v>50</v>
      </c>
      <c r="P8" s="5" t="s">
        <v>24</v>
      </c>
      <c r="Q8" s="5" t="s">
        <v>25</v>
      </c>
      <c r="R8" s="5"/>
      <c r="S8" s="22"/>
    </row>
    <row r="9" spans="1:19" s="9" customFormat="1" ht="14.4" hidden="1" customHeight="1" x14ac:dyDescent="0.3">
      <c r="A9" s="5" t="s">
        <v>539</v>
      </c>
      <c r="B9" s="5" t="s">
        <v>27</v>
      </c>
      <c r="C9" s="22"/>
      <c r="D9" s="5"/>
      <c r="E9" s="7">
        <v>41407</v>
      </c>
      <c r="F9" s="5" t="s">
        <v>540</v>
      </c>
      <c r="G9" s="5" t="s">
        <v>541</v>
      </c>
      <c r="H9" s="5"/>
      <c r="I9" s="5">
        <v>11620</v>
      </c>
      <c r="J9" s="5" t="s">
        <v>542</v>
      </c>
      <c r="K9" s="5">
        <v>0</v>
      </c>
      <c r="L9" s="5" t="s">
        <v>19</v>
      </c>
      <c r="M9" s="5" t="s">
        <v>543</v>
      </c>
      <c r="N9" s="5" t="s">
        <v>544</v>
      </c>
      <c r="O9" s="5">
        <v>50</v>
      </c>
      <c r="P9" s="5" t="s">
        <v>24</v>
      </c>
      <c r="Q9" s="5" t="s">
        <v>25</v>
      </c>
      <c r="R9" s="5" t="s">
        <v>545</v>
      </c>
      <c r="S9" s="22"/>
    </row>
    <row r="10" spans="1:19" s="9" customFormat="1" ht="14.4" hidden="1" customHeight="1" x14ac:dyDescent="0.3">
      <c r="A10" s="5" t="s">
        <v>546</v>
      </c>
      <c r="B10" s="5" t="s">
        <v>27</v>
      </c>
      <c r="C10" s="22"/>
      <c r="D10" s="5"/>
      <c r="E10" s="7">
        <v>38909</v>
      </c>
      <c r="F10" s="5" t="s">
        <v>547</v>
      </c>
      <c r="G10" s="5" t="s">
        <v>548</v>
      </c>
      <c r="H10" s="5"/>
      <c r="I10" s="5">
        <v>11210</v>
      </c>
      <c r="J10" s="5" t="s">
        <v>549</v>
      </c>
      <c r="K10" s="5">
        <v>0</v>
      </c>
      <c r="L10" s="5" t="s">
        <v>19</v>
      </c>
      <c r="M10" s="5" t="s">
        <v>550</v>
      </c>
      <c r="N10" s="5"/>
      <c r="O10" s="5">
        <v>35</v>
      </c>
      <c r="P10" s="5" t="s">
        <v>209</v>
      </c>
      <c r="Q10" s="5" t="s">
        <v>51</v>
      </c>
      <c r="R10" s="5" t="s">
        <v>551</v>
      </c>
      <c r="S10" s="22"/>
    </row>
    <row r="11" spans="1:19" s="9" customFormat="1" ht="14.4" customHeight="1" x14ac:dyDescent="0.3">
      <c r="A11" s="5" t="s">
        <v>574</v>
      </c>
      <c r="B11" s="5" t="s">
        <v>27</v>
      </c>
      <c r="C11" s="22"/>
      <c r="D11" s="5"/>
      <c r="E11" s="7">
        <v>39960</v>
      </c>
      <c r="F11" s="5" t="s">
        <v>575</v>
      </c>
      <c r="G11" s="5" t="s">
        <v>576</v>
      </c>
      <c r="H11" s="5" t="s">
        <v>577</v>
      </c>
      <c r="I11" s="5">
        <v>11100</v>
      </c>
      <c r="J11" s="5" t="s">
        <v>436</v>
      </c>
      <c r="K11" s="5">
        <v>0</v>
      </c>
      <c r="L11" s="5" t="s">
        <v>19</v>
      </c>
      <c r="M11" s="5" t="s">
        <v>578</v>
      </c>
      <c r="N11" s="5" t="s">
        <v>579</v>
      </c>
      <c r="O11" s="5">
        <v>50</v>
      </c>
      <c r="P11" s="5" t="s">
        <v>209</v>
      </c>
      <c r="Q11" s="5" t="s">
        <v>51</v>
      </c>
      <c r="R11" s="5"/>
      <c r="S11" s="22"/>
    </row>
    <row r="12" spans="1:19" s="9" customFormat="1" ht="14.4" hidden="1" customHeight="1" x14ac:dyDescent="0.3">
      <c r="A12" s="21" t="s">
        <v>602</v>
      </c>
      <c r="B12" s="21" t="s">
        <v>27</v>
      </c>
      <c r="C12" s="26">
        <v>1729</v>
      </c>
      <c r="D12" s="21"/>
      <c r="E12" s="24">
        <v>40002</v>
      </c>
      <c r="F12" s="21" t="s">
        <v>603</v>
      </c>
      <c r="G12" s="21" t="s">
        <v>604</v>
      </c>
      <c r="H12" s="21"/>
      <c r="I12" s="21">
        <v>11130</v>
      </c>
      <c r="J12" s="21" t="s">
        <v>605</v>
      </c>
      <c r="K12" s="21">
        <v>385.56</v>
      </c>
      <c r="L12" s="21" t="s">
        <v>19</v>
      </c>
      <c r="M12" s="21" t="s">
        <v>606</v>
      </c>
      <c r="N12" s="21" t="s">
        <v>607</v>
      </c>
      <c r="O12" s="21">
        <v>50</v>
      </c>
      <c r="P12" s="21" t="s">
        <v>50</v>
      </c>
      <c r="Q12" s="21" t="s">
        <v>51</v>
      </c>
      <c r="R12" s="21" t="s">
        <v>608</v>
      </c>
      <c r="S12" s="26">
        <v>1729</v>
      </c>
    </row>
    <row r="13" spans="1:19" s="9" customFormat="1" ht="14.4" hidden="1" customHeight="1" x14ac:dyDescent="0.3">
      <c r="A13" s="5" t="s">
        <v>616</v>
      </c>
      <c r="B13" s="5" t="s">
        <v>27</v>
      </c>
      <c r="C13" s="22"/>
      <c r="D13" s="5"/>
      <c r="E13" s="7">
        <v>39882</v>
      </c>
      <c r="F13" s="5" t="s">
        <v>617</v>
      </c>
      <c r="G13" s="5" t="s">
        <v>618</v>
      </c>
      <c r="H13" s="5"/>
      <c r="I13" s="5">
        <v>11000</v>
      </c>
      <c r="J13" s="5" t="s">
        <v>72</v>
      </c>
      <c r="K13" s="5">
        <v>0</v>
      </c>
      <c r="L13" s="5" t="s">
        <v>19</v>
      </c>
      <c r="M13" s="5" t="s">
        <v>619</v>
      </c>
      <c r="N13" s="5"/>
      <c r="O13" s="5">
        <v>45</v>
      </c>
      <c r="P13" s="5" t="s">
        <v>24</v>
      </c>
      <c r="Q13" s="5" t="s">
        <v>25</v>
      </c>
      <c r="R13" s="5" t="s">
        <v>620</v>
      </c>
      <c r="S13" s="22"/>
    </row>
    <row r="14" spans="1:19" s="9" customFormat="1" ht="14.4" customHeight="1" x14ac:dyDescent="0.3">
      <c r="A14" s="5" t="s">
        <v>3871</v>
      </c>
      <c r="B14" s="5" t="s">
        <v>27</v>
      </c>
      <c r="C14" s="22"/>
      <c r="D14" s="5"/>
      <c r="E14" s="7">
        <v>41123</v>
      </c>
      <c r="F14" s="5" t="s">
        <v>3872</v>
      </c>
      <c r="G14" s="5" t="s">
        <v>3873</v>
      </c>
      <c r="H14" s="5"/>
      <c r="I14" s="5">
        <v>11100</v>
      </c>
      <c r="J14" s="5" t="s">
        <v>436</v>
      </c>
      <c r="K14" s="5">
        <v>0</v>
      </c>
      <c r="L14" s="5" t="s">
        <v>19</v>
      </c>
      <c r="M14" s="5" t="s">
        <v>3874</v>
      </c>
      <c r="N14" s="5"/>
      <c r="O14" s="5">
        <v>50</v>
      </c>
      <c r="P14" s="5" t="s">
        <v>50</v>
      </c>
      <c r="Q14" s="5" t="s">
        <v>51</v>
      </c>
      <c r="R14" s="5" t="s">
        <v>3875</v>
      </c>
      <c r="S14" s="22"/>
    </row>
    <row r="15" spans="1:19" s="9" customFormat="1" ht="14.4" hidden="1" customHeight="1" x14ac:dyDescent="0.3">
      <c r="A15" s="21" t="s">
        <v>738</v>
      </c>
      <c r="B15" s="21" t="s">
        <v>27</v>
      </c>
      <c r="C15" s="26">
        <v>849</v>
      </c>
      <c r="D15" s="21"/>
      <c r="E15" s="24">
        <v>41719</v>
      </c>
      <c r="F15" s="21" t="s">
        <v>739</v>
      </c>
      <c r="G15" s="21" t="s">
        <v>740</v>
      </c>
      <c r="H15" s="21"/>
      <c r="I15" s="21">
        <v>11120</v>
      </c>
      <c r="J15" s="21" t="s">
        <v>741</v>
      </c>
      <c r="K15" s="21">
        <v>0</v>
      </c>
      <c r="L15" s="21" t="s">
        <v>19</v>
      </c>
      <c r="M15" s="21" t="s">
        <v>737</v>
      </c>
      <c r="N15" s="21" t="s">
        <v>742</v>
      </c>
      <c r="O15" s="21">
        <v>50</v>
      </c>
      <c r="P15" s="21" t="s">
        <v>50</v>
      </c>
      <c r="Q15" s="21" t="s">
        <v>51</v>
      </c>
      <c r="R15" s="21" t="s">
        <v>743</v>
      </c>
      <c r="S15" s="26">
        <v>849</v>
      </c>
    </row>
    <row r="16" spans="1:19" s="9" customFormat="1" ht="14.4" hidden="1" customHeight="1" x14ac:dyDescent="0.3">
      <c r="A16" s="5" t="s">
        <v>656</v>
      </c>
      <c r="B16" s="5" t="s">
        <v>27</v>
      </c>
      <c r="C16" s="22"/>
      <c r="D16" s="17" t="s">
        <v>662</v>
      </c>
      <c r="E16" s="7">
        <v>41080</v>
      </c>
      <c r="F16" s="5" t="s">
        <v>657</v>
      </c>
      <c r="G16" s="5" t="s">
        <v>658</v>
      </c>
      <c r="H16" s="5"/>
      <c r="I16" s="5">
        <v>11430</v>
      </c>
      <c r="J16" s="5" t="s">
        <v>659</v>
      </c>
      <c r="K16" s="5">
        <v>116.53</v>
      </c>
      <c r="L16" s="5" t="s">
        <v>19</v>
      </c>
      <c r="M16" s="5" t="s">
        <v>660</v>
      </c>
      <c r="N16" s="5" t="s">
        <v>661</v>
      </c>
      <c r="O16" s="5">
        <v>50</v>
      </c>
      <c r="P16" s="5" t="s">
        <v>266</v>
      </c>
      <c r="Q16" s="5" t="s">
        <v>41</v>
      </c>
      <c r="R16" s="5" t="s">
        <v>663</v>
      </c>
      <c r="S16" s="22"/>
    </row>
    <row r="17" spans="1:19" s="9" customFormat="1" ht="14.4" customHeight="1" x14ac:dyDescent="0.3">
      <c r="A17" s="21" t="s">
        <v>4133</v>
      </c>
      <c r="B17" s="21" t="s">
        <v>27</v>
      </c>
      <c r="C17" s="26">
        <v>4386.7</v>
      </c>
      <c r="D17" s="21"/>
      <c r="E17" s="24">
        <v>39336</v>
      </c>
      <c r="F17" s="21" t="s">
        <v>4134</v>
      </c>
      <c r="G17" s="21" t="s">
        <v>4135</v>
      </c>
      <c r="H17" s="21" t="s">
        <v>4136</v>
      </c>
      <c r="I17" s="21">
        <v>11100</v>
      </c>
      <c r="J17" s="21" t="s">
        <v>2719</v>
      </c>
      <c r="K17" s="21">
        <v>0</v>
      </c>
      <c r="L17" s="21" t="s">
        <v>19</v>
      </c>
      <c r="M17" s="21" t="s">
        <v>4107</v>
      </c>
      <c r="N17" s="21" t="s">
        <v>4137</v>
      </c>
      <c r="O17" s="21">
        <v>50</v>
      </c>
      <c r="P17" s="21" t="s">
        <v>50</v>
      </c>
      <c r="Q17" s="21" t="s">
        <v>51</v>
      </c>
      <c r="R17" s="21" t="s">
        <v>4138</v>
      </c>
      <c r="S17" s="26">
        <v>4386.7</v>
      </c>
    </row>
    <row r="18" spans="1:19" s="9" customFormat="1" ht="14.4" customHeight="1" x14ac:dyDescent="0.3">
      <c r="A18" s="21" t="s">
        <v>1153</v>
      </c>
      <c r="B18" s="21" t="s">
        <v>27</v>
      </c>
      <c r="C18" s="26">
        <v>2386.62</v>
      </c>
      <c r="D18" s="21"/>
      <c r="E18" s="24">
        <v>42086</v>
      </c>
      <c r="F18" s="21" t="s">
        <v>1154</v>
      </c>
      <c r="G18" s="21" t="s">
        <v>1155</v>
      </c>
      <c r="H18" s="21"/>
      <c r="I18" s="21">
        <v>11100</v>
      </c>
      <c r="J18" s="21" t="s">
        <v>436</v>
      </c>
      <c r="K18" s="21">
        <v>0</v>
      </c>
      <c r="L18" s="21" t="s">
        <v>19</v>
      </c>
      <c r="M18" s="21" t="s">
        <v>1156</v>
      </c>
      <c r="N18" s="21" t="s">
        <v>1157</v>
      </c>
      <c r="O18" s="21">
        <v>50</v>
      </c>
      <c r="P18" s="21" t="s">
        <v>24</v>
      </c>
      <c r="Q18" s="21" t="s">
        <v>25</v>
      </c>
      <c r="R18" s="21" t="s">
        <v>1158</v>
      </c>
      <c r="S18" s="26">
        <v>2386.62</v>
      </c>
    </row>
    <row r="19" spans="1:19" s="9" customFormat="1" ht="14.4" hidden="1" customHeight="1" x14ac:dyDescent="0.3">
      <c r="A19" s="5" t="s">
        <v>1044</v>
      </c>
      <c r="B19" s="5" t="s">
        <v>27</v>
      </c>
      <c r="C19" s="22"/>
      <c r="D19" s="5"/>
      <c r="E19" s="7">
        <v>39952</v>
      </c>
      <c r="F19" s="5" t="s">
        <v>1045</v>
      </c>
      <c r="G19" s="5" t="s">
        <v>1046</v>
      </c>
      <c r="H19" s="5" t="s">
        <v>1047</v>
      </c>
      <c r="I19" s="5">
        <v>11300</v>
      </c>
      <c r="J19" s="5" t="s">
        <v>1048</v>
      </c>
      <c r="K19" s="5">
        <v>0</v>
      </c>
      <c r="L19" s="5" t="s">
        <v>19</v>
      </c>
      <c r="M19" s="5" t="s">
        <v>1049</v>
      </c>
      <c r="N19" s="5"/>
      <c r="O19" s="5">
        <v>50</v>
      </c>
      <c r="P19" s="5" t="s">
        <v>24</v>
      </c>
      <c r="Q19" s="5" t="s">
        <v>25</v>
      </c>
      <c r="R19" s="5" t="s">
        <v>1050</v>
      </c>
      <c r="S19" s="22"/>
    </row>
    <row r="20" spans="1:19" s="9" customFormat="1" ht="14.4" hidden="1" customHeight="1" x14ac:dyDescent="0.3">
      <c r="A20" s="5" t="s">
        <v>1181</v>
      </c>
      <c r="B20" s="5" t="s">
        <v>27</v>
      </c>
      <c r="C20" s="22"/>
      <c r="D20" s="5"/>
      <c r="E20" s="7">
        <v>41983</v>
      </c>
      <c r="F20" s="5" t="s">
        <v>1182</v>
      </c>
      <c r="G20" s="5" t="s">
        <v>1183</v>
      </c>
      <c r="H20" s="5" t="s">
        <v>1184</v>
      </c>
      <c r="I20" s="5">
        <v>11110</v>
      </c>
      <c r="J20" s="5" t="s">
        <v>308</v>
      </c>
      <c r="K20" s="5">
        <v>0</v>
      </c>
      <c r="L20" s="5" t="s">
        <v>19</v>
      </c>
      <c r="M20" s="5" t="s">
        <v>1185</v>
      </c>
      <c r="N20" s="5" t="s">
        <v>1186</v>
      </c>
      <c r="O20" s="5">
        <v>50</v>
      </c>
      <c r="P20" s="5" t="s">
        <v>24</v>
      </c>
      <c r="Q20" s="5" t="s">
        <v>25</v>
      </c>
      <c r="R20" s="5" t="s">
        <v>1187</v>
      </c>
      <c r="S20" s="22"/>
    </row>
    <row r="21" spans="1:19" s="9" customFormat="1" ht="14.4" hidden="1" customHeight="1" x14ac:dyDescent="0.3">
      <c r="A21" s="5" t="s">
        <v>1193</v>
      </c>
      <c r="B21" s="5" t="s">
        <v>27</v>
      </c>
      <c r="C21" s="22"/>
      <c r="D21" s="5"/>
      <c r="E21" s="7">
        <v>41040</v>
      </c>
      <c r="F21" s="5" t="s">
        <v>1194</v>
      </c>
      <c r="G21" s="5" t="s">
        <v>1195</v>
      </c>
      <c r="H21" s="5"/>
      <c r="I21" s="5">
        <v>11120</v>
      </c>
      <c r="J21" s="5" t="s">
        <v>1196</v>
      </c>
      <c r="K21" s="5">
        <v>0</v>
      </c>
      <c r="L21" s="5" t="s">
        <v>19</v>
      </c>
      <c r="M21" s="5" t="s">
        <v>1197</v>
      </c>
      <c r="N21" s="5" t="s">
        <v>1198</v>
      </c>
      <c r="O21" s="5">
        <v>50</v>
      </c>
      <c r="P21" s="5" t="s">
        <v>24</v>
      </c>
      <c r="Q21" s="5" t="s">
        <v>25</v>
      </c>
      <c r="R21" s="5" t="s">
        <v>1199</v>
      </c>
      <c r="S21" s="22"/>
    </row>
    <row r="22" spans="1:19" s="9" customFormat="1" ht="14.4" hidden="1" customHeight="1" x14ac:dyDescent="0.3">
      <c r="A22" s="5" t="s">
        <v>1200</v>
      </c>
      <c r="B22" s="5" t="s">
        <v>27</v>
      </c>
      <c r="C22" s="22"/>
      <c r="D22" s="5"/>
      <c r="E22" s="7">
        <v>39482</v>
      </c>
      <c r="F22" s="5" t="s">
        <v>1201</v>
      </c>
      <c r="G22" s="5" t="s">
        <v>1202</v>
      </c>
      <c r="H22" s="5"/>
      <c r="I22" s="5">
        <v>11510</v>
      </c>
      <c r="J22" s="5" t="s">
        <v>1203</v>
      </c>
      <c r="K22" s="5">
        <v>0</v>
      </c>
      <c r="L22" s="5" t="s">
        <v>19</v>
      </c>
      <c r="M22" s="5" t="s">
        <v>1204</v>
      </c>
      <c r="N22" s="5"/>
      <c r="O22" s="5">
        <v>50</v>
      </c>
      <c r="P22" s="5" t="s">
        <v>24</v>
      </c>
      <c r="Q22" s="5" t="s">
        <v>25</v>
      </c>
      <c r="R22" s="5"/>
      <c r="S22" s="22"/>
    </row>
    <row r="23" spans="1:19" s="9" customFormat="1" ht="14.4" hidden="1" customHeight="1" x14ac:dyDescent="0.3">
      <c r="A23" s="21" t="s">
        <v>1294</v>
      </c>
      <c r="B23" s="6" t="s">
        <v>43</v>
      </c>
      <c r="C23" s="26">
        <v>6006.5</v>
      </c>
      <c r="D23" s="21"/>
      <c r="E23" s="24">
        <v>41932</v>
      </c>
      <c r="F23" s="21" t="s">
        <v>1295</v>
      </c>
      <c r="G23" s="21" t="s">
        <v>1296</v>
      </c>
      <c r="H23" s="21" t="s">
        <v>1297</v>
      </c>
      <c r="I23" s="21">
        <v>11200</v>
      </c>
      <c r="J23" s="21" t="s">
        <v>1298</v>
      </c>
      <c r="K23" s="21">
        <v>0</v>
      </c>
      <c r="L23" s="21" t="s">
        <v>19</v>
      </c>
      <c r="M23" s="21" t="s">
        <v>1299</v>
      </c>
      <c r="N23" s="21" t="s">
        <v>1296</v>
      </c>
      <c r="O23" s="21">
        <v>50</v>
      </c>
      <c r="P23" s="21" t="s">
        <v>24</v>
      </c>
      <c r="Q23" s="21" t="s">
        <v>25</v>
      </c>
      <c r="R23" s="21" t="s">
        <v>1300</v>
      </c>
      <c r="S23" s="26">
        <v>6006.5</v>
      </c>
    </row>
    <row r="24" spans="1:19" s="9" customFormat="1" ht="14.4" hidden="1" customHeight="1" x14ac:dyDescent="0.3">
      <c r="A24" s="5" t="s">
        <v>1454</v>
      </c>
      <c r="B24" s="5" t="s">
        <v>27</v>
      </c>
      <c r="C24" s="22"/>
      <c r="D24" s="5"/>
      <c r="E24" s="7">
        <v>39540</v>
      </c>
      <c r="F24" s="5" t="s">
        <v>1455</v>
      </c>
      <c r="G24" s="5" t="s">
        <v>1456</v>
      </c>
      <c r="H24" s="5" t="s">
        <v>1457</v>
      </c>
      <c r="I24" s="5">
        <v>11200</v>
      </c>
      <c r="J24" s="5" t="s">
        <v>1458</v>
      </c>
      <c r="K24" s="5">
        <v>0</v>
      </c>
      <c r="L24" s="5" t="s">
        <v>19</v>
      </c>
      <c r="M24" s="5" t="s">
        <v>1459</v>
      </c>
      <c r="N24" s="5"/>
      <c r="O24" s="5">
        <v>50</v>
      </c>
      <c r="P24" s="5" t="s">
        <v>50</v>
      </c>
      <c r="Q24" s="5" t="s">
        <v>51</v>
      </c>
      <c r="R24" s="5" t="s">
        <v>1460</v>
      </c>
      <c r="S24" s="22"/>
    </row>
    <row r="25" spans="1:19" s="9" customFormat="1" ht="14.4" hidden="1" customHeight="1" x14ac:dyDescent="0.3">
      <c r="A25" s="5" t="s">
        <v>1476</v>
      </c>
      <c r="B25" s="5" t="s">
        <v>27</v>
      </c>
      <c r="C25" s="22"/>
      <c r="D25" s="5"/>
      <c r="E25" s="7">
        <v>41003</v>
      </c>
      <c r="F25" s="5" t="s">
        <v>1477</v>
      </c>
      <c r="G25" s="5" t="s">
        <v>1478</v>
      </c>
      <c r="H25" s="5"/>
      <c r="I25" s="5">
        <v>11140</v>
      </c>
      <c r="J25" s="5" t="s">
        <v>1479</v>
      </c>
      <c r="K25" s="5">
        <v>0</v>
      </c>
      <c r="L25" s="5" t="s">
        <v>19</v>
      </c>
      <c r="M25" s="5" t="s">
        <v>1480</v>
      </c>
      <c r="N25" s="5" t="s">
        <v>1481</v>
      </c>
      <c r="O25" s="5">
        <v>50</v>
      </c>
      <c r="P25" s="5" t="s">
        <v>24</v>
      </c>
      <c r="Q25" s="5" t="s">
        <v>25</v>
      </c>
      <c r="R25" s="5" t="s">
        <v>1482</v>
      </c>
      <c r="S25" s="22"/>
    </row>
    <row r="26" spans="1:19" s="9" customFormat="1" ht="14.4" customHeight="1" x14ac:dyDescent="0.3">
      <c r="A26" s="5" t="s">
        <v>1507</v>
      </c>
      <c r="B26" s="6" t="s">
        <v>43</v>
      </c>
      <c r="C26" s="22"/>
      <c r="D26" s="5"/>
      <c r="E26" s="7">
        <v>39821</v>
      </c>
      <c r="F26" s="5" t="s">
        <v>1508</v>
      </c>
      <c r="G26" s="5" t="s">
        <v>1509</v>
      </c>
      <c r="H26" s="5"/>
      <c r="I26" s="5">
        <v>11100</v>
      </c>
      <c r="J26" s="5" t="s">
        <v>436</v>
      </c>
      <c r="K26" s="5">
        <v>0</v>
      </c>
      <c r="L26" s="5" t="s">
        <v>19</v>
      </c>
      <c r="M26" s="5" t="s">
        <v>1510</v>
      </c>
      <c r="N26" s="5" t="s">
        <v>1511</v>
      </c>
      <c r="O26" s="5">
        <v>50</v>
      </c>
      <c r="P26" s="5" t="s">
        <v>266</v>
      </c>
      <c r="Q26" s="5" t="s">
        <v>25</v>
      </c>
      <c r="R26" s="5" t="s">
        <v>1512</v>
      </c>
      <c r="S26" s="22"/>
    </row>
    <row r="27" spans="1:19" s="9" customFormat="1" ht="14.4" customHeight="1" x14ac:dyDescent="0.3">
      <c r="A27" s="5" t="s">
        <v>1522</v>
      </c>
      <c r="B27" s="5" t="s">
        <v>27</v>
      </c>
      <c r="C27" s="22"/>
      <c r="D27" s="5"/>
      <c r="E27" s="7">
        <v>40969</v>
      </c>
      <c r="F27" s="5" t="s">
        <v>1523</v>
      </c>
      <c r="G27" s="5" t="s">
        <v>1524</v>
      </c>
      <c r="H27" s="5" t="s">
        <v>1525</v>
      </c>
      <c r="I27" s="5">
        <v>11100</v>
      </c>
      <c r="J27" s="5" t="s">
        <v>436</v>
      </c>
      <c r="K27" s="5">
        <v>0</v>
      </c>
      <c r="L27" s="5" t="s">
        <v>19</v>
      </c>
      <c r="M27" s="5" t="s">
        <v>1526</v>
      </c>
      <c r="N27" s="5" t="s">
        <v>1527</v>
      </c>
      <c r="O27" s="5"/>
      <c r="P27" s="5" t="s">
        <v>24</v>
      </c>
      <c r="Q27" s="5" t="s">
        <v>25</v>
      </c>
      <c r="R27" s="5" t="s">
        <v>1528</v>
      </c>
      <c r="S27" s="22"/>
    </row>
    <row r="28" spans="1:19" s="9" customFormat="1" ht="14.4" customHeight="1" x14ac:dyDescent="0.3">
      <c r="A28" s="5" t="s">
        <v>929</v>
      </c>
      <c r="B28" s="5" t="s">
        <v>27</v>
      </c>
      <c r="C28" s="22"/>
      <c r="D28" s="5"/>
      <c r="E28" s="7">
        <v>40325</v>
      </c>
      <c r="F28" s="5" t="s">
        <v>930</v>
      </c>
      <c r="G28" s="5" t="s">
        <v>931</v>
      </c>
      <c r="H28" s="5"/>
      <c r="I28" s="5">
        <v>11100</v>
      </c>
      <c r="J28" s="5" t="s">
        <v>436</v>
      </c>
      <c r="K28" s="5">
        <v>0</v>
      </c>
      <c r="L28" s="5" t="s">
        <v>19</v>
      </c>
      <c r="M28" s="5" t="s">
        <v>932</v>
      </c>
      <c r="N28" s="5" t="s">
        <v>933</v>
      </c>
      <c r="O28" s="5">
        <v>50</v>
      </c>
      <c r="P28" s="5" t="s">
        <v>24</v>
      </c>
      <c r="Q28" s="5" t="s">
        <v>25</v>
      </c>
      <c r="R28" s="5" t="s">
        <v>934</v>
      </c>
      <c r="S28" s="22"/>
    </row>
    <row r="29" spans="1:19" s="9" customFormat="1" ht="14.4" customHeight="1" x14ac:dyDescent="0.3">
      <c r="A29" s="5" t="s">
        <v>3736</v>
      </c>
      <c r="B29" s="6" t="s">
        <v>43</v>
      </c>
      <c r="C29" s="22"/>
      <c r="D29" s="5"/>
      <c r="E29" s="7">
        <v>38626</v>
      </c>
      <c r="F29" s="5" t="s">
        <v>3737</v>
      </c>
      <c r="G29" s="5" t="s">
        <v>3738</v>
      </c>
      <c r="H29" s="5"/>
      <c r="I29" s="5">
        <v>11100</v>
      </c>
      <c r="J29" s="5" t="s">
        <v>436</v>
      </c>
      <c r="K29" s="5">
        <v>245.78</v>
      </c>
      <c r="L29" s="5" t="s">
        <v>19</v>
      </c>
      <c r="M29" s="5" t="s">
        <v>3739</v>
      </c>
      <c r="N29" s="5" t="s">
        <v>3740</v>
      </c>
      <c r="O29" s="5">
        <v>40</v>
      </c>
      <c r="P29" s="5" t="s">
        <v>209</v>
      </c>
      <c r="Q29" s="5" t="s">
        <v>51</v>
      </c>
      <c r="R29" s="5" t="s">
        <v>3741</v>
      </c>
      <c r="S29" s="22"/>
    </row>
    <row r="30" spans="1:19" s="9" customFormat="1" ht="14.4" customHeight="1" x14ac:dyDescent="0.3">
      <c r="A30" s="21" t="s">
        <v>1741</v>
      </c>
      <c r="B30" s="21" t="s">
        <v>27</v>
      </c>
      <c r="C30" s="26">
        <v>153.02000000000001</v>
      </c>
      <c r="D30" s="21"/>
      <c r="E30" s="24">
        <v>42124</v>
      </c>
      <c r="F30" s="21" t="s">
        <v>1742</v>
      </c>
      <c r="G30" s="21" t="s">
        <v>1743</v>
      </c>
      <c r="H30" s="21"/>
      <c r="I30" s="21">
        <v>11100</v>
      </c>
      <c r="J30" s="21" t="s">
        <v>436</v>
      </c>
      <c r="K30" s="21">
        <v>0</v>
      </c>
      <c r="L30" s="21" t="s">
        <v>19</v>
      </c>
      <c r="M30" s="21" t="s">
        <v>1744</v>
      </c>
      <c r="N30" s="21" t="s">
        <v>1745</v>
      </c>
      <c r="O30" s="21">
        <v>50</v>
      </c>
      <c r="P30" s="21" t="s">
        <v>24</v>
      </c>
      <c r="Q30" s="21" t="s">
        <v>25</v>
      </c>
      <c r="R30" s="21" t="s">
        <v>1746</v>
      </c>
      <c r="S30" s="26">
        <v>153.02000000000001</v>
      </c>
    </row>
    <row r="31" spans="1:19" s="9" customFormat="1" ht="14.4" customHeight="1" x14ac:dyDescent="0.3">
      <c r="A31" s="5" t="s">
        <v>1760</v>
      </c>
      <c r="B31" s="5" t="s">
        <v>27</v>
      </c>
      <c r="C31" s="22"/>
      <c r="D31" s="5"/>
      <c r="E31" s="7">
        <v>39611</v>
      </c>
      <c r="F31" s="5" t="s">
        <v>1761</v>
      </c>
      <c r="G31" s="5" t="s">
        <v>1762</v>
      </c>
      <c r="H31" s="5"/>
      <c r="I31" s="5">
        <v>11100</v>
      </c>
      <c r="J31" s="5" t="s">
        <v>436</v>
      </c>
      <c r="K31" s="5">
        <v>85.15</v>
      </c>
      <c r="L31" s="5" t="s">
        <v>19</v>
      </c>
      <c r="M31" s="5" t="s">
        <v>1763</v>
      </c>
      <c r="N31" s="5" t="s">
        <v>1764</v>
      </c>
      <c r="O31" s="5">
        <v>50</v>
      </c>
      <c r="P31" s="5" t="s">
        <v>50</v>
      </c>
      <c r="Q31" s="5" t="s">
        <v>51</v>
      </c>
      <c r="R31" s="5" t="s">
        <v>1765</v>
      </c>
      <c r="S31" s="22"/>
    </row>
    <row r="32" spans="1:19" s="9" customFormat="1" ht="14.4" hidden="1" customHeight="1" x14ac:dyDescent="0.3">
      <c r="A32" s="5" t="s">
        <v>1832</v>
      </c>
      <c r="B32" s="5" t="s">
        <v>27</v>
      </c>
      <c r="C32" s="22"/>
      <c r="D32" s="5"/>
      <c r="E32" s="7">
        <v>39630</v>
      </c>
      <c r="F32" s="5" t="s">
        <v>1833</v>
      </c>
      <c r="G32" s="5" t="s">
        <v>1834</v>
      </c>
      <c r="H32" s="5"/>
      <c r="I32" s="5">
        <v>11000</v>
      </c>
      <c r="J32" s="5" t="s">
        <v>72</v>
      </c>
      <c r="K32" s="5">
        <v>0</v>
      </c>
      <c r="L32" s="5" t="s">
        <v>19</v>
      </c>
      <c r="M32" s="5" t="s">
        <v>1835</v>
      </c>
      <c r="N32" s="5"/>
      <c r="O32" s="5">
        <v>50</v>
      </c>
      <c r="P32" s="5" t="s">
        <v>50</v>
      </c>
      <c r="Q32" s="5" t="s">
        <v>51</v>
      </c>
      <c r="R32" s="5"/>
      <c r="S32" s="22"/>
    </row>
    <row r="33" spans="1:19" s="9" customFormat="1" ht="14.4" hidden="1" customHeight="1" x14ac:dyDescent="0.3">
      <c r="A33" s="5" t="s">
        <v>2380</v>
      </c>
      <c r="B33" s="5" t="s">
        <v>27</v>
      </c>
      <c r="C33" s="22"/>
      <c r="D33" s="5"/>
      <c r="E33" s="7">
        <v>40815</v>
      </c>
      <c r="F33" s="5" t="s">
        <v>2381</v>
      </c>
      <c r="G33" s="5" t="s">
        <v>2382</v>
      </c>
      <c r="H33" s="5" t="s">
        <v>2383</v>
      </c>
      <c r="I33" s="5">
        <v>11400</v>
      </c>
      <c r="J33" s="5" t="s">
        <v>88</v>
      </c>
      <c r="K33" s="5">
        <v>0</v>
      </c>
      <c r="L33" s="5" t="s">
        <v>19</v>
      </c>
      <c r="M33" s="5" t="s">
        <v>2384</v>
      </c>
      <c r="N33" s="5" t="s">
        <v>2385</v>
      </c>
      <c r="O33" s="5"/>
      <c r="P33" s="5" t="s">
        <v>24</v>
      </c>
      <c r="Q33" s="5" t="s">
        <v>25</v>
      </c>
      <c r="R33" s="5" t="s">
        <v>2386</v>
      </c>
      <c r="S33" s="22"/>
    </row>
    <row r="34" spans="1:19" s="9" customFormat="1" ht="14.4" customHeight="1" x14ac:dyDescent="0.3">
      <c r="A34" s="36" t="s">
        <v>4751</v>
      </c>
      <c r="B34" s="36" t="s">
        <v>27</v>
      </c>
      <c r="C34" s="55"/>
      <c r="D34" s="36" t="s">
        <v>4740</v>
      </c>
      <c r="E34" s="37">
        <v>41032</v>
      </c>
      <c r="F34" s="36" t="s">
        <v>4752</v>
      </c>
      <c r="G34" s="36" t="s">
        <v>4753</v>
      </c>
      <c r="H34" s="36"/>
      <c r="I34" s="36">
        <v>11100</v>
      </c>
      <c r="J34" s="36" t="s">
        <v>436</v>
      </c>
      <c r="K34" s="36">
        <v>0</v>
      </c>
      <c r="L34" s="36" t="s">
        <v>4651</v>
      </c>
      <c r="M34" s="36" t="s">
        <v>4754</v>
      </c>
      <c r="N34" s="36" t="s">
        <v>4755</v>
      </c>
      <c r="O34" s="36">
        <v>50</v>
      </c>
      <c r="P34" s="36" t="s">
        <v>50</v>
      </c>
      <c r="Q34" s="36" t="s">
        <v>51</v>
      </c>
      <c r="R34" s="36"/>
      <c r="S34" s="55"/>
    </row>
    <row r="35" spans="1:19" s="9" customFormat="1" ht="14.4" customHeight="1" x14ac:dyDescent="0.3">
      <c r="A35" s="36" t="s">
        <v>4634</v>
      </c>
      <c r="B35" s="36" t="s">
        <v>27</v>
      </c>
      <c r="C35" s="55"/>
      <c r="D35" s="36" t="s">
        <v>4740</v>
      </c>
      <c r="E35" s="37">
        <v>41355</v>
      </c>
      <c r="F35" s="36" t="s">
        <v>4635</v>
      </c>
      <c r="G35" s="36" t="s">
        <v>4636</v>
      </c>
      <c r="H35" s="36"/>
      <c r="I35" s="36">
        <v>11100</v>
      </c>
      <c r="J35" s="36" t="s">
        <v>436</v>
      </c>
      <c r="K35" s="36">
        <v>290.63</v>
      </c>
      <c r="L35" s="36" t="s">
        <v>4651</v>
      </c>
      <c r="M35" s="36" t="s">
        <v>4756</v>
      </c>
      <c r="N35" s="36" t="s">
        <v>4757</v>
      </c>
      <c r="O35" s="36">
        <v>50</v>
      </c>
      <c r="P35" s="36" t="s">
        <v>50</v>
      </c>
      <c r="Q35" s="36" t="s">
        <v>51</v>
      </c>
      <c r="R35" s="36"/>
      <c r="S35" s="55"/>
    </row>
    <row r="36" spans="1:19" s="9" customFormat="1" ht="14.4" hidden="1" customHeight="1" x14ac:dyDescent="0.3">
      <c r="A36" s="5" t="s">
        <v>2029</v>
      </c>
      <c r="B36" s="5" t="s">
        <v>27</v>
      </c>
      <c r="C36" s="22"/>
      <c r="D36" s="5"/>
      <c r="E36" s="7">
        <v>41911</v>
      </c>
      <c r="F36" s="5" t="s">
        <v>2030</v>
      </c>
      <c r="G36" s="5" t="s">
        <v>2031</v>
      </c>
      <c r="H36" s="5"/>
      <c r="I36" s="5">
        <v>11110</v>
      </c>
      <c r="J36" s="5" t="s">
        <v>2032</v>
      </c>
      <c r="K36" s="5">
        <v>140.52000000000001</v>
      </c>
      <c r="L36" s="5" t="s">
        <v>19</v>
      </c>
      <c r="M36" s="5">
        <v>771222920</v>
      </c>
      <c r="N36" s="5" t="s">
        <v>2033</v>
      </c>
      <c r="O36" s="5"/>
      <c r="P36" s="5" t="s">
        <v>24</v>
      </c>
      <c r="Q36" s="5" t="s">
        <v>25</v>
      </c>
      <c r="R36" s="5"/>
      <c r="S36" s="22"/>
    </row>
    <row r="37" spans="1:19" s="9" customFormat="1" ht="14.4" hidden="1" customHeight="1" x14ac:dyDescent="0.3">
      <c r="A37" s="36" t="s">
        <v>4628</v>
      </c>
      <c r="B37" s="36" t="s">
        <v>27</v>
      </c>
      <c r="C37" s="55"/>
      <c r="D37" s="36" t="s">
        <v>4687</v>
      </c>
      <c r="E37" s="37">
        <v>39563</v>
      </c>
      <c r="F37" s="36" t="s">
        <v>4629</v>
      </c>
      <c r="G37" s="36" t="s">
        <v>4630</v>
      </c>
      <c r="H37" s="36"/>
      <c r="I37" s="36">
        <v>11491</v>
      </c>
      <c r="J37" s="36" t="s">
        <v>835</v>
      </c>
      <c r="K37" s="36">
        <v>877.25</v>
      </c>
      <c r="L37" s="36" t="s">
        <v>4651</v>
      </c>
      <c r="M37" s="36" t="s">
        <v>4706</v>
      </c>
      <c r="N37" s="36" t="s">
        <v>4707</v>
      </c>
      <c r="O37" s="36">
        <v>50</v>
      </c>
      <c r="P37" s="36" t="s">
        <v>50</v>
      </c>
      <c r="Q37" s="36" t="s">
        <v>59</v>
      </c>
      <c r="R37" s="36" t="s">
        <v>4708</v>
      </c>
      <c r="S37" s="55"/>
    </row>
    <row r="38" spans="1:19" s="9" customFormat="1" ht="14.4" hidden="1" customHeight="1" x14ac:dyDescent="0.3">
      <c r="A38" s="5" t="s">
        <v>2082</v>
      </c>
      <c r="B38" s="5" t="s">
        <v>27</v>
      </c>
      <c r="C38" s="22"/>
      <c r="D38" s="5"/>
      <c r="E38" s="7">
        <v>38626</v>
      </c>
      <c r="F38" s="5" t="s">
        <v>2083</v>
      </c>
      <c r="G38" s="5" t="s">
        <v>2084</v>
      </c>
      <c r="H38" s="5" t="s">
        <v>2085</v>
      </c>
      <c r="I38" s="5">
        <v>11200</v>
      </c>
      <c r="J38" s="5" t="s">
        <v>1458</v>
      </c>
      <c r="K38" s="5">
        <v>0</v>
      </c>
      <c r="L38" s="5" t="s">
        <v>19</v>
      </c>
      <c r="M38" s="5" t="s">
        <v>2086</v>
      </c>
      <c r="N38" s="5"/>
      <c r="O38" s="5">
        <v>40</v>
      </c>
      <c r="P38" s="5" t="s">
        <v>24</v>
      </c>
      <c r="Q38" s="5" t="s">
        <v>25</v>
      </c>
      <c r="R38" s="5"/>
      <c r="S38" s="22"/>
    </row>
    <row r="39" spans="1:19" s="9" customFormat="1" ht="14.4" customHeight="1" x14ac:dyDescent="0.3">
      <c r="A39" s="21" t="s">
        <v>2175</v>
      </c>
      <c r="B39" s="21" t="s">
        <v>27</v>
      </c>
      <c r="C39" s="26">
        <v>756.59</v>
      </c>
      <c r="D39" s="21"/>
      <c r="E39" s="24">
        <v>41963</v>
      </c>
      <c r="F39" s="21" t="s">
        <v>2176</v>
      </c>
      <c r="G39" s="21" t="s">
        <v>2177</v>
      </c>
      <c r="H39" s="21"/>
      <c r="I39" s="21">
        <v>11100</v>
      </c>
      <c r="J39" s="21" t="s">
        <v>436</v>
      </c>
      <c r="K39" s="21">
        <v>76.8</v>
      </c>
      <c r="L39" s="21" t="s">
        <v>19</v>
      </c>
      <c r="M39" s="21" t="s">
        <v>2178</v>
      </c>
      <c r="N39" s="21" t="s">
        <v>2179</v>
      </c>
      <c r="O39" s="21">
        <v>50</v>
      </c>
      <c r="P39" s="21" t="s">
        <v>24</v>
      </c>
      <c r="Q39" s="21" t="s">
        <v>25</v>
      </c>
      <c r="R39" s="21" t="s">
        <v>2180</v>
      </c>
      <c r="S39" s="26">
        <v>756.59</v>
      </c>
    </row>
    <row r="40" spans="1:19" s="9" customFormat="1" ht="14.4" customHeight="1" x14ac:dyDescent="0.3">
      <c r="A40" s="5" t="s">
        <v>2153</v>
      </c>
      <c r="B40" s="5" t="s">
        <v>27</v>
      </c>
      <c r="C40" s="22"/>
      <c r="D40" s="5"/>
      <c r="E40" s="7">
        <v>38626</v>
      </c>
      <c r="F40" s="5" t="s">
        <v>2154</v>
      </c>
      <c r="G40" s="5" t="s">
        <v>2155</v>
      </c>
      <c r="H40" s="5"/>
      <c r="I40" s="5">
        <v>11100</v>
      </c>
      <c r="J40" s="5" t="s">
        <v>436</v>
      </c>
      <c r="K40" s="5">
        <v>0</v>
      </c>
      <c r="L40" s="5" t="s">
        <v>19</v>
      </c>
      <c r="M40" s="5" t="s">
        <v>2156</v>
      </c>
      <c r="N40" s="5"/>
      <c r="O40" s="5">
        <v>50</v>
      </c>
      <c r="P40" s="5" t="s">
        <v>50</v>
      </c>
      <c r="Q40" s="5" t="s">
        <v>59</v>
      </c>
      <c r="R40" s="5" t="s">
        <v>2157</v>
      </c>
      <c r="S40" s="22"/>
    </row>
    <row r="41" spans="1:19" s="9" customFormat="1" ht="14.4" hidden="1" customHeight="1" x14ac:dyDescent="0.3">
      <c r="A41" s="5" t="s">
        <v>2192</v>
      </c>
      <c r="B41" s="5" t="s">
        <v>27</v>
      </c>
      <c r="C41" s="22"/>
      <c r="D41" s="5"/>
      <c r="E41" s="7">
        <v>40591</v>
      </c>
      <c r="F41" s="5" t="s">
        <v>2193</v>
      </c>
      <c r="G41" s="5" t="s">
        <v>2194</v>
      </c>
      <c r="H41" s="5"/>
      <c r="I41" s="5">
        <v>11300</v>
      </c>
      <c r="J41" s="5" t="s">
        <v>2195</v>
      </c>
      <c r="K41" s="5">
        <v>0</v>
      </c>
      <c r="L41" s="5" t="s">
        <v>19</v>
      </c>
      <c r="M41" s="5" t="s">
        <v>2196</v>
      </c>
      <c r="N41" s="5"/>
      <c r="O41" s="5">
        <v>55</v>
      </c>
      <c r="P41" s="5" t="s">
        <v>266</v>
      </c>
      <c r="Q41" s="5" t="s">
        <v>267</v>
      </c>
      <c r="R41" s="5" t="s">
        <v>2197</v>
      </c>
      <c r="S41" s="22"/>
    </row>
    <row r="42" spans="1:19" s="9" customFormat="1" ht="14.4" hidden="1" customHeight="1" x14ac:dyDescent="0.3">
      <c r="A42" s="5" t="s">
        <v>2276</v>
      </c>
      <c r="B42" s="6" t="s">
        <v>43</v>
      </c>
      <c r="C42" s="22"/>
      <c r="D42" s="5"/>
      <c r="E42" s="7">
        <v>40218</v>
      </c>
      <c r="F42" s="5" t="s">
        <v>2277</v>
      </c>
      <c r="G42" s="5" t="s">
        <v>2278</v>
      </c>
      <c r="H42" s="5" t="s">
        <v>2279</v>
      </c>
      <c r="I42" s="5">
        <v>11430</v>
      </c>
      <c r="J42" s="5" t="s">
        <v>659</v>
      </c>
      <c r="K42" s="5">
        <v>0</v>
      </c>
      <c r="L42" s="5" t="s">
        <v>19</v>
      </c>
      <c r="M42" s="5" t="s">
        <v>2280</v>
      </c>
      <c r="N42" s="5" t="s">
        <v>2281</v>
      </c>
      <c r="O42" s="5">
        <v>50</v>
      </c>
      <c r="P42" s="5" t="s">
        <v>209</v>
      </c>
      <c r="Q42" s="5" t="s">
        <v>51</v>
      </c>
      <c r="R42" s="5" t="s">
        <v>2282</v>
      </c>
      <c r="S42" s="22"/>
    </row>
    <row r="43" spans="1:19" s="9" customFormat="1" ht="14.4" hidden="1" customHeight="1" x14ac:dyDescent="0.3">
      <c r="A43" s="21" t="s">
        <v>2283</v>
      </c>
      <c r="B43" s="21" t="s">
        <v>27</v>
      </c>
      <c r="C43" s="26">
        <v>2583.0700000000002</v>
      </c>
      <c r="D43" s="21"/>
      <c r="E43" s="24">
        <v>40981</v>
      </c>
      <c r="F43" s="21" t="s">
        <v>2284</v>
      </c>
      <c r="G43" s="21" t="s">
        <v>2285</v>
      </c>
      <c r="H43" s="21"/>
      <c r="I43" s="21">
        <v>11310</v>
      </c>
      <c r="J43" s="21" t="s">
        <v>2286</v>
      </c>
      <c r="K43" s="21">
        <v>0</v>
      </c>
      <c r="L43" s="21" t="s">
        <v>19</v>
      </c>
      <c r="M43" s="21" t="s">
        <v>2287</v>
      </c>
      <c r="N43" s="21" t="s">
        <v>2288</v>
      </c>
      <c r="O43" s="21">
        <v>45</v>
      </c>
      <c r="P43" s="21" t="s">
        <v>50</v>
      </c>
      <c r="Q43" s="21" t="s">
        <v>51</v>
      </c>
      <c r="R43" s="21" t="s">
        <v>2289</v>
      </c>
      <c r="S43" s="26">
        <v>2583.0700000000002</v>
      </c>
    </row>
    <row r="44" spans="1:19" s="9" customFormat="1" ht="14.4" hidden="1" customHeight="1" x14ac:dyDescent="0.3">
      <c r="A44" s="5" t="s">
        <v>3944</v>
      </c>
      <c r="B44" s="6" t="s">
        <v>43</v>
      </c>
      <c r="C44" s="22"/>
      <c r="D44" s="5"/>
      <c r="E44" s="7">
        <v>40926</v>
      </c>
      <c r="F44" s="5" t="s">
        <v>3945</v>
      </c>
      <c r="G44" s="5" t="s">
        <v>3946</v>
      </c>
      <c r="H44" s="5"/>
      <c r="I44" s="5">
        <v>11200</v>
      </c>
      <c r="J44" s="5" t="s">
        <v>1458</v>
      </c>
      <c r="K44" s="5">
        <v>0</v>
      </c>
      <c r="L44" s="5" t="s">
        <v>19</v>
      </c>
      <c r="M44" s="5" t="s">
        <v>3947</v>
      </c>
      <c r="N44" s="5" t="s">
        <v>3948</v>
      </c>
      <c r="O44" s="5">
        <v>50</v>
      </c>
      <c r="P44" s="5" t="s">
        <v>24</v>
      </c>
      <c r="Q44" s="5" t="s">
        <v>25</v>
      </c>
      <c r="R44" s="5" t="s">
        <v>3949</v>
      </c>
      <c r="S44" s="22"/>
    </row>
    <row r="45" spans="1:19" s="9" customFormat="1" ht="14.4" hidden="1" customHeight="1" x14ac:dyDescent="0.3">
      <c r="A45" s="21" t="s">
        <v>2340</v>
      </c>
      <c r="B45" s="21" t="s">
        <v>27</v>
      </c>
      <c r="C45" s="26">
        <v>744.1</v>
      </c>
      <c r="D45" s="21"/>
      <c r="E45" s="24">
        <v>41955</v>
      </c>
      <c r="F45" s="21" t="s">
        <v>2341</v>
      </c>
      <c r="G45" s="21" t="s">
        <v>2342</v>
      </c>
      <c r="H45" s="21"/>
      <c r="I45" s="21">
        <v>11360</v>
      </c>
      <c r="J45" s="21" t="s">
        <v>2343</v>
      </c>
      <c r="K45" s="21">
        <v>0</v>
      </c>
      <c r="L45" s="21" t="s">
        <v>19</v>
      </c>
      <c r="M45" s="21" t="s">
        <v>2344</v>
      </c>
      <c r="N45" s="21" t="s">
        <v>2345</v>
      </c>
      <c r="O45" s="21">
        <v>50</v>
      </c>
      <c r="P45" s="21" t="s">
        <v>40</v>
      </c>
      <c r="Q45" s="21" t="s">
        <v>41</v>
      </c>
      <c r="R45" s="21"/>
      <c r="S45" s="26">
        <v>744.1</v>
      </c>
    </row>
    <row r="46" spans="1:19" s="9" customFormat="1" ht="14.4" customHeight="1" x14ac:dyDescent="0.3">
      <c r="A46" s="21" t="s">
        <v>2353</v>
      </c>
      <c r="B46" s="6" t="s">
        <v>43</v>
      </c>
      <c r="C46" s="26">
        <v>570.35</v>
      </c>
      <c r="D46" s="21"/>
      <c r="E46" s="24">
        <v>39510</v>
      </c>
      <c r="F46" s="21" t="s">
        <v>2354</v>
      </c>
      <c r="G46" s="21" t="s">
        <v>2355</v>
      </c>
      <c r="H46" s="21"/>
      <c r="I46" s="21">
        <v>11100</v>
      </c>
      <c r="J46" s="21" t="s">
        <v>436</v>
      </c>
      <c r="K46" s="21">
        <v>0</v>
      </c>
      <c r="L46" s="21" t="s">
        <v>19</v>
      </c>
      <c r="M46" s="21" t="s">
        <v>2356</v>
      </c>
      <c r="N46" s="21"/>
      <c r="O46" s="21">
        <v>45</v>
      </c>
      <c r="P46" s="21" t="s">
        <v>40</v>
      </c>
      <c r="Q46" s="21" t="s">
        <v>41</v>
      </c>
      <c r="R46" s="21" t="s">
        <v>2357</v>
      </c>
      <c r="S46" s="26">
        <v>570.35</v>
      </c>
    </row>
    <row r="47" spans="1:19" s="9" customFormat="1" ht="14.4" hidden="1" customHeight="1" x14ac:dyDescent="0.3">
      <c r="A47" s="5" t="s">
        <v>2475</v>
      </c>
      <c r="B47" s="5" t="s">
        <v>27</v>
      </c>
      <c r="C47" s="22"/>
      <c r="D47" s="5"/>
      <c r="E47" s="7">
        <v>41352</v>
      </c>
      <c r="F47" s="5" t="s">
        <v>2476</v>
      </c>
      <c r="G47" s="5" t="s">
        <v>2477</v>
      </c>
      <c r="H47" s="5"/>
      <c r="I47" s="5">
        <v>11570</v>
      </c>
      <c r="J47" s="5" t="s">
        <v>2478</v>
      </c>
      <c r="K47" s="5">
        <v>116.34</v>
      </c>
      <c r="L47" s="5" t="s">
        <v>19</v>
      </c>
      <c r="M47" s="5" t="s">
        <v>2479</v>
      </c>
      <c r="N47" s="5"/>
      <c r="O47" s="5">
        <v>50</v>
      </c>
      <c r="P47" s="5" t="s">
        <v>50</v>
      </c>
      <c r="Q47" s="5" t="s">
        <v>51</v>
      </c>
      <c r="R47" s="5" t="s">
        <v>2480</v>
      </c>
      <c r="S47" s="22"/>
    </row>
    <row r="48" spans="1:19" s="9" customFormat="1" ht="14.4" hidden="1" customHeight="1" x14ac:dyDescent="0.3">
      <c r="A48" s="5" t="s">
        <v>2481</v>
      </c>
      <c r="B48" s="6" t="s">
        <v>43</v>
      </c>
      <c r="C48" s="22"/>
      <c r="D48" s="5"/>
      <c r="E48" s="7">
        <v>40596</v>
      </c>
      <c r="F48" s="5" t="s">
        <v>2482</v>
      </c>
      <c r="G48" s="5" t="s">
        <v>2483</v>
      </c>
      <c r="H48" s="5"/>
      <c r="I48" s="5">
        <v>11120</v>
      </c>
      <c r="J48" s="5" t="s">
        <v>2484</v>
      </c>
      <c r="K48" s="5">
        <v>0</v>
      </c>
      <c r="L48" s="5" t="s">
        <v>19</v>
      </c>
      <c r="M48" s="5" t="s">
        <v>2485</v>
      </c>
      <c r="N48" s="5" t="s">
        <v>2486</v>
      </c>
      <c r="O48" s="5">
        <v>50</v>
      </c>
      <c r="P48" s="5" t="s">
        <v>40</v>
      </c>
      <c r="Q48" s="5" t="s">
        <v>41</v>
      </c>
      <c r="R48" s="5" t="s">
        <v>2487</v>
      </c>
      <c r="S48" s="22"/>
    </row>
    <row r="49" spans="1:19" s="9" customFormat="1" ht="14.4" hidden="1" customHeight="1" x14ac:dyDescent="0.3">
      <c r="A49" s="5" t="s">
        <v>2109</v>
      </c>
      <c r="B49" s="5" t="s">
        <v>27</v>
      </c>
      <c r="C49" s="22"/>
      <c r="D49" s="5"/>
      <c r="E49" s="7">
        <v>42011</v>
      </c>
      <c r="F49" s="5" t="s">
        <v>1183</v>
      </c>
      <c r="G49" s="5" t="s">
        <v>1184</v>
      </c>
      <c r="H49" s="5"/>
      <c r="I49" s="5">
        <v>11110</v>
      </c>
      <c r="J49" s="5" t="s">
        <v>308</v>
      </c>
      <c r="K49" s="5">
        <v>0</v>
      </c>
      <c r="L49" s="5" t="s">
        <v>19</v>
      </c>
      <c r="M49" s="5" t="s">
        <v>1185</v>
      </c>
      <c r="N49" s="5" t="s">
        <v>1186</v>
      </c>
      <c r="O49" s="5">
        <v>50</v>
      </c>
      <c r="P49" s="5" t="s">
        <v>24</v>
      </c>
      <c r="Q49" s="5" t="s">
        <v>25</v>
      </c>
      <c r="R49" s="5" t="s">
        <v>1187</v>
      </c>
      <c r="S49" s="22"/>
    </row>
    <row r="50" spans="1:19" s="9" customFormat="1" ht="14.4" hidden="1" customHeight="1" x14ac:dyDescent="0.3">
      <c r="A50" s="5" t="s">
        <v>2558</v>
      </c>
      <c r="B50" s="5" t="s">
        <v>27</v>
      </c>
      <c r="C50" s="22"/>
      <c r="D50" s="5"/>
      <c r="E50" s="7">
        <v>38645</v>
      </c>
      <c r="F50" s="5" t="s">
        <v>2559</v>
      </c>
      <c r="G50" s="5" t="s">
        <v>2560</v>
      </c>
      <c r="H50" s="5"/>
      <c r="I50" s="5">
        <v>11100</v>
      </c>
      <c r="J50" s="5" t="s">
        <v>668</v>
      </c>
      <c r="K50" s="5">
        <v>0</v>
      </c>
      <c r="L50" s="5" t="s">
        <v>19</v>
      </c>
      <c r="M50" s="5" t="s">
        <v>2561</v>
      </c>
      <c r="N50" s="5"/>
      <c r="O50" s="5">
        <v>50</v>
      </c>
      <c r="P50" s="5" t="s">
        <v>209</v>
      </c>
      <c r="Q50" s="5" t="s">
        <v>51</v>
      </c>
      <c r="R50" s="5" t="s">
        <v>2562</v>
      </c>
      <c r="S50" s="22"/>
    </row>
    <row r="51" spans="1:19" s="9" customFormat="1" ht="14.4" hidden="1" customHeight="1" x14ac:dyDescent="0.3">
      <c r="A51" s="5" t="s">
        <v>2582</v>
      </c>
      <c r="B51" s="6" t="s">
        <v>43</v>
      </c>
      <c r="C51" s="22"/>
      <c r="D51" s="5"/>
      <c r="E51" s="7">
        <v>39939</v>
      </c>
      <c r="F51" s="5" t="s">
        <v>2583</v>
      </c>
      <c r="G51" s="5" t="s">
        <v>2584</v>
      </c>
      <c r="H51" s="5"/>
      <c r="I51" s="5">
        <v>11000</v>
      </c>
      <c r="J51" s="5" t="s">
        <v>72</v>
      </c>
      <c r="K51" s="5">
        <v>0</v>
      </c>
      <c r="L51" s="5" t="s">
        <v>19</v>
      </c>
      <c r="M51" s="5" t="s">
        <v>2585</v>
      </c>
      <c r="N51" s="5" t="s">
        <v>2586</v>
      </c>
      <c r="O51" s="5">
        <v>50</v>
      </c>
      <c r="P51" s="5" t="s">
        <v>209</v>
      </c>
      <c r="Q51" s="5" t="s">
        <v>51</v>
      </c>
      <c r="R51" s="5" t="s">
        <v>2587</v>
      </c>
      <c r="S51" s="22"/>
    </row>
    <row r="52" spans="1:19" s="9" customFormat="1" ht="14.4" hidden="1" customHeight="1" x14ac:dyDescent="0.3">
      <c r="A52" s="5" t="s">
        <v>2588</v>
      </c>
      <c r="B52" s="5" t="s">
        <v>27</v>
      </c>
      <c r="C52" s="22"/>
      <c r="D52" s="5"/>
      <c r="E52" s="7">
        <v>39972</v>
      </c>
      <c r="F52" s="5" t="s">
        <v>2589</v>
      </c>
      <c r="G52" s="5" t="s">
        <v>2590</v>
      </c>
      <c r="H52" s="5"/>
      <c r="I52" s="5">
        <v>11590</v>
      </c>
      <c r="J52" s="5" t="s">
        <v>1571</v>
      </c>
      <c r="K52" s="5">
        <v>0</v>
      </c>
      <c r="L52" s="5" t="s">
        <v>19</v>
      </c>
      <c r="M52" s="5" t="s">
        <v>2591</v>
      </c>
      <c r="N52" s="5"/>
      <c r="O52" s="5"/>
      <c r="P52" s="5" t="s">
        <v>24</v>
      </c>
      <c r="Q52" s="5" t="s">
        <v>25</v>
      </c>
      <c r="R52" s="5"/>
      <c r="S52" s="22"/>
    </row>
    <row r="53" spans="1:19" s="9" customFormat="1" ht="14.4" hidden="1" customHeight="1" x14ac:dyDescent="0.3">
      <c r="A53" s="21" t="s">
        <v>2143</v>
      </c>
      <c r="B53" s="21" t="s">
        <v>27</v>
      </c>
      <c r="C53" s="26">
        <v>19.27</v>
      </c>
      <c r="D53" s="21"/>
      <c r="E53" s="24">
        <v>39863</v>
      </c>
      <c r="F53" s="21" t="s">
        <v>2144</v>
      </c>
      <c r="G53" s="21" t="s">
        <v>2145</v>
      </c>
      <c r="H53" s="21" t="s">
        <v>2146</v>
      </c>
      <c r="I53" s="21">
        <v>11300</v>
      </c>
      <c r="J53" s="21" t="s">
        <v>2147</v>
      </c>
      <c r="K53" s="21">
        <v>23.12</v>
      </c>
      <c r="L53" s="21" t="s">
        <v>19</v>
      </c>
      <c r="M53" s="21" t="s">
        <v>2148</v>
      </c>
      <c r="N53" s="21"/>
      <c r="O53" s="21">
        <v>50</v>
      </c>
      <c r="P53" s="21" t="s">
        <v>50</v>
      </c>
      <c r="Q53" s="21" t="s">
        <v>51</v>
      </c>
      <c r="R53" s="21" t="s">
        <v>2149</v>
      </c>
      <c r="S53" s="26">
        <v>19.27</v>
      </c>
    </row>
    <row r="54" spans="1:19" s="9" customFormat="1" ht="14.4" hidden="1" customHeight="1" x14ac:dyDescent="0.3">
      <c r="A54" s="5" t="s">
        <v>2660</v>
      </c>
      <c r="B54" s="6" t="s">
        <v>43</v>
      </c>
      <c r="C54" s="22"/>
      <c r="D54" s="17" t="s">
        <v>2665</v>
      </c>
      <c r="E54" s="7">
        <v>41918</v>
      </c>
      <c r="F54" s="5" t="s">
        <v>5684</v>
      </c>
      <c r="G54" s="5" t="s">
        <v>2661</v>
      </c>
      <c r="H54" s="5" t="s">
        <v>2662</v>
      </c>
      <c r="I54" s="5">
        <v>11120</v>
      </c>
      <c r="J54" s="5" t="s">
        <v>1196</v>
      </c>
      <c r="K54" s="5">
        <v>0</v>
      </c>
      <c r="L54" s="5" t="s">
        <v>19</v>
      </c>
      <c r="M54" s="5" t="s">
        <v>2663</v>
      </c>
      <c r="N54" s="5" t="s">
        <v>2664</v>
      </c>
      <c r="O54" s="5"/>
      <c r="P54" s="5" t="s">
        <v>24</v>
      </c>
      <c r="Q54" s="5" t="s">
        <v>25</v>
      </c>
      <c r="R54" s="5" t="s">
        <v>2666</v>
      </c>
      <c r="S54" s="22"/>
    </row>
    <row r="55" spans="1:19" s="9" customFormat="1" ht="14.4" hidden="1" customHeight="1" x14ac:dyDescent="0.3">
      <c r="A55" s="5" t="s">
        <v>2692</v>
      </c>
      <c r="B55" s="5" t="s">
        <v>27</v>
      </c>
      <c r="C55" s="22"/>
      <c r="D55" s="5"/>
      <c r="E55" s="7">
        <v>39353</v>
      </c>
      <c r="F55" s="5" t="s">
        <v>2693</v>
      </c>
      <c r="G55" s="5" t="s">
        <v>2694</v>
      </c>
      <c r="H55" s="5" t="s">
        <v>2695</v>
      </c>
      <c r="I55" s="5">
        <v>11600</v>
      </c>
      <c r="J55" s="5" t="s">
        <v>2696</v>
      </c>
      <c r="K55" s="5">
        <v>0</v>
      </c>
      <c r="L55" s="5" t="s">
        <v>19</v>
      </c>
      <c r="M55" s="5" t="s">
        <v>2697</v>
      </c>
      <c r="N55" s="5" t="s">
        <v>2698</v>
      </c>
      <c r="O55" s="5">
        <v>35</v>
      </c>
      <c r="P55" s="5" t="s">
        <v>24</v>
      </c>
      <c r="Q55" s="5" t="s">
        <v>25</v>
      </c>
      <c r="R55" s="5"/>
      <c r="S55" s="22"/>
    </row>
    <row r="56" spans="1:19" s="9" customFormat="1" ht="14.4" customHeight="1" x14ac:dyDescent="0.3">
      <c r="A56" s="5" t="s">
        <v>2716</v>
      </c>
      <c r="B56" s="5" t="s">
        <v>27</v>
      </c>
      <c r="C56" s="22"/>
      <c r="D56" s="5"/>
      <c r="E56" s="7">
        <v>42228</v>
      </c>
      <c r="F56" s="5" t="s">
        <v>2717</v>
      </c>
      <c r="G56" s="5" t="s">
        <v>2718</v>
      </c>
      <c r="H56" s="5"/>
      <c r="I56" s="5">
        <v>11100</v>
      </c>
      <c r="J56" s="5" t="s">
        <v>2719</v>
      </c>
      <c r="K56" s="5">
        <v>0</v>
      </c>
      <c r="L56" s="5" t="s">
        <v>19</v>
      </c>
      <c r="M56" s="5"/>
      <c r="N56" s="5"/>
      <c r="O56" s="5"/>
      <c r="P56" s="5" t="s">
        <v>24</v>
      </c>
      <c r="Q56" s="5" t="s">
        <v>25</v>
      </c>
      <c r="R56" s="5" t="s">
        <v>2720</v>
      </c>
      <c r="S56" s="22"/>
    </row>
    <row r="57" spans="1:19" s="9" customFormat="1" ht="14.4" hidden="1" customHeight="1" x14ac:dyDescent="0.3">
      <c r="A57" s="5" t="s">
        <v>3078</v>
      </c>
      <c r="B57" s="5" t="s">
        <v>27</v>
      </c>
      <c r="C57" s="22"/>
      <c r="D57" s="5"/>
      <c r="E57" s="7">
        <v>40730</v>
      </c>
      <c r="F57" s="5" t="s">
        <v>3079</v>
      </c>
      <c r="G57" s="5" t="s">
        <v>3080</v>
      </c>
      <c r="H57" s="5" t="s">
        <v>3081</v>
      </c>
      <c r="I57" s="5">
        <v>11200</v>
      </c>
      <c r="J57" s="5" t="s">
        <v>1458</v>
      </c>
      <c r="K57" s="5">
        <v>0</v>
      </c>
      <c r="L57" s="5" t="s">
        <v>19</v>
      </c>
      <c r="M57" s="5" t="s">
        <v>3082</v>
      </c>
      <c r="N57" s="5" t="s">
        <v>3083</v>
      </c>
      <c r="O57" s="5">
        <v>50</v>
      </c>
      <c r="P57" s="5" t="s">
        <v>24</v>
      </c>
      <c r="Q57" s="5" t="s">
        <v>25</v>
      </c>
      <c r="R57" s="5" t="s">
        <v>3084</v>
      </c>
      <c r="S57" s="22"/>
    </row>
    <row r="58" spans="1:19" s="9" customFormat="1" ht="14.4" hidden="1" customHeight="1" x14ac:dyDescent="0.3">
      <c r="A58" s="5" t="s">
        <v>2733</v>
      </c>
      <c r="B58" s="5" t="s">
        <v>27</v>
      </c>
      <c r="C58" s="22"/>
      <c r="D58" s="5"/>
      <c r="E58" s="7">
        <v>40730</v>
      </c>
      <c r="F58" s="5" t="s">
        <v>2734</v>
      </c>
      <c r="G58" s="5" t="s">
        <v>2735</v>
      </c>
      <c r="H58" s="5"/>
      <c r="I58" s="5">
        <v>11300</v>
      </c>
      <c r="J58" s="5" t="s">
        <v>2736</v>
      </c>
      <c r="K58" s="5">
        <v>0</v>
      </c>
      <c r="L58" s="5" t="s">
        <v>19</v>
      </c>
      <c r="M58" s="5" t="s">
        <v>2737</v>
      </c>
      <c r="N58" s="5" t="s">
        <v>2738</v>
      </c>
      <c r="O58" s="5"/>
      <c r="P58" s="5" t="s">
        <v>24</v>
      </c>
      <c r="Q58" s="5" t="s">
        <v>25</v>
      </c>
      <c r="R58" s="5" t="s">
        <v>2739</v>
      </c>
      <c r="S58" s="22"/>
    </row>
    <row r="59" spans="1:19" s="9" customFormat="1" ht="14.4" customHeight="1" x14ac:dyDescent="0.3">
      <c r="A59" s="5" t="s">
        <v>1051</v>
      </c>
      <c r="B59" s="5" t="s">
        <v>27</v>
      </c>
      <c r="C59" s="22"/>
      <c r="D59" s="5"/>
      <c r="E59" s="7">
        <v>41423</v>
      </c>
      <c r="F59" s="5" t="s">
        <v>1052</v>
      </c>
      <c r="G59" s="5" t="s">
        <v>1053</v>
      </c>
      <c r="H59" s="5" t="s">
        <v>427</v>
      </c>
      <c r="I59" s="5">
        <v>11370</v>
      </c>
      <c r="J59" s="5" t="s">
        <v>102</v>
      </c>
      <c r="K59" s="5">
        <v>0</v>
      </c>
      <c r="L59" s="5" t="s">
        <v>19</v>
      </c>
      <c r="M59" s="5" t="s">
        <v>1054</v>
      </c>
      <c r="N59" s="5"/>
      <c r="O59" s="5"/>
      <c r="P59" s="5" t="s">
        <v>24</v>
      </c>
      <c r="Q59" s="5" t="s">
        <v>25</v>
      </c>
      <c r="R59" s="5" t="s">
        <v>1055</v>
      </c>
      <c r="S59" s="22"/>
    </row>
    <row r="60" spans="1:19" s="9" customFormat="1" ht="14.4" customHeight="1" x14ac:dyDescent="0.3">
      <c r="A60" s="5" t="s">
        <v>1714</v>
      </c>
      <c r="B60" s="5" t="s">
        <v>27</v>
      </c>
      <c r="C60" s="22"/>
      <c r="D60" s="5"/>
      <c r="E60" s="7">
        <v>40676</v>
      </c>
      <c r="F60" s="5" t="s">
        <v>1715</v>
      </c>
      <c r="G60" s="5" t="s">
        <v>1716</v>
      </c>
      <c r="H60" s="5" t="s">
        <v>1717</v>
      </c>
      <c r="I60" s="5">
        <v>11370</v>
      </c>
      <c r="J60" s="5" t="s">
        <v>102</v>
      </c>
      <c r="K60" s="5">
        <v>0</v>
      </c>
      <c r="L60" s="5" t="s">
        <v>19</v>
      </c>
      <c r="M60" s="5" t="s">
        <v>1718</v>
      </c>
      <c r="N60" s="5"/>
      <c r="O60" s="5">
        <v>50</v>
      </c>
      <c r="P60" s="5" t="s">
        <v>24</v>
      </c>
      <c r="Q60" s="5" t="s">
        <v>25</v>
      </c>
      <c r="R60" s="5" t="s">
        <v>1719</v>
      </c>
      <c r="S60" s="22"/>
    </row>
    <row r="61" spans="1:19" s="9" customFormat="1" ht="14.4" hidden="1" customHeight="1" x14ac:dyDescent="0.3">
      <c r="A61" s="5" t="s">
        <v>4439</v>
      </c>
      <c r="B61" s="5" t="s">
        <v>27</v>
      </c>
      <c r="C61" s="22"/>
      <c r="D61" s="5"/>
      <c r="E61" s="7">
        <v>42058</v>
      </c>
      <c r="F61" s="5" t="s">
        <v>4440</v>
      </c>
      <c r="G61" s="5" t="s">
        <v>4441</v>
      </c>
      <c r="H61" s="5" t="s">
        <v>4442</v>
      </c>
      <c r="I61" s="5">
        <v>11430</v>
      </c>
      <c r="J61" s="5" t="s">
        <v>659</v>
      </c>
      <c r="K61" s="5">
        <v>0</v>
      </c>
      <c r="L61" s="5" t="s">
        <v>19</v>
      </c>
      <c r="M61" s="5" t="s">
        <v>4443</v>
      </c>
      <c r="N61" s="5" t="s">
        <v>4440</v>
      </c>
      <c r="O61" s="5">
        <v>50</v>
      </c>
      <c r="P61" s="5" t="s">
        <v>40</v>
      </c>
      <c r="Q61" s="5" t="s">
        <v>41</v>
      </c>
      <c r="R61" s="5" t="s">
        <v>4444</v>
      </c>
      <c r="S61" s="22"/>
    </row>
    <row r="62" spans="1:19" s="9" customFormat="1" ht="14.4" hidden="1" customHeight="1" x14ac:dyDescent="0.3">
      <c r="A62" s="5" t="s">
        <v>2772</v>
      </c>
      <c r="B62" s="5" t="s">
        <v>27</v>
      </c>
      <c r="C62" s="22"/>
      <c r="D62" s="5"/>
      <c r="E62" s="7">
        <v>41690</v>
      </c>
      <c r="F62" s="5" t="s">
        <v>2773</v>
      </c>
      <c r="G62" s="5" t="s">
        <v>2774</v>
      </c>
      <c r="H62" s="5"/>
      <c r="I62" s="5">
        <v>11430</v>
      </c>
      <c r="J62" s="5" t="s">
        <v>659</v>
      </c>
      <c r="K62" s="5">
        <v>0</v>
      </c>
      <c r="L62" s="5" t="s">
        <v>19</v>
      </c>
      <c r="M62" s="5" t="s">
        <v>2775</v>
      </c>
      <c r="N62" s="5" t="s">
        <v>2776</v>
      </c>
      <c r="O62" s="5">
        <v>50</v>
      </c>
      <c r="P62" s="5" t="s">
        <v>24</v>
      </c>
      <c r="Q62" s="5" t="s">
        <v>25</v>
      </c>
      <c r="R62" s="5" t="s">
        <v>2777</v>
      </c>
      <c r="S62" s="22"/>
    </row>
    <row r="63" spans="1:19" s="9" customFormat="1" ht="14.4" hidden="1" customHeight="1" x14ac:dyDescent="0.3">
      <c r="A63" s="21" t="s">
        <v>2823</v>
      </c>
      <c r="B63" s="21" t="s">
        <v>27</v>
      </c>
      <c r="C63" s="26">
        <v>11984.06</v>
      </c>
      <c r="D63" s="21"/>
      <c r="E63" s="24">
        <v>39903</v>
      </c>
      <c r="F63" s="21" t="s">
        <v>2824</v>
      </c>
      <c r="G63" s="21" t="s">
        <v>2825</v>
      </c>
      <c r="H63" s="21" t="s">
        <v>2826</v>
      </c>
      <c r="I63" s="21">
        <v>11110</v>
      </c>
      <c r="J63" s="21" t="s">
        <v>2827</v>
      </c>
      <c r="K63" s="21">
        <v>236.52</v>
      </c>
      <c r="L63" s="21" t="s">
        <v>19</v>
      </c>
      <c r="M63" s="21" t="s">
        <v>2828</v>
      </c>
      <c r="N63" s="21"/>
      <c r="O63" s="21">
        <v>50</v>
      </c>
      <c r="P63" s="21" t="s">
        <v>50</v>
      </c>
      <c r="Q63" s="21" t="s">
        <v>51</v>
      </c>
      <c r="R63" s="21" t="s">
        <v>2829</v>
      </c>
      <c r="S63" s="26">
        <v>11984.06</v>
      </c>
    </row>
    <row r="64" spans="1:19" s="9" customFormat="1" ht="14.4" customHeight="1" x14ac:dyDescent="0.3">
      <c r="A64" s="5" t="s">
        <v>2861</v>
      </c>
      <c r="B64" s="6" t="s">
        <v>43</v>
      </c>
      <c r="C64" s="22"/>
      <c r="D64" s="5"/>
      <c r="E64" s="7">
        <v>40703</v>
      </c>
      <c r="F64" s="5" t="s">
        <v>2862</v>
      </c>
      <c r="G64" s="5" t="s">
        <v>2863</v>
      </c>
      <c r="H64" s="5"/>
      <c r="I64" s="5">
        <v>11100</v>
      </c>
      <c r="J64" s="5" t="s">
        <v>436</v>
      </c>
      <c r="K64" s="5">
        <v>0</v>
      </c>
      <c r="L64" s="5" t="s">
        <v>19</v>
      </c>
      <c r="M64" s="5" t="s">
        <v>2864</v>
      </c>
      <c r="N64" s="5" t="s">
        <v>2865</v>
      </c>
      <c r="O64" s="5">
        <v>50</v>
      </c>
      <c r="P64" s="5" t="s">
        <v>24</v>
      </c>
      <c r="Q64" s="5" t="s">
        <v>25</v>
      </c>
      <c r="R64" s="5" t="s">
        <v>2866</v>
      </c>
      <c r="S64" s="22"/>
    </row>
    <row r="65" spans="1:19" s="9" customFormat="1" ht="14.4" hidden="1" customHeight="1" x14ac:dyDescent="0.3">
      <c r="A65" s="5" t="s">
        <v>2889</v>
      </c>
      <c r="B65" s="5" t="s">
        <v>27</v>
      </c>
      <c r="C65" s="22"/>
      <c r="D65" s="5"/>
      <c r="E65" s="7">
        <v>38626</v>
      </c>
      <c r="F65" s="5" t="s">
        <v>2890</v>
      </c>
      <c r="G65" s="5" t="s">
        <v>2891</v>
      </c>
      <c r="H65" s="5"/>
      <c r="I65" s="5">
        <v>11500</v>
      </c>
      <c r="J65" s="5" t="s">
        <v>2892</v>
      </c>
      <c r="K65" s="5">
        <v>0</v>
      </c>
      <c r="L65" s="5" t="s">
        <v>19</v>
      </c>
      <c r="M65" s="5" t="s">
        <v>2893</v>
      </c>
      <c r="N65" s="5"/>
      <c r="O65" s="5">
        <v>35</v>
      </c>
      <c r="P65" s="5" t="s">
        <v>209</v>
      </c>
      <c r="Q65" s="5" t="s">
        <v>51</v>
      </c>
      <c r="R65" s="5" t="s">
        <v>2894</v>
      </c>
      <c r="S65" s="22"/>
    </row>
    <row r="66" spans="1:19" s="9" customFormat="1" ht="14.4" hidden="1" customHeight="1" x14ac:dyDescent="0.3">
      <c r="A66" s="5" t="s">
        <v>2895</v>
      </c>
      <c r="B66" s="5" t="s">
        <v>27</v>
      </c>
      <c r="C66" s="22"/>
      <c r="D66" s="5"/>
      <c r="E66" s="7">
        <v>40815</v>
      </c>
      <c r="F66" s="5" t="s">
        <v>2896</v>
      </c>
      <c r="G66" s="5" t="s">
        <v>2897</v>
      </c>
      <c r="H66" s="5"/>
      <c r="I66" s="5">
        <v>11300</v>
      </c>
      <c r="J66" s="5" t="s">
        <v>2898</v>
      </c>
      <c r="K66" s="5">
        <v>0</v>
      </c>
      <c r="L66" s="5" t="s">
        <v>19</v>
      </c>
      <c r="M66" s="5"/>
      <c r="N66" s="5"/>
      <c r="O66" s="5"/>
      <c r="P66" s="5" t="s">
        <v>24</v>
      </c>
      <c r="Q66" s="5" t="s">
        <v>25</v>
      </c>
      <c r="R66" s="5"/>
      <c r="S66" s="22"/>
    </row>
    <row r="67" spans="1:19" s="9" customFormat="1" ht="14.4" hidden="1" customHeight="1" x14ac:dyDescent="0.3">
      <c r="A67" s="5" t="s">
        <v>2941</v>
      </c>
      <c r="B67" s="5" t="s">
        <v>27</v>
      </c>
      <c r="C67" s="22"/>
      <c r="D67" s="5"/>
      <c r="E67" s="7">
        <v>38626</v>
      </c>
      <c r="F67" s="5" t="s">
        <v>2942</v>
      </c>
      <c r="G67" s="5" t="s">
        <v>2943</v>
      </c>
      <c r="H67" s="5"/>
      <c r="I67" s="5">
        <v>11120</v>
      </c>
      <c r="J67" s="5" t="s">
        <v>2944</v>
      </c>
      <c r="K67" s="5">
        <v>0</v>
      </c>
      <c r="L67" s="5" t="s">
        <v>19</v>
      </c>
      <c r="M67" s="5" t="s">
        <v>2945</v>
      </c>
      <c r="N67" s="5"/>
      <c r="O67" s="5">
        <v>35</v>
      </c>
      <c r="P67" s="5" t="s">
        <v>24</v>
      </c>
      <c r="Q67" s="5" t="s">
        <v>25</v>
      </c>
      <c r="R67" s="5" t="s">
        <v>2946</v>
      </c>
      <c r="S67" s="22"/>
    </row>
    <row r="68" spans="1:19" s="9" customFormat="1" ht="14.4" hidden="1" customHeight="1" x14ac:dyDescent="0.3">
      <c r="A68" s="5" t="s">
        <v>3085</v>
      </c>
      <c r="B68" s="5" t="s">
        <v>27</v>
      </c>
      <c r="C68" s="22"/>
      <c r="D68" s="5"/>
      <c r="E68" s="7">
        <v>39248</v>
      </c>
      <c r="F68" s="5" t="s">
        <v>3086</v>
      </c>
      <c r="G68" s="5" t="s">
        <v>3087</v>
      </c>
      <c r="H68" s="5" t="s">
        <v>3088</v>
      </c>
      <c r="I68" s="5">
        <v>11200</v>
      </c>
      <c r="J68" s="5" t="s">
        <v>1458</v>
      </c>
      <c r="K68" s="5">
        <v>0</v>
      </c>
      <c r="L68" s="5" t="s">
        <v>19</v>
      </c>
      <c r="M68" s="5" t="s">
        <v>3089</v>
      </c>
      <c r="N68" s="5"/>
      <c r="O68" s="5">
        <v>50</v>
      </c>
      <c r="P68" s="5" t="s">
        <v>209</v>
      </c>
      <c r="Q68" s="5" t="s">
        <v>51</v>
      </c>
      <c r="R68" s="5" t="s">
        <v>3090</v>
      </c>
      <c r="S68" s="22"/>
    </row>
    <row r="69" spans="1:19" s="9" customFormat="1" ht="14.4" hidden="1" customHeight="1" x14ac:dyDescent="0.3">
      <c r="A69" s="5" t="s">
        <v>3098</v>
      </c>
      <c r="B69" s="5" t="s">
        <v>27</v>
      </c>
      <c r="C69" s="22"/>
      <c r="D69" s="5"/>
      <c r="E69" s="7">
        <v>39513</v>
      </c>
      <c r="F69" s="5" t="s">
        <v>3099</v>
      </c>
      <c r="G69" s="5" t="s">
        <v>3100</v>
      </c>
      <c r="H69" s="5"/>
      <c r="I69" s="5">
        <v>11160</v>
      </c>
      <c r="J69" s="5" t="s">
        <v>3101</v>
      </c>
      <c r="K69" s="5">
        <v>0</v>
      </c>
      <c r="L69" s="5" t="s">
        <v>19</v>
      </c>
      <c r="M69" s="5" t="s">
        <v>3102</v>
      </c>
      <c r="N69" s="5"/>
      <c r="O69" s="5">
        <v>50</v>
      </c>
      <c r="P69" s="5" t="s">
        <v>24</v>
      </c>
      <c r="Q69" s="5" t="s">
        <v>25</v>
      </c>
      <c r="R69" s="5" t="s">
        <v>3090</v>
      </c>
      <c r="S69" s="22"/>
    </row>
    <row r="70" spans="1:19" s="9" customFormat="1" ht="14.4" hidden="1" customHeight="1" x14ac:dyDescent="0.3">
      <c r="A70" s="5" t="s">
        <v>2913</v>
      </c>
      <c r="B70" s="5" t="s">
        <v>27</v>
      </c>
      <c r="C70" s="22"/>
      <c r="D70" s="5"/>
      <c r="E70" s="7">
        <v>39519</v>
      </c>
      <c r="F70" s="5" t="s">
        <v>2914</v>
      </c>
      <c r="G70" s="5" t="s">
        <v>2915</v>
      </c>
      <c r="H70" s="5"/>
      <c r="I70" s="5">
        <v>11260</v>
      </c>
      <c r="J70" s="5" t="s">
        <v>2916</v>
      </c>
      <c r="K70" s="5">
        <v>0</v>
      </c>
      <c r="L70" s="5" t="s">
        <v>19</v>
      </c>
      <c r="M70" s="5" t="s">
        <v>2917</v>
      </c>
      <c r="N70" s="5" t="s">
        <v>2918</v>
      </c>
      <c r="O70" s="5">
        <v>50</v>
      </c>
      <c r="P70" s="5" t="s">
        <v>209</v>
      </c>
      <c r="Q70" s="5" t="s">
        <v>51</v>
      </c>
      <c r="R70" s="5" t="s">
        <v>2919</v>
      </c>
      <c r="S70" s="22"/>
    </row>
    <row r="71" spans="1:19" s="9" customFormat="1" ht="14.4" customHeight="1" x14ac:dyDescent="0.3">
      <c r="A71" s="5" t="s">
        <v>2927</v>
      </c>
      <c r="B71" s="6" t="s">
        <v>43</v>
      </c>
      <c r="C71" s="22"/>
      <c r="D71" s="5"/>
      <c r="E71" s="7">
        <v>40186</v>
      </c>
      <c r="F71" s="5" t="s">
        <v>2928</v>
      </c>
      <c r="G71" s="5" t="s">
        <v>2929</v>
      </c>
      <c r="H71" s="5" t="s">
        <v>2930</v>
      </c>
      <c r="I71" s="5">
        <v>11100</v>
      </c>
      <c r="J71" s="5" t="s">
        <v>436</v>
      </c>
      <c r="K71" s="5">
        <v>0</v>
      </c>
      <c r="L71" s="5" t="s">
        <v>19</v>
      </c>
      <c r="M71" s="5" t="s">
        <v>2931</v>
      </c>
      <c r="N71" s="5" t="s">
        <v>2932</v>
      </c>
      <c r="O71" s="5">
        <v>50</v>
      </c>
      <c r="P71" s="5" t="s">
        <v>209</v>
      </c>
      <c r="Q71" s="5" t="s">
        <v>59</v>
      </c>
      <c r="R71" s="5" t="s">
        <v>2933</v>
      </c>
      <c r="S71" s="22"/>
    </row>
    <row r="72" spans="1:19" s="9" customFormat="1" ht="14.4" customHeight="1" x14ac:dyDescent="0.3">
      <c r="A72" s="5" t="s">
        <v>3027</v>
      </c>
      <c r="B72" s="5" t="s">
        <v>27</v>
      </c>
      <c r="C72" s="22"/>
      <c r="D72" s="5"/>
      <c r="E72" s="7">
        <v>38626</v>
      </c>
      <c r="F72" s="5" t="s">
        <v>3028</v>
      </c>
      <c r="G72" s="5" t="s">
        <v>3029</v>
      </c>
      <c r="H72" s="5" t="s">
        <v>3030</v>
      </c>
      <c r="I72" s="5">
        <v>11100</v>
      </c>
      <c r="J72" s="5" t="s">
        <v>436</v>
      </c>
      <c r="K72" s="5">
        <v>0</v>
      </c>
      <c r="L72" s="5" t="s">
        <v>19</v>
      </c>
      <c r="M72" s="5" t="s">
        <v>3031</v>
      </c>
      <c r="N72" s="5" t="s">
        <v>3032</v>
      </c>
      <c r="O72" s="5">
        <v>50</v>
      </c>
      <c r="P72" s="5" t="s">
        <v>209</v>
      </c>
      <c r="Q72" s="5" t="s">
        <v>59</v>
      </c>
      <c r="R72" s="5" t="s">
        <v>3033</v>
      </c>
      <c r="S72" s="22"/>
    </row>
    <row r="73" spans="1:19" s="9" customFormat="1" ht="14.4" hidden="1" customHeight="1" x14ac:dyDescent="0.3">
      <c r="A73" s="5" t="s">
        <v>3058</v>
      </c>
      <c r="B73" s="6" t="s">
        <v>43</v>
      </c>
      <c r="C73" s="22"/>
      <c r="D73" s="5"/>
      <c r="E73" s="7">
        <v>39738</v>
      </c>
      <c r="F73" s="5" t="s">
        <v>3059</v>
      </c>
      <c r="G73" s="5" t="s">
        <v>3060</v>
      </c>
      <c r="H73" s="5" t="s">
        <v>3061</v>
      </c>
      <c r="I73" s="5">
        <v>11000</v>
      </c>
      <c r="J73" s="5" t="s">
        <v>72</v>
      </c>
      <c r="K73" s="5">
        <v>0</v>
      </c>
      <c r="L73" s="5" t="s">
        <v>19</v>
      </c>
      <c r="M73" s="5" t="s">
        <v>3062</v>
      </c>
      <c r="N73" s="5"/>
      <c r="O73" s="5"/>
      <c r="P73" s="5" t="s">
        <v>24</v>
      </c>
      <c r="Q73" s="5" t="s">
        <v>25</v>
      </c>
      <c r="R73" s="5" t="s">
        <v>3063</v>
      </c>
      <c r="S73" s="22"/>
    </row>
    <row r="74" spans="1:19" s="9" customFormat="1" ht="14.4" hidden="1" customHeight="1" x14ac:dyDescent="0.3">
      <c r="A74" s="5" t="s">
        <v>3156</v>
      </c>
      <c r="B74" s="6" t="s">
        <v>43</v>
      </c>
      <c r="C74" s="22"/>
      <c r="D74" s="5"/>
      <c r="E74" s="7">
        <v>39966</v>
      </c>
      <c r="F74" s="5" t="s">
        <v>3157</v>
      </c>
      <c r="G74" s="5" t="s">
        <v>3158</v>
      </c>
      <c r="H74" s="5"/>
      <c r="I74" s="5">
        <v>11510</v>
      </c>
      <c r="J74" s="5" t="s">
        <v>485</v>
      </c>
      <c r="K74" s="5">
        <v>0</v>
      </c>
      <c r="L74" s="5" t="s">
        <v>19</v>
      </c>
      <c r="M74" s="5" t="s">
        <v>3159</v>
      </c>
      <c r="N74" s="5"/>
      <c r="O74" s="5">
        <v>50</v>
      </c>
      <c r="P74" s="5" t="s">
        <v>24</v>
      </c>
      <c r="Q74" s="5" t="s">
        <v>25</v>
      </c>
      <c r="R74" s="5"/>
      <c r="S74" s="22"/>
    </row>
    <row r="75" spans="1:19" s="9" customFormat="1" ht="14.4" hidden="1" customHeight="1" x14ac:dyDescent="0.3">
      <c r="A75" s="5" t="s">
        <v>3279</v>
      </c>
      <c r="B75" s="5" t="s">
        <v>27</v>
      </c>
      <c r="C75" s="22"/>
      <c r="D75" s="5"/>
      <c r="E75" s="7">
        <v>38649</v>
      </c>
      <c r="F75" s="5" t="s">
        <v>3280</v>
      </c>
      <c r="G75" s="5" t="s">
        <v>192</v>
      </c>
      <c r="H75" s="5" t="s">
        <v>3281</v>
      </c>
      <c r="I75" s="5">
        <v>11200</v>
      </c>
      <c r="J75" s="5" t="s">
        <v>3282</v>
      </c>
      <c r="K75" s="5">
        <v>0</v>
      </c>
      <c r="L75" s="5" t="s">
        <v>19</v>
      </c>
      <c r="M75" s="5" t="s">
        <v>3283</v>
      </c>
      <c r="N75" s="5"/>
      <c r="O75" s="5">
        <v>40</v>
      </c>
      <c r="P75" s="5" t="s">
        <v>24</v>
      </c>
      <c r="Q75" s="5" t="s">
        <v>25</v>
      </c>
      <c r="R75" s="5" t="s">
        <v>3284</v>
      </c>
      <c r="S75" s="22"/>
    </row>
    <row r="76" spans="1:19" s="9" customFormat="1" ht="14.4" customHeight="1" x14ac:dyDescent="0.3">
      <c r="A76" s="5" t="s">
        <v>3343</v>
      </c>
      <c r="B76" s="5" t="s">
        <v>27</v>
      </c>
      <c r="C76" s="22"/>
      <c r="D76" s="5"/>
      <c r="E76" s="7">
        <v>41439</v>
      </c>
      <c r="F76" s="5" t="s">
        <v>3344</v>
      </c>
      <c r="G76" s="5" t="s">
        <v>3345</v>
      </c>
      <c r="H76" s="5"/>
      <c r="I76" s="5">
        <v>11100</v>
      </c>
      <c r="J76" s="5" t="s">
        <v>436</v>
      </c>
      <c r="K76" s="5">
        <v>0</v>
      </c>
      <c r="L76" s="5" t="s">
        <v>19</v>
      </c>
      <c r="M76" s="5" t="s">
        <v>3346</v>
      </c>
      <c r="N76" s="5"/>
      <c r="O76" s="5">
        <v>45</v>
      </c>
      <c r="P76" s="5" t="s">
        <v>24</v>
      </c>
      <c r="Q76" s="5" t="s">
        <v>25</v>
      </c>
      <c r="R76" s="5" t="s">
        <v>3347</v>
      </c>
      <c r="S76" s="22"/>
    </row>
    <row r="77" spans="1:19" s="9" customFormat="1" ht="14.4" hidden="1" customHeight="1" x14ac:dyDescent="0.3">
      <c r="A77" s="5" t="s">
        <v>3361</v>
      </c>
      <c r="B77" s="5" t="s">
        <v>27</v>
      </c>
      <c r="C77" s="22"/>
      <c r="D77" s="5"/>
      <c r="E77" s="7">
        <v>42072</v>
      </c>
      <c r="F77" s="5" t="s">
        <v>3362</v>
      </c>
      <c r="G77" s="5" t="s">
        <v>3363</v>
      </c>
      <c r="H77" s="5"/>
      <c r="I77" s="5">
        <v>11590</v>
      </c>
      <c r="J77" s="5" t="s">
        <v>3364</v>
      </c>
      <c r="K77" s="5">
        <v>0</v>
      </c>
      <c r="L77" s="5" t="s">
        <v>19</v>
      </c>
      <c r="M77" s="5" t="s">
        <v>3365</v>
      </c>
      <c r="N77" s="5" t="s">
        <v>3366</v>
      </c>
      <c r="O77" s="5"/>
      <c r="P77" s="5" t="s">
        <v>24</v>
      </c>
      <c r="Q77" s="5" t="s">
        <v>25</v>
      </c>
      <c r="R77" s="5" t="s">
        <v>3367</v>
      </c>
      <c r="S77" s="22"/>
    </row>
    <row r="78" spans="1:19" s="9" customFormat="1" ht="14.4" hidden="1" customHeight="1" x14ac:dyDescent="0.3">
      <c r="A78" s="5" t="s">
        <v>3383</v>
      </c>
      <c r="B78" s="6" t="s">
        <v>43</v>
      </c>
      <c r="C78" s="22"/>
      <c r="D78" s="5"/>
      <c r="E78" s="7">
        <v>39875</v>
      </c>
      <c r="F78" s="5" t="s">
        <v>3384</v>
      </c>
      <c r="G78" s="5" t="s">
        <v>3385</v>
      </c>
      <c r="H78" s="5"/>
      <c r="I78" s="5">
        <v>11110</v>
      </c>
      <c r="J78" s="5" t="s">
        <v>308</v>
      </c>
      <c r="K78" s="5">
        <v>0</v>
      </c>
      <c r="L78" s="5" t="s">
        <v>19</v>
      </c>
      <c r="M78" s="5" t="s">
        <v>3386</v>
      </c>
      <c r="N78" s="5"/>
      <c r="O78" s="5">
        <v>50</v>
      </c>
      <c r="P78" s="5" t="s">
        <v>50</v>
      </c>
      <c r="Q78" s="5" t="s">
        <v>431</v>
      </c>
      <c r="R78" s="5" t="s">
        <v>3387</v>
      </c>
      <c r="S78" s="22"/>
    </row>
    <row r="79" spans="1:19" s="9" customFormat="1" ht="14.4" hidden="1" customHeight="1" x14ac:dyDescent="0.3">
      <c r="A79" s="5" t="s">
        <v>3388</v>
      </c>
      <c r="B79" s="6" t="s">
        <v>43</v>
      </c>
      <c r="C79" s="22"/>
      <c r="D79" s="5"/>
      <c r="E79" s="7">
        <v>39407</v>
      </c>
      <c r="F79" s="5" t="s">
        <v>3389</v>
      </c>
      <c r="G79" s="5" t="s">
        <v>3390</v>
      </c>
      <c r="H79" s="5" t="s">
        <v>3391</v>
      </c>
      <c r="I79" s="5">
        <v>11100</v>
      </c>
      <c r="J79" s="5" t="s">
        <v>668</v>
      </c>
      <c r="K79" s="5">
        <v>0</v>
      </c>
      <c r="L79" s="5" t="s">
        <v>19</v>
      </c>
      <c r="M79" s="5" t="s">
        <v>3392</v>
      </c>
      <c r="N79" s="5" t="s">
        <v>3393</v>
      </c>
      <c r="O79" s="5">
        <v>50</v>
      </c>
      <c r="P79" s="5" t="s">
        <v>50</v>
      </c>
      <c r="Q79" s="5" t="s">
        <v>51</v>
      </c>
      <c r="R79" s="5" t="s">
        <v>3394</v>
      </c>
      <c r="S79" s="22"/>
    </row>
    <row r="80" spans="1:19" s="9" customFormat="1" ht="14.4" hidden="1" customHeight="1" x14ac:dyDescent="0.3">
      <c r="A80" s="5" t="s">
        <v>3405</v>
      </c>
      <c r="B80" s="5" t="s">
        <v>27</v>
      </c>
      <c r="C80" s="22"/>
      <c r="D80" s="5"/>
      <c r="E80" s="7">
        <v>38626</v>
      </c>
      <c r="F80" s="5" t="s">
        <v>3406</v>
      </c>
      <c r="G80" s="5" t="s">
        <v>3407</v>
      </c>
      <c r="H80" s="5" t="s">
        <v>3408</v>
      </c>
      <c r="I80" s="5">
        <v>11205</v>
      </c>
      <c r="J80" s="5" t="s">
        <v>1458</v>
      </c>
      <c r="K80" s="5">
        <v>0</v>
      </c>
      <c r="L80" s="5" t="s">
        <v>19</v>
      </c>
      <c r="M80" s="5" t="s">
        <v>3409</v>
      </c>
      <c r="N80" s="5"/>
      <c r="O80" s="5">
        <v>45</v>
      </c>
      <c r="P80" s="5" t="s">
        <v>209</v>
      </c>
      <c r="Q80" s="5" t="s">
        <v>51</v>
      </c>
      <c r="R80" s="5"/>
      <c r="S80" s="22"/>
    </row>
    <row r="81" spans="1:19" s="9" customFormat="1" ht="14.4" hidden="1" customHeight="1" x14ac:dyDescent="0.3">
      <c r="A81" s="5" t="s">
        <v>68</v>
      </c>
      <c r="B81" s="6" t="s">
        <v>43</v>
      </c>
      <c r="C81" s="22"/>
      <c r="D81" s="5"/>
      <c r="E81" s="7">
        <v>41221</v>
      </c>
      <c r="F81" s="5" t="s">
        <v>69</v>
      </c>
      <c r="G81" s="5" t="s">
        <v>70</v>
      </c>
      <c r="H81" s="5" t="s">
        <v>71</v>
      </c>
      <c r="I81" s="5">
        <v>11000</v>
      </c>
      <c r="J81" s="5" t="s">
        <v>72</v>
      </c>
      <c r="K81" s="5">
        <v>0</v>
      </c>
      <c r="L81" s="5" t="s">
        <v>19</v>
      </c>
      <c r="M81" s="5" t="s">
        <v>73</v>
      </c>
      <c r="N81" s="5" t="s">
        <v>74</v>
      </c>
      <c r="O81" s="5">
        <v>50</v>
      </c>
      <c r="P81" s="5" t="s">
        <v>24</v>
      </c>
      <c r="Q81" s="5" t="s">
        <v>25</v>
      </c>
      <c r="R81" s="5" t="s">
        <v>75</v>
      </c>
      <c r="S81" s="22"/>
    </row>
    <row r="82" spans="1:19" s="9" customFormat="1" ht="14.4" hidden="1" customHeight="1" x14ac:dyDescent="0.3">
      <c r="A82" s="5" t="s">
        <v>3507</v>
      </c>
      <c r="B82" s="6" t="s">
        <v>439</v>
      </c>
      <c r="C82" s="22"/>
      <c r="D82" s="5"/>
      <c r="E82" s="7">
        <v>40385</v>
      </c>
      <c r="F82" s="5" t="s">
        <v>3508</v>
      </c>
      <c r="G82" s="5" t="s">
        <v>3509</v>
      </c>
      <c r="H82" s="5"/>
      <c r="I82" s="5">
        <v>11370</v>
      </c>
      <c r="J82" s="5" t="s">
        <v>3510</v>
      </c>
      <c r="K82" s="5">
        <v>0</v>
      </c>
      <c r="L82" s="5" t="s">
        <v>19</v>
      </c>
      <c r="M82" s="5" t="s">
        <v>3511</v>
      </c>
      <c r="N82" s="5"/>
      <c r="O82" s="5">
        <v>45</v>
      </c>
      <c r="P82" s="5" t="s">
        <v>24</v>
      </c>
      <c r="Q82" s="5" t="s">
        <v>25</v>
      </c>
      <c r="R82" s="5" t="s">
        <v>3512</v>
      </c>
      <c r="S82" s="22"/>
    </row>
    <row r="83" spans="1:19" s="9" customFormat="1" ht="14.4" hidden="1" customHeight="1" x14ac:dyDescent="0.3">
      <c r="A83" s="21" t="s">
        <v>664</v>
      </c>
      <c r="B83" s="21" t="s">
        <v>27</v>
      </c>
      <c r="C83" s="26">
        <v>6552.99</v>
      </c>
      <c r="D83" s="21"/>
      <c r="E83" s="24">
        <v>42061</v>
      </c>
      <c r="F83" s="21" t="s">
        <v>665</v>
      </c>
      <c r="G83" s="21" t="s">
        <v>666</v>
      </c>
      <c r="H83" s="21" t="s">
        <v>667</v>
      </c>
      <c r="I83" s="21">
        <v>11100</v>
      </c>
      <c r="J83" s="21" t="s">
        <v>668</v>
      </c>
      <c r="K83" s="21">
        <v>213.5</v>
      </c>
      <c r="L83" s="21" t="s">
        <v>19</v>
      </c>
      <c r="M83" s="21" t="s">
        <v>669</v>
      </c>
      <c r="N83" s="21" t="s">
        <v>670</v>
      </c>
      <c r="O83" s="21">
        <v>55</v>
      </c>
      <c r="P83" s="21" t="s">
        <v>50</v>
      </c>
      <c r="Q83" s="21" t="s">
        <v>671</v>
      </c>
      <c r="R83" s="21" t="s">
        <v>672</v>
      </c>
      <c r="S83" s="26">
        <v>6552.99</v>
      </c>
    </row>
    <row r="84" spans="1:19" s="9" customFormat="1" ht="14.4" customHeight="1" x14ac:dyDescent="0.3">
      <c r="A84" s="21" t="s">
        <v>3730</v>
      </c>
      <c r="B84" s="21" t="s">
        <v>27</v>
      </c>
      <c r="C84" s="26">
        <v>625.46</v>
      </c>
      <c r="D84" s="21"/>
      <c r="E84" s="24">
        <v>42066</v>
      </c>
      <c r="F84" s="21" t="s">
        <v>3731</v>
      </c>
      <c r="G84" s="21" t="s">
        <v>3732</v>
      </c>
      <c r="H84" s="21"/>
      <c r="I84" s="21">
        <v>11100</v>
      </c>
      <c r="J84" s="21" t="s">
        <v>436</v>
      </c>
      <c r="K84" s="21">
        <v>0</v>
      </c>
      <c r="L84" s="21" t="s">
        <v>19</v>
      </c>
      <c r="M84" s="21" t="s">
        <v>3733</v>
      </c>
      <c r="N84" s="21" t="s">
        <v>3734</v>
      </c>
      <c r="O84" s="21">
        <v>50</v>
      </c>
      <c r="P84" s="21" t="s">
        <v>24</v>
      </c>
      <c r="Q84" s="21" t="s">
        <v>25</v>
      </c>
      <c r="R84" s="21" t="s">
        <v>3735</v>
      </c>
      <c r="S84" s="26">
        <v>625.46</v>
      </c>
    </row>
    <row r="85" spans="1:19" s="9" customFormat="1" ht="14.4" customHeight="1" x14ac:dyDescent="0.3">
      <c r="A85" s="21" t="s">
        <v>3748</v>
      </c>
      <c r="B85" s="21" t="s">
        <v>27</v>
      </c>
      <c r="C85" s="26">
        <v>1390.94</v>
      </c>
      <c r="D85" s="21"/>
      <c r="E85" s="24">
        <v>42324</v>
      </c>
      <c r="F85" s="21" t="s">
        <v>3749</v>
      </c>
      <c r="G85" s="21" t="s">
        <v>3750</v>
      </c>
      <c r="H85" s="21"/>
      <c r="I85" s="21">
        <v>11100</v>
      </c>
      <c r="J85" s="21" t="s">
        <v>436</v>
      </c>
      <c r="K85" s="21">
        <v>0</v>
      </c>
      <c r="L85" s="21" t="s">
        <v>19</v>
      </c>
      <c r="M85" s="21" t="s">
        <v>3751</v>
      </c>
      <c r="N85" s="21"/>
      <c r="O85" s="21">
        <v>50</v>
      </c>
      <c r="P85" s="21" t="s">
        <v>24</v>
      </c>
      <c r="Q85" s="21" t="s">
        <v>25</v>
      </c>
      <c r="R85" s="21" t="s">
        <v>3752</v>
      </c>
      <c r="S85" s="26">
        <v>1390.94</v>
      </c>
    </row>
    <row r="86" spans="1:19" s="9" customFormat="1" ht="14.4" hidden="1" customHeight="1" x14ac:dyDescent="0.3">
      <c r="A86" s="5" t="s">
        <v>4053</v>
      </c>
      <c r="B86" s="5" t="s">
        <v>27</v>
      </c>
      <c r="C86" s="22"/>
      <c r="D86" s="5"/>
      <c r="E86" s="7">
        <v>41796</v>
      </c>
      <c r="F86" s="5" t="s">
        <v>4054</v>
      </c>
      <c r="G86" s="5" t="s">
        <v>4055</v>
      </c>
      <c r="H86" s="5"/>
      <c r="I86" s="5">
        <v>11150</v>
      </c>
      <c r="J86" s="5" t="s">
        <v>4056</v>
      </c>
      <c r="K86" s="5">
        <v>0</v>
      </c>
      <c r="L86" s="5" t="s">
        <v>19</v>
      </c>
      <c r="M86" s="5" t="s">
        <v>4057</v>
      </c>
      <c r="N86" s="5" t="s">
        <v>4058</v>
      </c>
      <c r="O86" s="5">
        <v>50</v>
      </c>
      <c r="P86" s="5" t="s">
        <v>24</v>
      </c>
      <c r="Q86" s="5" t="s">
        <v>25</v>
      </c>
      <c r="R86" s="5" t="s">
        <v>4059</v>
      </c>
      <c r="S86" s="22"/>
    </row>
    <row r="87" spans="1:19" s="9" customFormat="1" ht="14.4" customHeight="1" x14ac:dyDescent="0.3">
      <c r="A87" s="5" t="s">
        <v>4066</v>
      </c>
      <c r="B87" s="6" t="s">
        <v>43</v>
      </c>
      <c r="C87" s="22"/>
      <c r="D87" s="5"/>
      <c r="E87" s="7">
        <v>38626</v>
      </c>
      <c r="F87" s="5" t="s">
        <v>4067</v>
      </c>
      <c r="G87" s="5" t="s">
        <v>4068</v>
      </c>
      <c r="H87" s="5" t="s">
        <v>576</v>
      </c>
      <c r="I87" s="5">
        <v>11100</v>
      </c>
      <c r="J87" s="5" t="s">
        <v>436</v>
      </c>
      <c r="K87" s="5">
        <v>0</v>
      </c>
      <c r="L87" s="5" t="s">
        <v>19</v>
      </c>
      <c r="M87" s="5" t="s">
        <v>4069</v>
      </c>
      <c r="N87" s="5"/>
      <c r="O87" s="5">
        <v>35</v>
      </c>
      <c r="P87" s="5" t="s">
        <v>24</v>
      </c>
      <c r="Q87" s="5" t="s">
        <v>25</v>
      </c>
      <c r="R87" s="5"/>
      <c r="S87" s="22"/>
    </row>
    <row r="88" spans="1:19" s="9" customFormat="1" ht="14.4" hidden="1" customHeight="1" x14ac:dyDescent="0.3">
      <c r="A88" s="5" t="s">
        <v>3266</v>
      </c>
      <c r="B88" s="5" t="s">
        <v>27</v>
      </c>
      <c r="C88" s="22"/>
      <c r="D88" s="5"/>
      <c r="E88" s="7">
        <v>39990</v>
      </c>
      <c r="F88" s="5" t="s">
        <v>3267</v>
      </c>
      <c r="G88" s="5" t="s">
        <v>3268</v>
      </c>
      <c r="H88" s="5" t="s">
        <v>3269</v>
      </c>
      <c r="I88" s="5">
        <v>11600</v>
      </c>
      <c r="J88" s="5" t="s">
        <v>3270</v>
      </c>
      <c r="K88" s="5">
        <v>0</v>
      </c>
      <c r="L88" s="5" t="s">
        <v>19</v>
      </c>
      <c r="M88" s="5" t="s">
        <v>3271</v>
      </c>
      <c r="N88" s="5" t="s">
        <v>3272</v>
      </c>
      <c r="O88" s="5"/>
      <c r="P88" s="5" t="s">
        <v>24</v>
      </c>
      <c r="Q88" s="5" t="s">
        <v>25</v>
      </c>
      <c r="R88" s="5" t="s">
        <v>3273</v>
      </c>
      <c r="S88" s="22"/>
    </row>
    <row r="89" spans="1:19" s="9" customFormat="1" ht="14.4" hidden="1" customHeight="1" x14ac:dyDescent="0.3">
      <c r="A89" s="5" t="s">
        <v>4192</v>
      </c>
      <c r="B89" s="5" t="s">
        <v>27</v>
      </c>
      <c r="C89" s="22"/>
      <c r="D89" s="5"/>
      <c r="E89" s="7">
        <v>39892</v>
      </c>
      <c r="F89" s="5" t="s">
        <v>4193</v>
      </c>
      <c r="G89" s="5" t="s">
        <v>4194</v>
      </c>
      <c r="H89" s="5" t="s">
        <v>4195</v>
      </c>
      <c r="I89" s="5">
        <v>11000</v>
      </c>
      <c r="J89" s="5" t="s">
        <v>72</v>
      </c>
      <c r="K89" s="5">
        <v>0</v>
      </c>
      <c r="L89" s="5" t="s">
        <v>19</v>
      </c>
      <c r="M89" s="5" t="s">
        <v>4196</v>
      </c>
      <c r="N89" s="5" t="s">
        <v>4197</v>
      </c>
      <c r="O89" s="5">
        <v>50</v>
      </c>
      <c r="P89" s="5" t="s">
        <v>50</v>
      </c>
      <c r="Q89" s="5" t="s">
        <v>51</v>
      </c>
      <c r="R89" s="5" t="s">
        <v>4198</v>
      </c>
      <c r="S89" s="22"/>
    </row>
    <row r="90" spans="1:19" s="9" customFormat="1" ht="14.4" hidden="1" customHeight="1" x14ac:dyDescent="0.3">
      <c r="A90" s="5" t="s">
        <v>4283</v>
      </c>
      <c r="B90" s="5" t="s">
        <v>27</v>
      </c>
      <c r="C90" s="22"/>
      <c r="D90" s="5"/>
      <c r="E90" s="7">
        <v>39854</v>
      </c>
      <c r="F90" s="5" t="s">
        <v>4284</v>
      </c>
      <c r="G90" s="5" t="s">
        <v>4285</v>
      </c>
      <c r="H90" s="5"/>
      <c r="I90" s="5">
        <v>11120</v>
      </c>
      <c r="J90" s="5" t="s">
        <v>4286</v>
      </c>
      <c r="K90" s="5">
        <v>0</v>
      </c>
      <c r="L90" s="5" t="s">
        <v>19</v>
      </c>
      <c r="M90" s="5" t="s">
        <v>4287</v>
      </c>
      <c r="N90" s="5" t="s">
        <v>4288</v>
      </c>
      <c r="O90" s="5"/>
      <c r="P90" s="5" t="s">
        <v>24</v>
      </c>
      <c r="Q90" s="5" t="s">
        <v>25</v>
      </c>
      <c r="R90" s="5" t="s">
        <v>4289</v>
      </c>
      <c r="S90" s="22"/>
    </row>
    <row r="91" spans="1:19" s="9" customFormat="1" ht="14.4" hidden="1" customHeight="1" x14ac:dyDescent="0.3">
      <c r="A91" s="5" t="s">
        <v>4358</v>
      </c>
      <c r="B91" s="5" t="s">
        <v>27</v>
      </c>
      <c r="C91" s="22"/>
      <c r="D91" s="5"/>
      <c r="E91" s="7">
        <v>42088</v>
      </c>
      <c r="F91" s="5" t="s">
        <v>4359</v>
      </c>
      <c r="G91" s="5" t="s">
        <v>4360</v>
      </c>
      <c r="H91" s="5"/>
      <c r="I91" s="5">
        <v>11700</v>
      </c>
      <c r="J91" s="5" t="s">
        <v>4361</v>
      </c>
      <c r="K91" s="5">
        <v>0</v>
      </c>
      <c r="L91" s="5" t="s">
        <v>19</v>
      </c>
      <c r="M91" s="5" t="s">
        <v>4362</v>
      </c>
      <c r="N91" s="5" t="s">
        <v>4363</v>
      </c>
      <c r="O91" s="5">
        <v>53</v>
      </c>
      <c r="P91" s="5" t="s">
        <v>24</v>
      </c>
      <c r="Q91" s="5" t="s">
        <v>25</v>
      </c>
      <c r="R91" s="5" t="s">
        <v>4364</v>
      </c>
      <c r="S91" s="22"/>
    </row>
    <row r="92" spans="1:19" s="9" customFormat="1" ht="14.4" customHeight="1" x14ac:dyDescent="0.3">
      <c r="A92" s="5" t="s">
        <v>4027</v>
      </c>
      <c r="B92" s="5" t="s">
        <v>27</v>
      </c>
      <c r="C92" s="22"/>
      <c r="D92" s="5"/>
      <c r="E92" s="7">
        <v>39918</v>
      </c>
      <c r="F92" s="5" t="s">
        <v>4028</v>
      </c>
      <c r="G92" s="5" t="s">
        <v>4029</v>
      </c>
      <c r="H92" s="5" t="s">
        <v>4030</v>
      </c>
      <c r="I92" s="5">
        <v>11100</v>
      </c>
      <c r="J92" s="5" t="s">
        <v>436</v>
      </c>
      <c r="K92" s="5">
        <v>0</v>
      </c>
      <c r="L92" s="5" t="s">
        <v>19</v>
      </c>
      <c r="M92" s="5" t="s">
        <v>4031</v>
      </c>
      <c r="N92" s="5"/>
      <c r="O92" s="5">
        <v>50</v>
      </c>
      <c r="P92" s="5" t="s">
        <v>209</v>
      </c>
      <c r="Q92" s="5" t="s">
        <v>51</v>
      </c>
      <c r="R92" s="5" t="s">
        <v>4032</v>
      </c>
      <c r="S92" s="22"/>
    </row>
    <row r="93" spans="1:19" ht="14.4" customHeight="1" x14ac:dyDescent="0.3">
      <c r="A93" s="21" t="s">
        <v>4504</v>
      </c>
      <c r="B93" s="6" t="s">
        <v>43</v>
      </c>
      <c r="C93" s="26">
        <v>5838.04</v>
      </c>
      <c r="D93" s="21"/>
      <c r="E93" s="24">
        <v>42389</v>
      </c>
      <c r="F93" s="21" t="s">
        <v>4505</v>
      </c>
      <c r="G93" s="21" t="s">
        <v>4506</v>
      </c>
      <c r="H93" s="21"/>
      <c r="I93" s="21">
        <v>11100</v>
      </c>
      <c r="J93" s="21" t="s">
        <v>436</v>
      </c>
      <c r="K93" s="21">
        <v>0</v>
      </c>
      <c r="L93" s="21" t="s">
        <v>19</v>
      </c>
      <c r="M93" s="21" t="s">
        <v>4507</v>
      </c>
      <c r="N93" s="21"/>
      <c r="O93" s="21">
        <v>50</v>
      </c>
      <c r="P93" s="21" t="s">
        <v>40</v>
      </c>
      <c r="Q93" s="21" t="s">
        <v>41</v>
      </c>
      <c r="R93" s="21" t="s">
        <v>4508</v>
      </c>
      <c r="S93" s="26">
        <v>5838.04</v>
      </c>
    </row>
    <row r="94" spans="1:19" ht="14.4" hidden="1" customHeight="1" x14ac:dyDescent="0.3">
      <c r="A94" s="21" t="s">
        <v>3348</v>
      </c>
      <c r="B94" s="21" t="s">
        <v>27</v>
      </c>
      <c r="C94" s="26">
        <v>1174.25</v>
      </c>
      <c r="D94" s="21"/>
      <c r="E94" s="24">
        <v>42543</v>
      </c>
      <c r="F94" s="21" t="s">
        <v>3349</v>
      </c>
      <c r="G94" s="21" t="s">
        <v>3350</v>
      </c>
      <c r="H94" s="21"/>
      <c r="I94" s="21">
        <v>11120</v>
      </c>
      <c r="J94" s="21" t="s">
        <v>3351</v>
      </c>
      <c r="K94" s="27">
        <v>1409.1</v>
      </c>
      <c r="L94" s="21" t="s">
        <v>19</v>
      </c>
      <c r="M94" s="21"/>
      <c r="N94" s="21" t="s">
        <v>3352</v>
      </c>
      <c r="O94" s="21">
        <v>50</v>
      </c>
      <c r="P94" s="21" t="s">
        <v>24</v>
      </c>
      <c r="Q94" s="21" t="s">
        <v>25</v>
      </c>
      <c r="R94" s="21" t="s">
        <v>3353</v>
      </c>
      <c r="S94" s="26">
        <v>1174.25</v>
      </c>
    </row>
    <row r="95" spans="1:19" ht="14.4" hidden="1" customHeight="1" x14ac:dyDescent="0.3">
      <c r="A95" s="5" t="s">
        <v>4540</v>
      </c>
      <c r="B95" s="5" t="s">
        <v>27</v>
      </c>
      <c r="C95" s="22"/>
      <c r="D95" s="5"/>
      <c r="E95" s="7">
        <v>41514</v>
      </c>
      <c r="F95" s="5" t="s">
        <v>4541</v>
      </c>
      <c r="G95" s="5" t="s">
        <v>4542</v>
      </c>
      <c r="H95" s="5" t="s">
        <v>4543</v>
      </c>
      <c r="I95" s="5">
        <v>11200</v>
      </c>
      <c r="J95" s="5" t="s">
        <v>1906</v>
      </c>
      <c r="K95" s="16">
        <v>-1409.1</v>
      </c>
      <c r="L95" s="5" t="s">
        <v>19</v>
      </c>
      <c r="M95" s="5" t="s">
        <v>4544</v>
      </c>
      <c r="N95" s="5"/>
      <c r="O95" s="5">
        <v>50</v>
      </c>
      <c r="P95" s="5" t="s">
        <v>24</v>
      </c>
      <c r="Q95" s="5" t="s">
        <v>25</v>
      </c>
      <c r="R95" s="5" t="s">
        <v>3353</v>
      </c>
      <c r="S95" s="22"/>
    </row>
    <row r="96" spans="1:19" ht="18" hidden="1" x14ac:dyDescent="0.35">
      <c r="C96" s="23">
        <f>SUM(C3:C92)</f>
        <v>49023.99</v>
      </c>
      <c r="S96" s="23">
        <f>SUM(S3:S92)</f>
        <v>49023.99</v>
      </c>
    </row>
  </sheetData>
  <autoFilter ref="B2:S96">
    <filterColumn colId="8">
      <filters>
        <filter val="LEUCATE"/>
        <filter val="NARBONNE"/>
        <filter val="NARBONNE PLAGE"/>
      </filters>
    </filterColumn>
  </autoFilter>
  <sortState ref="A2:S95">
    <sortCondition ref="F2:F95"/>
  </sortState>
  <pageMargins left="0.19685039370078741" right="0.19685039370078741" top="0.74803149606299213" bottom="0.74803149606299213" header="0.31496062992125984" footer="0.31496062992125984"/>
  <pageSetup paperSize="8" scale="3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V21"/>
  <sheetViews>
    <sheetView workbookViewId="0">
      <pane ySplit="2" topLeftCell="A3" activePane="bottomLeft" state="frozen"/>
      <selection activeCell="B1" sqref="B1"/>
      <selection pane="bottomLeft" activeCell="C1" sqref="C1"/>
    </sheetView>
  </sheetViews>
  <sheetFormatPr baseColWidth="10" defaultRowHeight="14.4" x14ac:dyDescent="0.3"/>
  <cols>
    <col min="1" max="1" width="23.5546875" hidden="1" customWidth="1"/>
    <col min="2" max="2" width="7.33203125" bestFit="1" customWidth="1"/>
    <col min="3" max="3" width="16" style="51" bestFit="1" customWidth="1"/>
    <col min="4" max="4" width="16.88671875" bestFit="1" customWidth="1"/>
    <col min="5" max="5" width="8.6640625" style="1" customWidth="1"/>
    <col min="6" max="6" width="33.33203125" customWidth="1"/>
    <col min="7" max="7" width="32" customWidth="1"/>
    <col min="8" max="8" width="25.88671875" customWidth="1"/>
    <col min="9" max="9" width="6.44140625" customWidth="1"/>
    <col min="10" max="10" width="27" customWidth="1"/>
    <col min="11" max="11" width="9" customWidth="1"/>
    <col min="12" max="12" width="9.6640625" customWidth="1"/>
    <col min="13" max="13" width="12.6640625" customWidth="1"/>
    <col min="14" max="14" width="24.33203125" customWidth="1"/>
    <col min="15" max="15" width="7.5546875" customWidth="1"/>
    <col min="16" max="16" width="10.33203125" customWidth="1"/>
    <col min="17" max="17" width="11" customWidth="1"/>
    <col min="18" max="18" width="47.6640625" bestFit="1" customWidth="1"/>
    <col min="19" max="19" width="16" style="51" bestFit="1" customWidth="1"/>
  </cols>
  <sheetData>
    <row r="1" spans="1:22" s="35" customFormat="1" x14ac:dyDescent="0.3">
      <c r="B1" s="100" t="s">
        <v>4884</v>
      </c>
      <c r="C1" s="101" t="s">
        <v>5692</v>
      </c>
      <c r="D1" s="101">
        <f>C21</f>
        <v>288908.46000000002</v>
      </c>
      <c r="E1" s="1"/>
      <c r="S1" s="51"/>
    </row>
    <row r="2" spans="1:22" ht="28.8" x14ac:dyDescent="0.3">
      <c r="A2" s="19" t="s">
        <v>0</v>
      </c>
      <c r="B2" s="19" t="s">
        <v>13</v>
      </c>
      <c r="C2" s="62" t="s">
        <v>4586</v>
      </c>
      <c r="D2" s="19" t="s">
        <v>4585</v>
      </c>
      <c r="E2" s="20" t="s">
        <v>1</v>
      </c>
      <c r="F2" s="11" t="s">
        <v>5686</v>
      </c>
      <c r="G2" s="19" t="s">
        <v>3</v>
      </c>
      <c r="H2" s="19" t="s">
        <v>4</v>
      </c>
      <c r="I2" s="19" t="s">
        <v>5</v>
      </c>
      <c r="J2" s="19" t="s">
        <v>6</v>
      </c>
      <c r="K2" s="19" t="s">
        <v>7</v>
      </c>
      <c r="L2" s="19" t="s">
        <v>8</v>
      </c>
      <c r="M2" s="19" t="s">
        <v>9</v>
      </c>
      <c r="N2" s="19" t="s">
        <v>10</v>
      </c>
      <c r="O2" s="19" t="s">
        <v>4582</v>
      </c>
      <c r="P2" s="19" t="s">
        <v>4583</v>
      </c>
      <c r="Q2" s="19" t="s">
        <v>4584</v>
      </c>
      <c r="R2" s="19" t="s">
        <v>12</v>
      </c>
      <c r="S2" s="62" t="s">
        <v>4586</v>
      </c>
    </row>
    <row r="3" spans="1:22" ht="14.4" customHeight="1" x14ac:dyDescent="0.3">
      <c r="A3" s="5" t="s">
        <v>866</v>
      </c>
      <c r="B3" s="5" t="s">
        <v>27</v>
      </c>
      <c r="C3" s="30"/>
      <c r="D3" s="5"/>
      <c r="E3" s="7">
        <v>40301</v>
      </c>
      <c r="F3" s="5" t="s">
        <v>867</v>
      </c>
      <c r="G3" s="5" t="s">
        <v>868</v>
      </c>
      <c r="H3" s="5"/>
      <c r="I3" s="5">
        <v>12100</v>
      </c>
      <c r="J3" s="5" t="s">
        <v>869</v>
      </c>
      <c r="K3" s="5">
        <v>0</v>
      </c>
      <c r="L3" s="5" t="s">
        <v>19</v>
      </c>
      <c r="M3" s="5" t="s">
        <v>870</v>
      </c>
      <c r="N3" s="5" t="s">
        <v>871</v>
      </c>
      <c r="O3" s="5">
        <v>50</v>
      </c>
      <c r="P3" s="5" t="s">
        <v>24</v>
      </c>
      <c r="Q3" s="5" t="s">
        <v>25</v>
      </c>
      <c r="R3" s="5" t="s">
        <v>872</v>
      </c>
      <c r="S3" s="30"/>
      <c r="T3" s="29"/>
      <c r="U3" s="28"/>
      <c r="V3" s="28"/>
    </row>
    <row r="4" spans="1:22" ht="14.4" customHeight="1" x14ac:dyDescent="0.3">
      <c r="A4" s="21" t="s">
        <v>245</v>
      </c>
      <c r="B4" s="21" t="s">
        <v>27</v>
      </c>
      <c r="C4" s="31">
        <v>222840.16</v>
      </c>
      <c r="D4" s="21"/>
      <c r="E4" s="24">
        <v>38626</v>
      </c>
      <c r="F4" s="21" t="s">
        <v>246</v>
      </c>
      <c r="G4" s="21" t="s">
        <v>247</v>
      </c>
      <c r="H4" s="21" t="s">
        <v>248</v>
      </c>
      <c r="I4" s="21">
        <v>12100</v>
      </c>
      <c r="J4" s="21" t="s">
        <v>249</v>
      </c>
      <c r="K4" s="27">
        <v>46688.09</v>
      </c>
      <c r="L4" s="21" t="s">
        <v>19</v>
      </c>
      <c r="M4" s="21" t="s">
        <v>250</v>
      </c>
      <c r="N4" s="21" t="s">
        <v>251</v>
      </c>
      <c r="O4" s="21">
        <v>55</v>
      </c>
      <c r="P4" s="21" t="s">
        <v>209</v>
      </c>
      <c r="Q4" s="21" t="s">
        <v>59</v>
      </c>
      <c r="R4" s="21" t="s">
        <v>252</v>
      </c>
      <c r="S4" s="31">
        <v>222840.16</v>
      </c>
      <c r="T4" s="29"/>
      <c r="U4" s="28"/>
      <c r="V4" s="28"/>
    </row>
    <row r="5" spans="1:22" ht="14.4" customHeight="1" x14ac:dyDescent="0.3">
      <c r="A5" s="5" t="s">
        <v>1024</v>
      </c>
      <c r="B5" s="5" t="s">
        <v>27</v>
      </c>
      <c r="C5" s="30"/>
      <c r="D5" s="5"/>
      <c r="E5" s="7">
        <v>39939</v>
      </c>
      <c r="F5" s="5" t="s">
        <v>1025</v>
      </c>
      <c r="G5" s="5" t="s">
        <v>1026</v>
      </c>
      <c r="H5" s="5"/>
      <c r="I5" s="5">
        <v>12500</v>
      </c>
      <c r="J5" s="5" t="s">
        <v>1027</v>
      </c>
      <c r="K5" s="5">
        <v>0</v>
      </c>
      <c r="L5" s="5" t="s">
        <v>19</v>
      </c>
      <c r="M5" s="5" t="s">
        <v>1028</v>
      </c>
      <c r="N5" s="5"/>
      <c r="O5" s="5">
        <v>50</v>
      </c>
      <c r="P5" s="5" t="s">
        <v>24</v>
      </c>
      <c r="Q5" s="5" t="s">
        <v>25</v>
      </c>
      <c r="R5" s="5"/>
      <c r="S5" s="30"/>
      <c r="T5" s="29"/>
      <c r="U5" s="28"/>
      <c r="V5" s="28"/>
    </row>
    <row r="6" spans="1:22" ht="14.4" customHeight="1" x14ac:dyDescent="0.3">
      <c r="A6" s="36" t="s">
        <v>4624</v>
      </c>
      <c r="B6" s="36" t="s">
        <v>27</v>
      </c>
      <c r="C6" s="40">
        <v>48.83</v>
      </c>
      <c r="D6" s="36" t="s">
        <v>4674</v>
      </c>
      <c r="E6" s="37">
        <v>38626</v>
      </c>
      <c r="F6" s="36" t="s">
        <v>4625</v>
      </c>
      <c r="G6" s="36" t="s">
        <v>4626</v>
      </c>
      <c r="H6" s="36"/>
      <c r="I6" s="36">
        <v>12300</v>
      </c>
      <c r="J6" s="36" t="s">
        <v>4627</v>
      </c>
      <c r="K6" s="36">
        <v>161.41999999999999</v>
      </c>
      <c r="L6" s="36" t="s">
        <v>4651</v>
      </c>
      <c r="M6" s="36" t="s">
        <v>4672</v>
      </c>
      <c r="N6" s="36"/>
      <c r="O6" s="36"/>
      <c r="P6" s="36" t="s">
        <v>50</v>
      </c>
      <c r="Q6" s="36" t="s">
        <v>671</v>
      </c>
      <c r="R6" s="36"/>
      <c r="S6" s="40">
        <v>48.83</v>
      </c>
      <c r="T6" s="29"/>
      <c r="U6" s="28"/>
      <c r="V6" s="28"/>
    </row>
    <row r="7" spans="1:22" ht="14.4" customHeight="1" x14ac:dyDescent="0.3">
      <c r="A7" s="5" t="s">
        <v>1174</v>
      </c>
      <c r="B7" s="5" t="s">
        <v>27</v>
      </c>
      <c r="C7" s="30"/>
      <c r="D7" s="5"/>
      <c r="E7" s="7">
        <v>40638</v>
      </c>
      <c r="F7" s="5" t="s">
        <v>1175</v>
      </c>
      <c r="G7" s="5" t="s">
        <v>1176</v>
      </c>
      <c r="H7" s="5"/>
      <c r="I7" s="5">
        <v>12400</v>
      </c>
      <c r="J7" s="5" t="s">
        <v>1177</v>
      </c>
      <c r="K7" s="5">
        <v>0</v>
      </c>
      <c r="L7" s="5" t="s">
        <v>19</v>
      </c>
      <c r="M7" s="5" t="s">
        <v>1178</v>
      </c>
      <c r="N7" s="5" t="s">
        <v>1179</v>
      </c>
      <c r="O7" s="5">
        <v>50</v>
      </c>
      <c r="P7" s="5" t="s">
        <v>24</v>
      </c>
      <c r="Q7" s="5" t="s">
        <v>25</v>
      </c>
      <c r="R7" s="5" t="s">
        <v>1180</v>
      </c>
      <c r="S7" s="30"/>
      <c r="T7" s="29"/>
      <c r="U7" s="28"/>
      <c r="V7" s="28"/>
    </row>
    <row r="8" spans="1:22" ht="14.4" customHeight="1" x14ac:dyDescent="0.3">
      <c r="A8" s="5" t="s">
        <v>1281</v>
      </c>
      <c r="B8" s="5" t="s">
        <v>27</v>
      </c>
      <c r="C8" s="30"/>
      <c r="D8" s="5"/>
      <c r="E8" s="7">
        <v>39937</v>
      </c>
      <c r="F8" s="5" t="s">
        <v>1282</v>
      </c>
      <c r="G8" s="5" t="s">
        <v>1283</v>
      </c>
      <c r="H8" s="5"/>
      <c r="I8" s="5">
        <v>12290</v>
      </c>
      <c r="J8" s="5" t="s">
        <v>1284</v>
      </c>
      <c r="K8" s="5">
        <v>0</v>
      </c>
      <c r="L8" s="5" t="s">
        <v>19</v>
      </c>
      <c r="M8" s="5" t="s">
        <v>1285</v>
      </c>
      <c r="N8" s="5" t="s">
        <v>1286</v>
      </c>
      <c r="O8" s="5">
        <v>50</v>
      </c>
      <c r="P8" s="5" t="s">
        <v>24</v>
      </c>
      <c r="Q8" s="5" t="s">
        <v>25</v>
      </c>
      <c r="R8" s="5" t="s">
        <v>1287</v>
      </c>
      <c r="S8" s="30"/>
      <c r="T8" s="29"/>
      <c r="U8" s="28"/>
      <c r="V8" s="28"/>
    </row>
    <row r="9" spans="1:22" ht="14.4" customHeight="1" x14ac:dyDescent="0.3">
      <c r="A9" s="5" t="s">
        <v>2205</v>
      </c>
      <c r="B9" s="5" t="s">
        <v>27</v>
      </c>
      <c r="C9" s="30"/>
      <c r="D9" s="5"/>
      <c r="E9" s="7">
        <v>38939</v>
      </c>
      <c r="F9" s="5" t="s">
        <v>2206</v>
      </c>
      <c r="G9" s="5" t="s">
        <v>2207</v>
      </c>
      <c r="H9" s="5"/>
      <c r="I9" s="5">
        <v>12150</v>
      </c>
      <c r="J9" s="5" t="s">
        <v>2208</v>
      </c>
      <c r="K9" s="5">
        <v>0</v>
      </c>
      <c r="L9" s="5" t="s">
        <v>19</v>
      </c>
      <c r="M9" s="5" t="s">
        <v>2209</v>
      </c>
      <c r="N9" s="5"/>
      <c r="O9" s="5">
        <v>35</v>
      </c>
      <c r="P9" s="5" t="s">
        <v>24</v>
      </c>
      <c r="Q9" s="5" t="s">
        <v>25</v>
      </c>
      <c r="R9" s="5" t="s">
        <v>2210</v>
      </c>
      <c r="S9" s="30"/>
      <c r="T9" s="29"/>
      <c r="U9" s="28"/>
      <c r="V9" s="28"/>
    </row>
    <row r="10" spans="1:22" ht="14.4" customHeight="1" x14ac:dyDescent="0.3">
      <c r="A10" s="5" t="s">
        <v>2454</v>
      </c>
      <c r="B10" s="5" t="s">
        <v>27</v>
      </c>
      <c r="C10" s="30"/>
      <c r="D10" s="5"/>
      <c r="E10" s="7">
        <v>39910</v>
      </c>
      <c r="F10" s="5" t="s">
        <v>2455</v>
      </c>
      <c r="G10" s="5" t="s">
        <v>2456</v>
      </c>
      <c r="H10" s="5"/>
      <c r="I10" s="5">
        <v>12450</v>
      </c>
      <c r="J10" s="5" t="s">
        <v>2457</v>
      </c>
      <c r="K10" s="5">
        <v>0</v>
      </c>
      <c r="L10" s="5" t="s">
        <v>19</v>
      </c>
      <c r="M10" s="5" t="s">
        <v>2458</v>
      </c>
      <c r="N10" s="5" t="s">
        <v>2459</v>
      </c>
      <c r="O10" s="5">
        <v>50</v>
      </c>
      <c r="P10" s="5" t="s">
        <v>24</v>
      </c>
      <c r="Q10" s="5" t="s">
        <v>25</v>
      </c>
      <c r="R10" s="5" t="s">
        <v>2460</v>
      </c>
      <c r="S10" s="30"/>
      <c r="T10" s="29"/>
      <c r="U10" s="28"/>
      <c r="V10" s="28"/>
    </row>
    <row r="11" spans="1:22" ht="14.4" customHeight="1" x14ac:dyDescent="0.3">
      <c r="A11" s="21" t="s">
        <v>2529</v>
      </c>
      <c r="B11" s="21" t="s">
        <v>27</v>
      </c>
      <c r="C11" s="31">
        <v>1022.45</v>
      </c>
      <c r="D11" s="21"/>
      <c r="E11" s="24">
        <v>38626</v>
      </c>
      <c r="F11" s="21" t="s">
        <v>2530</v>
      </c>
      <c r="G11" s="21" t="s">
        <v>2531</v>
      </c>
      <c r="H11" s="21" t="s">
        <v>2532</v>
      </c>
      <c r="I11" s="21">
        <v>12100</v>
      </c>
      <c r="J11" s="21" t="s">
        <v>249</v>
      </c>
      <c r="K11" s="21">
        <v>0</v>
      </c>
      <c r="L11" s="21" t="s">
        <v>19</v>
      </c>
      <c r="M11" s="21" t="s">
        <v>2533</v>
      </c>
      <c r="N11" s="21"/>
      <c r="O11" s="21">
        <v>50</v>
      </c>
      <c r="P11" s="21" t="s">
        <v>50</v>
      </c>
      <c r="Q11" s="21" t="s">
        <v>51</v>
      </c>
      <c r="R11" s="21" t="s">
        <v>2534</v>
      </c>
      <c r="S11" s="31">
        <v>1022.45</v>
      </c>
      <c r="T11" s="29"/>
      <c r="U11" s="28"/>
      <c r="V11" s="28"/>
    </row>
    <row r="12" spans="1:22" ht="14.4" customHeight="1" x14ac:dyDescent="0.3">
      <c r="A12" s="5" t="s">
        <v>2806</v>
      </c>
      <c r="B12" s="5" t="s">
        <v>27</v>
      </c>
      <c r="C12" s="30"/>
      <c r="D12" s="5"/>
      <c r="E12" s="7">
        <v>39882</v>
      </c>
      <c r="F12" s="5" t="s">
        <v>2807</v>
      </c>
      <c r="G12" s="5" t="s">
        <v>2808</v>
      </c>
      <c r="H12" s="5" t="s">
        <v>989</v>
      </c>
      <c r="I12" s="5">
        <v>12000</v>
      </c>
      <c r="J12" s="5" t="s">
        <v>990</v>
      </c>
      <c r="K12" s="5">
        <v>0</v>
      </c>
      <c r="L12" s="5" t="s">
        <v>19</v>
      </c>
      <c r="M12" s="5" t="s">
        <v>991</v>
      </c>
      <c r="N12" s="5" t="s">
        <v>2809</v>
      </c>
      <c r="O12" s="5">
        <v>50</v>
      </c>
      <c r="P12" s="5" t="s">
        <v>50</v>
      </c>
      <c r="Q12" s="5" t="s">
        <v>51</v>
      </c>
      <c r="R12" s="5" t="s">
        <v>992</v>
      </c>
      <c r="S12" s="30"/>
      <c r="T12" s="29"/>
      <c r="U12" s="28"/>
      <c r="V12" s="28"/>
    </row>
    <row r="13" spans="1:22" ht="14.4" customHeight="1" x14ac:dyDescent="0.3">
      <c r="A13" s="5" t="s">
        <v>2907</v>
      </c>
      <c r="B13" s="5" t="s">
        <v>27</v>
      </c>
      <c r="C13" s="30"/>
      <c r="D13" s="5"/>
      <c r="E13" s="7">
        <v>40563</v>
      </c>
      <c r="F13" s="5" t="s">
        <v>2908</v>
      </c>
      <c r="G13" s="5" t="s">
        <v>2909</v>
      </c>
      <c r="H13" s="5"/>
      <c r="I13" s="5">
        <v>12490</v>
      </c>
      <c r="J13" s="5" t="s">
        <v>2910</v>
      </c>
      <c r="K13" s="5">
        <v>0</v>
      </c>
      <c r="L13" s="5" t="s">
        <v>19</v>
      </c>
      <c r="M13" s="5" t="s">
        <v>2911</v>
      </c>
      <c r="N13" s="5" t="s">
        <v>2912</v>
      </c>
      <c r="O13" s="5">
        <v>50</v>
      </c>
      <c r="P13" s="5" t="s">
        <v>24</v>
      </c>
      <c r="Q13" s="5" t="s">
        <v>25</v>
      </c>
      <c r="R13" s="5"/>
      <c r="S13" s="30"/>
      <c r="T13" s="29"/>
      <c r="U13" s="28"/>
      <c r="V13" s="28"/>
    </row>
    <row r="14" spans="1:22" ht="14.4" customHeight="1" x14ac:dyDescent="0.3">
      <c r="A14" s="5" t="s">
        <v>2947</v>
      </c>
      <c r="B14" s="6" t="s">
        <v>43</v>
      </c>
      <c r="C14" s="30"/>
      <c r="D14" s="5"/>
      <c r="E14" s="7">
        <v>38959</v>
      </c>
      <c r="F14" s="5" t="s">
        <v>2948</v>
      </c>
      <c r="G14" s="5" t="s">
        <v>2949</v>
      </c>
      <c r="H14" s="5" t="s">
        <v>2950</v>
      </c>
      <c r="I14" s="5">
        <v>12400</v>
      </c>
      <c r="J14" s="5" t="s">
        <v>2951</v>
      </c>
      <c r="K14" s="5">
        <v>0</v>
      </c>
      <c r="L14" s="5" t="s">
        <v>19</v>
      </c>
      <c r="M14" s="5" t="s">
        <v>2952</v>
      </c>
      <c r="N14" s="5"/>
      <c r="O14" s="5">
        <v>40</v>
      </c>
      <c r="P14" s="5" t="s">
        <v>24</v>
      </c>
      <c r="Q14" s="5" t="s">
        <v>25</v>
      </c>
      <c r="R14" s="5"/>
      <c r="S14" s="30"/>
      <c r="T14" s="29"/>
      <c r="U14" s="28"/>
      <c r="V14" s="28"/>
    </row>
    <row r="15" spans="1:22" ht="14.4" customHeight="1" x14ac:dyDescent="0.3">
      <c r="A15" s="5" t="s">
        <v>3071</v>
      </c>
      <c r="B15" s="5" t="s">
        <v>27</v>
      </c>
      <c r="C15" s="30"/>
      <c r="D15" s="5"/>
      <c r="E15" s="7">
        <v>38856</v>
      </c>
      <c r="F15" s="5" t="s">
        <v>3072</v>
      </c>
      <c r="G15" s="5" t="s">
        <v>3073</v>
      </c>
      <c r="H15" s="5"/>
      <c r="I15" s="5">
        <v>12200</v>
      </c>
      <c r="J15" s="5" t="s">
        <v>3074</v>
      </c>
      <c r="K15" s="5">
        <v>0</v>
      </c>
      <c r="L15" s="5" t="s">
        <v>19</v>
      </c>
      <c r="M15" s="5" t="s">
        <v>3075</v>
      </c>
      <c r="N15" s="5" t="s">
        <v>3076</v>
      </c>
      <c r="O15" s="5">
        <v>45</v>
      </c>
      <c r="P15" s="5" t="s">
        <v>209</v>
      </c>
      <c r="Q15" s="5" t="s">
        <v>51</v>
      </c>
      <c r="R15" s="5" t="s">
        <v>3077</v>
      </c>
      <c r="S15" s="30"/>
      <c r="T15" s="29"/>
      <c r="U15" s="28"/>
      <c r="V15" s="28"/>
    </row>
    <row r="16" spans="1:22" ht="14.4" customHeight="1" x14ac:dyDescent="0.3">
      <c r="A16" s="36" t="s">
        <v>4612</v>
      </c>
      <c r="B16" s="36" t="s">
        <v>27</v>
      </c>
      <c r="C16" s="40">
        <v>1982.9</v>
      </c>
      <c r="D16" s="36" t="s">
        <v>4674</v>
      </c>
      <c r="E16" s="37">
        <v>38626</v>
      </c>
      <c r="F16" s="36" t="s">
        <v>4613</v>
      </c>
      <c r="G16" s="36" t="s">
        <v>4614</v>
      </c>
      <c r="H16" s="36"/>
      <c r="I16" s="36">
        <v>12450</v>
      </c>
      <c r="J16" s="36" t="s">
        <v>2457</v>
      </c>
      <c r="K16" s="36">
        <v>0</v>
      </c>
      <c r="L16" s="36" t="s">
        <v>4651</v>
      </c>
      <c r="M16" s="36" t="s">
        <v>4675</v>
      </c>
      <c r="N16" s="36"/>
      <c r="O16" s="36"/>
      <c r="P16" s="36" t="s">
        <v>50</v>
      </c>
      <c r="Q16" s="36" t="s">
        <v>671</v>
      </c>
      <c r="R16" s="36"/>
      <c r="S16" s="40">
        <v>1982.9</v>
      </c>
      <c r="T16" s="29"/>
      <c r="U16" s="28"/>
      <c r="V16" s="28"/>
    </row>
    <row r="17" spans="1:22" ht="14.4" customHeight="1" x14ac:dyDescent="0.3">
      <c r="A17" s="21" t="s">
        <v>2766</v>
      </c>
      <c r="B17" s="21" t="s">
        <v>27</v>
      </c>
      <c r="C17" s="31">
        <v>18263.3</v>
      </c>
      <c r="D17" s="21"/>
      <c r="E17" s="24">
        <v>39363</v>
      </c>
      <c r="F17" s="21" t="s">
        <v>2767</v>
      </c>
      <c r="G17" s="21" t="s">
        <v>2768</v>
      </c>
      <c r="H17" s="21"/>
      <c r="I17" s="21">
        <v>12100</v>
      </c>
      <c r="J17" s="21" t="s">
        <v>249</v>
      </c>
      <c r="K17" s="21">
        <v>34.92</v>
      </c>
      <c r="L17" s="21" t="s">
        <v>19</v>
      </c>
      <c r="M17" s="21" t="s">
        <v>2769</v>
      </c>
      <c r="N17" s="21" t="s">
        <v>2770</v>
      </c>
      <c r="O17" s="21">
        <v>50</v>
      </c>
      <c r="P17" s="21" t="s">
        <v>50</v>
      </c>
      <c r="Q17" s="21" t="s">
        <v>51</v>
      </c>
      <c r="R17" s="21" t="s">
        <v>2771</v>
      </c>
      <c r="S17" s="31">
        <v>18263.3</v>
      </c>
      <c r="T17" s="29"/>
      <c r="U17" s="28"/>
      <c r="V17" s="28"/>
    </row>
    <row r="18" spans="1:22" ht="14.4" customHeight="1" x14ac:dyDescent="0.3">
      <c r="A18" s="21" t="s">
        <v>3742</v>
      </c>
      <c r="B18" s="21" t="s">
        <v>27</v>
      </c>
      <c r="C18" s="31">
        <v>42137.43</v>
      </c>
      <c r="D18" s="21"/>
      <c r="E18" s="24">
        <v>38626</v>
      </c>
      <c r="F18" s="21" t="s">
        <v>3743</v>
      </c>
      <c r="G18" s="21" t="s">
        <v>3744</v>
      </c>
      <c r="H18" s="21"/>
      <c r="I18" s="21">
        <v>12160</v>
      </c>
      <c r="J18" s="21" t="s">
        <v>3745</v>
      </c>
      <c r="K18" s="27">
        <v>3601.25</v>
      </c>
      <c r="L18" s="21" t="s">
        <v>19</v>
      </c>
      <c r="M18" s="21" t="s">
        <v>3746</v>
      </c>
      <c r="N18" s="21" t="s">
        <v>2008</v>
      </c>
      <c r="O18" s="21">
        <v>53</v>
      </c>
      <c r="P18" s="21" t="s">
        <v>50</v>
      </c>
      <c r="Q18" s="21" t="s">
        <v>51</v>
      </c>
      <c r="R18" s="21" t="s">
        <v>3747</v>
      </c>
      <c r="S18" s="31">
        <v>42137.43</v>
      </c>
      <c r="T18" s="29"/>
      <c r="U18" s="28"/>
      <c r="V18" s="28"/>
    </row>
    <row r="19" spans="1:22" ht="14.4" customHeight="1" x14ac:dyDescent="0.3">
      <c r="A19" s="5" t="s">
        <v>3623</v>
      </c>
      <c r="B19" s="5" t="s">
        <v>27</v>
      </c>
      <c r="C19" s="30"/>
      <c r="D19" s="5"/>
      <c r="E19" s="7">
        <v>40340</v>
      </c>
      <c r="F19" s="5" t="s">
        <v>3624</v>
      </c>
      <c r="G19" s="5" t="s">
        <v>3625</v>
      </c>
      <c r="H19" s="5" t="s">
        <v>3626</v>
      </c>
      <c r="I19" s="5">
        <v>12000</v>
      </c>
      <c r="J19" s="5" t="s">
        <v>990</v>
      </c>
      <c r="K19" s="5">
        <v>0</v>
      </c>
      <c r="L19" s="5" t="s">
        <v>19</v>
      </c>
      <c r="M19" s="5" t="s">
        <v>3627</v>
      </c>
      <c r="N19" s="5" t="s">
        <v>3628</v>
      </c>
      <c r="O19" s="5">
        <v>50</v>
      </c>
      <c r="P19" s="5" t="s">
        <v>209</v>
      </c>
      <c r="Q19" s="5" t="s">
        <v>51</v>
      </c>
      <c r="R19" s="5" t="s">
        <v>3629</v>
      </c>
      <c r="S19" s="30"/>
    </row>
    <row r="20" spans="1:22" ht="14.4" customHeight="1" x14ac:dyDescent="0.3">
      <c r="A20" s="21" t="s">
        <v>4186</v>
      </c>
      <c r="B20" s="21" t="s">
        <v>27</v>
      </c>
      <c r="C20" s="31">
        <v>2613.39</v>
      </c>
      <c r="D20" s="21"/>
      <c r="E20" s="24">
        <v>39211</v>
      </c>
      <c r="F20" s="21" t="s">
        <v>4187</v>
      </c>
      <c r="G20" s="21" t="s">
        <v>4188</v>
      </c>
      <c r="H20" s="21"/>
      <c r="I20" s="21">
        <v>12200</v>
      </c>
      <c r="J20" s="21" t="s">
        <v>3074</v>
      </c>
      <c r="K20" s="21">
        <v>0</v>
      </c>
      <c r="L20" s="21" t="s">
        <v>19</v>
      </c>
      <c r="M20" s="21" t="s">
        <v>4189</v>
      </c>
      <c r="N20" s="21" t="s">
        <v>4190</v>
      </c>
      <c r="O20" s="21">
        <v>45</v>
      </c>
      <c r="P20" s="21" t="s">
        <v>50</v>
      </c>
      <c r="Q20" s="21" t="s">
        <v>51</v>
      </c>
      <c r="R20" s="21" t="s">
        <v>4191</v>
      </c>
      <c r="S20" s="31">
        <v>2613.39</v>
      </c>
    </row>
    <row r="21" spans="1:22" ht="18" x14ac:dyDescent="0.35">
      <c r="C21" s="23">
        <f>SUM(C3:C20)</f>
        <v>288908.46000000002</v>
      </c>
      <c r="S21" s="23">
        <f>SUM(S3:S20)</f>
        <v>288908.46000000002</v>
      </c>
    </row>
  </sheetData>
  <autoFilter ref="B2:S21"/>
  <sortState ref="A2:S20">
    <sortCondition ref="F2:F20"/>
  </sortState>
  <pageMargins left="0.19685039370078741" right="0.19685039370078741" top="0.74803149606299213" bottom="0.74803149606299213" header="0.31496062992125984" footer="0.31496062992125984"/>
  <pageSetup paperSize="8" scale="6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S80"/>
  <sheetViews>
    <sheetView workbookViewId="0">
      <pane ySplit="2" topLeftCell="A3" activePane="bottomLeft" state="frozen"/>
      <selection activeCell="B1" sqref="B1"/>
      <selection pane="bottomLeft" activeCell="B1" sqref="B1"/>
    </sheetView>
  </sheetViews>
  <sheetFormatPr baseColWidth="10" defaultRowHeight="14.4" x14ac:dyDescent="0.3"/>
  <cols>
    <col min="1" max="1" width="23.44140625" hidden="1" customWidth="1"/>
    <col min="2" max="2" width="7.33203125" bestFit="1" customWidth="1"/>
    <col min="3" max="3" width="16" style="35" bestFit="1" customWidth="1"/>
    <col min="4" max="4" width="19" bestFit="1" customWidth="1"/>
    <col min="5" max="5" width="8.6640625" style="1" bestFit="1" customWidth="1"/>
    <col min="6" max="6" width="32.33203125" customWidth="1"/>
    <col min="7" max="7" width="31.88671875" customWidth="1"/>
    <col min="8" max="8" width="32.44140625" customWidth="1"/>
    <col min="9" max="9" width="6.44140625" customWidth="1"/>
    <col min="10" max="10" width="28.44140625" customWidth="1"/>
    <col min="11" max="11" width="9" customWidth="1"/>
    <col min="12" max="12" width="9.6640625" customWidth="1"/>
    <col min="13" max="13" width="13.33203125" customWidth="1"/>
    <col min="14" max="14" width="35" customWidth="1"/>
    <col min="15" max="15" width="7.5546875" customWidth="1"/>
    <col min="16" max="16" width="10.33203125" customWidth="1"/>
    <col min="17" max="17" width="12" customWidth="1"/>
    <col min="18" max="18" width="62.6640625" bestFit="1" customWidth="1"/>
    <col min="19" max="19" width="16" bestFit="1" customWidth="1"/>
  </cols>
  <sheetData>
    <row r="1" spans="1:19" s="35" customFormat="1" x14ac:dyDescent="0.3">
      <c r="B1" s="100" t="s">
        <v>4884</v>
      </c>
      <c r="C1" s="100" t="s">
        <v>5693</v>
      </c>
      <c r="D1" s="101">
        <f>C80</f>
        <v>212281.02999999997</v>
      </c>
      <c r="E1" s="1"/>
    </row>
    <row r="2" spans="1:19" ht="28.8" x14ac:dyDescent="0.3">
      <c r="A2" s="11" t="s">
        <v>0</v>
      </c>
      <c r="B2" s="11" t="s">
        <v>13</v>
      </c>
      <c r="C2" s="12" t="s">
        <v>4586</v>
      </c>
      <c r="D2" s="11" t="s">
        <v>4585</v>
      </c>
      <c r="E2" s="18" t="s">
        <v>1</v>
      </c>
      <c r="F2" s="11" t="s">
        <v>5686</v>
      </c>
      <c r="G2" s="11" t="s">
        <v>3</v>
      </c>
      <c r="H2" s="11" t="s">
        <v>4</v>
      </c>
      <c r="I2" s="11" t="s">
        <v>5</v>
      </c>
      <c r="J2" s="11" t="s">
        <v>6</v>
      </c>
      <c r="K2" s="11" t="s">
        <v>7</v>
      </c>
      <c r="L2" s="11" t="s">
        <v>8</v>
      </c>
      <c r="M2" s="11" t="s">
        <v>9</v>
      </c>
      <c r="N2" s="11" t="s">
        <v>10</v>
      </c>
      <c r="O2" s="11" t="s">
        <v>4582</v>
      </c>
      <c r="P2" s="11" t="s">
        <v>4583</v>
      </c>
      <c r="Q2" s="11" t="s">
        <v>4584</v>
      </c>
      <c r="R2" s="11" t="s">
        <v>12</v>
      </c>
      <c r="S2" s="12" t="s">
        <v>4586</v>
      </c>
    </row>
    <row r="3" spans="1:19" ht="14.4" customHeight="1" x14ac:dyDescent="0.3">
      <c r="A3" s="21" t="s">
        <v>105</v>
      </c>
      <c r="B3" s="21" t="s">
        <v>27</v>
      </c>
      <c r="C3" s="26">
        <v>9283.2000000000007</v>
      </c>
      <c r="D3" s="21"/>
      <c r="E3" s="24">
        <v>42328</v>
      </c>
      <c r="F3" s="21" t="s">
        <v>106</v>
      </c>
      <c r="G3" s="21" t="s">
        <v>107</v>
      </c>
      <c r="H3" s="21"/>
      <c r="I3" s="21">
        <v>13009</v>
      </c>
      <c r="J3" s="21" t="s">
        <v>108</v>
      </c>
      <c r="K3" s="21">
        <v>0</v>
      </c>
      <c r="L3" s="21" t="s">
        <v>19</v>
      </c>
      <c r="M3" s="21" t="s">
        <v>109</v>
      </c>
      <c r="N3" s="21"/>
      <c r="O3" s="21"/>
      <c r="P3" s="21" t="s">
        <v>24</v>
      </c>
      <c r="Q3" s="21" t="s">
        <v>25</v>
      </c>
      <c r="R3" s="21" t="s">
        <v>110</v>
      </c>
      <c r="S3" s="26">
        <v>9283.2000000000007</v>
      </c>
    </row>
    <row r="4" spans="1:19" ht="14.4" customHeight="1" x14ac:dyDescent="0.3">
      <c r="A4" s="5" t="s">
        <v>34</v>
      </c>
      <c r="B4" s="6" t="s">
        <v>43</v>
      </c>
      <c r="C4" s="22"/>
      <c r="D4" s="5"/>
      <c r="E4" s="7">
        <v>40623</v>
      </c>
      <c r="F4" s="5" t="s">
        <v>35</v>
      </c>
      <c r="G4" s="5" t="s">
        <v>36</v>
      </c>
      <c r="H4" s="5"/>
      <c r="I4" s="5">
        <v>13014</v>
      </c>
      <c r="J4" s="5" t="s">
        <v>37</v>
      </c>
      <c r="K4" s="5">
        <v>0</v>
      </c>
      <c r="L4" s="5" t="s">
        <v>19</v>
      </c>
      <c r="M4" s="5" t="s">
        <v>38</v>
      </c>
      <c r="N4" s="5" t="s">
        <v>39</v>
      </c>
      <c r="O4" s="5">
        <v>50</v>
      </c>
      <c r="P4" s="5" t="s">
        <v>40</v>
      </c>
      <c r="Q4" s="5" t="s">
        <v>41</v>
      </c>
      <c r="R4" s="5" t="s">
        <v>42</v>
      </c>
      <c r="S4" s="22"/>
    </row>
    <row r="5" spans="1:19" ht="14.4" customHeight="1" x14ac:dyDescent="0.3">
      <c r="A5" s="5" t="s">
        <v>212</v>
      </c>
      <c r="B5" s="5" t="s">
        <v>27</v>
      </c>
      <c r="C5" s="22"/>
      <c r="D5" s="5"/>
      <c r="E5" s="7">
        <v>38626</v>
      </c>
      <c r="F5" s="5" t="s">
        <v>213</v>
      </c>
      <c r="G5" s="5" t="s">
        <v>214</v>
      </c>
      <c r="H5" s="5" t="s">
        <v>215</v>
      </c>
      <c r="I5" s="5">
        <v>13016</v>
      </c>
      <c r="J5" s="5" t="s">
        <v>216</v>
      </c>
      <c r="K5" s="5">
        <v>0</v>
      </c>
      <c r="L5" s="5" t="s">
        <v>19</v>
      </c>
      <c r="M5" s="5" t="s">
        <v>217</v>
      </c>
      <c r="N5" s="5"/>
      <c r="O5" s="5"/>
      <c r="P5" s="5" t="s">
        <v>50</v>
      </c>
      <c r="Q5" s="5" t="s">
        <v>51</v>
      </c>
      <c r="R5" s="5" t="s">
        <v>218</v>
      </c>
      <c r="S5" s="22"/>
    </row>
    <row r="6" spans="1:19" ht="14.4" customHeight="1" x14ac:dyDescent="0.3">
      <c r="A6" s="5" t="s">
        <v>227</v>
      </c>
      <c r="B6" s="5" t="s">
        <v>27</v>
      </c>
      <c r="C6" s="22"/>
      <c r="D6" s="5"/>
      <c r="E6" s="7">
        <v>42220</v>
      </c>
      <c r="F6" s="5" t="s">
        <v>228</v>
      </c>
      <c r="G6" s="5" t="s">
        <v>229</v>
      </c>
      <c r="H6" s="5"/>
      <c r="I6" s="5">
        <v>13100</v>
      </c>
      <c r="J6" s="5" t="s">
        <v>230</v>
      </c>
      <c r="K6" s="5">
        <v>0</v>
      </c>
      <c r="L6" s="5" t="s">
        <v>19</v>
      </c>
      <c r="M6" s="5" t="s">
        <v>231</v>
      </c>
      <c r="N6" s="5"/>
      <c r="O6" s="5">
        <v>45</v>
      </c>
      <c r="P6" s="5" t="s">
        <v>24</v>
      </c>
      <c r="Q6" s="5" t="s">
        <v>25</v>
      </c>
      <c r="R6" s="5" t="s">
        <v>232</v>
      </c>
      <c r="S6" s="22"/>
    </row>
    <row r="7" spans="1:19" ht="14.4" customHeight="1" x14ac:dyDescent="0.3">
      <c r="A7" s="5" t="s">
        <v>203</v>
      </c>
      <c r="B7" s="5" t="s">
        <v>27</v>
      </c>
      <c r="C7" s="22"/>
      <c r="D7" s="5"/>
      <c r="E7" s="7">
        <v>38626</v>
      </c>
      <c r="F7" s="5" t="s">
        <v>204</v>
      </c>
      <c r="G7" s="5" t="s">
        <v>205</v>
      </c>
      <c r="H7" s="5" t="s">
        <v>206</v>
      </c>
      <c r="I7" s="5">
        <v>13854</v>
      </c>
      <c r="J7" s="5" t="s">
        <v>207</v>
      </c>
      <c r="K7" s="5">
        <v>0</v>
      </c>
      <c r="L7" s="5" t="s">
        <v>19</v>
      </c>
      <c r="M7" s="5" t="s">
        <v>208</v>
      </c>
      <c r="N7" s="5"/>
      <c r="O7" s="5"/>
      <c r="P7" s="5" t="s">
        <v>209</v>
      </c>
      <c r="Q7" s="5" t="s">
        <v>210</v>
      </c>
      <c r="R7" s="5" t="s">
        <v>211</v>
      </c>
      <c r="S7" s="22"/>
    </row>
    <row r="8" spans="1:19" ht="14.4" customHeight="1" x14ac:dyDescent="0.3">
      <c r="A8" s="5" t="s">
        <v>219</v>
      </c>
      <c r="B8" s="5" t="s">
        <v>27</v>
      </c>
      <c r="C8" s="22"/>
      <c r="D8" s="5"/>
      <c r="E8" s="7">
        <v>41011</v>
      </c>
      <c r="F8" s="5" t="s">
        <v>220</v>
      </c>
      <c r="G8" s="5" t="s">
        <v>221</v>
      </c>
      <c r="H8" s="5" t="s">
        <v>222</v>
      </c>
      <c r="I8" s="5">
        <v>13770</v>
      </c>
      <c r="J8" s="5" t="s">
        <v>223</v>
      </c>
      <c r="K8" s="5">
        <v>0</v>
      </c>
      <c r="L8" s="5" t="s">
        <v>19</v>
      </c>
      <c r="M8" s="5" t="s">
        <v>224</v>
      </c>
      <c r="N8" s="5" t="s">
        <v>225</v>
      </c>
      <c r="O8" s="5">
        <v>40</v>
      </c>
      <c r="P8" s="5" t="s">
        <v>24</v>
      </c>
      <c r="Q8" s="5" t="s">
        <v>25</v>
      </c>
      <c r="R8" s="5" t="s">
        <v>226</v>
      </c>
      <c r="S8" s="22"/>
    </row>
    <row r="9" spans="1:19" ht="14.4" customHeight="1" x14ac:dyDescent="0.3">
      <c r="A9" s="21" t="s">
        <v>343</v>
      </c>
      <c r="B9" s="21" t="s">
        <v>27</v>
      </c>
      <c r="C9" s="26">
        <v>2673.2</v>
      </c>
      <c r="D9" s="21"/>
      <c r="E9" s="24">
        <v>41194</v>
      </c>
      <c r="F9" s="21" t="s">
        <v>344</v>
      </c>
      <c r="G9" s="21" t="s">
        <v>345</v>
      </c>
      <c r="H9" s="21" t="s">
        <v>346</v>
      </c>
      <c r="I9" s="21">
        <v>13300</v>
      </c>
      <c r="J9" s="21" t="s">
        <v>347</v>
      </c>
      <c r="K9" s="21">
        <v>150</v>
      </c>
      <c r="L9" s="21" t="s">
        <v>19</v>
      </c>
      <c r="M9" s="21" t="s">
        <v>348</v>
      </c>
      <c r="N9" s="21" t="s">
        <v>349</v>
      </c>
      <c r="O9" s="21">
        <v>50</v>
      </c>
      <c r="P9" s="21" t="s">
        <v>50</v>
      </c>
      <c r="Q9" s="21" t="s">
        <v>51</v>
      </c>
      <c r="R9" s="21" t="s">
        <v>350</v>
      </c>
      <c r="S9" s="26">
        <v>2673.2</v>
      </c>
    </row>
    <row r="10" spans="1:19" ht="14.4" customHeight="1" x14ac:dyDescent="0.3">
      <c r="A10" s="36" t="s">
        <v>4655</v>
      </c>
      <c r="B10" s="36" t="s">
        <v>27</v>
      </c>
      <c r="C10" s="41"/>
      <c r="D10" s="36" t="s">
        <v>4660</v>
      </c>
      <c r="E10" s="37">
        <v>41824</v>
      </c>
      <c r="F10" s="36" t="s">
        <v>4656</v>
      </c>
      <c r="G10" s="36" t="s">
        <v>4657</v>
      </c>
      <c r="H10" s="36"/>
      <c r="I10" s="36">
        <v>13700</v>
      </c>
      <c r="J10" s="36" t="s">
        <v>535</v>
      </c>
      <c r="K10" s="36">
        <v>0</v>
      </c>
      <c r="L10" s="36" t="s">
        <v>4651</v>
      </c>
      <c r="M10" s="36" t="s">
        <v>4658</v>
      </c>
      <c r="N10" s="36" t="s">
        <v>4659</v>
      </c>
      <c r="O10" s="36">
        <v>48</v>
      </c>
      <c r="P10" s="36" t="s">
        <v>24</v>
      </c>
      <c r="Q10" s="36" t="s">
        <v>25</v>
      </c>
      <c r="R10" s="36" t="s">
        <v>4661</v>
      </c>
      <c r="S10" s="41"/>
    </row>
    <row r="11" spans="1:19" ht="14.4" customHeight="1" x14ac:dyDescent="0.3">
      <c r="A11" s="5" t="s">
        <v>531</v>
      </c>
      <c r="B11" s="5" t="s">
        <v>27</v>
      </c>
      <c r="C11" s="22"/>
      <c r="D11" s="5"/>
      <c r="E11" s="7">
        <v>39882</v>
      </c>
      <c r="F11" s="5" t="s">
        <v>532</v>
      </c>
      <c r="G11" s="5" t="s">
        <v>533</v>
      </c>
      <c r="H11" s="5" t="s">
        <v>534</v>
      </c>
      <c r="I11" s="5">
        <v>13700</v>
      </c>
      <c r="J11" s="5" t="s">
        <v>535</v>
      </c>
      <c r="K11" s="5">
        <v>0</v>
      </c>
      <c r="L11" s="5" t="s">
        <v>19</v>
      </c>
      <c r="M11" s="5" t="s">
        <v>536</v>
      </c>
      <c r="N11" s="5" t="s">
        <v>537</v>
      </c>
      <c r="O11" s="5">
        <v>50</v>
      </c>
      <c r="P11" s="5" t="s">
        <v>50</v>
      </c>
      <c r="Q11" s="5" t="s">
        <v>51</v>
      </c>
      <c r="R11" s="5" t="s">
        <v>538</v>
      </c>
      <c r="S11" s="22"/>
    </row>
    <row r="12" spans="1:19" ht="14.4" customHeight="1" x14ac:dyDescent="0.3">
      <c r="A12" s="5" t="s">
        <v>744</v>
      </c>
      <c r="B12" s="5" t="s">
        <v>27</v>
      </c>
      <c r="C12" s="22"/>
      <c r="D12" s="5"/>
      <c r="E12" s="7">
        <v>42121</v>
      </c>
      <c r="F12" s="5" t="s">
        <v>745</v>
      </c>
      <c r="G12" s="5" t="s">
        <v>746</v>
      </c>
      <c r="H12" s="5"/>
      <c r="I12" s="5">
        <v>13016</v>
      </c>
      <c r="J12" s="5" t="s">
        <v>747</v>
      </c>
      <c r="K12" s="5">
        <v>0</v>
      </c>
      <c r="L12" s="5" t="s">
        <v>19</v>
      </c>
      <c r="M12" s="5" t="s">
        <v>748</v>
      </c>
      <c r="N12" s="5" t="s">
        <v>749</v>
      </c>
      <c r="O12" s="5"/>
      <c r="P12" s="5" t="s">
        <v>24</v>
      </c>
      <c r="Q12" s="5" t="s">
        <v>25</v>
      </c>
      <c r="R12" s="5" t="s">
        <v>750</v>
      </c>
      <c r="S12" s="22"/>
    </row>
    <row r="13" spans="1:19" ht="14.4" customHeight="1" x14ac:dyDescent="0.3">
      <c r="A13" s="5" t="s">
        <v>1907</v>
      </c>
      <c r="B13" s="5" t="s">
        <v>27</v>
      </c>
      <c r="C13" s="22"/>
      <c r="D13" s="5"/>
      <c r="E13" s="7">
        <v>40623</v>
      </c>
      <c r="F13" s="5" t="s">
        <v>1908</v>
      </c>
      <c r="G13" s="5" t="s">
        <v>1909</v>
      </c>
      <c r="H13" s="5"/>
      <c r="I13" s="5">
        <v>13005</v>
      </c>
      <c r="J13" s="5" t="s">
        <v>1910</v>
      </c>
      <c r="K13" s="5">
        <v>0</v>
      </c>
      <c r="L13" s="5" t="s">
        <v>19</v>
      </c>
      <c r="M13" s="5" t="s">
        <v>1911</v>
      </c>
      <c r="N13" s="5" t="s">
        <v>1912</v>
      </c>
      <c r="O13" s="5">
        <v>50</v>
      </c>
      <c r="P13" s="5" t="s">
        <v>209</v>
      </c>
      <c r="Q13" s="5" t="s">
        <v>51</v>
      </c>
      <c r="R13" s="5" t="s">
        <v>1913</v>
      </c>
      <c r="S13" s="22"/>
    </row>
    <row r="14" spans="1:19" ht="14.4" customHeight="1" x14ac:dyDescent="0.3">
      <c r="A14" s="21" t="s">
        <v>820</v>
      </c>
      <c r="B14" s="21" t="s">
        <v>27</v>
      </c>
      <c r="C14" s="26">
        <v>82589.69</v>
      </c>
      <c r="D14" s="21"/>
      <c r="E14" s="24">
        <v>41423</v>
      </c>
      <c r="F14" s="21" t="s">
        <v>821</v>
      </c>
      <c r="G14" s="21" t="s">
        <v>822</v>
      </c>
      <c r="H14" s="21" t="s">
        <v>823</v>
      </c>
      <c r="I14" s="21">
        <v>13600</v>
      </c>
      <c r="J14" s="21" t="s">
        <v>824</v>
      </c>
      <c r="K14" s="27">
        <v>16642.439999999999</v>
      </c>
      <c r="L14" s="21" t="s">
        <v>19</v>
      </c>
      <c r="M14" s="21" t="s">
        <v>825</v>
      </c>
      <c r="N14" s="21" t="s">
        <v>826</v>
      </c>
      <c r="O14" s="21">
        <v>55</v>
      </c>
      <c r="P14" s="21" t="s">
        <v>50</v>
      </c>
      <c r="Q14" s="21" t="s">
        <v>51</v>
      </c>
      <c r="R14" s="21" t="s">
        <v>827</v>
      </c>
      <c r="S14" s="26">
        <v>82589.69</v>
      </c>
    </row>
    <row r="15" spans="1:19" ht="14.4" customHeight="1" x14ac:dyDescent="0.3">
      <c r="A15" s="21" t="s">
        <v>887</v>
      </c>
      <c r="B15" s="21" t="s">
        <v>27</v>
      </c>
      <c r="C15" s="26">
        <v>1705.6</v>
      </c>
      <c r="D15" s="21"/>
      <c r="E15" s="24">
        <v>39532</v>
      </c>
      <c r="F15" s="21" t="s">
        <v>888</v>
      </c>
      <c r="G15" s="21" t="s">
        <v>889</v>
      </c>
      <c r="H15" s="21" t="s">
        <v>890</v>
      </c>
      <c r="I15" s="21">
        <v>13700</v>
      </c>
      <c r="J15" s="21" t="s">
        <v>535</v>
      </c>
      <c r="K15" s="27">
        <v>3399.03</v>
      </c>
      <c r="L15" s="21" t="s">
        <v>19</v>
      </c>
      <c r="M15" s="21" t="s">
        <v>891</v>
      </c>
      <c r="N15" s="21" t="s">
        <v>892</v>
      </c>
      <c r="O15" s="21"/>
      <c r="P15" s="21" t="s">
        <v>50</v>
      </c>
      <c r="Q15" s="21" t="s">
        <v>59</v>
      </c>
      <c r="R15" s="21" t="s">
        <v>893</v>
      </c>
      <c r="S15" s="26">
        <v>1705.6</v>
      </c>
    </row>
    <row r="16" spans="1:19" ht="14.4" customHeight="1" x14ac:dyDescent="0.3">
      <c r="A16" s="5" t="s">
        <v>962</v>
      </c>
      <c r="B16" s="5" t="s">
        <v>27</v>
      </c>
      <c r="C16" s="22"/>
      <c r="D16" s="5"/>
      <c r="E16" s="7">
        <v>42380</v>
      </c>
      <c r="F16" s="5" t="s">
        <v>963</v>
      </c>
      <c r="G16" s="5" t="s">
        <v>964</v>
      </c>
      <c r="H16" s="5" t="s">
        <v>965</v>
      </c>
      <c r="I16" s="5">
        <v>13530</v>
      </c>
      <c r="J16" s="5" t="s">
        <v>966</v>
      </c>
      <c r="K16" s="5">
        <v>0</v>
      </c>
      <c r="L16" s="5" t="s">
        <v>19</v>
      </c>
      <c r="M16" s="5" t="s">
        <v>967</v>
      </c>
      <c r="N16" s="5" t="s">
        <v>968</v>
      </c>
      <c r="O16" s="5">
        <v>54</v>
      </c>
      <c r="P16" s="5" t="s">
        <v>24</v>
      </c>
      <c r="Q16" s="5" t="s">
        <v>25</v>
      </c>
      <c r="R16" s="5" t="s">
        <v>969</v>
      </c>
      <c r="S16" s="22"/>
    </row>
    <row r="17" spans="1:19" ht="14.4" customHeight="1" x14ac:dyDescent="0.3">
      <c r="A17" s="5" t="s">
        <v>1006</v>
      </c>
      <c r="B17" s="5" t="s">
        <v>27</v>
      </c>
      <c r="C17" s="22"/>
      <c r="D17" s="5"/>
      <c r="E17" s="7">
        <v>39519</v>
      </c>
      <c r="F17" s="5" t="s">
        <v>1007</v>
      </c>
      <c r="G17" s="5" t="s">
        <v>1008</v>
      </c>
      <c r="H17" s="5"/>
      <c r="I17" s="5">
        <v>13290</v>
      </c>
      <c r="J17" s="5" t="s">
        <v>1009</v>
      </c>
      <c r="K17" s="5">
        <v>0</v>
      </c>
      <c r="L17" s="5" t="s">
        <v>19</v>
      </c>
      <c r="M17" s="5" t="s">
        <v>1010</v>
      </c>
      <c r="N17" s="5"/>
      <c r="O17" s="5">
        <v>50</v>
      </c>
      <c r="P17" s="5" t="s">
        <v>24</v>
      </c>
      <c r="Q17" s="5" t="s">
        <v>25</v>
      </c>
      <c r="R17" s="5" t="s">
        <v>1011</v>
      </c>
      <c r="S17" s="22"/>
    </row>
    <row r="18" spans="1:19" ht="14.4" customHeight="1" x14ac:dyDescent="0.3">
      <c r="A18" s="5" t="s">
        <v>1018</v>
      </c>
      <c r="B18" s="5" t="s">
        <v>27</v>
      </c>
      <c r="C18" s="22"/>
      <c r="D18" s="5"/>
      <c r="E18" s="7">
        <v>39177</v>
      </c>
      <c r="F18" s="5" t="s">
        <v>1019</v>
      </c>
      <c r="G18" s="5" t="s">
        <v>1020</v>
      </c>
      <c r="H18" s="5"/>
      <c r="I18" s="5">
        <v>13127</v>
      </c>
      <c r="J18" s="5" t="s">
        <v>1021</v>
      </c>
      <c r="K18" s="5">
        <v>0</v>
      </c>
      <c r="L18" s="5" t="s">
        <v>19</v>
      </c>
      <c r="M18" s="5" t="s">
        <v>1022</v>
      </c>
      <c r="N18" s="5" t="s">
        <v>1023</v>
      </c>
      <c r="O18" s="5">
        <v>50</v>
      </c>
      <c r="P18" s="5" t="s">
        <v>24</v>
      </c>
      <c r="Q18" s="5" t="s">
        <v>25</v>
      </c>
      <c r="R18" s="5"/>
      <c r="S18" s="22"/>
    </row>
    <row r="19" spans="1:19" ht="14.4" customHeight="1" x14ac:dyDescent="0.3">
      <c r="A19" s="5" t="s">
        <v>1037</v>
      </c>
      <c r="B19" s="5" t="s">
        <v>27</v>
      </c>
      <c r="C19" s="22"/>
      <c r="D19" s="5"/>
      <c r="E19" s="7">
        <v>40211</v>
      </c>
      <c r="F19" s="5" t="s">
        <v>1038</v>
      </c>
      <c r="G19" s="5" t="s">
        <v>1039</v>
      </c>
      <c r="H19" s="5"/>
      <c r="I19" s="5">
        <v>13680</v>
      </c>
      <c r="J19" s="5" t="s">
        <v>1040</v>
      </c>
      <c r="K19" s="5">
        <v>0</v>
      </c>
      <c r="L19" s="5" t="s">
        <v>19</v>
      </c>
      <c r="M19" s="5" t="s">
        <v>1041</v>
      </c>
      <c r="N19" s="5" t="s">
        <v>1042</v>
      </c>
      <c r="O19" s="5">
        <v>50</v>
      </c>
      <c r="P19" s="5" t="s">
        <v>24</v>
      </c>
      <c r="Q19" s="5" t="s">
        <v>25</v>
      </c>
      <c r="R19" s="5" t="s">
        <v>1043</v>
      </c>
      <c r="S19" s="22"/>
    </row>
    <row r="20" spans="1:19" ht="14.4" customHeight="1" x14ac:dyDescent="0.3">
      <c r="A20" s="5" t="s">
        <v>1226</v>
      </c>
      <c r="B20" s="5" t="s">
        <v>27</v>
      </c>
      <c r="C20" s="22"/>
      <c r="D20" s="5"/>
      <c r="E20" s="7">
        <v>41652</v>
      </c>
      <c r="F20" s="5" t="s">
        <v>1227</v>
      </c>
      <c r="G20" s="5" t="s">
        <v>1228</v>
      </c>
      <c r="H20" s="5"/>
      <c r="I20" s="5">
        <v>13220</v>
      </c>
      <c r="J20" s="5" t="s">
        <v>1229</v>
      </c>
      <c r="K20" s="5">
        <v>0</v>
      </c>
      <c r="L20" s="5" t="s">
        <v>19</v>
      </c>
      <c r="M20" s="5" t="s">
        <v>1230</v>
      </c>
      <c r="N20" s="5" t="s">
        <v>1231</v>
      </c>
      <c r="O20" s="5">
        <v>50</v>
      </c>
      <c r="P20" s="5" t="s">
        <v>24</v>
      </c>
      <c r="Q20" s="5" t="s">
        <v>25</v>
      </c>
      <c r="R20" s="5" t="s">
        <v>1232</v>
      </c>
      <c r="S20" s="22"/>
    </row>
    <row r="21" spans="1:19" ht="14.4" customHeight="1" x14ac:dyDescent="0.3">
      <c r="A21" s="36" t="s">
        <v>4696</v>
      </c>
      <c r="B21" s="36" t="s">
        <v>27</v>
      </c>
      <c r="C21" s="41"/>
      <c r="D21" s="36"/>
      <c r="E21" s="37">
        <v>39563</v>
      </c>
      <c r="F21" s="36" t="s">
        <v>4697</v>
      </c>
      <c r="G21" s="36" t="s">
        <v>4698</v>
      </c>
      <c r="H21" s="36"/>
      <c r="I21" s="36">
        <v>13340</v>
      </c>
      <c r="J21" s="36" t="s">
        <v>4699</v>
      </c>
      <c r="K21" s="36">
        <v>0</v>
      </c>
      <c r="L21" s="36" t="s">
        <v>4651</v>
      </c>
      <c r="M21" s="36" t="s">
        <v>4700</v>
      </c>
      <c r="N21" s="36" t="s">
        <v>4701</v>
      </c>
      <c r="O21" s="36">
        <v>50</v>
      </c>
      <c r="P21" s="36" t="s">
        <v>50</v>
      </c>
      <c r="Q21" s="36" t="s">
        <v>51</v>
      </c>
      <c r="R21" s="36" t="s">
        <v>4702</v>
      </c>
      <c r="S21" s="41"/>
    </row>
    <row r="22" spans="1:19" ht="14.4" customHeight="1" x14ac:dyDescent="0.3">
      <c r="A22" s="5" t="s">
        <v>3876</v>
      </c>
      <c r="B22" s="6" t="s">
        <v>43</v>
      </c>
      <c r="C22" s="22"/>
      <c r="D22" s="5"/>
      <c r="E22" s="7">
        <v>40189</v>
      </c>
      <c r="F22" s="5" t="s">
        <v>3877</v>
      </c>
      <c r="G22" s="5" t="s">
        <v>3878</v>
      </c>
      <c r="H22" s="5" t="s">
        <v>3879</v>
      </c>
      <c r="I22" s="5">
        <v>13321</v>
      </c>
      <c r="J22" s="5" t="s">
        <v>747</v>
      </c>
      <c r="K22" s="5">
        <v>0</v>
      </c>
      <c r="L22" s="5" t="s">
        <v>19</v>
      </c>
      <c r="M22" s="5" t="s">
        <v>3880</v>
      </c>
      <c r="N22" s="5"/>
      <c r="O22" s="5">
        <v>50</v>
      </c>
      <c r="P22" s="5" t="s">
        <v>209</v>
      </c>
      <c r="Q22" s="5" t="s">
        <v>51</v>
      </c>
      <c r="R22" s="5" t="s">
        <v>3881</v>
      </c>
      <c r="S22" s="22"/>
    </row>
    <row r="23" spans="1:19" ht="14.4" customHeight="1" x14ac:dyDescent="0.3">
      <c r="A23" s="21" t="s">
        <v>1392</v>
      </c>
      <c r="B23" s="21" t="s">
        <v>27</v>
      </c>
      <c r="C23" s="26">
        <v>374.73</v>
      </c>
      <c r="D23" s="21"/>
      <c r="E23" s="24">
        <v>42145</v>
      </c>
      <c r="F23" s="21" t="s">
        <v>1393</v>
      </c>
      <c r="G23" s="21" t="s">
        <v>1394</v>
      </c>
      <c r="H23" s="21"/>
      <c r="I23" s="21">
        <v>13008</v>
      </c>
      <c r="J23" s="21" t="s">
        <v>601</v>
      </c>
      <c r="K23" s="21">
        <v>117.9</v>
      </c>
      <c r="L23" s="21" t="s">
        <v>19</v>
      </c>
      <c r="M23" s="21" t="s">
        <v>967</v>
      </c>
      <c r="N23" s="21" t="s">
        <v>1395</v>
      </c>
      <c r="O23" s="21">
        <v>50</v>
      </c>
      <c r="P23" s="21" t="s">
        <v>24</v>
      </c>
      <c r="Q23" s="21" t="s">
        <v>25</v>
      </c>
      <c r="R23" s="21" t="s">
        <v>1396</v>
      </c>
      <c r="S23" s="26">
        <v>374.73</v>
      </c>
    </row>
    <row r="24" spans="1:19" ht="14.4" customHeight="1" x14ac:dyDescent="0.3">
      <c r="A24" s="5" t="s">
        <v>1433</v>
      </c>
      <c r="B24" s="5" t="s">
        <v>27</v>
      </c>
      <c r="C24" s="22"/>
      <c r="D24" s="5"/>
      <c r="E24" s="7">
        <v>38626</v>
      </c>
      <c r="F24" s="5" t="s">
        <v>1434</v>
      </c>
      <c r="G24" s="5" t="s">
        <v>1435</v>
      </c>
      <c r="H24" s="5" t="s">
        <v>1436</v>
      </c>
      <c r="I24" s="5">
        <v>13090</v>
      </c>
      <c r="J24" s="5" t="s">
        <v>1437</v>
      </c>
      <c r="K24" s="5">
        <v>0</v>
      </c>
      <c r="L24" s="5" t="s">
        <v>19</v>
      </c>
      <c r="M24" s="5" t="s">
        <v>1438</v>
      </c>
      <c r="N24" s="5" t="s">
        <v>1439</v>
      </c>
      <c r="O24" s="5">
        <v>35</v>
      </c>
      <c r="P24" s="5" t="s">
        <v>24</v>
      </c>
      <c r="Q24" s="5" t="s">
        <v>25</v>
      </c>
      <c r="R24" s="5" t="s">
        <v>1440</v>
      </c>
      <c r="S24" s="22"/>
    </row>
    <row r="25" spans="1:19" ht="14.4" customHeight="1" x14ac:dyDescent="0.3">
      <c r="A25" s="5" t="s">
        <v>1498</v>
      </c>
      <c r="B25" s="5" t="s">
        <v>27</v>
      </c>
      <c r="C25" s="22"/>
      <c r="D25" s="14" t="s">
        <v>1505</v>
      </c>
      <c r="E25" s="7">
        <v>41593</v>
      </c>
      <c r="F25" s="5" t="s">
        <v>1499</v>
      </c>
      <c r="G25" s="5" t="s">
        <v>1500</v>
      </c>
      <c r="H25" s="5" t="s">
        <v>1501</v>
      </c>
      <c r="I25" s="5">
        <v>13210</v>
      </c>
      <c r="J25" s="5" t="s">
        <v>1502</v>
      </c>
      <c r="K25" s="5">
        <v>0</v>
      </c>
      <c r="L25" s="5" t="s">
        <v>19</v>
      </c>
      <c r="M25" s="5" t="s">
        <v>1503</v>
      </c>
      <c r="N25" s="5" t="s">
        <v>1504</v>
      </c>
      <c r="O25" s="5">
        <v>50</v>
      </c>
      <c r="P25" s="5" t="s">
        <v>24</v>
      </c>
      <c r="Q25" s="5" t="s">
        <v>25</v>
      </c>
      <c r="R25" s="5" t="s">
        <v>1506</v>
      </c>
      <c r="S25" s="22"/>
    </row>
    <row r="26" spans="1:19" ht="14.4" customHeight="1" x14ac:dyDescent="0.3">
      <c r="A26" s="21" t="s">
        <v>1529</v>
      </c>
      <c r="B26" s="21" t="s">
        <v>27</v>
      </c>
      <c r="C26" s="26">
        <v>317.83</v>
      </c>
      <c r="D26" s="21"/>
      <c r="E26" s="24">
        <v>40711</v>
      </c>
      <c r="F26" s="21" t="s">
        <v>1530</v>
      </c>
      <c r="G26" s="21" t="s">
        <v>1531</v>
      </c>
      <c r="H26" s="21" t="s">
        <v>1532</v>
      </c>
      <c r="I26" s="21">
        <v>13016</v>
      </c>
      <c r="J26" s="21" t="s">
        <v>747</v>
      </c>
      <c r="K26" s="21">
        <v>0</v>
      </c>
      <c r="L26" s="21" t="s">
        <v>19</v>
      </c>
      <c r="M26" s="21" t="s">
        <v>1533</v>
      </c>
      <c r="N26" s="21" t="s">
        <v>1534</v>
      </c>
      <c r="O26" s="21">
        <v>50</v>
      </c>
      <c r="P26" s="21" t="s">
        <v>50</v>
      </c>
      <c r="Q26" s="21" t="s">
        <v>51</v>
      </c>
      <c r="R26" s="21" t="s">
        <v>1535</v>
      </c>
      <c r="S26" s="26">
        <v>317.83</v>
      </c>
    </row>
    <row r="27" spans="1:19" ht="14.4" customHeight="1" x14ac:dyDescent="0.3">
      <c r="A27" s="5" t="s">
        <v>1536</v>
      </c>
      <c r="B27" s="5" t="s">
        <v>27</v>
      </c>
      <c r="C27" s="22"/>
      <c r="D27" s="5"/>
      <c r="E27" s="7">
        <v>38626</v>
      </c>
      <c r="F27" s="5" t="s">
        <v>1537</v>
      </c>
      <c r="G27" s="5" t="s">
        <v>1538</v>
      </c>
      <c r="H27" s="5" t="s">
        <v>1539</v>
      </c>
      <c r="I27" s="5">
        <v>13012</v>
      </c>
      <c r="J27" s="5" t="s">
        <v>1540</v>
      </c>
      <c r="K27" s="5">
        <v>0</v>
      </c>
      <c r="L27" s="5" t="s">
        <v>19</v>
      </c>
      <c r="M27" s="5" t="s">
        <v>1541</v>
      </c>
      <c r="N27" s="5" t="s">
        <v>1542</v>
      </c>
      <c r="O27" s="5">
        <v>50</v>
      </c>
      <c r="P27" s="5" t="s">
        <v>209</v>
      </c>
      <c r="Q27" s="5" t="s">
        <v>51</v>
      </c>
      <c r="R27" s="5" t="s">
        <v>1543</v>
      </c>
      <c r="S27" s="22"/>
    </row>
    <row r="28" spans="1:19" ht="14.4" customHeight="1" x14ac:dyDescent="0.3">
      <c r="A28" s="5" t="s">
        <v>1551</v>
      </c>
      <c r="B28" s="5" t="s">
        <v>27</v>
      </c>
      <c r="C28" s="22"/>
      <c r="D28" s="5"/>
      <c r="E28" s="7">
        <v>41712</v>
      </c>
      <c r="F28" s="5" t="s">
        <v>1552</v>
      </c>
      <c r="G28" s="5" t="s">
        <v>1553</v>
      </c>
      <c r="H28" s="5"/>
      <c r="I28" s="5">
        <v>13127</v>
      </c>
      <c r="J28" s="5" t="s">
        <v>1021</v>
      </c>
      <c r="K28" s="5">
        <v>0</v>
      </c>
      <c r="L28" s="5" t="s">
        <v>19</v>
      </c>
      <c r="M28" s="5" t="s">
        <v>1554</v>
      </c>
      <c r="N28" s="5" t="s">
        <v>1555</v>
      </c>
      <c r="O28" s="5">
        <v>50</v>
      </c>
      <c r="P28" s="5" t="s">
        <v>24</v>
      </c>
      <c r="Q28" s="5" t="s">
        <v>25</v>
      </c>
      <c r="R28" s="5" t="s">
        <v>1556</v>
      </c>
      <c r="S28" s="22"/>
    </row>
    <row r="29" spans="1:19" ht="14.4" customHeight="1" x14ac:dyDescent="0.3">
      <c r="A29" s="21" t="s">
        <v>1557</v>
      </c>
      <c r="B29" s="6" t="s">
        <v>43</v>
      </c>
      <c r="C29" s="26">
        <v>1172.0999999999999</v>
      </c>
      <c r="D29" s="21"/>
      <c r="E29" s="24">
        <v>41347</v>
      </c>
      <c r="F29" s="21" t="s">
        <v>1558</v>
      </c>
      <c r="G29" s="21" t="s">
        <v>1559</v>
      </c>
      <c r="H29" s="21" t="s">
        <v>1560</v>
      </c>
      <c r="I29" s="21">
        <v>13800</v>
      </c>
      <c r="J29" s="21" t="s">
        <v>1561</v>
      </c>
      <c r="K29" s="27">
        <v>1199.04</v>
      </c>
      <c r="L29" s="21" t="s">
        <v>19</v>
      </c>
      <c r="M29" s="21" t="s">
        <v>1562</v>
      </c>
      <c r="N29" s="21" t="s">
        <v>1563</v>
      </c>
      <c r="O29" s="21">
        <v>50</v>
      </c>
      <c r="P29" s="21" t="s">
        <v>24</v>
      </c>
      <c r="Q29" s="21" t="s">
        <v>25</v>
      </c>
      <c r="R29" s="21" t="s">
        <v>1564</v>
      </c>
      <c r="S29" s="26">
        <v>1172.0999999999999</v>
      </c>
    </row>
    <row r="30" spans="1:19" ht="14.4" customHeight="1" x14ac:dyDescent="0.3">
      <c r="A30" s="21" t="s">
        <v>3895</v>
      </c>
      <c r="B30" s="6" t="s">
        <v>43</v>
      </c>
      <c r="C30" s="26">
        <v>2080.5</v>
      </c>
      <c r="D30" s="21"/>
      <c r="E30" s="24">
        <v>41241</v>
      </c>
      <c r="F30" s="21" t="s">
        <v>3896</v>
      </c>
      <c r="G30" s="21" t="s">
        <v>3897</v>
      </c>
      <c r="H30" s="21" t="s">
        <v>3898</v>
      </c>
      <c r="I30" s="21">
        <v>13420</v>
      </c>
      <c r="J30" s="21" t="s">
        <v>2105</v>
      </c>
      <c r="K30" s="21">
        <v>0</v>
      </c>
      <c r="L30" s="21" t="s">
        <v>19</v>
      </c>
      <c r="M30" s="21" t="s">
        <v>3899</v>
      </c>
      <c r="N30" s="21" t="s">
        <v>3900</v>
      </c>
      <c r="O30" s="21">
        <v>50</v>
      </c>
      <c r="P30" s="21" t="s">
        <v>40</v>
      </c>
      <c r="Q30" s="21" t="s">
        <v>41</v>
      </c>
      <c r="R30" s="21" t="s">
        <v>3901</v>
      </c>
      <c r="S30" s="26">
        <v>2080.5</v>
      </c>
    </row>
    <row r="31" spans="1:19" ht="14.4" customHeight="1" x14ac:dyDescent="0.3">
      <c r="A31" s="36" t="s">
        <v>4631</v>
      </c>
      <c r="B31" s="36" t="s">
        <v>27</v>
      </c>
      <c r="C31" s="41"/>
      <c r="D31" s="36"/>
      <c r="E31" s="37">
        <v>42566</v>
      </c>
      <c r="F31" s="36" t="s">
        <v>4632</v>
      </c>
      <c r="G31" s="36" t="s">
        <v>4633</v>
      </c>
      <c r="H31" s="36"/>
      <c r="I31" s="36">
        <v>13400</v>
      </c>
      <c r="J31" s="36" t="s">
        <v>3831</v>
      </c>
      <c r="K31" s="36">
        <v>630</v>
      </c>
      <c r="L31" s="36" t="s">
        <v>4651</v>
      </c>
      <c r="M31" s="36"/>
      <c r="N31" s="36"/>
      <c r="O31" s="36"/>
      <c r="P31" s="36" t="s">
        <v>24</v>
      </c>
      <c r="Q31" s="36" t="s">
        <v>25</v>
      </c>
      <c r="R31" s="36"/>
      <c r="S31" s="41"/>
    </row>
    <row r="32" spans="1:19" ht="14.4" customHeight="1" x14ac:dyDescent="0.3">
      <c r="A32" s="21" t="s">
        <v>1892</v>
      </c>
      <c r="B32" s="6" t="s">
        <v>43</v>
      </c>
      <c r="C32" s="26">
        <v>5880.32</v>
      </c>
      <c r="D32" s="21"/>
      <c r="E32" s="24">
        <v>42426</v>
      </c>
      <c r="F32" s="21" t="s">
        <v>1893</v>
      </c>
      <c r="G32" s="21" t="s">
        <v>1894</v>
      </c>
      <c r="H32" s="21" t="s">
        <v>1895</v>
      </c>
      <c r="I32" s="21">
        <v>13012</v>
      </c>
      <c r="J32" s="21" t="s">
        <v>1540</v>
      </c>
      <c r="K32" s="21">
        <v>-946.32</v>
      </c>
      <c r="L32" s="21" t="s">
        <v>19</v>
      </c>
      <c r="M32" s="21" t="s">
        <v>1896</v>
      </c>
      <c r="N32" s="21" t="s">
        <v>1897</v>
      </c>
      <c r="O32" s="21">
        <v>50</v>
      </c>
      <c r="P32" s="21" t="s">
        <v>40</v>
      </c>
      <c r="Q32" s="21" t="s">
        <v>41</v>
      </c>
      <c r="R32" s="21" t="s">
        <v>1898</v>
      </c>
      <c r="S32" s="26">
        <v>5880.32</v>
      </c>
    </row>
    <row r="33" spans="1:19" ht="14.4" customHeight="1" x14ac:dyDescent="0.3">
      <c r="A33" s="5" t="s">
        <v>1899</v>
      </c>
      <c r="B33" s="6" t="s">
        <v>43</v>
      </c>
      <c r="C33" s="22"/>
      <c r="D33" s="5"/>
      <c r="E33" s="7">
        <v>38626</v>
      </c>
      <c r="F33" s="5" t="s">
        <v>1900</v>
      </c>
      <c r="G33" s="5" t="s">
        <v>1901</v>
      </c>
      <c r="H33" s="5" t="s">
        <v>1902</v>
      </c>
      <c r="I33" s="5">
        <v>13110</v>
      </c>
      <c r="J33" s="5" t="s">
        <v>1903</v>
      </c>
      <c r="K33" s="5">
        <v>0</v>
      </c>
      <c r="L33" s="5" t="s">
        <v>19</v>
      </c>
      <c r="M33" s="5" t="s">
        <v>1904</v>
      </c>
      <c r="N33" s="5"/>
      <c r="O33" s="5">
        <v>50</v>
      </c>
      <c r="P33" s="5" t="s">
        <v>266</v>
      </c>
      <c r="Q33" s="5" t="s">
        <v>25</v>
      </c>
      <c r="R33" s="5" t="s">
        <v>1905</v>
      </c>
      <c r="S33" s="22"/>
    </row>
    <row r="34" spans="1:19" ht="14.4" customHeight="1" x14ac:dyDescent="0.3">
      <c r="A34" s="21" t="s">
        <v>1921</v>
      </c>
      <c r="B34" s="21" t="s">
        <v>27</v>
      </c>
      <c r="C34" s="26">
        <v>10238.450000000001</v>
      </c>
      <c r="D34" s="21"/>
      <c r="E34" s="24">
        <v>39658</v>
      </c>
      <c r="F34" s="21" t="s">
        <v>1922</v>
      </c>
      <c r="G34" s="21" t="s">
        <v>214</v>
      </c>
      <c r="H34" s="21" t="s">
        <v>1923</v>
      </c>
      <c r="I34" s="21">
        <v>13016</v>
      </c>
      <c r="J34" s="21" t="s">
        <v>747</v>
      </c>
      <c r="K34" s="21">
        <v>0</v>
      </c>
      <c r="L34" s="21" t="s">
        <v>19</v>
      </c>
      <c r="M34" s="21" t="s">
        <v>1924</v>
      </c>
      <c r="N34" s="21"/>
      <c r="O34" s="21">
        <v>55</v>
      </c>
      <c r="P34" s="21" t="s">
        <v>50</v>
      </c>
      <c r="Q34" s="21" t="s">
        <v>51</v>
      </c>
      <c r="R34" s="21" t="s">
        <v>1925</v>
      </c>
      <c r="S34" s="26">
        <v>10238.450000000001</v>
      </c>
    </row>
    <row r="35" spans="1:19" ht="14.4" customHeight="1" x14ac:dyDescent="0.3">
      <c r="A35" s="5" t="s">
        <v>2040</v>
      </c>
      <c r="B35" s="5" t="s">
        <v>27</v>
      </c>
      <c r="C35" s="22"/>
      <c r="D35" s="5"/>
      <c r="E35" s="7">
        <v>38884</v>
      </c>
      <c r="F35" s="5" t="s">
        <v>2041</v>
      </c>
      <c r="G35" s="5" t="s">
        <v>1538</v>
      </c>
      <c r="H35" s="5"/>
      <c r="I35" s="5">
        <v>13012</v>
      </c>
      <c r="J35" s="5" t="s">
        <v>1540</v>
      </c>
      <c r="K35" s="5">
        <v>0</v>
      </c>
      <c r="L35" s="5" t="s">
        <v>19</v>
      </c>
      <c r="M35" s="5" t="s">
        <v>2042</v>
      </c>
      <c r="N35" s="5"/>
      <c r="O35" s="5">
        <v>50</v>
      </c>
      <c r="P35" s="5" t="s">
        <v>50</v>
      </c>
      <c r="Q35" s="5" t="s">
        <v>51</v>
      </c>
      <c r="R35" s="5" t="s">
        <v>2043</v>
      </c>
      <c r="S35" s="22"/>
    </row>
    <row r="36" spans="1:19" ht="14.4" customHeight="1" x14ac:dyDescent="0.3">
      <c r="A36" s="5" t="s">
        <v>2102</v>
      </c>
      <c r="B36" s="6" t="s">
        <v>43</v>
      </c>
      <c r="C36" s="22"/>
      <c r="D36" s="5" t="s">
        <v>2107</v>
      </c>
      <c r="E36" s="7">
        <v>40802</v>
      </c>
      <c r="F36" s="5" t="s">
        <v>2103</v>
      </c>
      <c r="G36" s="5" t="s">
        <v>2104</v>
      </c>
      <c r="H36" s="5"/>
      <c r="I36" s="5">
        <v>13420</v>
      </c>
      <c r="J36" s="5" t="s">
        <v>2105</v>
      </c>
      <c r="K36" s="5">
        <v>0</v>
      </c>
      <c r="L36" s="5" t="s">
        <v>19</v>
      </c>
      <c r="M36" s="5" t="s">
        <v>2106</v>
      </c>
      <c r="N36" s="5"/>
      <c r="O36" s="5">
        <v>48</v>
      </c>
      <c r="P36" s="5" t="s">
        <v>266</v>
      </c>
      <c r="Q36" s="5" t="s">
        <v>1658</v>
      </c>
      <c r="R36" s="5" t="s">
        <v>2108</v>
      </c>
      <c r="S36" s="22"/>
    </row>
    <row r="37" spans="1:19" ht="14.4" customHeight="1" x14ac:dyDescent="0.3">
      <c r="A37" s="5" t="s">
        <v>2228</v>
      </c>
      <c r="B37" s="5" t="s">
        <v>27</v>
      </c>
      <c r="C37" s="22"/>
      <c r="D37" s="5"/>
      <c r="E37" s="7">
        <v>38925</v>
      </c>
      <c r="F37" s="5" t="s">
        <v>2229</v>
      </c>
      <c r="G37" s="5" t="s">
        <v>2230</v>
      </c>
      <c r="H37" s="5"/>
      <c r="I37" s="5">
        <v>13009</v>
      </c>
      <c r="J37" s="5" t="s">
        <v>108</v>
      </c>
      <c r="K37" s="5">
        <v>0</v>
      </c>
      <c r="L37" s="5" t="s">
        <v>19</v>
      </c>
      <c r="M37" s="5" t="s">
        <v>2231</v>
      </c>
      <c r="N37" s="5"/>
      <c r="O37" s="5"/>
      <c r="P37" s="5" t="s">
        <v>266</v>
      </c>
      <c r="Q37" s="5" t="s">
        <v>51</v>
      </c>
      <c r="R37" s="5" t="s">
        <v>2232</v>
      </c>
      <c r="S37" s="22"/>
    </row>
    <row r="38" spans="1:19" ht="14.4" customHeight="1" x14ac:dyDescent="0.3">
      <c r="A38" s="5" t="s">
        <v>2263</v>
      </c>
      <c r="B38" s="5" t="s">
        <v>27</v>
      </c>
      <c r="C38" s="22"/>
      <c r="D38" s="5"/>
      <c r="E38" s="7">
        <v>41864</v>
      </c>
      <c r="F38" s="5" t="s">
        <v>2264</v>
      </c>
      <c r="G38" s="5" t="s">
        <v>2265</v>
      </c>
      <c r="H38" s="5"/>
      <c r="I38" s="5">
        <v>13640</v>
      </c>
      <c r="J38" s="5" t="s">
        <v>2266</v>
      </c>
      <c r="K38" s="5">
        <v>0</v>
      </c>
      <c r="L38" s="5" t="s">
        <v>19</v>
      </c>
      <c r="M38" s="5" t="s">
        <v>2267</v>
      </c>
      <c r="N38" s="5" t="s">
        <v>2268</v>
      </c>
      <c r="O38" s="5">
        <v>50</v>
      </c>
      <c r="P38" s="5" t="s">
        <v>24</v>
      </c>
      <c r="Q38" s="5" t="s">
        <v>25</v>
      </c>
      <c r="R38" s="5" t="s">
        <v>2269</v>
      </c>
      <c r="S38" s="22"/>
    </row>
    <row r="39" spans="1:19" ht="14.4" customHeight="1" x14ac:dyDescent="0.3">
      <c r="A39" s="21" t="s">
        <v>2332</v>
      </c>
      <c r="B39" s="21" t="s">
        <v>27</v>
      </c>
      <c r="C39" s="26">
        <v>14568.43</v>
      </c>
      <c r="D39" s="21"/>
      <c r="E39" s="24">
        <v>39653</v>
      </c>
      <c r="F39" s="21" t="s">
        <v>2333</v>
      </c>
      <c r="G39" s="21" t="s">
        <v>2334</v>
      </c>
      <c r="H39" s="21"/>
      <c r="I39" s="21">
        <v>13120</v>
      </c>
      <c r="J39" s="21" t="s">
        <v>2335</v>
      </c>
      <c r="K39" s="21">
        <v>89.7</v>
      </c>
      <c r="L39" s="21" t="s">
        <v>19</v>
      </c>
      <c r="M39" s="21" t="s">
        <v>2336</v>
      </c>
      <c r="N39" s="21" t="s">
        <v>2337</v>
      </c>
      <c r="O39" s="21">
        <v>50</v>
      </c>
      <c r="P39" s="21" t="s">
        <v>50</v>
      </c>
      <c r="Q39" s="21" t="s">
        <v>51</v>
      </c>
      <c r="R39" s="21" t="s">
        <v>2338</v>
      </c>
      <c r="S39" s="26">
        <v>14568.43</v>
      </c>
    </row>
    <row r="40" spans="1:19" ht="14.4" customHeight="1" x14ac:dyDescent="0.3">
      <c r="A40" s="21" t="s">
        <v>2362</v>
      </c>
      <c r="B40" s="21" t="s">
        <v>27</v>
      </c>
      <c r="C40" s="26">
        <v>6949.02</v>
      </c>
      <c r="D40" s="21"/>
      <c r="E40" s="24">
        <v>38626</v>
      </c>
      <c r="F40" s="21" t="s">
        <v>2363</v>
      </c>
      <c r="G40" s="21" t="s">
        <v>2364</v>
      </c>
      <c r="H40" s="21"/>
      <c r="I40" s="21">
        <v>13510</v>
      </c>
      <c r="J40" s="21" t="s">
        <v>2365</v>
      </c>
      <c r="K40" s="27">
        <v>3156.72</v>
      </c>
      <c r="L40" s="21" t="s">
        <v>19</v>
      </c>
      <c r="M40" s="21" t="s">
        <v>2366</v>
      </c>
      <c r="N40" s="21" t="s">
        <v>2367</v>
      </c>
      <c r="O40" s="21">
        <v>50</v>
      </c>
      <c r="P40" s="21" t="s">
        <v>50</v>
      </c>
      <c r="Q40" s="21" t="s">
        <v>59</v>
      </c>
      <c r="R40" s="21" t="s">
        <v>2368</v>
      </c>
      <c r="S40" s="26">
        <v>6949.02</v>
      </c>
    </row>
    <row r="41" spans="1:19" ht="14.4" customHeight="1" x14ac:dyDescent="0.3">
      <c r="A41" s="5" t="s">
        <v>3957</v>
      </c>
      <c r="B41" s="5" t="s">
        <v>27</v>
      </c>
      <c r="C41" s="22"/>
      <c r="D41" s="5"/>
      <c r="E41" s="7">
        <v>40654</v>
      </c>
      <c r="F41" s="5" t="s">
        <v>3958</v>
      </c>
      <c r="G41" s="5" t="s">
        <v>3959</v>
      </c>
      <c r="H41" s="5"/>
      <c r="I41" s="5">
        <v>13510</v>
      </c>
      <c r="J41" s="5" t="s">
        <v>2365</v>
      </c>
      <c r="K41" s="5">
        <v>0</v>
      </c>
      <c r="L41" s="5" t="s">
        <v>19</v>
      </c>
      <c r="M41" s="5" t="s">
        <v>3960</v>
      </c>
      <c r="N41" s="5" t="s">
        <v>3961</v>
      </c>
      <c r="O41" s="5">
        <v>50</v>
      </c>
      <c r="P41" s="5" t="s">
        <v>24</v>
      </c>
      <c r="Q41" s="5" t="s">
        <v>25</v>
      </c>
      <c r="R41" s="5" t="s">
        <v>3962</v>
      </c>
      <c r="S41" s="22"/>
    </row>
    <row r="42" spans="1:19" ht="14.4" customHeight="1" x14ac:dyDescent="0.3">
      <c r="A42" s="5" t="s">
        <v>2503</v>
      </c>
      <c r="B42" s="5" t="s">
        <v>27</v>
      </c>
      <c r="C42" s="22"/>
      <c r="D42" s="5"/>
      <c r="E42" s="7">
        <v>42167</v>
      </c>
      <c r="F42" s="5" t="s">
        <v>2504</v>
      </c>
      <c r="G42" s="5" t="s">
        <v>2505</v>
      </c>
      <c r="H42" s="5"/>
      <c r="I42" s="5">
        <v>13004</v>
      </c>
      <c r="J42" s="5" t="s">
        <v>2506</v>
      </c>
      <c r="K42" s="5">
        <v>0</v>
      </c>
      <c r="L42" s="5" t="s">
        <v>19</v>
      </c>
      <c r="M42" s="5" t="s">
        <v>2507</v>
      </c>
      <c r="N42" s="5" t="s">
        <v>2508</v>
      </c>
      <c r="O42" s="5">
        <v>50</v>
      </c>
      <c r="P42" s="5" t="s">
        <v>24</v>
      </c>
      <c r="Q42" s="5" t="s">
        <v>25</v>
      </c>
      <c r="R42" s="5" t="s">
        <v>2509</v>
      </c>
      <c r="S42" s="22"/>
    </row>
    <row r="43" spans="1:19" ht="14.4" customHeight="1" x14ac:dyDescent="0.3">
      <c r="A43" s="21" t="s">
        <v>2705</v>
      </c>
      <c r="B43" s="21" t="s">
        <v>27</v>
      </c>
      <c r="C43" s="26">
        <v>3314.02</v>
      </c>
      <c r="D43" s="21"/>
      <c r="E43" s="24">
        <v>42452</v>
      </c>
      <c r="F43" s="21" t="s">
        <v>2706</v>
      </c>
      <c r="G43" s="21" t="s">
        <v>2707</v>
      </c>
      <c r="H43" s="21"/>
      <c r="I43" s="21">
        <v>13007</v>
      </c>
      <c r="J43" s="21" t="s">
        <v>2708</v>
      </c>
      <c r="K43" s="21">
        <v>0</v>
      </c>
      <c r="L43" s="21" t="s">
        <v>19</v>
      </c>
      <c r="M43" s="21" t="s">
        <v>967</v>
      </c>
      <c r="N43" s="21" t="s">
        <v>2709</v>
      </c>
      <c r="O43" s="21">
        <v>54</v>
      </c>
      <c r="P43" s="21" t="s">
        <v>24</v>
      </c>
      <c r="Q43" s="21" t="s">
        <v>25</v>
      </c>
      <c r="R43" s="21" t="s">
        <v>969</v>
      </c>
      <c r="S43" s="26">
        <v>3314.02</v>
      </c>
    </row>
    <row r="44" spans="1:19" ht="14.4" customHeight="1" x14ac:dyDescent="0.3">
      <c r="A44" s="5" t="s">
        <v>2854</v>
      </c>
      <c r="B44" s="5" t="s">
        <v>27</v>
      </c>
      <c r="C44" s="22"/>
      <c r="D44" s="5"/>
      <c r="E44" s="7">
        <v>41408</v>
      </c>
      <c r="F44" s="5" t="s">
        <v>2855</v>
      </c>
      <c r="G44" s="5" t="s">
        <v>2856</v>
      </c>
      <c r="H44" s="5"/>
      <c r="I44" s="5">
        <v>13118</v>
      </c>
      <c r="J44" s="5" t="s">
        <v>2857</v>
      </c>
      <c r="K44" s="5">
        <v>0</v>
      </c>
      <c r="L44" s="5" t="s">
        <v>19</v>
      </c>
      <c r="M44" s="5" t="s">
        <v>2858</v>
      </c>
      <c r="N44" s="5" t="s">
        <v>2859</v>
      </c>
      <c r="O44" s="5">
        <v>35</v>
      </c>
      <c r="P44" s="5" t="s">
        <v>24</v>
      </c>
      <c r="Q44" s="5" t="s">
        <v>25</v>
      </c>
      <c r="R44" s="5" t="s">
        <v>2860</v>
      </c>
      <c r="S44" s="22"/>
    </row>
    <row r="45" spans="1:19" ht="14.4" customHeight="1" x14ac:dyDescent="0.3">
      <c r="A45" s="36" t="s">
        <v>4791</v>
      </c>
      <c r="B45" s="36" t="s">
        <v>27</v>
      </c>
      <c r="C45" s="41"/>
      <c r="D45" s="36" t="s">
        <v>4740</v>
      </c>
      <c r="E45" s="37">
        <v>41822</v>
      </c>
      <c r="F45" s="36" t="s">
        <v>4792</v>
      </c>
      <c r="G45" s="36" t="s">
        <v>4793</v>
      </c>
      <c r="H45" s="36"/>
      <c r="I45" s="36">
        <v>13700</v>
      </c>
      <c r="J45" s="36" t="s">
        <v>535</v>
      </c>
      <c r="K45" s="36">
        <v>0</v>
      </c>
      <c r="L45" s="36" t="s">
        <v>4651</v>
      </c>
      <c r="M45" s="36" t="s">
        <v>4794</v>
      </c>
      <c r="N45" s="36" t="s">
        <v>4795</v>
      </c>
      <c r="O45" s="36">
        <v>48</v>
      </c>
      <c r="P45" s="36" t="s">
        <v>24</v>
      </c>
      <c r="Q45" s="36" t="s">
        <v>25</v>
      </c>
      <c r="R45" s="36" t="s">
        <v>4796</v>
      </c>
      <c r="S45" s="41"/>
    </row>
    <row r="46" spans="1:19" ht="14.4" customHeight="1" x14ac:dyDescent="0.3">
      <c r="A46" s="21" t="s">
        <v>2830</v>
      </c>
      <c r="B46" s="21" t="s">
        <v>27</v>
      </c>
      <c r="C46" s="26">
        <v>41123.83</v>
      </c>
      <c r="D46" s="21"/>
      <c r="E46" s="24">
        <v>38626</v>
      </c>
      <c r="F46" s="21" t="s">
        <v>2831</v>
      </c>
      <c r="G46" s="21" t="s">
        <v>1976</v>
      </c>
      <c r="H46" s="21"/>
      <c r="I46" s="21">
        <v>13003</v>
      </c>
      <c r="J46" s="21" t="s">
        <v>1806</v>
      </c>
      <c r="K46" s="27">
        <v>1222.24</v>
      </c>
      <c r="L46" s="21" t="s">
        <v>19</v>
      </c>
      <c r="M46" s="21" t="s">
        <v>2832</v>
      </c>
      <c r="N46" s="21" t="s">
        <v>2833</v>
      </c>
      <c r="O46" s="21">
        <v>50</v>
      </c>
      <c r="P46" s="21" t="s">
        <v>50</v>
      </c>
      <c r="Q46" s="21" t="s">
        <v>51</v>
      </c>
      <c r="R46" s="21" t="s">
        <v>2834</v>
      </c>
      <c r="S46" s="26">
        <v>41123.83</v>
      </c>
    </row>
    <row r="47" spans="1:19" ht="14.4" customHeight="1" x14ac:dyDescent="0.3">
      <c r="A47" s="36" t="s">
        <v>4797</v>
      </c>
      <c r="B47" s="36" t="s">
        <v>27</v>
      </c>
      <c r="C47" s="41"/>
      <c r="D47" s="36" t="s">
        <v>4687</v>
      </c>
      <c r="E47" s="37">
        <v>41772</v>
      </c>
      <c r="F47" s="36" t="s">
        <v>4798</v>
      </c>
      <c r="G47" s="36" t="s">
        <v>4799</v>
      </c>
      <c r="H47" s="36" t="s">
        <v>3795</v>
      </c>
      <c r="I47" s="36">
        <v>13127</v>
      </c>
      <c r="J47" s="36" t="s">
        <v>1021</v>
      </c>
      <c r="K47" s="36">
        <v>0</v>
      </c>
      <c r="L47" s="36" t="s">
        <v>4651</v>
      </c>
      <c r="M47" s="36" t="s">
        <v>4800</v>
      </c>
      <c r="N47" s="36" t="s">
        <v>4801</v>
      </c>
      <c r="O47" s="36">
        <v>50</v>
      </c>
      <c r="P47" s="36" t="s">
        <v>50</v>
      </c>
      <c r="Q47" s="36" t="s">
        <v>51</v>
      </c>
      <c r="R47" s="36" t="s">
        <v>4802</v>
      </c>
      <c r="S47" s="41"/>
    </row>
    <row r="48" spans="1:19" ht="14.4" customHeight="1" x14ac:dyDescent="0.3">
      <c r="A48" s="21" t="s">
        <v>2882</v>
      </c>
      <c r="B48" s="21" t="s">
        <v>27</v>
      </c>
      <c r="C48" s="26">
        <v>-4468.2</v>
      </c>
      <c r="D48" s="21"/>
      <c r="E48" s="24">
        <v>40114</v>
      </c>
      <c r="F48" s="21" t="s">
        <v>2883</v>
      </c>
      <c r="G48" s="21" t="s">
        <v>2884</v>
      </c>
      <c r="H48" s="21" t="s">
        <v>2885</v>
      </c>
      <c r="I48" s="21">
        <v>13600</v>
      </c>
      <c r="J48" s="21" t="s">
        <v>824</v>
      </c>
      <c r="K48" s="21">
        <v>56.16</v>
      </c>
      <c r="L48" s="21" t="s">
        <v>19</v>
      </c>
      <c r="M48" s="21" t="s">
        <v>2886</v>
      </c>
      <c r="N48" s="21" t="s">
        <v>2887</v>
      </c>
      <c r="O48" s="21">
        <v>55</v>
      </c>
      <c r="P48" s="21" t="s">
        <v>50</v>
      </c>
      <c r="Q48" s="21" t="s">
        <v>51</v>
      </c>
      <c r="R48" s="21" t="s">
        <v>2888</v>
      </c>
      <c r="S48" s="26">
        <v>-4468.2</v>
      </c>
    </row>
    <row r="49" spans="1:19" ht="14.4" customHeight="1" x14ac:dyDescent="0.3">
      <c r="A49" s="5" t="s">
        <v>2934</v>
      </c>
      <c r="B49" s="5" t="s">
        <v>27</v>
      </c>
      <c r="C49" s="22"/>
      <c r="D49" s="5"/>
      <c r="E49" s="7">
        <v>41960</v>
      </c>
      <c r="F49" s="5" t="s">
        <v>2935</v>
      </c>
      <c r="G49" s="5" t="s">
        <v>2936</v>
      </c>
      <c r="H49" s="5"/>
      <c r="I49" s="5">
        <v>13001</v>
      </c>
      <c r="J49" s="5" t="s">
        <v>2937</v>
      </c>
      <c r="K49" s="5">
        <v>0</v>
      </c>
      <c r="L49" s="5" t="s">
        <v>19</v>
      </c>
      <c r="M49" s="5" t="s">
        <v>2938</v>
      </c>
      <c r="N49" s="5" t="s">
        <v>2939</v>
      </c>
      <c r="O49" s="5"/>
      <c r="P49" s="5" t="s">
        <v>24</v>
      </c>
      <c r="Q49" s="5" t="s">
        <v>25</v>
      </c>
      <c r="R49" s="5" t="s">
        <v>2940</v>
      </c>
      <c r="S49" s="22"/>
    </row>
    <row r="50" spans="1:19" ht="14.4" customHeight="1" x14ac:dyDescent="0.3">
      <c r="A50" s="36" t="s">
        <v>4803</v>
      </c>
      <c r="B50" s="36" t="s">
        <v>27</v>
      </c>
      <c r="C50" s="41"/>
      <c r="D50" s="36" t="s">
        <v>4740</v>
      </c>
      <c r="E50" s="37">
        <v>41730</v>
      </c>
      <c r="F50" s="36" t="s">
        <v>4804</v>
      </c>
      <c r="G50" s="36" t="s">
        <v>4805</v>
      </c>
      <c r="H50" s="36"/>
      <c r="I50" s="36">
        <v>13109</v>
      </c>
      <c r="J50" s="36" t="s">
        <v>4806</v>
      </c>
      <c r="K50" s="36">
        <v>0</v>
      </c>
      <c r="L50" s="36" t="s">
        <v>4651</v>
      </c>
      <c r="M50" s="36" t="s">
        <v>4807</v>
      </c>
      <c r="N50" s="36" t="s">
        <v>4808</v>
      </c>
      <c r="O50" s="36">
        <v>48</v>
      </c>
      <c r="P50" s="36" t="s">
        <v>24</v>
      </c>
      <c r="Q50" s="36" t="s">
        <v>25</v>
      </c>
      <c r="R50" s="36" t="s">
        <v>4809</v>
      </c>
      <c r="S50" s="41"/>
    </row>
    <row r="51" spans="1:19" ht="14.4" customHeight="1" x14ac:dyDescent="0.3">
      <c r="A51" s="21" t="s">
        <v>3142</v>
      </c>
      <c r="B51" s="21" t="s">
        <v>27</v>
      </c>
      <c r="C51" s="26">
        <v>2295.54</v>
      </c>
      <c r="D51" s="21"/>
      <c r="E51" s="24">
        <v>39525</v>
      </c>
      <c r="F51" s="21" t="s">
        <v>3143</v>
      </c>
      <c r="G51" s="21" t="s">
        <v>3144</v>
      </c>
      <c r="H51" s="21" t="s">
        <v>3145</v>
      </c>
      <c r="I51" s="21">
        <v>13210</v>
      </c>
      <c r="J51" s="21" t="s">
        <v>1502</v>
      </c>
      <c r="K51" s="21">
        <v>195.84</v>
      </c>
      <c r="L51" s="21" t="s">
        <v>19</v>
      </c>
      <c r="M51" s="21" t="s">
        <v>3146</v>
      </c>
      <c r="N51" s="21" t="s">
        <v>3147</v>
      </c>
      <c r="O51" s="21">
        <v>50</v>
      </c>
      <c r="P51" s="21" t="s">
        <v>50</v>
      </c>
      <c r="Q51" s="21" t="s">
        <v>51</v>
      </c>
      <c r="R51" s="21" t="s">
        <v>3148</v>
      </c>
      <c r="S51" s="26">
        <v>2295.54</v>
      </c>
    </row>
    <row r="52" spans="1:19" ht="14.4" customHeight="1" x14ac:dyDescent="0.3">
      <c r="A52" s="5" t="s">
        <v>1706</v>
      </c>
      <c r="B52" s="5" t="s">
        <v>27</v>
      </c>
      <c r="C52" s="22"/>
      <c r="D52" s="5"/>
      <c r="E52" s="7">
        <v>41410</v>
      </c>
      <c r="F52" s="5" t="s">
        <v>1707</v>
      </c>
      <c r="G52" s="5" t="s">
        <v>1708</v>
      </c>
      <c r="H52" s="5" t="s">
        <v>1709</v>
      </c>
      <c r="I52" s="5">
        <v>13710</v>
      </c>
      <c r="J52" s="5" t="s">
        <v>1710</v>
      </c>
      <c r="K52" s="5">
        <v>0</v>
      </c>
      <c r="L52" s="5" t="s">
        <v>19</v>
      </c>
      <c r="M52" s="5" t="s">
        <v>1711</v>
      </c>
      <c r="N52" s="5" t="s">
        <v>1712</v>
      </c>
      <c r="O52" s="5">
        <v>50</v>
      </c>
      <c r="P52" s="5" t="s">
        <v>24</v>
      </c>
      <c r="Q52" s="5" t="s">
        <v>25</v>
      </c>
      <c r="R52" s="5" t="s">
        <v>1713</v>
      </c>
      <c r="S52" s="22"/>
    </row>
    <row r="53" spans="1:19" ht="14.4" customHeight="1" x14ac:dyDescent="0.3">
      <c r="A53" s="5" t="s">
        <v>2981</v>
      </c>
      <c r="B53" s="5" t="s">
        <v>27</v>
      </c>
      <c r="C53" s="22"/>
      <c r="D53" s="5"/>
      <c r="E53" s="7">
        <v>42159</v>
      </c>
      <c r="F53" s="5" t="s">
        <v>2982</v>
      </c>
      <c r="G53" s="5" t="s">
        <v>2983</v>
      </c>
      <c r="H53" s="5" t="s">
        <v>2984</v>
      </c>
      <c r="I53" s="5">
        <v>13390</v>
      </c>
      <c r="J53" s="5" t="s">
        <v>2985</v>
      </c>
      <c r="K53" s="5">
        <v>0</v>
      </c>
      <c r="L53" s="5" t="s">
        <v>19</v>
      </c>
      <c r="M53" s="5" t="s">
        <v>2986</v>
      </c>
      <c r="N53" s="5" t="s">
        <v>2987</v>
      </c>
      <c r="O53" s="5">
        <v>50</v>
      </c>
      <c r="P53" s="5" t="s">
        <v>24</v>
      </c>
      <c r="Q53" s="5" t="s">
        <v>25</v>
      </c>
      <c r="R53" s="5" t="s">
        <v>2988</v>
      </c>
      <c r="S53" s="22"/>
    </row>
    <row r="54" spans="1:19" ht="14.4" customHeight="1" x14ac:dyDescent="0.3">
      <c r="A54" s="36" t="s">
        <v>4810</v>
      </c>
      <c r="B54" s="36" t="s">
        <v>27</v>
      </c>
      <c r="C54" s="41"/>
      <c r="D54" s="36" t="s">
        <v>4740</v>
      </c>
      <c r="E54" s="37">
        <v>41743</v>
      </c>
      <c r="F54" s="36" t="s">
        <v>4811</v>
      </c>
      <c r="G54" s="36" t="s">
        <v>4812</v>
      </c>
      <c r="H54" s="36"/>
      <c r="I54" s="36">
        <v>13004</v>
      </c>
      <c r="J54" s="36" t="s">
        <v>2506</v>
      </c>
      <c r="K54" s="36">
        <v>0</v>
      </c>
      <c r="L54" s="36" t="s">
        <v>4651</v>
      </c>
      <c r="M54" s="36" t="s">
        <v>4813</v>
      </c>
      <c r="N54" s="36" t="s">
        <v>4814</v>
      </c>
      <c r="O54" s="36">
        <v>50</v>
      </c>
      <c r="P54" s="36" t="s">
        <v>24</v>
      </c>
      <c r="Q54" s="36" t="s">
        <v>25</v>
      </c>
      <c r="R54" s="36" t="s">
        <v>4815</v>
      </c>
      <c r="S54" s="41"/>
    </row>
    <row r="55" spans="1:19" ht="14.4" customHeight="1" x14ac:dyDescent="0.3">
      <c r="A55" s="36" t="s">
        <v>4847</v>
      </c>
      <c r="B55" s="36" t="s">
        <v>27</v>
      </c>
      <c r="C55" s="41"/>
      <c r="D55" s="36" t="s">
        <v>4740</v>
      </c>
      <c r="E55" s="37">
        <v>41816</v>
      </c>
      <c r="F55" s="36" t="s">
        <v>4848</v>
      </c>
      <c r="G55" s="36" t="s">
        <v>4849</v>
      </c>
      <c r="H55" s="36"/>
      <c r="I55" s="36">
        <v>13180</v>
      </c>
      <c r="J55" s="36" t="s">
        <v>4850</v>
      </c>
      <c r="K55" s="36">
        <v>0</v>
      </c>
      <c r="L55" s="36" t="s">
        <v>4651</v>
      </c>
      <c r="M55" s="36" t="s">
        <v>4851</v>
      </c>
      <c r="N55" s="36" t="s">
        <v>4848</v>
      </c>
      <c r="O55" s="36"/>
      <c r="P55" s="36" t="s">
        <v>266</v>
      </c>
      <c r="Q55" s="36" t="s">
        <v>267</v>
      </c>
      <c r="R55" s="36" t="s">
        <v>4852</v>
      </c>
      <c r="S55" s="41"/>
    </row>
    <row r="56" spans="1:19" ht="14.4" customHeight="1" x14ac:dyDescent="0.3">
      <c r="A56" s="21" t="s">
        <v>1803</v>
      </c>
      <c r="B56" s="5" t="s">
        <v>27</v>
      </c>
      <c r="C56" s="26">
        <v>4128.59</v>
      </c>
      <c r="D56" s="14" t="s">
        <v>1356</v>
      </c>
      <c r="E56" s="7">
        <v>41786</v>
      </c>
      <c r="F56" s="5" t="s">
        <v>1804</v>
      </c>
      <c r="G56" s="5" t="s">
        <v>1805</v>
      </c>
      <c r="H56" s="5"/>
      <c r="I56" s="5">
        <v>13003</v>
      </c>
      <c r="J56" s="5" t="s">
        <v>1806</v>
      </c>
      <c r="K56" s="5">
        <v>498.8</v>
      </c>
      <c r="L56" s="5" t="s">
        <v>19</v>
      </c>
      <c r="M56" s="5" t="s">
        <v>1807</v>
      </c>
      <c r="N56" s="5" t="s">
        <v>1808</v>
      </c>
      <c r="O56" s="5">
        <v>53</v>
      </c>
      <c r="P56" s="5" t="s">
        <v>50</v>
      </c>
      <c r="Q56" s="5" t="s">
        <v>671</v>
      </c>
      <c r="R56" s="21" t="s">
        <v>1809</v>
      </c>
      <c r="S56" s="26">
        <v>4128.59</v>
      </c>
    </row>
    <row r="57" spans="1:19" ht="14.4" customHeight="1" x14ac:dyDescent="0.3">
      <c r="A57" s="5" t="s">
        <v>3223</v>
      </c>
      <c r="B57" s="6" t="s">
        <v>43</v>
      </c>
      <c r="C57" s="22"/>
      <c r="D57" s="5"/>
      <c r="E57" s="7">
        <v>40672</v>
      </c>
      <c r="F57" s="5" t="s">
        <v>3224</v>
      </c>
      <c r="G57" s="5" t="s">
        <v>3225</v>
      </c>
      <c r="H57" s="5"/>
      <c r="I57" s="5">
        <v>13001</v>
      </c>
      <c r="J57" s="5" t="s">
        <v>2937</v>
      </c>
      <c r="K57" s="5">
        <v>0</v>
      </c>
      <c r="L57" s="5" t="s">
        <v>19</v>
      </c>
      <c r="M57" s="5" t="s">
        <v>3226</v>
      </c>
      <c r="N57" s="5" t="s">
        <v>3227</v>
      </c>
      <c r="O57" s="5">
        <v>50</v>
      </c>
      <c r="P57" s="5" t="s">
        <v>24</v>
      </c>
      <c r="Q57" s="5" t="s">
        <v>25</v>
      </c>
      <c r="R57" s="5" t="s">
        <v>3228</v>
      </c>
      <c r="S57" s="22"/>
    </row>
    <row r="58" spans="1:19" ht="14.4" customHeight="1" x14ac:dyDescent="0.3">
      <c r="A58" s="5" t="s">
        <v>3354</v>
      </c>
      <c r="B58" s="5" t="s">
        <v>27</v>
      </c>
      <c r="C58" s="22"/>
      <c r="D58" s="5"/>
      <c r="E58" s="7">
        <v>42194</v>
      </c>
      <c r="F58" s="5" t="s">
        <v>3355</v>
      </c>
      <c r="G58" s="5" t="s">
        <v>3356</v>
      </c>
      <c r="H58" s="5"/>
      <c r="I58" s="5">
        <v>13430</v>
      </c>
      <c r="J58" s="5" t="s">
        <v>3357</v>
      </c>
      <c r="K58" s="5">
        <v>0</v>
      </c>
      <c r="L58" s="5" t="s">
        <v>19</v>
      </c>
      <c r="M58" s="5" t="s">
        <v>3358</v>
      </c>
      <c r="N58" s="5" t="s">
        <v>3359</v>
      </c>
      <c r="O58" s="5">
        <v>50</v>
      </c>
      <c r="P58" s="5" t="s">
        <v>24</v>
      </c>
      <c r="Q58" s="5" t="s">
        <v>25</v>
      </c>
      <c r="R58" s="5" t="s">
        <v>3360</v>
      </c>
      <c r="S58" s="22"/>
    </row>
    <row r="59" spans="1:19" ht="14.4" customHeight="1" x14ac:dyDescent="0.3">
      <c r="A59" s="5" t="s">
        <v>3368</v>
      </c>
      <c r="B59" s="5" t="s">
        <v>27</v>
      </c>
      <c r="C59" s="22"/>
      <c r="D59" s="5"/>
      <c r="E59" s="7">
        <v>41023</v>
      </c>
      <c r="F59" s="5" t="s">
        <v>3369</v>
      </c>
      <c r="G59" s="5" t="s">
        <v>3370</v>
      </c>
      <c r="H59" s="5"/>
      <c r="I59" s="5">
        <v>13200</v>
      </c>
      <c r="J59" s="5" t="s">
        <v>3371</v>
      </c>
      <c r="K59" s="5">
        <v>0</v>
      </c>
      <c r="L59" s="5" t="s">
        <v>19</v>
      </c>
      <c r="M59" s="5" t="s">
        <v>3372</v>
      </c>
      <c r="N59" s="5" t="s">
        <v>3373</v>
      </c>
      <c r="O59" s="5">
        <v>50</v>
      </c>
      <c r="P59" s="5" t="s">
        <v>24</v>
      </c>
      <c r="Q59" s="5" t="s">
        <v>25</v>
      </c>
      <c r="R59" s="5" t="s">
        <v>3374</v>
      </c>
      <c r="S59" s="22"/>
    </row>
    <row r="60" spans="1:19" ht="14.4" customHeight="1" x14ac:dyDescent="0.3">
      <c r="A60" s="21" t="s">
        <v>3375</v>
      </c>
      <c r="B60" s="21" t="s">
        <v>27</v>
      </c>
      <c r="C60" s="26">
        <v>12965.34</v>
      </c>
      <c r="D60" s="21"/>
      <c r="E60" s="24">
        <v>41352</v>
      </c>
      <c r="F60" s="21" t="s">
        <v>3376</v>
      </c>
      <c r="G60" s="21" t="s">
        <v>3377</v>
      </c>
      <c r="H60" s="21" t="s">
        <v>3378</v>
      </c>
      <c r="I60" s="21">
        <v>13460</v>
      </c>
      <c r="J60" s="21" t="s">
        <v>3379</v>
      </c>
      <c r="K60" s="21">
        <v>147.84</v>
      </c>
      <c r="L60" s="21" t="s">
        <v>19</v>
      </c>
      <c r="M60" s="21" t="s">
        <v>3380</v>
      </c>
      <c r="N60" s="21" t="s">
        <v>3381</v>
      </c>
      <c r="O60" s="21">
        <v>50</v>
      </c>
      <c r="P60" s="21" t="s">
        <v>50</v>
      </c>
      <c r="Q60" s="21" t="s">
        <v>51</v>
      </c>
      <c r="R60" s="21" t="s">
        <v>3382</v>
      </c>
      <c r="S60" s="26">
        <v>12965.34</v>
      </c>
    </row>
    <row r="61" spans="1:19" ht="14.4" customHeight="1" x14ac:dyDescent="0.3">
      <c r="A61" s="36" t="s">
        <v>4838</v>
      </c>
      <c r="B61" s="36" t="s">
        <v>43</v>
      </c>
      <c r="C61" s="41"/>
      <c r="D61" s="36" t="s">
        <v>4740</v>
      </c>
      <c r="E61" s="37">
        <v>41330</v>
      </c>
      <c r="F61" s="36" t="s">
        <v>4839</v>
      </c>
      <c r="G61" s="36" t="s">
        <v>4840</v>
      </c>
      <c r="H61" s="36"/>
      <c r="I61" s="36">
        <v>13400</v>
      </c>
      <c r="J61" s="36" t="s">
        <v>3831</v>
      </c>
      <c r="K61" s="36">
        <v>0</v>
      </c>
      <c r="L61" s="36" t="s">
        <v>4651</v>
      </c>
      <c r="M61" s="36" t="s">
        <v>4841</v>
      </c>
      <c r="N61" s="36" t="s">
        <v>4842</v>
      </c>
      <c r="O61" s="36"/>
      <c r="P61" s="36" t="s">
        <v>50</v>
      </c>
      <c r="Q61" s="36" t="s">
        <v>671</v>
      </c>
      <c r="R61" s="36" t="s">
        <v>4843</v>
      </c>
      <c r="S61" s="41"/>
    </row>
    <row r="62" spans="1:19" ht="14.4" customHeight="1" x14ac:dyDescent="0.3">
      <c r="A62" s="21" t="s">
        <v>3410</v>
      </c>
      <c r="B62" s="21" t="s">
        <v>27</v>
      </c>
      <c r="C62" s="26">
        <v>1346.08</v>
      </c>
      <c r="D62" s="21"/>
      <c r="E62" s="24">
        <v>42576</v>
      </c>
      <c r="F62" s="21" t="s">
        <v>3411</v>
      </c>
      <c r="G62" s="21" t="s">
        <v>3412</v>
      </c>
      <c r="H62" s="21" t="s">
        <v>3413</v>
      </c>
      <c r="I62" s="21">
        <v>13510</v>
      </c>
      <c r="J62" s="21" t="s">
        <v>2365</v>
      </c>
      <c r="K62" s="27">
        <v>1615.3</v>
      </c>
      <c r="L62" s="21" t="s">
        <v>19</v>
      </c>
      <c r="M62" s="21" t="s">
        <v>3414</v>
      </c>
      <c r="N62" s="21"/>
      <c r="O62" s="21">
        <v>50</v>
      </c>
      <c r="P62" s="21" t="s">
        <v>24</v>
      </c>
      <c r="Q62" s="21" t="s">
        <v>25</v>
      </c>
      <c r="R62" s="21" t="s">
        <v>3415</v>
      </c>
      <c r="S62" s="26">
        <v>1346.08</v>
      </c>
    </row>
    <row r="63" spans="1:19" ht="14.4" customHeight="1" x14ac:dyDescent="0.3">
      <c r="A63" s="36" t="s">
        <v>4621</v>
      </c>
      <c r="B63" s="36" t="s">
        <v>27</v>
      </c>
      <c r="C63" s="41">
        <v>775</v>
      </c>
      <c r="D63" s="36" t="s">
        <v>4760</v>
      </c>
      <c r="E63" s="37">
        <v>41570</v>
      </c>
      <c r="F63" s="36" t="s">
        <v>4622</v>
      </c>
      <c r="G63" s="36" t="s">
        <v>4623</v>
      </c>
      <c r="H63" s="36"/>
      <c r="I63" s="36">
        <v>13300</v>
      </c>
      <c r="J63" s="36" t="s">
        <v>347</v>
      </c>
      <c r="K63" s="36">
        <v>0</v>
      </c>
      <c r="L63" s="36" t="s">
        <v>4651</v>
      </c>
      <c r="M63" s="36" t="s">
        <v>4844</v>
      </c>
      <c r="N63" s="36" t="s">
        <v>4845</v>
      </c>
      <c r="O63" s="36"/>
      <c r="P63" s="36" t="s">
        <v>24</v>
      </c>
      <c r="Q63" s="36" t="s">
        <v>25</v>
      </c>
      <c r="R63" s="36" t="s">
        <v>4846</v>
      </c>
      <c r="S63" s="41">
        <v>775</v>
      </c>
    </row>
    <row r="64" spans="1:19" ht="14.4" customHeight="1" x14ac:dyDescent="0.3">
      <c r="A64" s="5" t="s">
        <v>3593</v>
      </c>
      <c r="B64" s="5" t="s">
        <v>27</v>
      </c>
      <c r="C64" s="22"/>
      <c r="D64" s="5"/>
      <c r="E64" s="7">
        <v>39254</v>
      </c>
      <c r="F64" s="5" t="s">
        <v>3594</v>
      </c>
      <c r="G64" s="5" t="s">
        <v>3595</v>
      </c>
      <c r="H64" s="5" t="s">
        <v>3596</v>
      </c>
      <c r="I64" s="5">
        <v>13520</v>
      </c>
      <c r="J64" s="5" t="s">
        <v>3597</v>
      </c>
      <c r="K64" s="5">
        <v>0</v>
      </c>
      <c r="L64" s="5" t="s">
        <v>19</v>
      </c>
      <c r="M64" s="5" t="s">
        <v>3598</v>
      </c>
      <c r="N64" s="5"/>
      <c r="O64" s="5">
        <v>45</v>
      </c>
      <c r="P64" s="5" t="s">
        <v>24</v>
      </c>
      <c r="Q64" s="5" t="s">
        <v>25</v>
      </c>
      <c r="R64" s="5"/>
      <c r="S64" s="22"/>
    </row>
    <row r="65" spans="1:19" ht="14.4" customHeight="1" x14ac:dyDescent="0.3">
      <c r="A65" s="5" t="s">
        <v>1974</v>
      </c>
      <c r="B65" s="6" t="s">
        <v>439</v>
      </c>
      <c r="C65" s="22"/>
      <c r="D65" s="14" t="s">
        <v>1932</v>
      </c>
      <c r="E65" s="7">
        <v>38626</v>
      </c>
      <c r="F65" s="5" t="s">
        <v>1975</v>
      </c>
      <c r="G65" s="5" t="s">
        <v>1976</v>
      </c>
      <c r="H65" s="5"/>
      <c r="I65" s="5">
        <v>13003</v>
      </c>
      <c r="J65" s="5" t="s">
        <v>216</v>
      </c>
      <c r="K65" s="5">
        <v>0</v>
      </c>
      <c r="L65" s="5" t="s">
        <v>19</v>
      </c>
      <c r="M65" s="5" t="s">
        <v>1977</v>
      </c>
      <c r="N65" s="5" t="s">
        <v>1978</v>
      </c>
      <c r="O65" s="5">
        <v>55</v>
      </c>
      <c r="P65" s="5" t="s">
        <v>209</v>
      </c>
      <c r="Q65" s="5" t="s">
        <v>59</v>
      </c>
      <c r="R65" s="5" t="s">
        <v>1979</v>
      </c>
      <c r="S65" s="22"/>
    </row>
    <row r="66" spans="1:19" ht="14.4" customHeight="1" x14ac:dyDescent="0.3">
      <c r="A66" s="5" t="s">
        <v>3705</v>
      </c>
      <c r="B66" s="5" t="s">
        <v>27</v>
      </c>
      <c r="C66" s="22"/>
      <c r="D66" s="5"/>
      <c r="E66" s="7">
        <v>41178</v>
      </c>
      <c r="F66" s="5" t="s">
        <v>3706</v>
      </c>
      <c r="G66" s="5" t="s">
        <v>3707</v>
      </c>
      <c r="H66" s="5"/>
      <c r="I66" s="5">
        <v>13410</v>
      </c>
      <c r="J66" s="5" t="s">
        <v>3708</v>
      </c>
      <c r="K66" s="5">
        <v>0</v>
      </c>
      <c r="L66" s="5" t="s">
        <v>19</v>
      </c>
      <c r="M66" s="5" t="s">
        <v>3709</v>
      </c>
      <c r="N66" s="5" t="s">
        <v>3710</v>
      </c>
      <c r="O66" s="5">
        <v>50</v>
      </c>
      <c r="P66" s="5" t="s">
        <v>24</v>
      </c>
      <c r="Q66" s="5" t="s">
        <v>25</v>
      </c>
      <c r="R66" s="5" t="s">
        <v>3711</v>
      </c>
      <c r="S66" s="22"/>
    </row>
    <row r="67" spans="1:19" ht="14.4" customHeight="1" x14ac:dyDescent="0.3">
      <c r="A67" s="5" t="s">
        <v>773</v>
      </c>
      <c r="B67" s="5" t="s">
        <v>27</v>
      </c>
      <c r="C67" s="22"/>
      <c r="D67" s="5"/>
      <c r="E67" s="7">
        <v>42181</v>
      </c>
      <c r="F67" s="5" t="s">
        <v>774</v>
      </c>
      <c r="G67" s="5" t="s">
        <v>775</v>
      </c>
      <c r="H67" s="5"/>
      <c r="I67" s="5">
        <v>13160</v>
      </c>
      <c r="J67" s="5" t="s">
        <v>776</v>
      </c>
      <c r="K67" s="5">
        <v>0</v>
      </c>
      <c r="L67" s="5" t="s">
        <v>19</v>
      </c>
      <c r="M67" s="5" t="s">
        <v>777</v>
      </c>
      <c r="N67" s="5" t="s">
        <v>778</v>
      </c>
      <c r="O67" s="5">
        <v>50</v>
      </c>
      <c r="P67" s="5" t="s">
        <v>24</v>
      </c>
      <c r="Q67" s="5" t="s">
        <v>25</v>
      </c>
      <c r="R67" s="5" t="s">
        <v>779</v>
      </c>
      <c r="S67" s="22"/>
    </row>
    <row r="68" spans="1:19" ht="14.4" customHeight="1" x14ac:dyDescent="0.3">
      <c r="A68" s="5" t="s">
        <v>3781</v>
      </c>
      <c r="B68" s="5" t="s">
        <v>27</v>
      </c>
      <c r="C68" s="22"/>
      <c r="D68" s="5"/>
      <c r="E68" s="7">
        <v>41073</v>
      </c>
      <c r="F68" s="5" t="s">
        <v>3782</v>
      </c>
      <c r="G68" s="5" t="s">
        <v>3783</v>
      </c>
      <c r="H68" s="5" t="s">
        <v>3784</v>
      </c>
      <c r="I68" s="5">
        <v>13140</v>
      </c>
      <c r="J68" s="5" t="s">
        <v>3785</v>
      </c>
      <c r="K68" s="5">
        <v>0</v>
      </c>
      <c r="L68" s="5" t="s">
        <v>19</v>
      </c>
      <c r="M68" s="5" t="s">
        <v>3786</v>
      </c>
      <c r="N68" s="5" t="s">
        <v>3787</v>
      </c>
      <c r="O68" s="5">
        <v>50</v>
      </c>
      <c r="P68" s="5" t="s">
        <v>50</v>
      </c>
      <c r="Q68" s="5" t="s">
        <v>51</v>
      </c>
      <c r="R68" s="5" t="s">
        <v>3788</v>
      </c>
      <c r="S68" s="22"/>
    </row>
    <row r="69" spans="1:19" ht="14.4" customHeight="1" x14ac:dyDescent="0.3">
      <c r="A69" s="21" t="s">
        <v>3789</v>
      </c>
      <c r="B69" s="21" t="s">
        <v>27</v>
      </c>
      <c r="C69" s="26">
        <v>11201.35</v>
      </c>
      <c r="D69" s="21"/>
      <c r="E69" s="24">
        <v>42299</v>
      </c>
      <c r="F69" s="21" t="s">
        <v>3790</v>
      </c>
      <c r="G69" s="21" t="s">
        <v>3791</v>
      </c>
      <c r="H69" s="21" t="s">
        <v>3792</v>
      </c>
      <c r="I69" s="21">
        <v>13800</v>
      </c>
      <c r="J69" s="21" t="s">
        <v>1561</v>
      </c>
      <c r="K69" s="21">
        <v>118.62</v>
      </c>
      <c r="L69" s="21" t="s">
        <v>19</v>
      </c>
      <c r="M69" s="21" t="s">
        <v>3793</v>
      </c>
      <c r="N69" s="21"/>
      <c r="O69" s="21">
        <v>50</v>
      </c>
      <c r="P69" s="21" t="s">
        <v>24</v>
      </c>
      <c r="Q69" s="21" t="s">
        <v>25</v>
      </c>
      <c r="R69" s="21" t="s">
        <v>3794</v>
      </c>
      <c r="S69" s="26">
        <v>11201.35</v>
      </c>
    </row>
    <row r="70" spans="1:19" ht="14.4" customHeight="1" x14ac:dyDescent="0.3">
      <c r="A70" s="5" t="s">
        <v>3801</v>
      </c>
      <c r="B70" s="6" t="s">
        <v>43</v>
      </c>
      <c r="C70" s="22"/>
      <c r="D70" s="5"/>
      <c r="E70" s="7">
        <v>38626</v>
      </c>
      <c r="F70" s="5" t="s">
        <v>3802</v>
      </c>
      <c r="G70" s="5" t="s">
        <v>3803</v>
      </c>
      <c r="H70" s="5" t="s">
        <v>3804</v>
      </c>
      <c r="I70" s="5">
        <v>13016</v>
      </c>
      <c r="J70" s="5" t="s">
        <v>3805</v>
      </c>
      <c r="K70" s="5">
        <v>0</v>
      </c>
      <c r="L70" s="5" t="s">
        <v>19</v>
      </c>
      <c r="M70" s="5" t="s">
        <v>3806</v>
      </c>
      <c r="N70" s="5" t="s">
        <v>3807</v>
      </c>
      <c r="O70" s="5">
        <v>50</v>
      </c>
      <c r="P70" s="5" t="s">
        <v>209</v>
      </c>
      <c r="Q70" s="5" t="s">
        <v>51</v>
      </c>
      <c r="R70" s="5" t="s">
        <v>3808</v>
      </c>
      <c r="S70" s="22"/>
    </row>
    <row r="71" spans="1:19" ht="14.4" customHeight="1" x14ac:dyDescent="0.3">
      <c r="A71" s="21" t="s">
        <v>3821</v>
      </c>
      <c r="B71" s="21" t="s">
        <v>27</v>
      </c>
      <c r="C71" s="26">
        <v>1554</v>
      </c>
      <c r="D71" s="21"/>
      <c r="E71" s="24">
        <v>42272</v>
      </c>
      <c r="F71" s="21" t="s">
        <v>3822</v>
      </c>
      <c r="G71" s="21" t="s">
        <v>3823</v>
      </c>
      <c r="H71" s="21"/>
      <c r="I71" s="21">
        <v>13140</v>
      </c>
      <c r="J71" s="21" t="s">
        <v>3785</v>
      </c>
      <c r="K71" s="21">
        <v>0</v>
      </c>
      <c r="L71" s="21" t="s">
        <v>19</v>
      </c>
      <c r="M71" s="21" t="s">
        <v>3824</v>
      </c>
      <c r="N71" s="21" t="s">
        <v>3825</v>
      </c>
      <c r="O71" s="21">
        <v>50</v>
      </c>
      <c r="P71" s="21" t="s">
        <v>24</v>
      </c>
      <c r="Q71" s="21" t="s">
        <v>25</v>
      </c>
      <c r="R71" s="21" t="s">
        <v>3826</v>
      </c>
      <c r="S71" s="26">
        <v>1554</v>
      </c>
    </row>
    <row r="72" spans="1:19" ht="14.4" customHeight="1" x14ac:dyDescent="0.3">
      <c r="A72" s="5" t="s">
        <v>3827</v>
      </c>
      <c r="B72" s="5" t="s">
        <v>27</v>
      </c>
      <c r="C72" s="22"/>
      <c r="D72" s="5"/>
      <c r="E72" s="7">
        <v>39706</v>
      </c>
      <c r="F72" s="5" t="s">
        <v>3828</v>
      </c>
      <c r="G72" s="5" t="s">
        <v>3829</v>
      </c>
      <c r="H72" s="5" t="s">
        <v>3830</v>
      </c>
      <c r="I72" s="5">
        <v>13400</v>
      </c>
      <c r="J72" s="5" t="s">
        <v>3831</v>
      </c>
      <c r="K72" s="5">
        <v>0</v>
      </c>
      <c r="L72" s="5" t="s">
        <v>19</v>
      </c>
      <c r="M72" s="5" t="s">
        <v>3832</v>
      </c>
      <c r="N72" s="5"/>
      <c r="O72" s="5">
        <v>40</v>
      </c>
      <c r="P72" s="5" t="s">
        <v>24</v>
      </c>
      <c r="Q72" s="5" t="s">
        <v>25</v>
      </c>
      <c r="R72" s="5"/>
      <c r="S72" s="22"/>
    </row>
    <row r="73" spans="1:19" ht="14.4" customHeight="1" x14ac:dyDescent="0.3">
      <c r="A73" s="5" t="s">
        <v>3996</v>
      </c>
      <c r="B73" s="5" t="s">
        <v>27</v>
      </c>
      <c r="C73" s="22"/>
      <c r="D73" s="5"/>
      <c r="E73" s="7">
        <v>40213</v>
      </c>
      <c r="F73" s="5" t="s">
        <v>3997</v>
      </c>
      <c r="G73" s="5" t="s">
        <v>3998</v>
      </c>
      <c r="H73" s="5"/>
      <c r="I73" s="5">
        <v>13770</v>
      </c>
      <c r="J73" s="5" t="s">
        <v>223</v>
      </c>
      <c r="K73" s="5">
        <v>0</v>
      </c>
      <c r="L73" s="5" t="s">
        <v>19</v>
      </c>
      <c r="M73" s="5" t="s">
        <v>3999</v>
      </c>
      <c r="N73" s="5"/>
      <c r="O73" s="5">
        <v>50</v>
      </c>
      <c r="P73" s="5" t="s">
        <v>50</v>
      </c>
      <c r="Q73" s="5" t="s">
        <v>51</v>
      </c>
      <c r="R73" s="5" t="s">
        <v>4000</v>
      </c>
      <c r="S73" s="22"/>
    </row>
    <row r="74" spans="1:19" ht="14.4" customHeight="1" x14ac:dyDescent="0.3">
      <c r="A74" s="21" t="s">
        <v>4100</v>
      </c>
      <c r="B74" s="21" t="s">
        <v>27</v>
      </c>
      <c r="C74" s="26">
        <v>212.41</v>
      </c>
      <c r="D74" s="21"/>
      <c r="E74" s="24">
        <v>40277</v>
      </c>
      <c r="F74" s="21" t="s">
        <v>4101</v>
      </c>
      <c r="G74" s="21" t="s">
        <v>4102</v>
      </c>
      <c r="H74" s="21" t="s">
        <v>4103</v>
      </c>
      <c r="I74" s="21">
        <v>13600</v>
      </c>
      <c r="J74" s="21" t="s">
        <v>824</v>
      </c>
      <c r="K74" s="21">
        <v>0</v>
      </c>
      <c r="L74" s="21" t="s">
        <v>19</v>
      </c>
      <c r="M74" s="21" t="s">
        <v>4104</v>
      </c>
      <c r="N74" s="21" t="s">
        <v>4105</v>
      </c>
      <c r="O74" s="21">
        <v>50</v>
      </c>
      <c r="P74" s="21" t="s">
        <v>50</v>
      </c>
      <c r="Q74" s="21" t="s">
        <v>51</v>
      </c>
      <c r="R74" s="21" t="s">
        <v>4106</v>
      </c>
      <c r="S74" s="26">
        <v>212.41</v>
      </c>
    </row>
    <row r="75" spans="1:19" ht="14.4" customHeight="1" x14ac:dyDescent="0.3">
      <c r="A75" s="5" t="s">
        <v>4178</v>
      </c>
      <c r="B75" s="5" t="s">
        <v>27</v>
      </c>
      <c r="C75" s="22"/>
      <c r="D75" s="5"/>
      <c r="E75" s="7">
        <v>41327</v>
      </c>
      <c r="F75" s="5" t="s">
        <v>4179</v>
      </c>
      <c r="G75" s="5" t="s">
        <v>4180</v>
      </c>
      <c r="H75" s="5" t="s">
        <v>4181</v>
      </c>
      <c r="I75" s="5">
        <v>13790</v>
      </c>
      <c r="J75" s="5" t="s">
        <v>4182</v>
      </c>
      <c r="K75" s="5">
        <v>0</v>
      </c>
      <c r="L75" s="5" t="s">
        <v>19</v>
      </c>
      <c r="M75" s="5" t="s">
        <v>4183</v>
      </c>
      <c r="N75" s="5" t="s">
        <v>4184</v>
      </c>
      <c r="O75" s="5">
        <v>50</v>
      </c>
      <c r="P75" s="5" t="s">
        <v>24</v>
      </c>
      <c r="Q75" s="5" t="s">
        <v>25</v>
      </c>
      <c r="R75" s="5" t="s">
        <v>4185</v>
      </c>
      <c r="S75" s="22"/>
    </row>
    <row r="76" spans="1:19" ht="14.4" customHeight="1" x14ac:dyDescent="0.3">
      <c r="A76" s="5" t="s">
        <v>4221</v>
      </c>
      <c r="B76" s="6" t="s">
        <v>43</v>
      </c>
      <c r="C76" s="22"/>
      <c r="D76" s="5"/>
      <c r="E76" s="7">
        <v>41876</v>
      </c>
      <c r="F76" s="5" t="s">
        <v>4222</v>
      </c>
      <c r="G76" s="5" t="s">
        <v>4223</v>
      </c>
      <c r="H76" s="5"/>
      <c r="I76" s="5">
        <v>13100</v>
      </c>
      <c r="J76" s="5" t="s">
        <v>1437</v>
      </c>
      <c r="K76" s="5">
        <v>0</v>
      </c>
      <c r="L76" s="5" t="s">
        <v>19</v>
      </c>
      <c r="M76" s="5" t="s">
        <v>4224</v>
      </c>
      <c r="N76" s="5"/>
      <c r="O76" s="5"/>
      <c r="P76" s="5" t="s">
        <v>24</v>
      </c>
      <c r="Q76" s="5" t="s">
        <v>25</v>
      </c>
      <c r="R76" s="5" t="s">
        <v>4225</v>
      </c>
      <c r="S76" s="22"/>
    </row>
    <row r="77" spans="1:19" ht="14.4" customHeight="1" x14ac:dyDescent="0.3">
      <c r="A77" s="36" t="s">
        <v>4853</v>
      </c>
      <c r="B77" s="36" t="s">
        <v>27</v>
      </c>
      <c r="C77" s="41"/>
      <c r="D77" s="36" t="s">
        <v>4740</v>
      </c>
      <c r="E77" s="37">
        <v>41816</v>
      </c>
      <c r="F77" s="36" t="s">
        <v>4854</v>
      </c>
      <c r="G77" s="36" t="s">
        <v>4855</v>
      </c>
      <c r="H77" s="36"/>
      <c r="I77" s="36">
        <v>13127</v>
      </c>
      <c r="J77" s="36" t="s">
        <v>1021</v>
      </c>
      <c r="K77" s="36">
        <v>0</v>
      </c>
      <c r="L77" s="36" t="s">
        <v>4651</v>
      </c>
      <c r="M77" s="36" t="s">
        <v>4851</v>
      </c>
      <c r="N77" s="36" t="s">
        <v>4856</v>
      </c>
      <c r="O77" s="36">
        <v>48</v>
      </c>
      <c r="P77" s="36" t="s">
        <v>24</v>
      </c>
      <c r="Q77" s="36" t="s">
        <v>25</v>
      </c>
      <c r="R77" s="36" t="s">
        <v>4852</v>
      </c>
      <c r="S77" s="41"/>
    </row>
    <row r="78" spans="1:19" ht="14.4" customHeight="1" x14ac:dyDescent="0.3">
      <c r="A78" s="5" t="s">
        <v>4021</v>
      </c>
      <c r="B78" s="6" t="s">
        <v>43</v>
      </c>
      <c r="C78" s="22"/>
      <c r="D78" s="5"/>
      <c r="E78" s="7">
        <v>40441</v>
      </c>
      <c r="F78" s="5" t="s">
        <v>4022</v>
      </c>
      <c r="G78" s="5" t="s">
        <v>4023</v>
      </c>
      <c r="H78" s="5"/>
      <c r="I78" s="5">
        <v>13110</v>
      </c>
      <c r="J78" s="5" t="s">
        <v>4024</v>
      </c>
      <c r="K78" s="5">
        <v>0</v>
      </c>
      <c r="L78" s="5" t="s">
        <v>19</v>
      </c>
      <c r="M78" s="5" t="s">
        <v>4025</v>
      </c>
      <c r="N78" s="5"/>
      <c r="O78" s="5">
        <v>50</v>
      </c>
      <c r="P78" s="5" t="s">
        <v>24</v>
      </c>
      <c r="Q78" s="5" t="s">
        <v>25</v>
      </c>
      <c r="R78" s="5" t="s">
        <v>4026</v>
      </c>
      <c r="S78" s="22"/>
    </row>
    <row r="79" spans="1:19" ht="14.4" customHeight="1" x14ac:dyDescent="0.3">
      <c r="A79" s="5" t="s">
        <v>4345</v>
      </c>
      <c r="B79" s="5" t="s">
        <v>27</v>
      </c>
      <c r="C79" s="22"/>
      <c r="D79" s="5"/>
      <c r="E79" s="7">
        <v>41982</v>
      </c>
      <c r="F79" s="5" t="s">
        <v>4346</v>
      </c>
      <c r="G79" s="5" t="s">
        <v>4347</v>
      </c>
      <c r="H79" s="5" t="s">
        <v>4348</v>
      </c>
      <c r="I79" s="5">
        <v>13010</v>
      </c>
      <c r="J79" s="5" t="s">
        <v>4349</v>
      </c>
      <c r="K79" s="5">
        <v>0</v>
      </c>
      <c r="L79" s="5" t="s">
        <v>19</v>
      </c>
      <c r="M79" s="5" t="s">
        <v>4350</v>
      </c>
      <c r="N79" s="5" t="s">
        <v>4351</v>
      </c>
      <c r="O79" s="5">
        <v>55</v>
      </c>
      <c r="P79" s="5" t="s">
        <v>50</v>
      </c>
      <c r="Q79" s="5" t="s">
        <v>51</v>
      </c>
      <c r="R79" s="5" t="s">
        <v>4344</v>
      </c>
      <c r="S79" s="22"/>
    </row>
    <row r="80" spans="1:19" ht="18" x14ac:dyDescent="0.35">
      <c r="C80" s="23">
        <f>SUM(C3:C79)</f>
        <v>212281.02999999997</v>
      </c>
      <c r="S80" s="23">
        <f>SUM(S3:S79)</f>
        <v>212281.02999999997</v>
      </c>
    </row>
  </sheetData>
  <autoFilter ref="B2:S80"/>
  <sortState ref="A2:S79">
    <sortCondition ref="F2:F79"/>
  </sortState>
  <pageMargins left="0.19685039370078741" right="0.19685039370078741" top="0.74803149606299213" bottom="0.74803149606299213" header="0.31496062992125984" footer="0.31496062992125984"/>
  <pageSetup paperSize="8" scale="4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S12"/>
  <sheetViews>
    <sheetView workbookViewId="0">
      <pane ySplit="2" topLeftCell="A3" activePane="bottomLeft" state="frozen"/>
      <selection activeCell="B1" sqref="B1"/>
      <selection pane="bottomLeft" activeCell="B1" sqref="B1"/>
    </sheetView>
  </sheetViews>
  <sheetFormatPr baseColWidth="10" defaultRowHeight="14.4" x14ac:dyDescent="0.3"/>
  <cols>
    <col min="1" max="1" width="21.88671875" hidden="1" customWidth="1"/>
    <col min="2" max="2" width="7.33203125" bestFit="1" customWidth="1"/>
    <col min="3" max="3" width="15.109375" style="51" customWidth="1"/>
    <col min="4" max="4" width="21.88671875" bestFit="1" customWidth="1"/>
    <col min="5" max="5" width="10.6640625" bestFit="1" customWidth="1"/>
    <col min="6" max="6" width="31" bestFit="1" customWidth="1"/>
    <col min="7" max="7" width="31.109375" bestFit="1" customWidth="1"/>
    <col min="8" max="8" width="26.109375" bestFit="1" customWidth="1"/>
    <col min="9" max="9" width="7.33203125" customWidth="1"/>
    <col min="10" max="10" width="9.44140625" bestFit="1" customWidth="1"/>
    <col min="11" max="11" width="7" customWidth="1"/>
    <col min="12" max="12" width="9.6640625" customWidth="1"/>
    <col min="13" max="13" width="12.6640625" bestFit="1" customWidth="1"/>
    <col min="14" max="14" width="22.88671875" bestFit="1" customWidth="1"/>
    <col min="15" max="15" width="7.5546875" bestFit="1" customWidth="1"/>
    <col min="16" max="16" width="10.33203125" bestFit="1" customWidth="1"/>
    <col min="17" max="17" width="11" bestFit="1" customWidth="1"/>
    <col min="18" max="18" width="29.33203125" bestFit="1" customWidth="1"/>
    <col min="19" max="19" width="14.5546875" style="51" bestFit="1" customWidth="1"/>
  </cols>
  <sheetData>
    <row r="1" spans="1:19" s="35" customFormat="1" x14ac:dyDescent="0.3">
      <c r="B1" s="100" t="s">
        <v>4884</v>
      </c>
      <c r="C1" s="101" t="s">
        <v>5694</v>
      </c>
      <c r="D1" s="101">
        <f>C12</f>
        <v>33823.03</v>
      </c>
      <c r="S1" s="51"/>
    </row>
    <row r="2" spans="1:19" ht="28.8" x14ac:dyDescent="0.3">
      <c r="A2" s="11" t="s">
        <v>0</v>
      </c>
      <c r="B2" s="11" t="s">
        <v>13</v>
      </c>
      <c r="C2" s="57" t="s">
        <v>4586</v>
      </c>
      <c r="D2" s="11" t="s">
        <v>4585</v>
      </c>
      <c r="E2" s="11" t="s">
        <v>1</v>
      </c>
      <c r="F2" s="11" t="s">
        <v>5686</v>
      </c>
      <c r="G2" s="11" t="s">
        <v>3</v>
      </c>
      <c r="H2" s="11" t="s">
        <v>4</v>
      </c>
      <c r="I2" s="11" t="s">
        <v>5</v>
      </c>
      <c r="J2" s="11" t="s">
        <v>6</v>
      </c>
      <c r="K2" s="11" t="s">
        <v>7</v>
      </c>
      <c r="L2" s="11" t="s">
        <v>8</v>
      </c>
      <c r="M2" s="11" t="s">
        <v>9</v>
      </c>
      <c r="N2" s="11" t="s">
        <v>10</v>
      </c>
      <c r="O2" s="11" t="s">
        <v>4582</v>
      </c>
      <c r="P2" s="11" t="s">
        <v>4583</v>
      </c>
      <c r="Q2" s="11" t="s">
        <v>4584</v>
      </c>
      <c r="R2" s="11" t="s">
        <v>12</v>
      </c>
      <c r="S2" s="57" t="s">
        <v>4586</v>
      </c>
    </row>
    <row r="3" spans="1:19" s="9" customFormat="1" ht="14.4" customHeight="1" x14ac:dyDescent="0.3">
      <c r="A3" s="5" t="s">
        <v>858</v>
      </c>
      <c r="B3" s="5" t="s">
        <v>27</v>
      </c>
      <c r="C3" s="53"/>
      <c r="D3" s="5"/>
      <c r="E3" s="15">
        <v>41099</v>
      </c>
      <c r="F3" s="5" t="s">
        <v>859</v>
      </c>
      <c r="G3" s="5" t="s">
        <v>860</v>
      </c>
      <c r="H3" s="5" t="s">
        <v>861</v>
      </c>
      <c r="I3" s="5">
        <v>15100</v>
      </c>
      <c r="J3" s="5" t="s">
        <v>862</v>
      </c>
      <c r="K3" s="5">
        <v>0</v>
      </c>
      <c r="L3" s="5" t="s">
        <v>19</v>
      </c>
      <c r="M3" s="5" t="s">
        <v>863</v>
      </c>
      <c r="N3" s="5" t="s">
        <v>864</v>
      </c>
      <c r="O3" s="5">
        <v>50</v>
      </c>
      <c r="P3" s="5" t="s">
        <v>24</v>
      </c>
      <c r="Q3" s="5" t="s">
        <v>25</v>
      </c>
      <c r="R3" s="5" t="s">
        <v>865</v>
      </c>
      <c r="S3" s="53"/>
    </row>
    <row r="4" spans="1:19" s="9" customFormat="1" ht="14.4" customHeight="1" x14ac:dyDescent="0.3">
      <c r="A4" s="36" t="s">
        <v>4673</v>
      </c>
      <c r="B4" s="36" t="s">
        <v>27</v>
      </c>
      <c r="C4" s="41"/>
      <c r="D4" s="36" t="s">
        <v>4674</v>
      </c>
      <c r="E4" s="38">
        <v>40340</v>
      </c>
      <c r="F4" s="36" t="s">
        <v>4683</v>
      </c>
      <c r="G4" s="36" t="s">
        <v>4684</v>
      </c>
      <c r="H4" s="36"/>
      <c r="I4" s="36">
        <v>15600</v>
      </c>
      <c r="J4" s="36" t="s">
        <v>1159</v>
      </c>
      <c r="K4" s="36">
        <v>0</v>
      </c>
      <c r="L4" s="36" t="s">
        <v>4651</v>
      </c>
      <c r="M4" s="36" t="s">
        <v>1160</v>
      </c>
      <c r="N4" s="36"/>
      <c r="O4" s="36"/>
      <c r="P4" s="36" t="s">
        <v>50</v>
      </c>
      <c r="Q4" s="36" t="s">
        <v>51</v>
      </c>
      <c r="R4" s="36" t="s">
        <v>4685</v>
      </c>
      <c r="S4" s="41"/>
    </row>
    <row r="5" spans="1:19" s="9" customFormat="1" ht="14.4" customHeight="1" x14ac:dyDescent="0.3">
      <c r="A5" s="36" t="s">
        <v>4598</v>
      </c>
      <c r="B5" s="36" t="s">
        <v>27</v>
      </c>
      <c r="C5" s="41">
        <v>15291.9</v>
      </c>
      <c r="D5" s="36" t="s">
        <v>4687</v>
      </c>
      <c r="E5" s="38">
        <v>40849</v>
      </c>
      <c r="F5" s="36" t="s">
        <v>4599</v>
      </c>
      <c r="G5" s="36" t="s">
        <v>4600</v>
      </c>
      <c r="H5" s="36"/>
      <c r="I5" s="36">
        <v>15000</v>
      </c>
      <c r="J5" s="36" t="s">
        <v>290</v>
      </c>
      <c r="K5" s="36">
        <v>434.76</v>
      </c>
      <c r="L5" s="36" t="s">
        <v>4651</v>
      </c>
      <c r="M5" s="36" t="s">
        <v>4703</v>
      </c>
      <c r="N5" s="36" t="s">
        <v>4704</v>
      </c>
      <c r="O5" s="36">
        <v>50</v>
      </c>
      <c r="P5" s="36" t="s">
        <v>50</v>
      </c>
      <c r="Q5" s="36" t="s">
        <v>59</v>
      </c>
      <c r="R5" s="36" t="s">
        <v>4705</v>
      </c>
      <c r="S5" s="41">
        <v>15291.9</v>
      </c>
    </row>
    <row r="6" spans="1:19" s="9" customFormat="1" ht="14.4" customHeight="1" x14ac:dyDescent="0.3">
      <c r="A6" s="5" t="s">
        <v>2233</v>
      </c>
      <c r="B6" s="5" t="s">
        <v>27</v>
      </c>
      <c r="C6" s="53"/>
      <c r="D6" s="5"/>
      <c r="E6" s="15">
        <v>38626</v>
      </c>
      <c r="F6" s="5" t="s">
        <v>2234</v>
      </c>
      <c r="G6" s="5" t="s">
        <v>2235</v>
      </c>
      <c r="H6" s="5"/>
      <c r="I6" s="5">
        <v>15100</v>
      </c>
      <c r="J6" s="5" t="s">
        <v>862</v>
      </c>
      <c r="K6" s="5">
        <v>0</v>
      </c>
      <c r="L6" s="5" t="s">
        <v>19</v>
      </c>
      <c r="M6" s="5" t="s">
        <v>2236</v>
      </c>
      <c r="N6" s="5" t="s">
        <v>2237</v>
      </c>
      <c r="O6" s="5">
        <v>50</v>
      </c>
      <c r="P6" s="5" t="s">
        <v>266</v>
      </c>
      <c r="Q6" s="5" t="s">
        <v>25</v>
      </c>
      <c r="R6" s="5"/>
      <c r="S6" s="53"/>
    </row>
    <row r="7" spans="1:19" s="9" customFormat="1" ht="14.4" customHeight="1" x14ac:dyDescent="0.3">
      <c r="A7" s="5" t="s">
        <v>2958</v>
      </c>
      <c r="B7" s="5" t="s">
        <v>27</v>
      </c>
      <c r="C7" s="53"/>
      <c r="D7" s="5"/>
      <c r="E7" s="15">
        <v>39002</v>
      </c>
      <c r="F7" s="5" t="s">
        <v>2959</v>
      </c>
      <c r="G7" s="5" t="s">
        <v>2960</v>
      </c>
      <c r="H7" s="5" t="s">
        <v>2961</v>
      </c>
      <c r="I7" s="5">
        <v>15000</v>
      </c>
      <c r="J7" s="5" t="s">
        <v>290</v>
      </c>
      <c r="K7" s="5">
        <v>0</v>
      </c>
      <c r="L7" s="5" t="s">
        <v>19</v>
      </c>
      <c r="M7" s="5" t="s">
        <v>2962</v>
      </c>
      <c r="N7" s="5"/>
      <c r="O7" s="5">
        <v>40</v>
      </c>
      <c r="P7" s="5" t="s">
        <v>24</v>
      </c>
      <c r="Q7" s="5" t="s">
        <v>25</v>
      </c>
      <c r="R7" s="5"/>
      <c r="S7" s="53"/>
    </row>
    <row r="8" spans="1:19" s="9" customFormat="1" ht="14.4" customHeight="1" x14ac:dyDescent="0.3">
      <c r="A8" s="5" t="s">
        <v>3400</v>
      </c>
      <c r="B8" s="5" t="s">
        <v>27</v>
      </c>
      <c r="C8" s="53"/>
      <c r="D8" s="5"/>
      <c r="E8" s="15">
        <v>39147</v>
      </c>
      <c r="F8" s="5" t="s">
        <v>3401</v>
      </c>
      <c r="G8" s="5" t="s">
        <v>3402</v>
      </c>
      <c r="H8" s="5"/>
      <c r="I8" s="5">
        <v>15100</v>
      </c>
      <c r="J8" s="5" t="s">
        <v>862</v>
      </c>
      <c r="K8" s="5">
        <v>0</v>
      </c>
      <c r="L8" s="5" t="s">
        <v>19</v>
      </c>
      <c r="M8" s="5" t="s">
        <v>3403</v>
      </c>
      <c r="N8" s="5"/>
      <c r="O8" s="5">
        <v>40</v>
      </c>
      <c r="P8" s="5" t="s">
        <v>24</v>
      </c>
      <c r="Q8" s="5" t="s">
        <v>25</v>
      </c>
      <c r="R8" s="5" t="s">
        <v>3404</v>
      </c>
      <c r="S8" s="53"/>
    </row>
    <row r="9" spans="1:19" ht="14.4" customHeight="1" x14ac:dyDescent="0.3">
      <c r="A9" s="36" t="s">
        <v>4618</v>
      </c>
      <c r="B9" s="36" t="s">
        <v>27</v>
      </c>
      <c r="C9" s="41">
        <v>855</v>
      </c>
      <c r="D9" s="36" t="s">
        <v>4665</v>
      </c>
      <c r="E9" s="38">
        <v>42313</v>
      </c>
      <c r="F9" s="36" t="s">
        <v>4619</v>
      </c>
      <c r="G9" s="36" t="s">
        <v>4620</v>
      </c>
      <c r="H9" s="36"/>
      <c r="I9" s="36">
        <v>15000</v>
      </c>
      <c r="J9" s="36" t="s">
        <v>290</v>
      </c>
      <c r="K9" s="36">
        <v>0</v>
      </c>
      <c r="L9" s="36" t="s">
        <v>4651</v>
      </c>
      <c r="M9" s="36" t="s">
        <v>4742</v>
      </c>
      <c r="N9" s="36"/>
      <c r="O9" s="36">
        <v>50</v>
      </c>
      <c r="P9" s="36" t="s">
        <v>24</v>
      </c>
      <c r="Q9" s="36" t="s">
        <v>25</v>
      </c>
      <c r="R9" s="36" t="s">
        <v>4743</v>
      </c>
      <c r="S9" s="41">
        <v>855</v>
      </c>
    </row>
    <row r="10" spans="1:19" ht="14.4" customHeight="1" x14ac:dyDescent="0.3">
      <c r="A10" s="5" t="s">
        <v>3034</v>
      </c>
      <c r="B10" s="5" t="s">
        <v>27</v>
      </c>
      <c r="C10" s="53"/>
      <c r="D10" s="5"/>
      <c r="E10" s="15">
        <v>39177</v>
      </c>
      <c r="F10" s="5" t="s">
        <v>3035</v>
      </c>
      <c r="G10" s="5" t="s">
        <v>3036</v>
      </c>
      <c r="H10" s="5"/>
      <c r="I10" s="5">
        <v>15200</v>
      </c>
      <c r="J10" s="5" t="s">
        <v>3037</v>
      </c>
      <c r="K10" s="5">
        <v>0</v>
      </c>
      <c r="L10" s="5" t="s">
        <v>19</v>
      </c>
      <c r="M10" s="5" t="s">
        <v>3038</v>
      </c>
      <c r="N10" s="5"/>
      <c r="O10" s="5">
        <v>45</v>
      </c>
      <c r="P10" s="5" t="s">
        <v>209</v>
      </c>
      <c r="Q10" s="5" t="s">
        <v>51</v>
      </c>
      <c r="R10" s="5" t="s">
        <v>3039</v>
      </c>
      <c r="S10" s="53"/>
    </row>
    <row r="11" spans="1:19" ht="14.4" customHeight="1" x14ac:dyDescent="0.3">
      <c r="A11" s="21" t="s">
        <v>4127</v>
      </c>
      <c r="B11" s="21" t="s">
        <v>27</v>
      </c>
      <c r="C11" s="26">
        <v>17676.13</v>
      </c>
      <c r="D11" s="21"/>
      <c r="E11" s="32">
        <v>38833</v>
      </c>
      <c r="F11" s="21" t="s">
        <v>4128</v>
      </c>
      <c r="G11" s="21" t="s">
        <v>4129</v>
      </c>
      <c r="H11" s="21"/>
      <c r="I11" s="21">
        <v>15000</v>
      </c>
      <c r="J11" s="21" t="s">
        <v>290</v>
      </c>
      <c r="K11" s="21">
        <v>303.93</v>
      </c>
      <c r="L11" s="21" t="s">
        <v>19</v>
      </c>
      <c r="M11" s="21" t="s">
        <v>4130</v>
      </c>
      <c r="N11" s="21" t="s">
        <v>4131</v>
      </c>
      <c r="O11" s="21">
        <v>50</v>
      </c>
      <c r="P11" s="21" t="s">
        <v>50</v>
      </c>
      <c r="Q11" s="21" t="s">
        <v>51</v>
      </c>
      <c r="R11" s="21" t="s">
        <v>4132</v>
      </c>
      <c r="S11" s="26">
        <v>17676.13</v>
      </c>
    </row>
    <row r="12" spans="1:19" ht="18" x14ac:dyDescent="0.35">
      <c r="C12" s="23">
        <f>SUM(C3:C11)</f>
        <v>33823.03</v>
      </c>
      <c r="S12" s="23">
        <f>SUM(S3:S11)</f>
        <v>33823.03</v>
      </c>
    </row>
  </sheetData>
  <autoFilter ref="B2:S2"/>
  <sortState ref="A2:S11">
    <sortCondition ref="F2:F11"/>
  </sortState>
  <pageMargins left="0.19685039370078741" right="0.19685039370078741" top="0.74803149606299213" bottom="0.74803149606299213" header="0.31496062992125984" footer="0.31496062992125984"/>
  <pageSetup paperSize="8" scale="7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S31"/>
  <sheetViews>
    <sheetView workbookViewId="0">
      <pane ySplit="2" topLeftCell="A3" activePane="bottomLeft" state="frozen"/>
      <selection pane="bottomLeft" activeCell="B1" sqref="B1"/>
    </sheetView>
  </sheetViews>
  <sheetFormatPr baseColWidth="10" defaultRowHeight="14.4" x14ac:dyDescent="0.3"/>
  <cols>
    <col min="1" max="1" width="22.33203125" hidden="1" customWidth="1"/>
    <col min="2" max="2" width="7.33203125" bestFit="1" customWidth="1"/>
    <col min="3" max="3" width="14.5546875" style="51" bestFit="1" customWidth="1"/>
    <col min="4" max="4" width="17.109375" bestFit="1" customWidth="1"/>
    <col min="5" max="5" width="8.6640625" style="1" bestFit="1" customWidth="1"/>
    <col min="6" max="6" width="25.44140625" bestFit="1" customWidth="1"/>
    <col min="7" max="7" width="31" customWidth="1"/>
    <col min="8" max="8" width="28.44140625" customWidth="1"/>
    <col min="9" max="9" width="6.44140625" customWidth="1"/>
    <col min="10" max="10" width="22.5546875" customWidth="1"/>
    <col min="11" max="11" width="7" customWidth="1"/>
    <col min="12" max="12" width="9.6640625" customWidth="1"/>
    <col min="13" max="13" width="12.6640625" customWidth="1"/>
    <col min="14" max="14" width="26.6640625" customWidth="1"/>
    <col min="15" max="15" width="7.5546875" customWidth="1"/>
    <col min="16" max="16" width="10.33203125" customWidth="1"/>
    <col min="17" max="17" width="11.5546875" customWidth="1"/>
    <col min="18" max="18" width="36" bestFit="1" customWidth="1"/>
    <col min="19" max="19" width="14.5546875" style="51" bestFit="1" customWidth="1"/>
  </cols>
  <sheetData>
    <row r="1" spans="1:19" s="35" customFormat="1" x14ac:dyDescent="0.3">
      <c r="B1" s="100" t="s">
        <v>4884</v>
      </c>
      <c r="C1" s="101" t="s">
        <v>5695</v>
      </c>
      <c r="D1" s="101">
        <f>C31</f>
        <v>22227.06</v>
      </c>
      <c r="E1" s="1"/>
      <c r="S1" s="51"/>
    </row>
    <row r="2" spans="1:19" ht="28.8" x14ac:dyDescent="0.3">
      <c r="A2" s="11" t="s">
        <v>0</v>
      </c>
      <c r="B2" s="11" t="s">
        <v>13</v>
      </c>
      <c r="C2" s="57" t="s">
        <v>4586</v>
      </c>
      <c r="D2" s="11" t="s">
        <v>4585</v>
      </c>
      <c r="E2" s="18" t="s">
        <v>1</v>
      </c>
      <c r="F2" s="11" t="s">
        <v>5686</v>
      </c>
      <c r="G2" s="11" t="s">
        <v>3</v>
      </c>
      <c r="H2" s="11" t="s">
        <v>4</v>
      </c>
      <c r="I2" s="11" t="s">
        <v>5</v>
      </c>
      <c r="J2" s="11" t="s">
        <v>6</v>
      </c>
      <c r="K2" s="11" t="s">
        <v>7</v>
      </c>
      <c r="L2" s="11" t="s">
        <v>8</v>
      </c>
      <c r="M2" s="11" t="s">
        <v>9</v>
      </c>
      <c r="N2" s="11" t="s">
        <v>10</v>
      </c>
      <c r="O2" s="11" t="s">
        <v>4582</v>
      </c>
      <c r="P2" s="11" t="s">
        <v>4583</v>
      </c>
      <c r="Q2" s="11" t="s">
        <v>4584</v>
      </c>
      <c r="R2" s="11" t="s">
        <v>12</v>
      </c>
      <c r="S2" s="57" t="s">
        <v>4586</v>
      </c>
    </row>
    <row r="3" spans="1:19" ht="14.4" customHeight="1" x14ac:dyDescent="0.3">
      <c r="A3" s="5" t="s">
        <v>641</v>
      </c>
      <c r="B3" s="5" t="s">
        <v>27</v>
      </c>
      <c r="C3" s="22"/>
      <c r="D3" s="5"/>
      <c r="E3" s="7">
        <v>40788</v>
      </c>
      <c r="F3" s="5" t="s">
        <v>642</v>
      </c>
      <c r="G3" s="5" t="s">
        <v>643</v>
      </c>
      <c r="H3" s="5"/>
      <c r="I3" s="5">
        <v>26800</v>
      </c>
      <c r="J3" s="5" t="s">
        <v>644</v>
      </c>
      <c r="K3" s="5">
        <v>0</v>
      </c>
      <c r="L3" s="5" t="s">
        <v>19</v>
      </c>
      <c r="M3" s="5" t="s">
        <v>645</v>
      </c>
      <c r="N3" s="5" t="s">
        <v>646</v>
      </c>
      <c r="O3" s="5"/>
      <c r="P3" s="5" t="s">
        <v>24</v>
      </c>
      <c r="Q3" s="5" t="s">
        <v>25</v>
      </c>
      <c r="R3" s="5" t="s">
        <v>647</v>
      </c>
      <c r="S3" s="22"/>
    </row>
    <row r="4" spans="1:19" ht="14.4" customHeight="1" x14ac:dyDescent="0.3">
      <c r="A4" s="5" t="s">
        <v>957</v>
      </c>
      <c r="B4" s="5" t="s">
        <v>27</v>
      </c>
      <c r="C4" s="22"/>
      <c r="D4" s="5"/>
      <c r="E4" s="7">
        <v>39539</v>
      </c>
      <c r="F4" s="5" t="s">
        <v>958</v>
      </c>
      <c r="G4" s="5" t="s">
        <v>959</v>
      </c>
      <c r="H4" s="5"/>
      <c r="I4" s="5">
        <v>26150</v>
      </c>
      <c r="J4" s="5" t="s">
        <v>960</v>
      </c>
      <c r="K4" s="5">
        <v>0</v>
      </c>
      <c r="L4" s="5" t="s">
        <v>19</v>
      </c>
      <c r="M4" s="5" t="s">
        <v>961</v>
      </c>
      <c r="N4" s="5"/>
      <c r="O4" s="5">
        <v>50</v>
      </c>
      <c r="P4" s="5" t="s">
        <v>24</v>
      </c>
      <c r="Q4" s="5" t="s">
        <v>25</v>
      </c>
      <c r="R4" s="5"/>
      <c r="S4" s="22"/>
    </row>
    <row r="5" spans="1:19" ht="14.4" customHeight="1" x14ac:dyDescent="0.3">
      <c r="A5" s="5" t="s">
        <v>1118</v>
      </c>
      <c r="B5" s="5" t="s">
        <v>27</v>
      </c>
      <c r="C5" s="22"/>
      <c r="D5" s="5"/>
      <c r="E5" s="7">
        <v>38626</v>
      </c>
      <c r="F5" s="5" t="s">
        <v>1119</v>
      </c>
      <c r="G5" s="5" t="s">
        <v>1120</v>
      </c>
      <c r="H5" s="5"/>
      <c r="I5" s="5">
        <v>26100</v>
      </c>
      <c r="J5" s="5" t="s">
        <v>928</v>
      </c>
      <c r="K5" s="5">
        <v>0</v>
      </c>
      <c r="L5" s="5" t="s">
        <v>19</v>
      </c>
      <c r="M5" s="5" t="s">
        <v>1121</v>
      </c>
      <c r="N5" s="5"/>
      <c r="O5" s="5">
        <v>50</v>
      </c>
      <c r="P5" s="5" t="s">
        <v>209</v>
      </c>
      <c r="Q5" s="5" t="s">
        <v>51</v>
      </c>
      <c r="R5" s="5"/>
      <c r="S5" s="22"/>
    </row>
    <row r="6" spans="1:19" ht="14.4" customHeight="1" x14ac:dyDescent="0.3">
      <c r="A6" s="21" t="s">
        <v>1313</v>
      </c>
      <c r="B6" s="21" t="s">
        <v>27</v>
      </c>
      <c r="C6" s="26">
        <v>215.22</v>
      </c>
      <c r="D6" s="21"/>
      <c r="E6" s="24">
        <v>38626</v>
      </c>
      <c r="F6" s="21" t="s">
        <v>1314</v>
      </c>
      <c r="G6" s="21" t="s">
        <v>1315</v>
      </c>
      <c r="H6" s="21" t="s">
        <v>1316</v>
      </c>
      <c r="I6" s="21">
        <v>26000</v>
      </c>
      <c r="J6" s="21" t="s">
        <v>1317</v>
      </c>
      <c r="K6" s="21">
        <v>23.38</v>
      </c>
      <c r="L6" s="21" t="s">
        <v>19</v>
      </c>
      <c r="M6" s="21" t="s">
        <v>1318</v>
      </c>
      <c r="N6" s="21" t="s">
        <v>1319</v>
      </c>
      <c r="O6" s="21">
        <v>50</v>
      </c>
      <c r="P6" s="21" t="s">
        <v>50</v>
      </c>
      <c r="Q6" s="21" t="s">
        <v>59</v>
      </c>
      <c r="R6" s="21" t="s">
        <v>1320</v>
      </c>
      <c r="S6" s="26">
        <v>215.22</v>
      </c>
    </row>
    <row r="7" spans="1:19" ht="14.4" customHeight="1" x14ac:dyDescent="0.3">
      <c r="A7" s="21" t="s">
        <v>1329</v>
      </c>
      <c r="B7" s="21" t="s">
        <v>27</v>
      </c>
      <c r="C7" s="26">
        <v>1179.49</v>
      </c>
      <c r="D7" s="21"/>
      <c r="E7" s="24">
        <v>39734</v>
      </c>
      <c r="F7" s="21" t="s">
        <v>1330</v>
      </c>
      <c r="G7" s="21" t="s">
        <v>1331</v>
      </c>
      <c r="H7" s="21" t="s">
        <v>1332</v>
      </c>
      <c r="I7" s="21">
        <v>26200</v>
      </c>
      <c r="J7" s="21" t="s">
        <v>1333</v>
      </c>
      <c r="K7" s="21">
        <v>0</v>
      </c>
      <c r="L7" s="21" t="s">
        <v>19</v>
      </c>
      <c r="M7" s="21" t="s">
        <v>1321</v>
      </c>
      <c r="N7" s="21" t="s">
        <v>1334</v>
      </c>
      <c r="O7" s="21">
        <v>50</v>
      </c>
      <c r="P7" s="21" t="s">
        <v>50</v>
      </c>
      <c r="Q7" s="21" t="s">
        <v>51</v>
      </c>
      <c r="R7" s="21" t="s">
        <v>1335</v>
      </c>
      <c r="S7" s="26">
        <v>1179.49</v>
      </c>
    </row>
    <row r="8" spans="1:19" ht="14.4" customHeight="1" x14ac:dyDescent="0.3">
      <c r="A8" s="21" t="s">
        <v>1365</v>
      </c>
      <c r="B8" s="21" t="s">
        <v>27</v>
      </c>
      <c r="C8" s="26">
        <v>3704.65</v>
      </c>
      <c r="D8" s="21"/>
      <c r="E8" s="24">
        <v>41660</v>
      </c>
      <c r="F8" s="21" t="s">
        <v>1366</v>
      </c>
      <c r="G8" s="21" t="s">
        <v>1367</v>
      </c>
      <c r="H8" s="21"/>
      <c r="I8" s="21">
        <v>26120</v>
      </c>
      <c r="J8" s="21" t="s">
        <v>1368</v>
      </c>
      <c r="K8" s="21">
        <v>0</v>
      </c>
      <c r="L8" s="21" t="s">
        <v>19</v>
      </c>
      <c r="M8" s="21" t="s">
        <v>1369</v>
      </c>
      <c r="N8" s="21" t="s">
        <v>1370</v>
      </c>
      <c r="O8" s="21">
        <v>50</v>
      </c>
      <c r="P8" s="21" t="s">
        <v>24</v>
      </c>
      <c r="Q8" s="21" t="s">
        <v>25</v>
      </c>
      <c r="R8" s="21" t="s">
        <v>1371</v>
      </c>
      <c r="S8" s="26">
        <v>3704.65</v>
      </c>
    </row>
    <row r="9" spans="1:19" ht="14.4" customHeight="1" x14ac:dyDescent="0.3">
      <c r="A9" s="36" t="s">
        <v>4734</v>
      </c>
      <c r="B9" s="36" t="s">
        <v>27</v>
      </c>
      <c r="C9" s="55"/>
      <c r="D9" s="36" t="s">
        <v>4740</v>
      </c>
      <c r="E9" s="37">
        <v>41821</v>
      </c>
      <c r="F9" s="36" t="s">
        <v>4735</v>
      </c>
      <c r="G9" s="36" t="s">
        <v>4736</v>
      </c>
      <c r="H9" s="36"/>
      <c r="I9" s="36">
        <v>26400</v>
      </c>
      <c r="J9" s="36" t="s">
        <v>4737</v>
      </c>
      <c r="K9" s="36">
        <v>0</v>
      </c>
      <c r="L9" s="36" t="s">
        <v>4651</v>
      </c>
      <c r="M9" s="36" t="s">
        <v>4738</v>
      </c>
      <c r="N9" s="36" t="s">
        <v>4739</v>
      </c>
      <c r="O9" s="36">
        <v>48</v>
      </c>
      <c r="P9" s="36" t="s">
        <v>24</v>
      </c>
      <c r="Q9" s="36" t="s">
        <v>25</v>
      </c>
      <c r="R9" s="36" t="s">
        <v>4741</v>
      </c>
      <c r="S9" s="55"/>
    </row>
    <row r="10" spans="1:19" ht="14.4" customHeight="1" x14ac:dyDescent="0.3">
      <c r="A10" s="5" t="s">
        <v>1617</v>
      </c>
      <c r="B10" s="5" t="s">
        <v>27</v>
      </c>
      <c r="C10" s="22"/>
      <c r="D10" s="5"/>
      <c r="E10" s="7">
        <v>38771</v>
      </c>
      <c r="F10" s="5" t="s">
        <v>1618</v>
      </c>
      <c r="G10" s="5" t="s">
        <v>1619</v>
      </c>
      <c r="H10" s="5"/>
      <c r="I10" s="5">
        <v>26400</v>
      </c>
      <c r="J10" s="5" t="s">
        <v>1620</v>
      </c>
      <c r="K10" s="5">
        <v>0</v>
      </c>
      <c r="L10" s="5" t="s">
        <v>19</v>
      </c>
      <c r="M10" s="5" t="s">
        <v>1621</v>
      </c>
      <c r="N10" s="5"/>
      <c r="O10" s="5">
        <v>35</v>
      </c>
      <c r="P10" s="5" t="s">
        <v>209</v>
      </c>
      <c r="Q10" s="5" t="s">
        <v>51</v>
      </c>
      <c r="R10" s="5" t="s">
        <v>1622</v>
      </c>
      <c r="S10" s="22"/>
    </row>
    <row r="11" spans="1:19" ht="14.4" customHeight="1" x14ac:dyDescent="0.3">
      <c r="A11" s="5" t="s">
        <v>1623</v>
      </c>
      <c r="B11" s="5" t="s">
        <v>27</v>
      </c>
      <c r="C11" s="22"/>
      <c r="D11" s="5"/>
      <c r="E11" s="7">
        <v>41984</v>
      </c>
      <c r="F11" s="5" t="s">
        <v>1624</v>
      </c>
      <c r="G11" s="5" t="s">
        <v>1625</v>
      </c>
      <c r="H11" s="5"/>
      <c r="I11" s="5">
        <v>26200</v>
      </c>
      <c r="J11" s="5" t="s">
        <v>1333</v>
      </c>
      <c r="K11" s="5">
        <v>0</v>
      </c>
      <c r="L11" s="5" t="s">
        <v>19</v>
      </c>
      <c r="M11" s="5" t="s">
        <v>1626</v>
      </c>
      <c r="N11" s="5" t="s">
        <v>1627</v>
      </c>
      <c r="O11" s="5">
        <v>50</v>
      </c>
      <c r="P11" s="5" t="s">
        <v>24</v>
      </c>
      <c r="Q11" s="5" t="s">
        <v>25</v>
      </c>
      <c r="R11" s="5" t="s">
        <v>1628</v>
      </c>
      <c r="S11" s="22"/>
    </row>
    <row r="12" spans="1:19" ht="14.4" customHeight="1" x14ac:dyDescent="0.3">
      <c r="A12" s="21" t="s">
        <v>1672</v>
      </c>
      <c r="B12" s="21" t="s">
        <v>27</v>
      </c>
      <c r="C12" s="26">
        <v>1308.3900000000001</v>
      </c>
      <c r="D12" s="21"/>
      <c r="E12" s="24">
        <v>42292</v>
      </c>
      <c r="F12" s="21" t="s">
        <v>1673</v>
      </c>
      <c r="G12" s="21" t="s">
        <v>1674</v>
      </c>
      <c r="H12" s="21"/>
      <c r="I12" s="21">
        <v>26800</v>
      </c>
      <c r="J12" s="21" t="s">
        <v>644</v>
      </c>
      <c r="K12" s="21">
        <v>0</v>
      </c>
      <c r="L12" s="21" t="s">
        <v>19</v>
      </c>
      <c r="M12" s="21" t="s">
        <v>1675</v>
      </c>
      <c r="N12" s="21" t="s">
        <v>1676</v>
      </c>
      <c r="O12" s="21">
        <v>50</v>
      </c>
      <c r="P12" s="21" t="s">
        <v>24</v>
      </c>
      <c r="Q12" s="21" t="s">
        <v>25</v>
      </c>
      <c r="R12" s="21" t="s">
        <v>1677</v>
      </c>
      <c r="S12" s="26">
        <v>1308.3900000000001</v>
      </c>
    </row>
    <row r="13" spans="1:19" ht="14.4" customHeight="1" x14ac:dyDescent="0.3">
      <c r="A13" s="5" t="s">
        <v>2034</v>
      </c>
      <c r="B13" s="6" t="s">
        <v>43</v>
      </c>
      <c r="C13" s="22"/>
      <c r="D13" s="5"/>
      <c r="E13" s="7">
        <v>39224</v>
      </c>
      <c r="F13" s="5" t="s">
        <v>2035</v>
      </c>
      <c r="G13" s="5" t="s">
        <v>2036</v>
      </c>
      <c r="H13" s="5"/>
      <c r="I13" s="5">
        <v>26800</v>
      </c>
      <c r="J13" s="5" t="s">
        <v>886</v>
      </c>
      <c r="K13" s="5">
        <v>0</v>
      </c>
      <c r="L13" s="5" t="s">
        <v>19</v>
      </c>
      <c r="M13" s="5" t="s">
        <v>2037</v>
      </c>
      <c r="N13" s="5" t="s">
        <v>2038</v>
      </c>
      <c r="O13" s="5">
        <v>50</v>
      </c>
      <c r="P13" s="5" t="s">
        <v>209</v>
      </c>
      <c r="Q13" s="5" t="s">
        <v>51</v>
      </c>
      <c r="R13" s="5" t="s">
        <v>2039</v>
      </c>
      <c r="S13" s="22"/>
    </row>
    <row r="14" spans="1:19" ht="14.4" customHeight="1" x14ac:dyDescent="0.3">
      <c r="A14" s="21" t="s">
        <v>2067</v>
      </c>
      <c r="B14" s="21" t="s">
        <v>27</v>
      </c>
      <c r="C14" s="26">
        <v>1354.83</v>
      </c>
      <c r="D14" s="21"/>
      <c r="E14" s="24">
        <v>42528</v>
      </c>
      <c r="F14" s="21" t="s">
        <v>2068</v>
      </c>
      <c r="G14" s="21" t="s">
        <v>2069</v>
      </c>
      <c r="H14" s="21" t="s">
        <v>2070</v>
      </c>
      <c r="I14" s="21">
        <v>26700</v>
      </c>
      <c r="J14" s="21" t="s">
        <v>2071</v>
      </c>
      <c r="K14" s="21">
        <v>982.8</v>
      </c>
      <c r="L14" s="21" t="s">
        <v>19</v>
      </c>
      <c r="M14" s="21" t="s">
        <v>2072</v>
      </c>
      <c r="N14" s="21" t="s">
        <v>2073</v>
      </c>
      <c r="O14" s="21">
        <v>50</v>
      </c>
      <c r="P14" s="21" t="s">
        <v>24</v>
      </c>
      <c r="Q14" s="21" t="s">
        <v>25</v>
      </c>
      <c r="R14" s="21" t="s">
        <v>2074</v>
      </c>
      <c r="S14" s="26">
        <v>1354.83</v>
      </c>
    </row>
    <row r="15" spans="1:19" ht="14.4" customHeight="1" x14ac:dyDescent="0.3">
      <c r="A15" s="36" t="s">
        <v>4608</v>
      </c>
      <c r="B15" s="36" t="s">
        <v>27</v>
      </c>
      <c r="C15" s="41">
        <v>2196.91</v>
      </c>
      <c r="D15" s="36" t="s">
        <v>4687</v>
      </c>
      <c r="E15" s="37">
        <v>39563</v>
      </c>
      <c r="F15" s="36" t="s">
        <v>4609</v>
      </c>
      <c r="G15" s="36" t="s">
        <v>810</v>
      </c>
      <c r="H15" s="36" t="s">
        <v>4610</v>
      </c>
      <c r="I15" s="36">
        <v>26402</v>
      </c>
      <c r="J15" s="36" t="s">
        <v>4611</v>
      </c>
      <c r="K15" s="36">
        <v>556.1</v>
      </c>
      <c r="L15" s="36" t="s">
        <v>4651</v>
      </c>
      <c r="M15" s="36" t="s">
        <v>4712</v>
      </c>
      <c r="N15" s="36" t="s">
        <v>4713</v>
      </c>
      <c r="O15" s="36">
        <v>50</v>
      </c>
      <c r="P15" s="36" t="s">
        <v>40</v>
      </c>
      <c r="Q15" s="36" t="s">
        <v>51</v>
      </c>
      <c r="R15" s="36" t="s">
        <v>4714</v>
      </c>
      <c r="S15" s="41">
        <v>2196.91</v>
      </c>
    </row>
    <row r="16" spans="1:19" ht="14.4" customHeight="1" x14ac:dyDescent="0.3">
      <c r="A16" s="21" t="s">
        <v>2510</v>
      </c>
      <c r="B16" s="21" t="s">
        <v>27</v>
      </c>
      <c r="C16" s="26">
        <v>709.02</v>
      </c>
      <c r="D16" s="21"/>
      <c r="E16" s="24">
        <v>38626</v>
      </c>
      <c r="F16" s="21" t="s">
        <v>2511</v>
      </c>
      <c r="G16" s="21" t="s">
        <v>427</v>
      </c>
      <c r="H16" s="21" t="s">
        <v>2512</v>
      </c>
      <c r="I16" s="21">
        <v>26120</v>
      </c>
      <c r="J16" s="21" t="s">
        <v>2513</v>
      </c>
      <c r="K16" s="21">
        <v>0</v>
      </c>
      <c r="L16" s="21" t="s">
        <v>19</v>
      </c>
      <c r="M16" s="21" t="s">
        <v>2514</v>
      </c>
      <c r="N16" s="21" t="s">
        <v>2515</v>
      </c>
      <c r="O16" s="21">
        <v>40</v>
      </c>
      <c r="P16" s="21" t="s">
        <v>50</v>
      </c>
      <c r="Q16" s="21" t="s">
        <v>51</v>
      </c>
      <c r="R16" s="21" t="s">
        <v>2516</v>
      </c>
      <c r="S16" s="26">
        <v>709.02</v>
      </c>
    </row>
    <row r="17" spans="1:19" ht="14.4" customHeight="1" x14ac:dyDescent="0.3">
      <c r="A17" s="5" t="s">
        <v>2620</v>
      </c>
      <c r="B17" s="5" t="s">
        <v>27</v>
      </c>
      <c r="C17" s="22"/>
      <c r="D17" s="5"/>
      <c r="E17" s="7">
        <v>41852</v>
      </c>
      <c r="F17" s="5" t="s">
        <v>2621</v>
      </c>
      <c r="G17" s="5" t="s">
        <v>2622</v>
      </c>
      <c r="H17" s="5"/>
      <c r="I17" s="5">
        <v>26790</v>
      </c>
      <c r="J17" s="5" t="s">
        <v>2623</v>
      </c>
      <c r="K17" s="5">
        <v>0</v>
      </c>
      <c r="L17" s="5" t="s">
        <v>19</v>
      </c>
      <c r="M17" s="5" t="s">
        <v>2624</v>
      </c>
      <c r="N17" s="5" t="s">
        <v>2625</v>
      </c>
      <c r="O17" s="5"/>
      <c r="P17" s="5" t="s">
        <v>24</v>
      </c>
      <c r="Q17" s="5" t="s">
        <v>25</v>
      </c>
      <c r="R17" s="5" t="s">
        <v>2626</v>
      </c>
      <c r="S17" s="22"/>
    </row>
    <row r="18" spans="1:19" ht="14.4" customHeight="1" x14ac:dyDescent="0.3">
      <c r="A18" s="21" t="s">
        <v>4303</v>
      </c>
      <c r="B18" s="21" t="s">
        <v>27</v>
      </c>
      <c r="C18" s="26">
        <v>700.6</v>
      </c>
      <c r="D18" s="14" t="s">
        <v>4307</v>
      </c>
      <c r="E18" s="24">
        <v>38626</v>
      </c>
      <c r="F18" s="21" t="s">
        <v>4304</v>
      </c>
      <c r="G18" s="21" t="s">
        <v>4305</v>
      </c>
      <c r="H18" s="21"/>
      <c r="I18" s="21">
        <v>26000</v>
      </c>
      <c r="J18" s="21" t="s">
        <v>1317</v>
      </c>
      <c r="K18" s="21">
        <v>374.11</v>
      </c>
      <c r="L18" s="21" t="s">
        <v>19</v>
      </c>
      <c r="M18" s="21" t="s">
        <v>4306</v>
      </c>
      <c r="N18" s="21" t="s">
        <v>4883</v>
      </c>
      <c r="O18" s="21">
        <v>53</v>
      </c>
      <c r="P18" s="21" t="s">
        <v>50</v>
      </c>
      <c r="Q18" s="21" t="s">
        <v>1100</v>
      </c>
      <c r="R18" s="21" t="s">
        <v>4308</v>
      </c>
      <c r="S18" s="26">
        <v>700.6</v>
      </c>
    </row>
    <row r="19" spans="1:19" ht="14.4" customHeight="1" x14ac:dyDescent="0.3">
      <c r="A19" s="5" t="s">
        <v>4421</v>
      </c>
      <c r="B19" s="5" t="s">
        <v>27</v>
      </c>
      <c r="C19" s="22"/>
      <c r="D19" s="14" t="s">
        <v>1356</v>
      </c>
      <c r="E19" s="7">
        <v>41738</v>
      </c>
      <c r="F19" s="5" t="s">
        <v>4422</v>
      </c>
      <c r="G19" s="5" t="s">
        <v>4423</v>
      </c>
      <c r="H19" s="5"/>
      <c r="I19" s="5">
        <v>26120</v>
      </c>
      <c r="J19" s="5" t="s">
        <v>2513</v>
      </c>
      <c r="K19" s="5">
        <v>0</v>
      </c>
      <c r="L19" s="5" t="s">
        <v>19</v>
      </c>
      <c r="M19" s="5" t="s">
        <v>4424</v>
      </c>
      <c r="N19" s="5" t="s">
        <v>4425</v>
      </c>
      <c r="O19" s="5">
        <v>53</v>
      </c>
      <c r="P19" s="5" t="s">
        <v>50</v>
      </c>
      <c r="Q19" s="5" t="s">
        <v>671</v>
      </c>
      <c r="R19" s="5" t="s">
        <v>4426</v>
      </c>
      <c r="S19" s="22"/>
    </row>
    <row r="20" spans="1:19" ht="14.4" customHeight="1" x14ac:dyDescent="0.3">
      <c r="A20" s="5" t="s">
        <v>3241</v>
      </c>
      <c r="B20" s="6" t="s">
        <v>43</v>
      </c>
      <c r="C20" s="22"/>
      <c r="D20" s="5"/>
      <c r="E20" s="7">
        <v>38626</v>
      </c>
      <c r="F20" s="5" t="s">
        <v>3242</v>
      </c>
      <c r="G20" s="5" t="s">
        <v>3243</v>
      </c>
      <c r="H20" s="5"/>
      <c r="I20" s="5">
        <v>26750</v>
      </c>
      <c r="J20" s="5" t="s">
        <v>3244</v>
      </c>
      <c r="K20" s="5">
        <v>39.6</v>
      </c>
      <c r="L20" s="5" t="s">
        <v>19</v>
      </c>
      <c r="M20" s="5" t="s">
        <v>3245</v>
      </c>
      <c r="N20" s="5" t="s">
        <v>3246</v>
      </c>
      <c r="O20" s="5">
        <v>50</v>
      </c>
      <c r="P20" s="5" t="s">
        <v>50</v>
      </c>
      <c r="Q20" s="5" t="s">
        <v>59</v>
      </c>
      <c r="R20" s="5" t="s">
        <v>3247</v>
      </c>
      <c r="S20" s="22"/>
    </row>
    <row r="21" spans="1:19" ht="14.4" customHeight="1" x14ac:dyDescent="0.3">
      <c r="A21" s="5" t="s">
        <v>3274</v>
      </c>
      <c r="B21" s="5" t="s">
        <v>27</v>
      </c>
      <c r="C21" s="22"/>
      <c r="D21" s="5"/>
      <c r="E21" s="7">
        <v>41745</v>
      </c>
      <c r="F21" s="5" t="s">
        <v>3275</v>
      </c>
      <c r="G21" s="5" t="s">
        <v>1988</v>
      </c>
      <c r="H21" s="5"/>
      <c r="I21" s="5">
        <v>26200</v>
      </c>
      <c r="J21" s="5" t="s">
        <v>1333</v>
      </c>
      <c r="K21" s="5">
        <v>0</v>
      </c>
      <c r="L21" s="5" t="s">
        <v>19</v>
      </c>
      <c r="M21" s="5" t="s">
        <v>3276</v>
      </c>
      <c r="N21" s="5" t="s">
        <v>3277</v>
      </c>
      <c r="O21" s="5">
        <v>50</v>
      </c>
      <c r="P21" s="5" t="s">
        <v>24</v>
      </c>
      <c r="Q21" s="5" t="s">
        <v>25</v>
      </c>
      <c r="R21" s="5" t="s">
        <v>3278</v>
      </c>
      <c r="S21" s="22"/>
    </row>
    <row r="22" spans="1:19" ht="14.4" customHeight="1" x14ac:dyDescent="0.3">
      <c r="A22" s="21" t="s">
        <v>3335</v>
      </c>
      <c r="B22" s="21" t="s">
        <v>27</v>
      </c>
      <c r="C22" s="26">
        <v>1984.72</v>
      </c>
      <c r="D22" s="21"/>
      <c r="E22" s="24">
        <v>41323</v>
      </c>
      <c r="F22" s="21" t="s">
        <v>3336</v>
      </c>
      <c r="G22" s="21" t="s">
        <v>3337</v>
      </c>
      <c r="H22" s="21" t="s">
        <v>3338</v>
      </c>
      <c r="I22" s="21">
        <v>26300</v>
      </c>
      <c r="J22" s="21" t="s">
        <v>3339</v>
      </c>
      <c r="K22" s="21">
        <v>0</v>
      </c>
      <c r="L22" s="21" t="s">
        <v>19</v>
      </c>
      <c r="M22" s="21" t="s">
        <v>3340</v>
      </c>
      <c r="N22" s="21" t="s">
        <v>3341</v>
      </c>
      <c r="O22" s="21">
        <v>50</v>
      </c>
      <c r="P22" s="21" t="s">
        <v>24</v>
      </c>
      <c r="Q22" s="21" t="s">
        <v>25</v>
      </c>
      <c r="R22" s="21" t="s">
        <v>3342</v>
      </c>
      <c r="S22" s="26">
        <v>1984.72</v>
      </c>
    </row>
    <row r="23" spans="1:19" ht="14.4" customHeight="1" x14ac:dyDescent="0.3">
      <c r="A23" s="5" t="s">
        <v>3419</v>
      </c>
      <c r="B23" s="5" t="s">
        <v>27</v>
      </c>
      <c r="C23" s="22"/>
      <c r="D23" s="5"/>
      <c r="E23" s="7">
        <v>38626</v>
      </c>
      <c r="F23" s="5" t="s">
        <v>3420</v>
      </c>
      <c r="G23" s="5" t="s">
        <v>3421</v>
      </c>
      <c r="H23" s="5" t="s">
        <v>3422</v>
      </c>
      <c r="I23" s="5">
        <v>26260</v>
      </c>
      <c r="J23" s="5" t="s">
        <v>3423</v>
      </c>
      <c r="K23" s="5">
        <v>0</v>
      </c>
      <c r="L23" s="5" t="s">
        <v>19</v>
      </c>
      <c r="M23" s="5" t="s">
        <v>3424</v>
      </c>
      <c r="N23" s="5" t="s">
        <v>3425</v>
      </c>
      <c r="O23" s="5">
        <v>50</v>
      </c>
      <c r="P23" s="5" t="s">
        <v>50</v>
      </c>
      <c r="Q23" s="5" t="s">
        <v>51</v>
      </c>
      <c r="R23" s="5" t="s">
        <v>3426</v>
      </c>
      <c r="S23" s="22"/>
    </row>
    <row r="24" spans="1:19" ht="14.4" customHeight="1" x14ac:dyDescent="0.3">
      <c r="A24" s="21" t="s">
        <v>3495</v>
      </c>
      <c r="B24" s="21" t="s">
        <v>27</v>
      </c>
      <c r="C24" s="26">
        <v>2214.5500000000002</v>
      </c>
      <c r="D24" s="21"/>
      <c r="E24" s="24">
        <v>41034</v>
      </c>
      <c r="F24" s="21" t="s">
        <v>3496</v>
      </c>
      <c r="G24" s="21" t="s">
        <v>3497</v>
      </c>
      <c r="H24" s="21"/>
      <c r="I24" s="21">
        <v>26800</v>
      </c>
      <c r="J24" s="21" t="s">
        <v>886</v>
      </c>
      <c r="K24" s="21">
        <v>0</v>
      </c>
      <c r="L24" s="21" t="s">
        <v>19</v>
      </c>
      <c r="M24" s="21" t="s">
        <v>3498</v>
      </c>
      <c r="N24" s="21" t="s">
        <v>3499</v>
      </c>
      <c r="O24" s="21">
        <v>50</v>
      </c>
      <c r="P24" s="21" t="s">
        <v>50</v>
      </c>
      <c r="Q24" s="21" t="s">
        <v>51</v>
      </c>
      <c r="R24" s="21" t="s">
        <v>3500</v>
      </c>
      <c r="S24" s="26">
        <v>2214.5500000000002</v>
      </c>
    </row>
    <row r="25" spans="1:19" ht="14.4" customHeight="1" x14ac:dyDescent="0.3">
      <c r="A25" s="5" t="s">
        <v>3776</v>
      </c>
      <c r="B25" s="5" t="s">
        <v>27</v>
      </c>
      <c r="C25" s="22"/>
      <c r="D25" s="5"/>
      <c r="E25" s="7">
        <v>38762</v>
      </c>
      <c r="F25" s="5" t="s">
        <v>3777</v>
      </c>
      <c r="G25" s="5" t="s">
        <v>3778</v>
      </c>
      <c r="H25" s="5"/>
      <c r="I25" s="5">
        <v>26106</v>
      </c>
      <c r="J25" s="5" t="s">
        <v>928</v>
      </c>
      <c r="K25" s="5">
        <v>0</v>
      </c>
      <c r="L25" s="5" t="s">
        <v>19</v>
      </c>
      <c r="M25" s="5" t="s">
        <v>3779</v>
      </c>
      <c r="N25" s="5"/>
      <c r="O25" s="5">
        <v>40</v>
      </c>
      <c r="P25" s="5" t="s">
        <v>50</v>
      </c>
      <c r="Q25" s="5" t="s">
        <v>51</v>
      </c>
      <c r="R25" s="5" t="s">
        <v>3780</v>
      </c>
      <c r="S25" s="22"/>
    </row>
    <row r="26" spans="1:19" ht="14.4" customHeight="1" x14ac:dyDescent="0.3">
      <c r="A26" s="21" t="s">
        <v>1985</v>
      </c>
      <c r="B26" s="21" t="s">
        <v>27</v>
      </c>
      <c r="C26" s="26">
        <v>6658.68</v>
      </c>
      <c r="D26" s="14" t="s">
        <v>1932</v>
      </c>
      <c r="E26" s="24">
        <v>38626</v>
      </c>
      <c r="F26" s="21" t="s">
        <v>1986</v>
      </c>
      <c r="G26" s="21" t="s">
        <v>1987</v>
      </c>
      <c r="H26" s="21" t="s">
        <v>1988</v>
      </c>
      <c r="I26" s="21">
        <v>26200</v>
      </c>
      <c r="J26" s="21" t="s">
        <v>1333</v>
      </c>
      <c r="K26" s="21">
        <v>0</v>
      </c>
      <c r="L26" s="21" t="s">
        <v>19</v>
      </c>
      <c r="M26" s="21" t="s">
        <v>1989</v>
      </c>
      <c r="N26" s="21" t="s">
        <v>1990</v>
      </c>
      <c r="O26" s="21">
        <v>55</v>
      </c>
      <c r="P26" s="21" t="s">
        <v>50</v>
      </c>
      <c r="Q26" s="21" t="s">
        <v>59</v>
      </c>
      <c r="R26" s="21" t="s">
        <v>1991</v>
      </c>
      <c r="S26" s="26">
        <v>6658.68</v>
      </c>
    </row>
    <row r="27" spans="1:19" ht="14.4" customHeight="1" x14ac:dyDescent="0.3">
      <c r="A27" s="5" t="s">
        <v>1992</v>
      </c>
      <c r="B27" s="5" t="s">
        <v>27</v>
      </c>
      <c r="C27" s="22"/>
      <c r="D27" s="14" t="s">
        <v>1932</v>
      </c>
      <c r="E27" s="7">
        <v>38626</v>
      </c>
      <c r="F27" s="5" t="s">
        <v>1993</v>
      </c>
      <c r="G27" s="5" t="s">
        <v>1994</v>
      </c>
      <c r="H27" s="5"/>
      <c r="I27" s="5">
        <v>26320</v>
      </c>
      <c r="J27" s="5" t="s">
        <v>1995</v>
      </c>
      <c r="K27" s="5">
        <v>0</v>
      </c>
      <c r="L27" s="5" t="s">
        <v>19</v>
      </c>
      <c r="M27" s="5" t="s">
        <v>1996</v>
      </c>
      <c r="N27" s="5"/>
      <c r="O27" s="5">
        <v>55</v>
      </c>
      <c r="P27" s="5" t="s">
        <v>209</v>
      </c>
      <c r="Q27" s="5" t="s">
        <v>59</v>
      </c>
      <c r="R27" s="5" t="s">
        <v>1991</v>
      </c>
      <c r="S27" s="22"/>
    </row>
    <row r="28" spans="1:19" ht="14.4" customHeight="1" x14ac:dyDescent="0.3">
      <c r="A28" s="5" t="s">
        <v>4323</v>
      </c>
      <c r="B28" s="5" t="s">
        <v>27</v>
      </c>
      <c r="C28" s="22"/>
      <c r="D28" s="5"/>
      <c r="E28" s="7">
        <v>38643</v>
      </c>
      <c r="F28" s="5" t="s">
        <v>4324</v>
      </c>
      <c r="G28" s="5" t="s">
        <v>4325</v>
      </c>
      <c r="H28" s="5" t="s">
        <v>4326</v>
      </c>
      <c r="I28" s="5">
        <v>26109</v>
      </c>
      <c r="J28" s="5" t="s">
        <v>4327</v>
      </c>
      <c r="K28" s="5">
        <v>0</v>
      </c>
      <c r="L28" s="5" t="s">
        <v>19</v>
      </c>
      <c r="M28" s="5" t="s">
        <v>4328</v>
      </c>
      <c r="N28" s="5" t="s">
        <v>4329</v>
      </c>
      <c r="O28" s="5">
        <v>50</v>
      </c>
      <c r="P28" s="5" t="s">
        <v>209</v>
      </c>
      <c r="Q28" s="5" t="s">
        <v>4330</v>
      </c>
      <c r="R28" s="5" t="s">
        <v>4331</v>
      </c>
      <c r="S28" s="22"/>
    </row>
    <row r="29" spans="1:19" ht="14.4" customHeight="1" x14ac:dyDescent="0.3">
      <c r="A29" s="5" t="s">
        <v>4352</v>
      </c>
      <c r="B29" s="5" t="s">
        <v>27</v>
      </c>
      <c r="C29" s="22"/>
      <c r="D29" s="5"/>
      <c r="E29" s="7">
        <v>41982</v>
      </c>
      <c r="F29" s="5" t="s">
        <v>4353</v>
      </c>
      <c r="G29" s="5" t="s">
        <v>4354</v>
      </c>
      <c r="H29" s="5"/>
      <c r="I29" s="5">
        <v>26000</v>
      </c>
      <c r="J29" s="5" t="s">
        <v>1317</v>
      </c>
      <c r="K29" s="5">
        <v>0</v>
      </c>
      <c r="L29" s="5" t="s">
        <v>19</v>
      </c>
      <c r="M29" s="5" t="s">
        <v>4355</v>
      </c>
      <c r="N29" s="5" t="s">
        <v>4356</v>
      </c>
      <c r="O29" s="5">
        <v>55</v>
      </c>
      <c r="P29" s="5" t="s">
        <v>50</v>
      </c>
      <c r="Q29" s="5" t="s">
        <v>51</v>
      </c>
      <c r="R29" s="5" t="s">
        <v>4357</v>
      </c>
      <c r="S29" s="22"/>
    </row>
    <row r="30" spans="1:19" ht="14.4" customHeight="1" x14ac:dyDescent="0.3">
      <c r="A30" s="5" t="s">
        <v>4486</v>
      </c>
      <c r="B30" s="5" t="s">
        <v>27</v>
      </c>
      <c r="C30" s="22"/>
      <c r="D30" s="5"/>
      <c r="E30" s="7">
        <v>40591</v>
      </c>
      <c r="F30" s="5" t="s">
        <v>4487</v>
      </c>
      <c r="G30" s="5" t="s">
        <v>4488</v>
      </c>
      <c r="H30" s="5"/>
      <c r="I30" s="5">
        <v>26240</v>
      </c>
      <c r="J30" s="5" t="s">
        <v>4489</v>
      </c>
      <c r="K30" s="5">
        <v>474.71</v>
      </c>
      <c r="L30" s="5" t="s">
        <v>19</v>
      </c>
      <c r="M30" s="5" t="s">
        <v>4490</v>
      </c>
      <c r="N30" s="5"/>
      <c r="O30" s="5">
        <v>50</v>
      </c>
      <c r="P30" s="5" t="s">
        <v>50</v>
      </c>
      <c r="Q30" s="5" t="s">
        <v>51</v>
      </c>
      <c r="R30" s="5" t="s">
        <v>4491</v>
      </c>
      <c r="S30" s="22"/>
    </row>
    <row r="31" spans="1:19" ht="18" x14ac:dyDescent="0.35">
      <c r="C31" s="23">
        <f>SUM(C3:C30)</f>
        <v>22227.06</v>
      </c>
      <c r="S31" s="23">
        <f>SUM(S3:S30)</f>
        <v>22227.06</v>
      </c>
    </row>
  </sheetData>
  <autoFilter ref="B2:S31"/>
  <sortState ref="A2:S30">
    <sortCondition ref="F2:F30"/>
  </sortState>
  <pageMargins left="0.19685039370078741" right="0.19685039370078741" top="0.74803149606299213" bottom="0.74803149606299213" header="0.31496062992125984" footer="0.31496062992125984"/>
  <pageSetup paperSize="8" scale="67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S57"/>
  <sheetViews>
    <sheetView workbookViewId="0">
      <pane ySplit="2" topLeftCell="A3" activePane="bottomLeft" state="frozen"/>
      <selection activeCell="B1" sqref="B1"/>
      <selection pane="bottomLeft" activeCell="B1" sqref="B1"/>
    </sheetView>
  </sheetViews>
  <sheetFormatPr baseColWidth="10" defaultRowHeight="14.4" x14ac:dyDescent="0.3"/>
  <cols>
    <col min="1" max="1" width="22.88671875" hidden="1" customWidth="1"/>
    <col min="2" max="2" width="7.33203125" bestFit="1" customWidth="1"/>
    <col min="3" max="3" width="16" style="35" bestFit="1" customWidth="1"/>
    <col min="4" max="4" width="21.88671875" bestFit="1" customWidth="1"/>
    <col min="5" max="5" width="8.6640625" style="1" bestFit="1" customWidth="1"/>
    <col min="6" max="6" width="28.33203125" bestFit="1" customWidth="1"/>
    <col min="7" max="7" width="32.33203125" customWidth="1"/>
    <col min="8" max="8" width="30.6640625" customWidth="1"/>
    <col min="9" max="9" width="6.44140625" bestFit="1" customWidth="1"/>
    <col min="10" max="10" width="19.44140625" customWidth="1"/>
    <col min="11" max="11" width="8.6640625" bestFit="1" customWidth="1"/>
    <col min="12" max="12" width="9.6640625" customWidth="1"/>
    <col min="13" max="13" width="13.33203125" customWidth="1"/>
    <col min="14" max="14" width="25.109375" customWidth="1"/>
    <col min="15" max="15" width="7.5546875" customWidth="1"/>
    <col min="16" max="16" width="10.33203125" customWidth="1"/>
    <col min="17" max="17" width="12" customWidth="1"/>
    <col min="18" max="18" width="70.33203125" bestFit="1" customWidth="1"/>
    <col min="19" max="19" width="16" bestFit="1" customWidth="1"/>
  </cols>
  <sheetData>
    <row r="1" spans="1:19" s="35" customFormat="1" x14ac:dyDescent="0.3">
      <c r="B1" s="100" t="s">
        <v>4884</v>
      </c>
      <c r="C1" s="100" t="s">
        <v>5696</v>
      </c>
      <c r="D1" s="101">
        <f>C56</f>
        <v>151974.55000000002</v>
      </c>
      <c r="E1" s="1"/>
    </row>
    <row r="2" spans="1:19" ht="28.8" x14ac:dyDescent="0.3">
      <c r="A2" s="11" t="s">
        <v>0</v>
      </c>
      <c r="B2" s="11" t="s">
        <v>13</v>
      </c>
      <c r="C2" s="12" t="s">
        <v>4586</v>
      </c>
      <c r="D2" s="11" t="s">
        <v>4585</v>
      </c>
      <c r="E2" s="18" t="s">
        <v>1</v>
      </c>
      <c r="F2" s="11" t="s">
        <v>5686</v>
      </c>
      <c r="G2" s="11" t="s">
        <v>3</v>
      </c>
      <c r="H2" s="11" t="s">
        <v>4</v>
      </c>
      <c r="I2" s="11" t="s">
        <v>5</v>
      </c>
      <c r="J2" s="11" t="s">
        <v>6</v>
      </c>
      <c r="K2" s="11" t="s">
        <v>7</v>
      </c>
      <c r="L2" s="11" t="s">
        <v>8</v>
      </c>
      <c r="M2" s="11" t="s">
        <v>9</v>
      </c>
      <c r="N2" s="11" t="s">
        <v>10</v>
      </c>
      <c r="O2" s="11" t="s">
        <v>4582</v>
      </c>
      <c r="P2" s="11" t="s">
        <v>4583</v>
      </c>
      <c r="Q2" s="11" t="s">
        <v>4584</v>
      </c>
      <c r="R2" s="11" t="s">
        <v>12</v>
      </c>
      <c r="S2" s="12" t="s">
        <v>4586</v>
      </c>
    </row>
    <row r="3" spans="1:19" ht="14.4" customHeight="1" x14ac:dyDescent="0.3">
      <c r="A3" s="5" t="s">
        <v>3858</v>
      </c>
      <c r="B3" s="6" t="s">
        <v>43</v>
      </c>
      <c r="C3" s="34"/>
      <c r="D3" s="5"/>
      <c r="E3" s="7">
        <v>40899</v>
      </c>
      <c r="F3" s="5" t="s">
        <v>3859</v>
      </c>
      <c r="G3" s="5" t="s">
        <v>3860</v>
      </c>
      <c r="H3" s="5" t="s">
        <v>3861</v>
      </c>
      <c r="I3" s="5">
        <v>30220</v>
      </c>
      <c r="J3" s="5" t="s">
        <v>754</v>
      </c>
      <c r="K3" s="16">
        <v>2467.1999999999998</v>
      </c>
      <c r="L3" s="5" t="s">
        <v>19</v>
      </c>
      <c r="M3" s="5" t="s">
        <v>3862</v>
      </c>
      <c r="N3" s="5" t="s">
        <v>3863</v>
      </c>
      <c r="O3" s="5">
        <v>50</v>
      </c>
      <c r="P3" s="5" t="s">
        <v>24</v>
      </c>
      <c r="Q3" s="5" t="s">
        <v>25</v>
      </c>
      <c r="R3" s="5" t="s">
        <v>3864</v>
      </c>
      <c r="S3" s="34"/>
    </row>
    <row r="4" spans="1:19" ht="14.4" customHeight="1" x14ac:dyDescent="0.3">
      <c r="A4" s="5" t="s">
        <v>609</v>
      </c>
      <c r="B4" s="5" t="s">
        <v>27</v>
      </c>
      <c r="C4" s="34"/>
      <c r="D4" s="5"/>
      <c r="E4" s="7">
        <v>39990</v>
      </c>
      <c r="F4" s="5" t="s">
        <v>610</v>
      </c>
      <c r="G4" s="5" t="s">
        <v>611</v>
      </c>
      <c r="H4" s="5" t="s">
        <v>612</v>
      </c>
      <c r="I4" s="5">
        <v>30250</v>
      </c>
      <c r="J4" s="5" t="s">
        <v>613</v>
      </c>
      <c r="K4" s="5">
        <v>0</v>
      </c>
      <c r="L4" s="5" t="s">
        <v>19</v>
      </c>
      <c r="M4" s="5" t="s">
        <v>614</v>
      </c>
      <c r="N4" s="5"/>
      <c r="O4" s="5">
        <v>50</v>
      </c>
      <c r="P4" s="5" t="s">
        <v>24</v>
      </c>
      <c r="Q4" s="5" t="s">
        <v>25</v>
      </c>
      <c r="R4" s="5" t="s">
        <v>615</v>
      </c>
      <c r="S4" s="34"/>
    </row>
    <row r="5" spans="1:19" ht="14.4" customHeight="1" x14ac:dyDescent="0.3">
      <c r="A5" s="21" t="s">
        <v>61</v>
      </c>
      <c r="B5" s="21" t="s">
        <v>27</v>
      </c>
      <c r="C5" s="26">
        <v>907.52</v>
      </c>
      <c r="D5" s="21"/>
      <c r="E5" s="24">
        <v>38626</v>
      </c>
      <c r="F5" s="21" t="s">
        <v>62</v>
      </c>
      <c r="G5" s="21" t="s">
        <v>63</v>
      </c>
      <c r="H5" s="21" t="s">
        <v>63</v>
      </c>
      <c r="I5" s="21">
        <v>30420</v>
      </c>
      <c r="J5" s="21" t="s">
        <v>64</v>
      </c>
      <c r="K5" s="21">
        <v>0</v>
      </c>
      <c r="L5" s="21" t="s">
        <v>19</v>
      </c>
      <c r="M5" s="21" t="s">
        <v>65</v>
      </c>
      <c r="N5" s="21" t="s">
        <v>66</v>
      </c>
      <c r="O5" s="21">
        <v>50</v>
      </c>
      <c r="P5" s="21" t="s">
        <v>50</v>
      </c>
      <c r="Q5" s="21" t="s">
        <v>51</v>
      </c>
      <c r="R5" s="21" t="s">
        <v>67</v>
      </c>
      <c r="S5" s="26">
        <v>907.52</v>
      </c>
    </row>
    <row r="6" spans="1:19" ht="14.4" customHeight="1" x14ac:dyDescent="0.3">
      <c r="A6" s="5" t="s">
        <v>111</v>
      </c>
      <c r="B6" s="5" t="s">
        <v>27</v>
      </c>
      <c r="C6" s="34"/>
      <c r="D6" s="5"/>
      <c r="E6" s="7">
        <v>41759</v>
      </c>
      <c r="F6" s="5" t="s">
        <v>112</v>
      </c>
      <c r="G6" s="5" t="s">
        <v>113</v>
      </c>
      <c r="H6" s="5"/>
      <c r="I6" s="5">
        <v>30620</v>
      </c>
      <c r="J6" s="5" t="s">
        <v>114</v>
      </c>
      <c r="K6" s="5">
        <v>0</v>
      </c>
      <c r="L6" s="5" t="s">
        <v>19</v>
      </c>
      <c r="M6" s="5" t="s">
        <v>115</v>
      </c>
      <c r="N6" s="5" t="s">
        <v>116</v>
      </c>
      <c r="O6" s="5">
        <v>50</v>
      </c>
      <c r="P6" s="5" t="s">
        <v>24</v>
      </c>
      <c r="Q6" s="5" t="s">
        <v>25</v>
      </c>
      <c r="R6" s="5" t="s">
        <v>117</v>
      </c>
      <c r="S6" s="34"/>
    </row>
    <row r="7" spans="1:19" ht="14.4" customHeight="1" x14ac:dyDescent="0.3">
      <c r="A7" s="5" t="s">
        <v>316</v>
      </c>
      <c r="B7" s="5" t="s">
        <v>27</v>
      </c>
      <c r="C7" s="34"/>
      <c r="D7" s="5"/>
      <c r="E7" s="7">
        <v>42626</v>
      </c>
      <c r="F7" s="5" t="s">
        <v>317</v>
      </c>
      <c r="G7" s="5" t="s">
        <v>318</v>
      </c>
      <c r="H7" s="5"/>
      <c r="I7" s="5">
        <v>30132</v>
      </c>
      <c r="J7" s="5" t="s">
        <v>319</v>
      </c>
      <c r="K7" s="16">
        <v>1589.95</v>
      </c>
      <c r="L7" s="5" t="s">
        <v>19</v>
      </c>
      <c r="M7" s="5" t="s">
        <v>320</v>
      </c>
      <c r="N7" s="5"/>
      <c r="O7" s="5">
        <v>50</v>
      </c>
      <c r="P7" s="5" t="s">
        <v>24</v>
      </c>
      <c r="Q7" s="5" t="s">
        <v>25</v>
      </c>
      <c r="R7" s="5" t="s">
        <v>321</v>
      </c>
      <c r="S7" s="34"/>
    </row>
    <row r="8" spans="1:19" ht="14.4" customHeight="1" x14ac:dyDescent="0.3">
      <c r="A8" s="5" t="s">
        <v>635</v>
      </c>
      <c r="B8" s="6" t="s">
        <v>43</v>
      </c>
      <c r="C8" s="34"/>
      <c r="D8" s="5"/>
      <c r="E8" s="7">
        <v>40365</v>
      </c>
      <c r="F8" s="5" t="s">
        <v>636</v>
      </c>
      <c r="G8" s="5" t="s">
        <v>637</v>
      </c>
      <c r="H8" s="5"/>
      <c r="I8" s="5">
        <v>30000</v>
      </c>
      <c r="J8" s="5" t="s">
        <v>275</v>
      </c>
      <c r="K8" s="5">
        <v>0</v>
      </c>
      <c r="L8" s="5" t="s">
        <v>19</v>
      </c>
      <c r="M8" s="5" t="s">
        <v>638</v>
      </c>
      <c r="N8" s="5" t="s">
        <v>639</v>
      </c>
      <c r="O8" s="5">
        <v>50</v>
      </c>
      <c r="P8" s="5" t="s">
        <v>24</v>
      </c>
      <c r="Q8" s="5" t="s">
        <v>25</v>
      </c>
      <c r="R8" s="5" t="s">
        <v>640</v>
      </c>
      <c r="S8" s="34"/>
    </row>
    <row r="9" spans="1:19" ht="14.4" customHeight="1" x14ac:dyDescent="0.3">
      <c r="A9" s="5" t="s">
        <v>648</v>
      </c>
      <c r="B9" s="6" t="s">
        <v>43</v>
      </c>
      <c r="C9" s="34"/>
      <c r="D9" s="5"/>
      <c r="E9" s="7">
        <v>41439</v>
      </c>
      <c r="F9" s="5" t="s">
        <v>649</v>
      </c>
      <c r="G9" s="5" t="s">
        <v>650</v>
      </c>
      <c r="H9" s="5"/>
      <c r="I9" s="5">
        <v>30000</v>
      </c>
      <c r="J9" s="5" t="s">
        <v>275</v>
      </c>
      <c r="K9" s="5">
        <v>0</v>
      </c>
      <c r="L9" s="5" t="s">
        <v>19</v>
      </c>
      <c r="M9" s="5" t="s">
        <v>651</v>
      </c>
      <c r="N9" s="5" t="s">
        <v>652</v>
      </c>
      <c r="O9" s="5">
        <v>50</v>
      </c>
      <c r="P9" s="5" t="s">
        <v>50</v>
      </c>
      <c r="Q9" s="5" t="s">
        <v>51</v>
      </c>
      <c r="R9" s="5" t="s">
        <v>653</v>
      </c>
      <c r="S9" s="34"/>
    </row>
    <row r="10" spans="1:19" ht="14.4" customHeight="1" x14ac:dyDescent="0.3">
      <c r="A10" s="5" t="s">
        <v>751</v>
      </c>
      <c r="B10" s="5" t="s">
        <v>27</v>
      </c>
      <c r="C10" s="34"/>
      <c r="D10" s="5"/>
      <c r="E10" s="7">
        <v>38978</v>
      </c>
      <c r="F10" s="5" t="s">
        <v>752</v>
      </c>
      <c r="G10" s="5" t="s">
        <v>753</v>
      </c>
      <c r="H10" s="5"/>
      <c r="I10" s="5">
        <v>30220</v>
      </c>
      <c r="J10" s="5" t="s">
        <v>754</v>
      </c>
      <c r="K10" s="5">
        <v>0</v>
      </c>
      <c r="L10" s="5" t="s">
        <v>19</v>
      </c>
      <c r="M10" s="5" t="s">
        <v>755</v>
      </c>
      <c r="N10" s="5"/>
      <c r="O10" s="5">
        <v>50</v>
      </c>
      <c r="P10" s="5" t="s">
        <v>50</v>
      </c>
      <c r="Q10" s="5" t="s">
        <v>51</v>
      </c>
      <c r="R10" s="5" t="s">
        <v>756</v>
      </c>
      <c r="S10" s="34"/>
    </row>
    <row r="11" spans="1:19" ht="14.4" customHeight="1" x14ac:dyDescent="0.3">
      <c r="A11" s="5" t="s">
        <v>837</v>
      </c>
      <c r="B11" s="5" t="s">
        <v>27</v>
      </c>
      <c r="C11" s="34"/>
      <c r="D11" s="5"/>
      <c r="E11" s="7">
        <v>41960</v>
      </c>
      <c r="F11" s="5" t="s">
        <v>838</v>
      </c>
      <c r="G11" s="5" t="s">
        <v>839</v>
      </c>
      <c r="H11" s="5" t="s">
        <v>840</v>
      </c>
      <c r="I11" s="5">
        <v>30700</v>
      </c>
      <c r="J11" s="5" t="s">
        <v>841</v>
      </c>
      <c r="K11" s="16">
        <v>1005.67</v>
      </c>
      <c r="L11" s="5" t="s">
        <v>19</v>
      </c>
      <c r="M11" s="5" t="s">
        <v>842</v>
      </c>
      <c r="N11" s="5" t="s">
        <v>843</v>
      </c>
      <c r="O11" s="5">
        <v>50</v>
      </c>
      <c r="P11" s="5" t="s">
        <v>24</v>
      </c>
      <c r="Q11" s="5" t="s">
        <v>25</v>
      </c>
      <c r="R11" s="5" t="s">
        <v>844</v>
      </c>
      <c r="S11" s="34"/>
    </row>
    <row r="12" spans="1:19" ht="14.4" customHeight="1" x14ac:dyDescent="0.3">
      <c r="A12" s="5" t="s">
        <v>879</v>
      </c>
      <c r="B12" s="5" t="s">
        <v>27</v>
      </c>
      <c r="C12" s="34"/>
      <c r="D12" s="5"/>
      <c r="E12" s="7">
        <v>40533</v>
      </c>
      <c r="F12" s="5" t="s">
        <v>880</v>
      </c>
      <c r="G12" s="5" t="s">
        <v>881</v>
      </c>
      <c r="H12" s="5" t="s">
        <v>882</v>
      </c>
      <c r="I12" s="5">
        <v>30132</v>
      </c>
      <c r="J12" s="5" t="s">
        <v>319</v>
      </c>
      <c r="K12" s="5">
        <v>84.29</v>
      </c>
      <c r="L12" s="5" t="s">
        <v>19</v>
      </c>
      <c r="M12" s="5" t="s">
        <v>883</v>
      </c>
      <c r="N12" s="5" t="s">
        <v>884</v>
      </c>
      <c r="O12" s="5">
        <v>50</v>
      </c>
      <c r="P12" s="5" t="s">
        <v>24</v>
      </c>
      <c r="Q12" s="5" t="s">
        <v>25</v>
      </c>
      <c r="R12" s="5" t="s">
        <v>885</v>
      </c>
      <c r="S12" s="34"/>
    </row>
    <row r="13" spans="1:19" ht="14.4" customHeight="1" x14ac:dyDescent="0.3">
      <c r="A13" s="5" t="s">
        <v>921</v>
      </c>
      <c r="B13" s="5" t="s">
        <v>27</v>
      </c>
      <c r="C13" s="34"/>
      <c r="D13" s="5"/>
      <c r="E13" s="7">
        <v>39939</v>
      </c>
      <c r="F13" s="5" t="s">
        <v>922</v>
      </c>
      <c r="G13" s="5" t="s">
        <v>923</v>
      </c>
      <c r="H13" s="5"/>
      <c r="I13" s="5">
        <v>30290</v>
      </c>
      <c r="J13" s="5" t="s">
        <v>924</v>
      </c>
      <c r="K13" s="5">
        <v>0</v>
      </c>
      <c r="L13" s="5" t="s">
        <v>19</v>
      </c>
      <c r="M13" s="5" t="s">
        <v>925</v>
      </c>
      <c r="N13" s="5" t="s">
        <v>926</v>
      </c>
      <c r="O13" s="5">
        <v>50</v>
      </c>
      <c r="P13" s="5" t="s">
        <v>50</v>
      </c>
      <c r="Q13" s="5" t="s">
        <v>51</v>
      </c>
      <c r="R13" s="5" t="s">
        <v>927</v>
      </c>
      <c r="S13" s="34"/>
    </row>
    <row r="14" spans="1:19" ht="14.4" customHeight="1" x14ac:dyDescent="0.3">
      <c r="A14" s="5" t="s">
        <v>977</v>
      </c>
      <c r="B14" s="6" t="s">
        <v>43</v>
      </c>
      <c r="C14" s="34"/>
      <c r="D14" s="5"/>
      <c r="E14" s="7">
        <v>39209</v>
      </c>
      <c r="F14" s="5" t="s">
        <v>978</v>
      </c>
      <c r="G14" s="5" t="s">
        <v>979</v>
      </c>
      <c r="H14" s="5"/>
      <c r="I14" s="5">
        <v>30300</v>
      </c>
      <c r="J14" s="5" t="s">
        <v>980</v>
      </c>
      <c r="K14" s="5">
        <v>0</v>
      </c>
      <c r="L14" s="5" t="s">
        <v>19</v>
      </c>
      <c r="M14" s="5" t="s">
        <v>981</v>
      </c>
      <c r="N14" s="5" t="s">
        <v>982</v>
      </c>
      <c r="O14" s="5">
        <v>40</v>
      </c>
      <c r="P14" s="5" t="s">
        <v>24</v>
      </c>
      <c r="Q14" s="5" t="s">
        <v>25</v>
      </c>
      <c r="R14" s="5" t="s">
        <v>983</v>
      </c>
      <c r="S14" s="34"/>
    </row>
    <row r="15" spans="1:19" ht="14.4" customHeight="1" x14ac:dyDescent="0.3">
      <c r="A15" s="5" t="s">
        <v>1080</v>
      </c>
      <c r="B15" s="5" t="s">
        <v>27</v>
      </c>
      <c r="C15" s="34"/>
      <c r="D15" s="14" t="s">
        <v>1082</v>
      </c>
      <c r="E15" s="7">
        <v>41178</v>
      </c>
      <c r="F15" s="5" t="s">
        <v>1081</v>
      </c>
      <c r="G15" s="5" t="s">
        <v>1082</v>
      </c>
      <c r="H15" s="5" t="s">
        <v>1083</v>
      </c>
      <c r="I15" s="5">
        <v>30900</v>
      </c>
      <c r="J15" s="5" t="s">
        <v>275</v>
      </c>
      <c r="K15" s="5">
        <v>0</v>
      </c>
      <c r="L15" s="5" t="s">
        <v>19</v>
      </c>
      <c r="M15" s="5" t="s">
        <v>1084</v>
      </c>
      <c r="N15" s="5" t="s">
        <v>1085</v>
      </c>
      <c r="O15" s="5">
        <v>55</v>
      </c>
      <c r="P15" s="5" t="s">
        <v>50</v>
      </c>
      <c r="Q15" s="5" t="s">
        <v>51</v>
      </c>
      <c r="R15" s="5" t="s">
        <v>1086</v>
      </c>
      <c r="S15" s="34"/>
    </row>
    <row r="16" spans="1:19" ht="14.4" customHeight="1" x14ac:dyDescent="0.3">
      <c r="A16" s="5" t="s">
        <v>1188</v>
      </c>
      <c r="B16" s="5" t="s">
        <v>27</v>
      </c>
      <c r="C16" s="34"/>
      <c r="D16" s="5"/>
      <c r="E16" s="7">
        <v>38626</v>
      </c>
      <c r="F16" s="5" t="s">
        <v>1189</v>
      </c>
      <c r="G16" s="5" t="s">
        <v>1190</v>
      </c>
      <c r="H16" s="5"/>
      <c r="I16" s="5">
        <v>30000</v>
      </c>
      <c r="J16" s="5" t="s">
        <v>275</v>
      </c>
      <c r="K16" s="5">
        <v>0</v>
      </c>
      <c r="L16" s="5" t="s">
        <v>19</v>
      </c>
      <c r="M16" s="5" t="s">
        <v>1191</v>
      </c>
      <c r="N16" s="5"/>
      <c r="O16" s="5">
        <v>35</v>
      </c>
      <c r="P16" s="5" t="s">
        <v>24</v>
      </c>
      <c r="Q16" s="5" t="s">
        <v>25</v>
      </c>
      <c r="R16" s="5" t="s">
        <v>1192</v>
      </c>
      <c r="S16" s="34"/>
    </row>
    <row r="17" spans="1:19" ht="14.4" customHeight="1" x14ac:dyDescent="0.3">
      <c r="A17" s="5" t="s">
        <v>1288</v>
      </c>
      <c r="B17" s="6" t="s">
        <v>43</v>
      </c>
      <c r="C17" s="34"/>
      <c r="D17" s="5"/>
      <c r="E17" s="7">
        <v>39455</v>
      </c>
      <c r="F17" s="5" t="s">
        <v>1289</v>
      </c>
      <c r="G17" s="5" t="s">
        <v>1290</v>
      </c>
      <c r="H17" s="5"/>
      <c r="I17" s="5">
        <v>30100</v>
      </c>
      <c r="J17" s="5" t="s">
        <v>1291</v>
      </c>
      <c r="K17" s="5">
        <v>0</v>
      </c>
      <c r="L17" s="5" t="s">
        <v>19</v>
      </c>
      <c r="M17" s="5" t="s">
        <v>1292</v>
      </c>
      <c r="N17" s="5"/>
      <c r="O17" s="5">
        <v>40</v>
      </c>
      <c r="P17" s="5" t="s">
        <v>24</v>
      </c>
      <c r="Q17" s="5" t="s">
        <v>25</v>
      </c>
      <c r="R17" s="5" t="s">
        <v>1293</v>
      </c>
      <c r="S17" s="34"/>
    </row>
    <row r="18" spans="1:19" ht="14.4" customHeight="1" x14ac:dyDescent="0.3">
      <c r="A18" s="5" t="s">
        <v>1372</v>
      </c>
      <c r="B18" s="5" t="s">
        <v>27</v>
      </c>
      <c r="C18" s="34"/>
      <c r="D18" s="5"/>
      <c r="E18" s="7">
        <v>39609</v>
      </c>
      <c r="F18" s="5" t="s">
        <v>1373</v>
      </c>
      <c r="G18" s="5" t="s">
        <v>1374</v>
      </c>
      <c r="H18" s="5" t="s">
        <v>1375</v>
      </c>
      <c r="I18" s="5">
        <v>30330</v>
      </c>
      <c r="J18" s="5" t="s">
        <v>1376</v>
      </c>
      <c r="K18" s="5">
        <v>0</v>
      </c>
      <c r="L18" s="5" t="s">
        <v>19</v>
      </c>
      <c r="M18" s="5" t="s">
        <v>1377</v>
      </c>
      <c r="N18" s="5" t="s">
        <v>1378</v>
      </c>
      <c r="O18" s="5">
        <v>50</v>
      </c>
      <c r="P18" s="5" t="s">
        <v>24</v>
      </c>
      <c r="Q18" s="5" t="s">
        <v>25</v>
      </c>
      <c r="R18" s="5" t="s">
        <v>1379</v>
      </c>
      <c r="S18" s="34"/>
    </row>
    <row r="19" spans="1:19" ht="14.4" customHeight="1" x14ac:dyDescent="0.3">
      <c r="A19" s="21" t="s">
        <v>1610</v>
      </c>
      <c r="B19" s="21" t="s">
        <v>27</v>
      </c>
      <c r="C19" s="26">
        <v>5129.67</v>
      </c>
      <c r="D19" s="21"/>
      <c r="E19" s="24">
        <v>38626</v>
      </c>
      <c r="F19" s="21" t="s">
        <v>1611</v>
      </c>
      <c r="G19" s="21" t="s">
        <v>399</v>
      </c>
      <c r="H19" s="21" t="s">
        <v>1612</v>
      </c>
      <c r="I19" s="21">
        <v>30130</v>
      </c>
      <c r="J19" s="21" t="s">
        <v>1613</v>
      </c>
      <c r="K19" s="21">
        <v>344.32</v>
      </c>
      <c r="L19" s="21" t="s">
        <v>19</v>
      </c>
      <c r="M19" s="21" t="s">
        <v>1614</v>
      </c>
      <c r="N19" s="21" t="s">
        <v>1615</v>
      </c>
      <c r="O19" s="21">
        <v>53</v>
      </c>
      <c r="P19" s="21" t="s">
        <v>50</v>
      </c>
      <c r="Q19" s="21" t="s">
        <v>59</v>
      </c>
      <c r="R19" s="21" t="s">
        <v>1616</v>
      </c>
      <c r="S19" s="26">
        <v>5129.67</v>
      </c>
    </row>
    <row r="20" spans="1:19" ht="14.4" customHeight="1" x14ac:dyDescent="0.3">
      <c r="A20" s="5" t="s">
        <v>1700</v>
      </c>
      <c r="B20" s="5" t="s">
        <v>27</v>
      </c>
      <c r="C20" s="34"/>
      <c r="D20" s="5"/>
      <c r="E20" s="7">
        <v>39979</v>
      </c>
      <c r="F20" s="5" t="s">
        <v>1701</v>
      </c>
      <c r="G20" s="5" t="s">
        <v>1702</v>
      </c>
      <c r="H20" s="5" t="s">
        <v>1703</v>
      </c>
      <c r="I20" s="5">
        <v>30900</v>
      </c>
      <c r="J20" s="5" t="s">
        <v>275</v>
      </c>
      <c r="K20" s="5">
        <v>0</v>
      </c>
      <c r="L20" s="5" t="s">
        <v>19</v>
      </c>
      <c r="M20" s="5" t="s">
        <v>1704</v>
      </c>
      <c r="N20" s="5"/>
      <c r="O20" s="5">
        <v>50</v>
      </c>
      <c r="P20" s="5" t="s">
        <v>50</v>
      </c>
      <c r="Q20" s="5" t="s">
        <v>51</v>
      </c>
      <c r="R20" s="5" t="s">
        <v>1705</v>
      </c>
      <c r="S20" s="34"/>
    </row>
    <row r="21" spans="1:19" ht="14.4" customHeight="1" x14ac:dyDescent="0.3">
      <c r="A21" s="21" t="s">
        <v>1720</v>
      </c>
      <c r="B21" s="21" t="s">
        <v>27</v>
      </c>
      <c r="C21" s="26">
        <v>1396</v>
      </c>
      <c r="D21" s="21"/>
      <c r="E21" s="24">
        <v>42360</v>
      </c>
      <c r="F21" s="21" t="s">
        <v>1721</v>
      </c>
      <c r="G21" s="21" t="s">
        <v>1722</v>
      </c>
      <c r="H21" s="21" t="s">
        <v>1723</v>
      </c>
      <c r="I21" s="21">
        <v>30420</v>
      </c>
      <c r="J21" s="21" t="s">
        <v>64</v>
      </c>
      <c r="K21" s="21">
        <v>0</v>
      </c>
      <c r="L21" s="21" t="s">
        <v>19</v>
      </c>
      <c r="M21" s="21" t="s">
        <v>1724</v>
      </c>
      <c r="N21" s="21" t="s">
        <v>1725</v>
      </c>
      <c r="O21" s="21">
        <v>50</v>
      </c>
      <c r="P21" s="21" t="s">
        <v>24</v>
      </c>
      <c r="Q21" s="21" t="s">
        <v>25</v>
      </c>
      <c r="R21" s="21" t="s">
        <v>1726</v>
      </c>
      <c r="S21" s="26">
        <v>1396</v>
      </c>
    </row>
    <row r="22" spans="1:19" ht="14.4" customHeight="1" x14ac:dyDescent="0.3">
      <c r="A22" s="5" t="s">
        <v>3919</v>
      </c>
      <c r="B22" s="5" t="s">
        <v>27</v>
      </c>
      <c r="C22" s="34"/>
      <c r="D22" s="5"/>
      <c r="E22" s="7">
        <v>41380</v>
      </c>
      <c r="F22" s="5" t="s">
        <v>3920</v>
      </c>
      <c r="G22" s="5" t="s">
        <v>3921</v>
      </c>
      <c r="H22" s="5"/>
      <c r="I22" s="5">
        <v>30140</v>
      </c>
      <c r="J22" s="5" t="s">
        <v>2133</v>
      </c>
      <c r="K22" s="5">
        <v>0</v>
      </c>
      <c r="L22" s="5" t="s">
        <v>19</v>
      </c>
      <c r="M22" s="5" t="s">
        <v>3922</v>
      </c>
      <c r="N22" s="5" t="s">
        <v>3923</v>
      </c>
      <c r="O22" s="5">
        <v>50</v>
      </c>
      <c r="P22" s="5" t="s">
        <v>40</v>
      </c>
      <c r="Q22" s="5" t="s">
        <v>41</v>
      </c>
      <c r="R22" s="5" t="s">
        <v>3924</v>
      </c>
      <c r="S22" s="34"/>
    </row>
    <row r="23" spans="1:19" ht="14.4" customHeight="1" x14ac:dyDescent="0.3">
      <c r="A23" s="5" t="s">
        <v>1868</v>
      </c>
      <c r="B23" s="6" t="s">
        <v>439</v>
      </c>
      <c r="C23" s="34"/>
      <c r="D23" s="5"/>
      <c r="E23" s="7">
        <v>40973</v>
      </c>
      <c r="F23" s="5" t="s">
        <v>1869</v>
      </c>
      <c r="G23" s="5" t="s">
        <v>1870</v>
      </c>
      <c r="H23" s="5"/>
      <c r="I23" s="5">
        <v>30620</v>
      </c>
      <c r="J23" s="5" t="s">
        <v>114</v>
      </c>
      <c r="K23" s="5">
        <v>0</v>
      </c>
      <c r="L23" s="5" t="s">
        <v>19</v>
      </c>
      <c r="M23" s="5" t="s">
        <v>1871</v>
      </c>
      <c r="N23" s="5" t="s">
        <v>1872</v>
      </c>
      <c r="O23" s="5">
        <v>45</v>
      </c>
      <c r="P23" s="5" t="s">
        <v>24</v>
      </c>
      <c r="Q23" s="5" t="s">
        <v>25</v>
      </c>
      <c r="R23" s="5" t="s">
        <v>1873</v>
      </c>
      <c r="S23" s="34"/>
    </row>
    <row r="24" spans="1:19" ht="14.4" customHeight="1" x14ac:dyDescent="0.3">
      <c r="A24" s="5" t="s">
        <v>3925</v>
      </c>
      <c r="B24" s="5" t="s">
        <v>27</v>
      </c>
      <c r="C24" s="34"/>
      <c r="D24" s="5"/>
      <c r="E24" s="7">
        <v>40449</v>
      </c>
      <c r="F24" s="5" t="s">
        <v>1869</v>
      </c>
      <c r="G24" s="5" t="s">
        <v>3926</v>
      </c>
      <c r="H24" s="5"/>
      <c r="I24" s="5">
        <v>30620</v>
      </c>
      <c r="J24" s="5" t="s">
        <v>114</v>
      </c>
      <c r="K24" s="5">
        <v>0</v>
      </c>
      <c r="L24" s="5" t="s">
        <v>19</v>
      </c>
      <c r="M24" s="5" t="s">
        <v>3927</v>
      </c>
      <c r="N24" s="5" t="s">
        <v>3928</v>
      </c>
      <c r="O24" s="5">
        <v>50</v>
      </c>
      <c r="P24" s="5" t="s">
        <v>24</v>
      </c>
      <c r="Q24" s="5" t="s">
        <v>25</v>
      </c>
      <c r="R24" s="5" t="s">
        <v>3929</v>
      </c>
      <c r="S24" s="34"/>
    </row>
    <row r="25" spans="1:19" ht="14.4" customHeight="1" x14ac:dyDescent="0.3">
      <c r="A25" s="21" t="s">
        <v>950</v>
      </c>
      <c r="B25" s="21" t="s">
        <v>27</v>
      </c>
      <c r="C25" s="26">
        <v>2366.15</v>
      </c>
      <c r="D25" s="21"/>
      <c r="E25" s="24">
        <v>41225</v>
      </c>
      <c r="F25" s="21" t="s">
        <v>951</v>
      </c>
      <c r="G25" s="21" t="s">
        <v>952</v>
      </c>
      <c r="H25" s="21"/>
      <c r="I25" s="21">
        <v>30600</v>
      </c>
      <c r="J25" s="21" t="s">
        <v>953</v>
      </c>
      <c r="K25" s="21">
        <v>0</v>
      </c>
      <c r="L25" s="21" t="s">
        <v>19</v>
      </c>
      <c r="M25" s="21" t="s">
        <v>954</v>
      </c>
      <c r="N25" s="21" t="s">
        <v>955</v>
      </c>
      <c r="O25" s="21">
        <v>50</v>
      </c>
      <c r="P25" s="21" t="s">
        <v>24</v>
      </c>
      <c r="Q25" s="21" t="s">
        <v>25</v>
      </c>
      <c r="R25" s="21" t="s">
        <v>956</v>
      </c>
      <c r="S25" s="26">
        <v>2366.15</v>
      </c>
    </row>
    <row r="26" spans="1:19" ht="14.4" customHeight="1" x14ac:dyDescent="0.3">
      <c r="A26" s="5" t="s">
        <v>993</v>
      </c>
      <c r="B26" s="5" t="s">
        <v>27</v>
      </c>
      <c r="C26" s="34"/>
      <c r="D26" s="5"/>
      <c r="E26" s="7">
        <v>39689</v>
      </c>
      <c r="F26" s="5" t="s">
        <v>994</v>
      </c>
      <c r="G26" s="5" t="s">
        <v>995</v>
      </c>
      <c r="H26" s="5"/>
      <c r="I26" s="5">
        <v>30129</v>
      </c>
      <c r="J26" s="5" t="s">
        <v>996</v>
      </c>
      <c r="K26" s="5">
        <v>0</v>
      </c>
      <c r="L26" s="5" t="s">
        <v>19</v>
      </c>
      <c r="M26" s="5" t="s">
        <v>997</v>
      </c>
      <c r="N26" s="5"/>
      <c r="O26" s="5"/>
      <c r="P26" s="5" t="s">
        <v>24</v>
      </c>
      <c r="Q26" s="5" t="s">
        <v>25</v>
      </c>
      <c r="R26" s="5" t="s">
        <v>998</v>
      </c>
      <c r="S26" s="34"/>
    </row>
    <row r="27" spans="1:19" ht="14.4" customHeight="1" x14ac:dyDescent="0.3">
      <c r="A27" s="5" t="s">
        <v>4296</v>
      </c>
      <c r="B27" s="6" t="s">
        <v>43</v>
      </c>
      <c r="C27" s="34"/>
      <c r="D27" s="5"/>
      <c r="E27" s="7">
        <v>40464</v>
      </c>
      <c r="F27" s="5" t="s">
        <v>4297</v>
      </c>
      <c r="G27" s="5" t="s">
        <v>4298</v>
      </c>
      <c r="H27" s="5"/>
      <c r="I27" s="5">
        <v>30320</v>
      </c>
      <c r="J27" s="5" t="s">
        <v>4299</v>
      </c>
      <c r="K27" s="5">
        <v>11.5</v>
      </c>
      <c r="L27" s="5" t="s">
        <v>19</v>
      </c>
      <c r="M27" s="5" t="s">
        <v>4300</v>
      </c>
      <c r="N27" s="5" t="s">
        <v>4301</v>
      </c>
      <c r="O27" s="5">
        <v>50</v>
      </c>
      <c r="P27" s="5" t="s">
        <v>50</v>
      </c>
      <c r="Q27" s="5" t="s">
        <v>51</v>
      </c>
      <c r="R27" s="5" t="s">
        <v>4302</v>
      </c>
      <c r="S27" s="34"/>
    </row>
    <row r="28" spans="1:19" ht="14.4" customHeight="1" x14ac:dyDescent="0.3">
      <c r="A28" s="21" t="s">
        <v>2158</v>
      </c>
      <c r="B28" s="21" t="s">
        <v>27</v>
      </c>
      <c r="C28" s="26">
        <v>3671.26</v>
      </c>
      <c r="D28" s="21"/>
      <c r="E28" s="24">
        <v>38626</v>
      </c>
      <c r="F28" s="21" t="s">
        <v>2159</v>
      </c>
      <c r="G28" s="21" t="s">
        <v>2160</v>
      </c>
      <c r="H28" s="21"/>
      <c r="I28" s="21">
        <v>30900</v>
      </c>
      <c r="J28" s="21" t="s">
        <v>275</v>
      </c>
      <c r="K28" s="27">
        <v>2031.67</v>
      </c>
      <c r="L28" s="21" t="s">
        <v>19</v>
      </c>
      <c r="M28" s="21" t="s">
        <v>2161</v>
      </c>
      <c r="N28" s="21" t="s">
        <v>2162</v>
      </c>
      <c r="O28" s="21">
        <v>50</v>
      </c>
      <c r="P28" s="21" t="s">
        <v>50</v>
      </c>
      <c r="Q28" s="21" t="s">
        <v>51</v>
      </c>
      <c r="R28" s="21" t="s">
        <v>2163</v>
      </c>
      <c r="S28" s="26">
        <v>3671.26</v>
      </c>
    </row>
    <row r="29" spans="1:19" ht="14.4" customHeight="1" x14ac:dyDescent="0.3">
      <c r="A29" s="5" t="s">
        <v>2130</v>
      </c>
      <c r="B29" s="5" t="s">
        <v>27</v>
      </c>
      <c r="C29" s="34"/>
      <c r="D29" s="5"/>
      <c r="E29" s="7">
        <v>40949</v>
      </c>
      <c r="F29" s="5" t="s">
        <v>2131</v>
      </c>
      <c r="G29" s="5" t="s">
        <v>2132</v>
      </c>
      <c r="H29" s="5"/>
      <c r="I29" s="5">
        <v>30140</v>
      </c>
      <c r="J29" s="5" t="s">
        <v>2133</v>
      </c>
      <c r="K29" s="5">
        <v>0</v>
      </c>
      <c r="L29" s="5" t="s">
        <v>19</v>
      </c>
      <c r="M29" s="5" t="s">
        <v>2134</v>
      </c>
      <c r="N29" s="5" t="s">
        <v>2135</v>
      </c>
      <c r="O29" s="5"/>
      <c r="P29" s="5" t="s">
        <v>24</v>
      </c>
      <c r="Q29" s="5" t="s">
        <v>25</v>
      </c>
      <c r="R29" s="5" t="s">
        <v>2136</v>
      </c>
      <c r="S29" s="34"/>
    </row>
    <row r="30" spans="1:19" ht="14.4" customHeight="1" x14ac:dyDescent="0.3">
      <c r="A30" s="5" t="s">
        <v>2170</v>
      </c>
      <c r="B30" s="5" t="s">
        <v>27</v>
      </c>
      <c r="C30" s="34"/>
      <c r="D30" s="5"/>
      <c r="E30" s="7">
        <v>39624</v>
      </c>
      <c r="F30" s="5" t="s">
        <v>2171</v>
      </c>
      <c r="G30" s="5" t="s">
        <v>2172</v>
      </c>
      <c r="H30" s="5"/>
      <c r="I30" s="5">
        <v>30100</v>
      </c>
      <c r="J30" s="5" t="s">
        <v>1291</v>
      </c>
      <c r="K30" s="5">
        <v>0</v>
      </c>
      <c r="L30" s="5" t="s">
        <v>19</v>
      </c>
      <c r="M30" s="5" t="s">
        <v>2173</v>
      </c>
      <c r="N30" s="5" t="s">
        <v>2171</v>
      </c>
      <c r="O30" s="5">
        <v>50</v>
      </c>
      <c r="P30" s="5" t="s">
        <v>24</v>
      </c>
      <c r="Q30" s="5" t="s">
        <v>25</v>
      </c>
      <c r="R30" s="5" t="s">
        <v>2174</v>
      </c>
      <c r="S30" s="34"/>
    </row>
    <row r="31" spans="1:19" ht="14.4" customHeight="1" x14ac:dyDescent="0.3">
      <c r="A31" s="36" t="s">
        <v>4772</v>
      </c>
      <c r="B31" s="36" t="s">
        <v>27</v>
      </c>
      <c r="C31" s="36"/>
      <c r="D31" s="36" t="s">
        <v>4770</v>
      </c>
      <c r="E31" s="37">
        <v>41390</v>
      </c>
      <c r="F31" s="36" t="s">
        <v>4773</v>
      </c>
      <c r="G31" s="36" t="s">
        <v>4774</v>
      </c>
      <c r="H31" s="36"/>
      <c r="I31" s="36">
        <v>30700</v>
      </c>
      <c r="J31" s="36" t="s">
        <v>841</v>
      </c>
      <c r="K31" s="36">
        <v>0</v>
      </c>
      <c r="L31" s="36" t="s">
        <v>4651</v>
      </c>
      <c r="M31" s="36" t="s">
        <v>4775</v>
      </c>
      <c r="N31" s="36" t="s">
        <v>4776</v>
      </c>
      <c r="O31" s="36"/>
      <c r="P31" s="36" t="s">
        <v>4769</v>
      </c>
      <c r="Q31" s="36" t="s">
        <v>565</v>
      </c>
      <c r="R31" s="36" t="s">
        <v>4777</v>
      </c>
      <c r="S31" s="36"/>
    </row>
    <row r="32" spans="1:19" ht="14.4" customHeight="1" x14ac:dyDescent="0.3">
      <c r="A32" s="5" t="s">
        <v>2374</v>
      </c>
      <c r="B32" s="6" t="s">
        <v>43</v>
      </c>
      <c r="C32" s="34"/>
      <c r="D32" s="5"/>
      <c r="E32" s="7">
        <v>40333</v>
      </c>
      <c r="F32" s="5" t="s">
        <v>2375</v>
      </c>
      <c r="G32" s="5" t="s">
        <v>2376</v>
      </c>
      <c r="H32" s="5"/>
      <c r="I32" s="5">
        <v>30900</v>
      </c>
      <c r="J32" s="5" t="s">
        <v>275</v>
      </c>
      <c r="K32" s="5">
        <v>0</v>
      </c>
      <c r="L32" s="5" t="s">
        <v>19</v>
      </c>
      <c r="M32" s="5" t="s">
        <v>2377</v>
      </c>
      <c r="N32" s="5" t="s">
        <v>2378</v>
      </c>
      <c r="O32" s="5">
        <v>50</v>
      </c>
      <c r="P32" s="5" t="s">
        <v>24</v>
      </c>
      <c r="Q32" s="5" t="s">
        <v>25</v>
      </c>
      <c r="R32" s="5" t="s">
        <v>2379</v>
      </c>
      <c r="S32" s="34"/>
    </row>
    <row r="33" spans="1:19" ht="14.4" customHeight="1" x14ac:dyDescent="0.3">
      <c r="A33" s="21" t="s">
        <v>2422</v>
      </c>
      <c r="B33" s="21" t="s">
        <v>27</v>
      </c>
      <c r="C33" s="26">
        <v>413</v>
      </c>
      <c r="D33" s="21"/>
      <c r="E33" s="24">
        <v>39854</v>
      </c>
      <c r="F33" s="21" t="s">
        <v>2423</v>
      </c>
      <c r="G33" s="21" t="s">
        <v>2424</v>
      </c>
      <c r="H33" s="21" t="s">
        <v>2425</v>
      </c>
      <c r="I33" s="21">
        <v>30900</v>
      </c>
      <c r="J33" s="21" t="s">
        <v>275</v>
      </c>
      <c r="K33" s="21">
        <v>0</v>
      </c>
      <c r="L33" s="21" t="s">
        <v>19</v>
      </c>
      <c r="M33" s="21" t="s">
        <v>2426</v>
      </c>
      <c r="N33" s="21" t="s">
        <v>2427</v>
      </c>
      <c r="O33" s="21">
        <v>50</v>
      </c>
      <c r="P33" s="21" t="s">
        <v>50</v>
      </c>
      <c r="Q33" s="21" t="s">
        <v>51</v>
      </c>
      <c r="R33" s="21" t="s">
        <v>2428</v>
      </c>
      <c r="S33" s="26">
        <v>413</v>
      </c>
    </row>
    <row r="34" spans="1:19" ht="14.4" customHeight="1" x14ac:dyDescent="0.3">
      <c r="A34" s="21" t="s">
        <v>2568</v>
      </c>
      <c r="B34" s="21" t="s">
        <v>27</v>
      </c>
      <c r="C34" s="26">
        <v>1934.88</v>
      </c>
      <c r="D34" s="21"/>
      <c r="E34" s="24">
        <v>38626</v>
      </c>
      <c r="F34" s="21" t="s">
        <v>2569</v>
      </c>
      <c r="G34" s="21" t="s">
        <v>2570</v>
      </c>
      <c r="H34" s="21" t="s">
        <v>2571</v>
      </c>
      <c r="I34" s="21">
        <v>30200</v>
      </c>
      <c r="J34" s="21" t="s">
        <v>2572</v>
      </c>
      <c r="K34" s="27">
        <v>1675.27</v>
      </c>
      <c r="L34" s="21" t="s">
        <v>19</v>
      </c>
      <c r="M34" s="21" t="s">
        <v>2573</v>
      </c>
      <c r="N34" s="21" t="s">
        <v>2574</v>
      </c>
      <c r="O34" s="21">
        <v>52</v>
      </c>
      <c r="P34" s="21" t="s">
        <v>266</v>
      </c>
      <c r="Q34" s="21" t="s">
        <v>267</v>
      </c>
      <c r="R34" s="21" t="s">
        <v>2575</v>
      </c>
      <c r="S34" s="26">
        <v>1934.88</v>
      </c>
    </row>
    <row r="35" spans="1:19" ht="14.4" customHeight="1" x14ac:dyDescent="0.3">
      <c r="A35" s="21" t="s">
        <v>2598</v>
      </c>
      <c r="B35" s="21" t="s">
        <v>27</v>
      </c>
      <c r="C35" s="26">
        <v>58870.62</v>
      </c>
      <c r="D35" s="21"/>
      <c r="E35" s="24">
        <v>38626</v>
      </c>
      <c r="F35" s="21" t="s">
        <v>2599</v>
      </c>
      <c r="G35" s="21" t="s">
        <v>2600</v>
      </c>
      <c r="H35" s="21" t="s">
        <v>2601</v>
      </c>
      <c r="I35" s="21">
        <v>30360</v>
      </c>
      <c r="J35" s="21" t="s">
        <v>2602</v>
      </c>
      <c r="K35" s="21">
        <v>373.2</v>
      </c>
      <c r="L35" s="21" t="s">
        <v>19</v>
      </c>
      <c r="M35" s="21" t="s">
        <v>2603</v>
      </c>
      <c r="N35" s="21" t="s">
        <v>2604</v>
      </c>
      <c r="O35" s="21">
        <v>50</v>
      </c>
      <c r="P35" s="21" t="s">
        <v>50</v>
      </c>
      <c r="Q35" s="21" t="s">
        <v>51</v>
      </c>
      <c r="R35" s="21" t="s">
        <v>2605</v>
      </c>
      <c r="S35" s="26">
        <v>58870.62</v>
      </c>
    </row>
    <row r="36" spans="1:19" ht="14.4" customHeight="1" x14ac:dyDescent="0.3">
      <c r="A36" s="5" t="s">
        <v>3004</v>
      </c>
      <c r="B36" s="5" t="s">
        <v>27</v>
      </c>
      <c r="C36" s="34"/>
      <c r="D36" s="5"/>
      <c r="E36" s="7">
        <v>38626</v>
      </c>
      <c r="F36" s="5" t="s">
        <v>3005</v>
      </c>
      <c r="G36" s="5" t="s">
        <v>3006</v>
      </c>
      <c r="H36" s="5" t="s">
        <v>3007</v>
      </c>
      <c r="I36" s="5">
        <v>30100</v>
      </c>
      <c r="J36" s="5" t="s">
        <v>1291</v>
      </c>
      <c r="K36" s="5">
        <v>0</v>
      </c>
      <c r="L36" s="5" t="s">
        <v>19</v>
      </c>
      <c r="M36" s="5" t="s">
        <v>3008</v>
      </c>
      <c r="N36" s="5" t="s">
        <v>2080</v>
      </c>
      <c r="O36" s="5">
        <v>45</v>
      </c>
      <c r="P36" s="5" t="s">
        <v>209</v>
      </c>
      <c r="Q36" s="5" t="s">
        <v>51</v>
      </c>
      <c r="R36" s="5" t="s">
        <v>3009</v>
      </c>
      <c r="S36" s="34"/>
    </row>
    <row r="37" spans="1:19" ht="14.4" customHeight="1" x14ac:dyDescent="0.3">
      <c r="A37" s="5" t="s">
        <v>2867</v>
      </c>
      <c r="B37" s="5" t="s">
        <v>27</v>
      </c>
      <c r="C37" s="34"/>
      <c r="D37" s="5"/>
      <c r="E37" s="7">
        <v>40197</v>
      </c>
      <c r="F37" s="5" t="s">
        <v>2868</v>
      </c>
      <c r="G37" s="5" t="s">
        <v>2869</v>
      </c>
      <c r="H37" s="5"/>
      <c r="I37" s="5">
        <v>30100</v>
      </c>
      <c r="J37" s="5" t="s">
        <v>1291</v>
      </c>
      <c r="K37" s="5">
        <v>0</v>
      </c>
      <c r="L37" s="5" t="s">
        <v>19</v>
      </c>
      <c r="M37" s="5" t="s">
        <v>2870</v>
      </c>
      <c r="N37" s="5" t="s">
        <v>2871</v>
      </c>
      <c r="O37" s="5">
        <v>50</v>
      </c>
      <c r="P37" s="5" t="s">
        <v>24</v>
      </c>
      <c r="Q37" s="5" t="s">
        <v>25</v>
      </c>
      <c r="R37" s="5" t="s">
        <v>2872</v>
      </c>
      <c r="S37" s="34"/>
    </row>
    <row r="38" spans="1:19" ht="14.4" customHeight="1" x14ac:dyDescent="0.3">
      <c r="A38" s="21" t="s">
        <v>3134</v>
      </c>
      <c r="B38" s="21" t="s">
        <v>27</v>
      </c>
      <c r="C38" s="26">
        <v>29052.14</v>
      </c>
      <c r="D38" s="21"/>
      <c r="E38" s="24">
        <v>39435</v>
      </c>
      <c r="F38" s="21" t="s">
        <v>3135</v>
      </c>
      <c r="G38" s="21" t="s">
        <v>3136</v>
      </c>
      <c r="H38" s="21" t="s">
        <v>3137</v>
      </c>
      <c r="I38" s="21">
        <v>30960</v>
      </c>
      <c r="J38" s="21" t="s">
        <v>3138</v>
      </c>
      <c r="K38" s="21">
        <v>190.8</v>
      </c>
      <c r="L38" s="21" t="s">
        <v>19</v>
      </c>
      <c r="M38" s="21" t="s">
        <v>3139</v>
      </c>
      <c r="N38" s="21" t="s">
        <v>3140</v>
      </c>
      <c r="O38" s="21">
        <v>55</v>
      </c>
      <c r="P38" s="21" t="s">
        <v>50</v>
      </c>
      <c r="Q38" s="21" t="s">
        <v>51</v>
      </c>
      <c r="R38" s="21" t="s">
        <v>3141</v>
      </c>
      <c r="S38" s="26">
        <v>29052.14</v>
      </c>
    </row>
    <row r="39" spans="1:19" ht="14.4" customHeight="1" x14ac:dyDescent="0.3">
      <c r="A39" s="5" t="s">
        <v>3306</v>
      </c>
      <c r="B39" s="5" t="s">
        <v>27</v>
      </c>
      <c r="C39" s="34"/>
      <c r="D39" s="5"/>
      <c r="E39" s="7">
        <v>39304</v>
      </c>
      <c r="F39" s="5" t="s">
        <v>3307</v>
      </c>
      <c r="G39" s="5" t="s">
        <v>3308</v>
      </c>
      <c r="H39" s="5" t="s">
        <v>3309</v>
      </c>
      <c r="I39" s="5">
        <v>30120</v>
      </c>
      <c r="J39" s="5" t="s">
        <v>3310</v>
      </c>
      <c r="K39" s="5">
        <v>0</v>
      </c>
      <c r="L39" s="5" t="s">
        <v>19</v>
      </c>
      <c r="M39" s="5" t="s">
        <v>3311</v>
      </c>
      <c r="N39" s="5"/>
      <c r="O39" s="5">
        <v>40</v>
      </c>
      <c r="P39" s="5" t="s">
        <v>24</v>
      </c>
      <c r="Q39" s="5" t="s">
        <v>25</v>
      </c>
      <c r="R39" s="5"/>
      <c r="S39" s="34"/>
    </row>
    <row r="40" spans="1:19" ht="14.4" customHeight="1" x14ac:dyDescent="0.3">
      <c r="A40" s="5" t="s">
        <v>3315</v>
      </c>
      <c r="B40" s="6" t="s">
        <v>43</v>
      </c>
      <c r="C40" s="34"/>
      <c r="D40" s="5"/>
      <c r="E40" s="7">
        <v>41348</v>
      </c>
      <c r="F40" s="5" t="s">
        <v>3316</v>
      </c>
      <c r="G40" s="5" t="s">
        <v>2590</v>
      </c>
      <c r="H40" s="5"/>
      <c r="I40" s="5">
        <v>30500</v>
      </c>
      <c r="J40" s="5" t="s">
        <v>3317</v>
      </c>
      <c r="K40" s="5">
        <v>0</v>
      </c>
      <c r="L40" s="5" t="s">
        <v>19</v>
      </c>
      <c r="M40" s="5" t="s">
        <v>3318</v>
      </c>
      <c r="N40" s="5" t="s">
        <v>3319</v>
      </c>
      <c r="O40" s="5">
        <v>55</v>
      </c>
      <c r="P40" s="5" t="s">
        <v>50</v>
      </c>
      <c r="Q40" s="5" t="s">
        <v>51</v>
      </c>
      <c r="R40" s="5" t="s">
        <v>3320</v>
      </c>
      <c r="S40" s="34"/>
    </row>
    <row r="41" spans="1:19" ht="14.4" customHeight="1" x14ac:dyDescent="0.3">
      <c r="A41" s="5" t="s">
        <v>3489</v>
      </c>
      <c r="B41" s="5" t="s">
        <v>27</v>
      </c>
      <c r="C41" s="34"/>
      <c r="D41" s="5"/>
      <c r="E41" s="7">
        <v>41026</v>
      </c>
      <c r="F41" s="5" t="s">
        <v>3490</v>
      </c>
      <c r="G41" s="5" t="s">
        <v>3491</v>
      </c>
      <c r="H41" s="5"/>
      <c r="I41" s="5">
        <v>30129</v>
      </c>
      <c r="J41" s="5" t="s">
        <v>996</v>
      </c>
      <c r="K41" s="5">
        <v>0</v>
      </c>
      <c r="L41" s="5" t="s">
        <v>19</v>
      </c>
      <c r="M41" s="5" t="s">
        <v>3492</v>
      </c>
      <c r="N41" s="5" t="s">
        <v>3493</v>
      </c>
      <c r="O41" s="5">
        <v>50</v>
      </c>
      <c r="P41" s="5" t="s">
        <v>24</v>
      </c>
      <c r="Q41" s="5" t="s">
        <v>25</v>
      </c>
      <c r="R41" s="5" t="s">
        <v>3494</v>
      </c>
      <c r="S41" s="34"/>
    </row>
    <row r="42" spans="1:19" ht="14.4" customHeight="1" x14ac:dyDescent="0.3">
      <c r="A42" s="21" t="s">
        <v>3606</v>
      </c>
      <c r="B42" s="21" t="s">
        <v>27</v>
      </c>
      <c r="C42" s="26">
        <v>2914.33</v>
      </c>
      <c r="D42" s="21"/>
      <c r="E42" s="24">
        <v>38626</v>
      </c>
      <c r="F42" s="21" t="s">
        <v>3607</v>
      </c>
      <c r="G42" s="21" t="s">
        <v>3608</v>
      </c>
      <c r="H42" s="21" t="s">
        <v>3609</v>
      </c>
      <c r="I42" s="21">
        <v>30360</v>
      </c>
      <c r="J42" s="21" t="s">
        <v>3610</v>
      </c>
      <c r="K42" s="27">
        <v>2113.89</v>
      </c>
      <c r="L42" s="21" t="s">
        <v>19</v>
      </c>
      <c r="M42" s="21" t="s">
        <v>3611</v>
      </c>
      <c r="N42" s="21" t="s">
        <v>3612</v>
      </c>
      <c r="O42" s="21">
        <v>55</v>
      </c>
      <c r="P42" s="21" t="s">
        <v>50</v>
      </c>
      <c r="Q42" s="21" t="s">
        <v>59</v>
      </c>
      <c r="R42" s="21" t="s">
        <v>3613</v>
      </c>
      <c r="S42" s="26">
        <v>2914.33</v>
      </c>
    </row>
    <row r="43" spans="1:19" ht="14.4" customHeight="1" x14ac:dyDescent="0.3">
      <c r="A43" s="5" t="s">
        <v>3833</v>
      </c>
      <c r="B43" s="6" t="s">
        <v>43</v>
      </c>
      <c r="C43" s="34"/>
      <c r="D43" s="5"/>
      <c r="E43" s="7">
        <v>39597</v>
      </c>
      <c r="F43" s="5" t="s">
        <v>3834</v>
      </c>
      <c r="G43" s="5" t="s">
        <v>3835</v>
      </c>
      <c r="H43" s="5"/>
      <c r="I43" s="5">
        <v>30350</v>
      </c>
      <c r="J43" s="5" t="s">
        <v>3836</v>
      </c>
      <c r="K43" s="5">
        <v>0</v>
      </c>
      <c r="L43" s="5" t="s">
        <v>19</v>
      </c>
      <c r="M43" s="5" t="s">
        <v>3837</v>
      </c>
      <c r="N43" s="5" t="s">
        <v>3838</v>
      </c>
      <c r="O43" s="5">
        <v>50</v>
      </c>
      <c r="P43" s="5" t="s">
        <v>24</v>
      </c>
      <c r="Q43" s="5" t="s">
        <v>25</v>
      </c>
      <c r="R43" s="5"/>
      <c r="S43" s="34"/>
    </row>
    <row r="44" spans="1:19" ht="14.4" customHeight="1" x14ac:dyDescent="0.3">
      <c r="A44" s="5" t="s">
        <v>1796</v>
      </c>
      <c r="B44" s="6" t="s">
        <v>43</v>
      </c>
      <c r="C44" s="34"/>
      <c r="D44" s="5"/>
      <c r="E44" s="7">
        <v>39594</v>
      </c>
      <c r="F44" s="5" t="s">
        <v>1797</v>
      </c>
      <c r="G44" s="5" t="s">
        <v>1798</v>
      </c>
      <c r="H44" s="5" t="s">
        <v>1799</v>
      </c>
      <c r="I44" s="5">
        <v>30700</v>
      </c>
      <c r="J44" s="5" t="s">
        <v>841</v>
      </c>
      <c r="K44" s="5">
        <v>0</v>
      </c>
      <c r="L44" s="5" t="s">
        <v>19</v>
      </c>
      <c r="M44" s="5" t="s">
        <v>1800</v>
      </c>
      <c r="N44" s="5" t="s">
        <v>1801</v>
      </c>
      <c r="O44" s="5">
        <v>50</v>
      </c>
      <c r="P44" s="5" t="s">
        <v>24</v>
      </c>
      <c r="Q44" s="5" t="s">
        <v>25</v>
      </c>
      <c r="R44" s="5" t="s">
        <v>1802</v>
      </c>
      <c r="S44" s="34"/>
    </row>
    <row r="45" spans="1:19" ht="14.4" customHeight="1" x14ac:dyDescent="0.3">
      <c r="A45" s="21" t="s">
        <v>4365</v>
      </c>
      <c r="B45" s="21" t="s">
        <v>27</v>
      </c>
      <c r="C45" s="26">
        <v>7166.71</v>
      </c>
      <c r="D45" s="21"/>
      <c r="E45" s="24">
        <v>38626</v>
      </c>
      <c r="F45" s="21" t="s">
        <v>4366</v>
      </c>
      <c r="G45" s="21" t="s">
        <v>4367</v>
      </c>
      <c r="H45" s="21" t="s">
        <v>4368</v>
      </c>
      <c r="I45" s="21">
        <v>30320</v>
      </c>
      <c r="J45" s="21" t="s">
        <v>4369</v>
      </c>
      <c r="K45" s="21">
        <v>0</v>
      </c>
      <c r="L45" s="21" t="s">
        <v>19</v>
      </c>
      <c r="M45" s="21" t="s">
        <v>4370</v>
      </c>
      <c r="N45" s="21" t="s">
        <v>4371</v>
      </c>
      <c r="O45" s="21">
        <v>50</v>
      </c>
      <c r="P45" s="21" t="s">
        <v>50</v>
      </c>
      <c r="Q45" s="21" t="s">
        <v>59</v>
      </c>
      <c r="R45" s="21" t="s">
        <v>4372</v>
      </c>
      <c r="S45" s="26">
        <v>7166.71</v>
      </c>
    </row>
    <row r="46" spans="1:19" ht="14.4" customHeight="1" x14ac:dyDescent="0.3">
      <c r="A46" s="21" t="s">
        <v>4114</v>
      </c>
      <c r="B46" s="21" t="s">
        <v>27</v>
      </c>
      <c r="C46" s="26">
        <v>37912.480000000003</v>
      </c>
      <c r="D46" s="21"/>
      <c r="E46" s="24">
        <v>38626</v>
      </c>
      <c r="F46" s="21" t="s">
        <v>4115</v>
      </c>
      <c r="G46" s="21" t="s">
        <v>4116</v>
      </c>
      <c r="H46" s="21" t="s">
        <v>2077</v>
      </c>
      <c r="I46" s="21">
        <v>30230</v>
      </c>
      <c r="J46" s="21" t="s">
        <v>4117</v>
      </c>
      <c r="K46" s="21">
        <v>318.91000000000003</v>
      </c>
      <c r="L46" s="21" t="s">
        <v>19</v>
      </c>
      <c r="M46" s="21" t="s">
        <v>4118</v>
      </c>
      <c r="N46" s="21" t="s">
        <v>4119</v>
      </c>
      <c r="O46" s="21">
        <v>52</v>
      </c>
      <c r="P46" s="21" t="s">
        <v>50</v>
      </c>
      <c r="Q46" s="21" t="s">
        <v>51</v>
      </c>
      <c r="R46" s="21" t="s">
        <v>4120</v>
      </c>
      <c r="S46" s="26">
        <v>37912.480000000003</v>
      </c>
    </row>
    <row r="47" spans="1:19" ht="14.4" customHeight="1" x14ac:dyDescent="0.3">
      <c r="A47" s="21" t="s">
        <v>4213</v>
      </c>
      <c r="B47" s="21" t="s">
        <v>27</v>
      </c>
      <c r="C47" s="26">
        <v>239.79</v>
      </c>
      <c r="D47" s="21"/>
      <c r="E47" s="24">
        <v>40690</v>
      </c>
      <c r="F47" s="21" t="s">
        <v>4214</v>
      </c>
      <c r="G47" s="21" t="s">
        <v>4215</v>
      </c>
      <c r="H47" s="21" t="s">
        <v>4216</v>
      </c>
      <c r="I47" s="21">
        <v>30260</v>
      </c>
      <c r="J47" s="21" t="s">
        <v>4217</v>
      </c>
      <c r="K47" s="21">
        <v>0</v>
      </c>
      <c r="L47" s="21" t="s">
        <v>19</v>
      </c>
      <c r="M47" s="21" t="s">
        <v>4218</v>
      </c>
      <c r="N47" s="21" t="s">
        <v>4219</v>
      </c>
      <c r="O47" s="21">
        <v>50</v>
      </c>
      <c r="P47" s="21" t="s">
        <v>50</v>
      </c>
      <c r="Q47" s="21" t="s">
        <v>51</v>
      </c>
      <c r="R47" s="21" t="s">
        <v>4220</v>
      </c>
      <c r="S47" s="26">
        <v>239.79</v>
      </c>
    </row>
    <row r="48" spans="1:19" ht="14.4" customHeight="1" x14ac:dyDescent="0.3">
      <c r="A48" s="5" t="s">
        <v>4243</v>
      </c>
      <c r="B48" s="5" t="s">
        <v>27</v>
      </c>
      <c r="C48" s="34"/>
      <c r="D48" s="5"/>
      <c r="E48" s="7">
        <v>39674</v>
      </c>
      <c r="F48" s="5" t="s">
        <v>4244</v>
      </c>
      <c r="G48" s="5" t="s">
        <v>4245</v>
      </c>
      <c r="H48" s="5" t="s">
        <v>4246</v>
      </c>
      <c r="I48" s="5">
        <v>30700</v>
      </c>
      <c r="J48" s="5" t="s">
        <v>4247</v>
      </c>
      <c r="K48" s="5">
        <v>0</v>
      </c>
      <c r="L48" s="5" t="s">
        <v>19</v>
      </c>
      <c r="M48" s="5" t="s">
        <v>4248</v>
      </c>
      <c r="N48" s="5" t="s">
        <v>4249</v>
      </c>
      <c r="O48" s="5">
        <v>40</v>
      </c>
      <c r="P48" s="5" t="s">
        <v>24</v>
      </c>
      <c r="Q48" s="5" t="s">
        <v>25</v>
      </c>
      <c r="R48" s="5" t="s">
        <v>4250</v>
      </c>
      <c r="S48" s="34"/>
    </row>
    <row r="49" spans="1:19" ht="14.4" customHeight="1" x14ac:dyDescent="0.3">
      <c r="A49" s="5" t="s">
        <v>4259</v>
      </c>
      <c r="B49" s="5" t="s">
        <v>27</v>
      </c>
      <c r="C49" s="34"/>
      <c r="D49" s="5"/>
      <c r="E49" s="7">
        <v>39615</v>
      </c>
      <c r="F49" s="5" t="s">
        <v>4260</v>
      </c>
      <c r="G49" s="5" t="s">
        <v>4261</v>
      </c>
      <c r="H49" s="5" t="s">
        <v>4262</v>
      </c>
      <c r="I49" s="5">
        <v>30340</v>
      </c>
      <c r="J49" s="5" t="s">
        <v>4263</v>
      </c>
      <c r="K49" s="5">
        <v>0</v>
      </c>
      <c r="L49" s="5" t="s">
        <v>19</v>
      </c>
      <c r="M49" s="5" t="s">
        <v>4264</v>
      </c>
      <c r="N49" s="5" t="s">
        <v>4265</v>
      </c>
      <c r="O49" s="5">
        <v>50</v>
      </c>
      <c r="P49" s="5" t="s">
        <v>24</v>
      </c>
      <c r="Q49" s="5" t="s">
        <v>25</v>
      </c>
      <c r="R49" s="5" t="s">
        <v>4266</v>
      </c>
      <c r="S49" s="34"/>
    </row>
    <row r="50" spans="1:19" ht="14.4" customHeight="1" x14ac:dyDescent="0.3">
      <c r="A50" s="5" t="s">
        <v>4267</v>
      </c>
      <c r="B50" s="5" t="s">
        <v>27</v>
      </c>
      <c r="C50" s="34"/>
      <c r="D50" s="5"/>
      <c r="E50" s="7">
        <v>41204</v>
      </c>
      <c r="F50" s="5" t="s">
        <v>4260</v>
      </c>
      <c r="G50" s="5" t="s">
        <v>4268</v>
      </c>
      <c r="H50" s="5"/>
      <c r="I50" s="5">
        <v>30340</v>
      </c>
      <c r="J50" s="5" t="s">
        <v>4263</v>
      </c>
      <c r="K50" s="5">
        <v>0</v>
      </c>
      <c r="L50" s="5" t="s">
        <v>19</v>
      </c>
      <c r="M50" s="5">
        <v>466567123</v>
      </c>
      <c r="N50" s="5"/>
      <c r="O50" s="5">
        <v>53</v>
      </c>
      <c r="P50" s="5" t="s">
        <v>209</v>
      </c>
      <c r="Q50" s="5" t="s">
        <v>51</v>
      </c>
      <c r="R50" s="5" t="s">
        <v>4269</v>
      </c>
      <c r="S50" s="34"/>
    </row>
    <row r="51" spans="1:19" ht="14.4" customHeight="1" x14ac:dyDescent="0.3">
      <c r="A51" s="5" t="s">
        <v>4014</v>
      </c>
      <c r="B51" s="5" t="s">
        <v>27</v>
      </c>
      <c r="C51" s="34"/>
      <c r="D51" s="5"/>
      <c r="E51" s="7">
        <v>41401</v>
      </c>
      <c r="F51" s="5" t="s">
        <v>4015</v>
      </c>
      <c r="G51" s="5" t="s">
        <v>4016</v>
      </c>
      <c r="H51" s="5" t="s">
        <v>4017</v>
      </c>
      <c r="I51" s="5">
        <v>30000</v>
      </c>
      <c r="J51" s="5" t="s">
        <v>275</v>
      </c>
      <c r="K51" s="5">
        <v>0</v>
      </c>
      <c r="L51" s="5" t="s">
        <v>19</v>
      </c>
      <c r="M51" s="5" t="s">
        <v>4018</v>
      </c>
      <c r="N51" s="5" t="s">
        <v>4019</v>
      </c>
      <c r="O51" s="5">
        <v>50</v>
      </c>
      <c r="P51" s="5" t="s">
        <v>24</v>
      </c>
      <c r="Q51" s="5" t="s">
        <v>25</v>
      </c>
      <c r="R51" s="5" t="s">
        <v>4020</v>
      </c>
      <c r="S51" s="34"/>
    </row>
    <row r="52" spans="1:19" ht="14.4" customHeight="1" x14ac:dyDescent="0.3">
      <c r="A52" s="5" t="s">
        <v>4332</v>
      </c>
      <c r="B52" s="5" t="s">
        <v>27</v>
      </c>
      <c r="C52" s="34"/>
      <c r="D52" s="5"/>
      <c r="E52" s="7">
        <v>40016</v>
      </c>
      <c r="F52" s="5" t="s">
        <v>4333</v>
      </c>
      <c r="G52" s="5" t="s">
        <v>4334</v>
      </c>
      <c r="H52" s="5"/>
      <c r="I52" s="5">
        <v>30340</v>
      </c>
      <c r="J52" s="5" t="s">
        <v>4263</v>
      </c>
      <c r="K52" s="5">
        <v>0</v>
      </c>
      <c r="L52" s="5" t="s">
        <v>19</v>
      </c>
      <c r="M52" s="5" t="s">
        <v>4335</v>
      </c>
      <c r="N52" s="5" t="s">
        <v>4336</v>
      </c>
      <c r="O52" s="5"/>
      <c r="P52" s="5" t="s">
        <v>50</v>
      </c>
      <c r="Q52" s="5" t="s">
        <v>51</v>
      </c>
      <c r="R52" s="5" t="s">
        <v>4337</v>
      </c>
      <c r="S52" s="34"/>
    </row>
    <row r="53" spans="1:19" ht="14.4" customHeight="1" x14ac:dyDescent="0.3">
      <c r="A53" s="5" t="s">
        <v>4373</v>
      </c>
      <c r="B53" s="5" t="s">
        <v>27</v>
      </c>
      <c r="C53" s="34"/>
      <c r="D53" s="5"/>
      <c r="E53" s="7">
        <v>41011</v>
      </c>
      <c r="F53" s="5" t="s">
        <v>4374</v>
      </c>
      <c r="G53" s="5" t="s">
        <v>4375</v>
      </c>
      <c r="H53" s="5"/>
      <c r="I53" s="5">
        <v>30300</v>
      </c>
      <c r="J53" s="5" t="s">
        <v>2053</v>
      </c>
      <c r="K53" s="5">
        <v>0</v>
      </c>
      <c r="L53" s="5" t="s">
        <v>19</v>
      </c>
      <c r="M53" s="5" t="s">
        <v>4376</v>
      </c>
      <c r="N53" s="5" t="s">
        <v>4377</v>
      </c>
      <c r="O53" s="5">
        <v>40</v>
      </c>
      <c r="P53" s="5" t="s">
        <v>24</v>
      </c>
      <c r="Q53" s="5" t="s">
        <v>25</v>
      </c>
      <c r="R53" s="5"/>
      <c r="S53" s="34"/>
    </row>
    <row r="54" spans="1:19" ht="14.4" customHeight="1" x14ac:dyDescent="0.3">
      <c r="A54" s="5" t="s">
        <v>4414</v>
      </c>
      <c r="B54" s="6" t="s">
        <v>43</v>
      </c>
      <c r="C54" s="34"/>
      <c r="D54" s="5"/>
      <c r="E54" s="7">
        <v>40207</v>
      </c>
      <c r="F54" s="5" t="s">
        <v>4415</v>
      </c>
      <c r="G54" s="5" t="s">
        <v>4416</v>
      </c>
      <c r="H54" s="5" t="s">
        <v>411</v>
      </c>
      <c r="I54" s="5">
        <v>30650</v>
      </c>
      <c r="J54" s="5" t="s">
        <v>4417</v>
      </c>
      <c r="K54" s="5">
        <v>0</v>
      </c>
      <c r="L54" s="5" t="s">
        <v>19</v>
      </c>
      <c r="M54" s="5" t="s">
        <v>4418</v>
      </c>
      <c r="N54" s="5" t="s">
        <v>4419</v>
      </c>
      <c r="O54" s="5">
        <v>50</v>
      </c>
      <c r="P54" s="5" t="s">
        <v>40</v>
      </c>
      <c r="Q54" s="5" t="s">
        <v>41</v>
      </c>
      <c r="R54" s="5" t="s">
        <v>4420</v>
      </c>
      <c r="S54" s="34"/>
    </row>
    <row r="55" spans="1:19" ht="14.4" customHeight="1" x14ac:dyDescent="0.3">
      <c r="A55" s="36" t="s">
        <v>4644</v>
      </c>
      <c r="B55" s="36" t="s">
        <v>27</v>
      </c>
      <c r="C55" s="36"/>
      <c r="D55" s="36" t="s">
        <v>4665</v>
      </c>
      <c r="E55" s="37">
        <v>41729</v>
      </c>
      <c r="F55" s="36" t="s">
        <v>4645</v>
      </c>
      <c r="G55" s="36" t="s">
        <v>4646</v>
      </c>
      <c r="H55" s="36"/>
      <c r="I55" s="36">
        <v>30100</v>
      </c>
      <c r="J55" s="36" t="s">
        <v>1291</v>
      </c>
      <c r="K55" s="36">
        <v>-1176.06</v>
      </c>
      <c r="L55" s="36" t="s">
        <v>4651</v>
      </c>
      <c r="M55" s="36" t="s">
        <v>4857</v>
      </c>
      <c r="N55" s="36" t="s">
        <v>4858</v>
      </c>
      <c r="O55" s="36">
        <v>48</v>
      </c>
      <c r="P55" s="36" t="s">
        <v>24</v>
      </c>
      <c r="Q55" s="36" t="s">
        <v>25</v>
      </c>
      <c r="R55" s="36"/>
      <c r="S55" s="36"/>
    </row>
    <row r="56" spans="1:19" ht="18" x14ac:dyDescent="0.35">
      <c r="C56" s="23">
        <f>SUM(C3:C53)</f>
        <v>151974.55000000002</v>
      </c>
      <c r="S56" s="23">
        <f>SUM(S3:S53)</f>
        <v>151974.55000000002</v>
      </c>
    </row>
    <row r="57" spans="1:19" x14ac:dyDescent="0.3">
      <c r="C57" s="33"/>
      <c r="S57" s="33"/>
    </row>
  </sheetData>
  <autoFilter ref="B2:S56"/>
  <sortState ref="A2:S56">
    <sortCondition ref="F2:F56"/>
  </sortState>
  <pageMargins left="0.19685039370078741" right="0.19685039370078741" top="0.74803149606299213" bottom="0.74803149606299213" header="0.31496062992125984" footer="0.31496062992125984"/>
  <pageSetup paperSize="8" scale="5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S140"/>
  <sheetViews>
    <sheetView workbookViewId="0">
      <pane ySplit="2" topLeftCell="A3" activePane="bottomLeft" state="frozen"/>
      <selection activeCell="B1" sqref="B1"/>
      <selection pane="bottomLeft" activeCell="C2" sqref="C2"/>
    </sheetView>
  </sheetViews>
  <sheetFormatPr baseColWidth="10" defaultRowHeight="14.4" x14ac:dyDescent="0.3"/>
  <cols>
    <col min="1" max="1" width="23.5546875" hidden="1" customWidth="1"/>
    <col min="2" max="2" width="7.44140625" customWidth="1"/>
    <col min="3" max="3" width="16" style="35" bestFit="1" customWidth="1"/>
    <col min="4" max="4" width="20.6640625" bestFit="1" customWidth="1"/>
    <col min="5" max="5" width="8.6640625" style="1" customWidth="1"/>
    <col min="6" max="6" width="33" customWidth="1"/>
    <col min="7" max="7" width="33.88671875" customWidth="1"/>
    <col min="8" max="8" width="32.44140625" customWidth="1"/>
    <col min="9" max="9" width="6.44140625" customWidth="1"/>
    <col min="10" max="10" width="22.44140625" customWidth="1"/>
    <col min="11" max="11" width="8" customWidth="1"/>
    <col min="12" max="12" width="9.6640625" customWidth="1"/>
    <col min="13" max="13" width="13.33203125" customWidth="1"/>
    <col min="14" max="14" width="32.88671875" customWidth="1"/>
    <col min="15" max="15" width="7.5546875" customWidth="1"/>
    <col min="16" max="16" width="10.33203125" customWidth="1"/>
    <col min="17" max="17" width="12" customWidth="1"/>
    <col min="18" max="18" width="53.44140625" customWidth="1"/>
    <col min="19" max="19" width="16" bestFit="1" customWidth="1"/>
  </cols>
  <sheetData>
    <row r="1" spans="1:19" s="35" customFormat="1" x14ac:dyDescent="0.3">
      <c r="B1" s="100" t="s">
        <v>4884</v>
      </c>
      <c r="C1" s="100" t="s">
        <v>5697</v>
      </c>
      <c r="D1" s="101">
        <f>C140</f>
        <v>297640.37000000005</v>
      </c>
      <c r="E1" s="1"/>
    </row>
    <row r="2" spans="1:19" ht="28.8" x14ac:dyDescent="0.3">
      <c r="A2" s="11" t="s">
        <v>0</v>
      </c>
      <c r="B2" s="11" t="s">
        <v>13</v>
      </c>
      <c r="C2" s="12" t="s">
        <v>4586</v>
      </c>
      <c r="D2" s="11" t="s">
        <v>4585</v>
      </c>
      <c r="E2" s="18" t="s">
        <v>1</v>
      </c>
      <c r="F2" s="11" t="s">
        <v>5686</v>
      </c>
      <c r="G2" s="11" t="s">
        <v>3</v>
      </c>
      <c r="H2" s="11" t="s">
        <v>4</v>
      </c>
      <c r="I2" s="11" t="s">
        <v>5</v>
      </c>
      <c r="J2" s="11" t="s">
        <v>6</v>
      </c>
      <c r="K2" s="11" t="s">
        <v>7</v>
      </c>
      <c r="L2" s="11" t="s">
        <v>8</v>
      </c>
      <c r="M2" s="11" t="s">
        <v>9</v>
      </c>
      <c r="N2" s="11" t="s">
        <v>10</v>
      </c>
      <c r="O2" s="11" t="s">
        <v>4582</v>
      </c>
      <c r="P2" s="11" t="s">
        <v>4583</v>
      </c>
      <c r="Q2" s="11" t="s">
        <v>4584</v>
      </c>
      <c r="R2" s="11" t="s">
        <v>12</v>
      </c>
      <c r="S2" s="12" t="s">
        <v>4586</v>
      </c>
    </row>
    <row r="3" spans="1:19" ht="14.4" customHeight="1" x14ac:dyDescent="0.3">
      <c r="A3" s="21" t="s">
        <v>2652</v>
      </c>
      <c r="B3" s="21"/>
      <c r="C3" s="26">
        <v>7962.35</v>
      </c>
      <c r="D3" s="21"/>
      <c r="E3" s="24">
        <v>41660</v>
      </c>
      <c r="F3" s="21" t="s">
        <v>2653</v>
      </c>
      <c r="G3" s="21" t="s">
        <v>2654</v>
      </c>
      <c r="H3" s="21"/>
      <c r="I3" s="21">
        <v>34070</v>
      </c>
      <c r="J3" s="21" t="s">
        <v>1662</v>
      </c>
      <c r="K3" s="21">
        <v>306.86</v>
      </c>
      <c r="L3" s="21" t="s">
        <v>19</v>
      </c>
      <c r="M3" s="21" t="s">
        <v>20</v>
      </c>
      <c r="N3" s="21" t="s">
        <v>2330</v>
      </c>
      <c r="O3" s="21">
        <v>53</v>
      </c>
      <c r="P3" s="21" t="s">
        <v>50</v>
      </c>
      <c r="Q3" s="21" t="s">
        <v>671</v>
      </c>
      <c r="R3" s="21" t="s">
        <v>2331</v>
      </c>
      <c r="S3" s="26">
        <v>7962.35</v>
      </c>
    </row>
    <row r="4" spans="1:19" ht="14.4" customHeight="1" x14ac:dyDescent="0.3">
      <c r="A4" s="5" t="s">
        <v>629</v>
      </c>
      <c r="B4" s="5" t="s">
        <v>27</v>
      </c>
      <c r="C4" s="22"/>
      <c r="D4" s="5"/>
      <c r="E4" s="7">
        <v>41449</v>
      </c>
      <c r="F4" s="5" t="s">
        <v>630</v>
      </c>
      <c r="G4" s="5" t="s">
        <v>631</v>
      </c>
      <c r="H4" s="5"/>
      <c r="I4" s="5">
        <v>34130</v>
      </c>
      <c r="J4" s="5" t="s">
        <v>590</v>
      </c>
      <c r="K4" s="5">
        <v>0</v>
      </c>
      <c r="L4" s="5" t="s">
        <v>19</v>
      </c>
      <c r="M4" s="5" t="s">
        <v>632</v>
      </c>
      <c r="N4" s="5" t="s">
        <v>633</v>
      </c>
      <c r="O4" s="5"/>
      <c r="P4" s="5" t="s">
        <v>40</v>
      </c>
      <c r="Q4" s="5" t="s">
        <v>41</v>
      </c>
      <c r="R4" s="5" t="s">
        <v>634</v>
      </c>
      <c r="S4" s="22"/>
    </row>
    <row r="5" spans="1:19" ht="14.4" customHeight="1" x14ac:dyDescent="0.3">
      <c r="A5" s="5" t="s">
        <v>147</v>
      </c>
      <c r="B5" s="6" t="s">
        <v>43</v>
      </c>
      <c r="C5" s="22"/>
      <c r="D5" s="5"/>
      <c r="E5" s="7">
        <v>39255</v>
      </c>
      <c r="F5" s="5" t="s">
        <v>148</v>
      </c>
      <c r="G5" s="5" t="s">
        <v>149</v>
      </c>
      <c r="H5" s="5"/>
      <c r="I5" s="5">
        <v>34270</v>
      </c>
      <c r="J5" s="5" t="s">
        <v>150</v>
      </c>
      <c r="K5" s="5">
        <v>0</v>
      </c>
      <c r="L5" s="5" t="s">
        <v>19</v>
      </c>
      <c r="M5" s="5" t="s">
        <v>151</v>
      </c>
      <c r="N5" s="5"/>
      <c r="O5" s="5">
        <v>45</v>
      </c>
      <c r="P5" s="5" t="s">
        <v>24</v>
      </c>
      <c r="Q5" s="5" t="s">
        <v>25</v>
      </c>
      <c r="R5" s="5" t="s">
        <v>152</v>
      </c>
      <c r="S5" s="22"/>
    </row>
    <row r="6" spans="1:19" ht="14.4" customHeight="1" x14ac:dyDescent="0.3">
      <c r="A6" s="5" t="s">
        <v>3442</v>
      </c>
      <c r="B6" s="6" t="s">
        <v>43</v>
      </c>
      <c r="C6" s="22"/>
      <c r="D6" s="5"/>
      <c r="E6" s="7">
        <v>39251</v>
      </c>
      <c r="F6" s="5" t="s">
        <v>148</v>
      </c>
      <c r="G6" s="5" t="s">
        <v>149</v>
      </c>
      <c r="H6" s="5"/>
      <c r="I6" s="5">
        <v>34270</v>
      </c>
      <c r="J6" s="5" t="s">
        <v>150</v>
      </c>
      <c r="K6" s="5">
        <v>0</v>
      </c>
      <c r="L6" s="5" t="s">
        <v>19</v>
      </c>
      <c r="M6" s="5" t="s">
        <v>151</v>
      </c>
      <c r="N6" s="5" t="s">
        <v>3443</v>
      </c>
      <c r="O6" s="5">
        <v>40</v>
      </c>
      <c r="P6" s="5" t="s">
        <v>24</v>
      </c>
      <c r="Q6" s="5" t="s">
        <v>25</v>
      </c>
      <c r="R6" s="5"/>
      <c r="S6" s="22"/>
    </row>
    <row r="7" spans="1:19" ht="14.4" customHeight="1" x14ac:dyDescent="0.3">
      <c r="A7" s="21" t="s">
        <v>160</v>
      </c>
      <c r="B7" s="21" t="s">
        <v>27</v>
      </c>
      <c r="C7" s="26">
        <v>237.43</v>
      </c>
      <c r="D7" s="21"/>
      <c r="E7" s="24">
        <v>39426</v>
      </c>
      <c r="F7" s="21" t="s">
        <v>161</v>
      </c>
      <c r="G7" s="21" t="s">
        <v>162</v>
      </c>
      <c r="H7" s="21" t="s">
        <v>163</v>
      </c>
      <c r="I7" s="21">
        <v>34300</v>
      </c>
      <c r="J7" s="21" t="s">
        <v>164</v>
      </c>
      <c r="K7" s="21">
        <v>0</v>
      </c>
      <c r="L7" s="21" t="s">
        <v>19</v>
      </c>
      <c r="M7" s="21" t="s">
        <v>165</v>
      </c>
      <c r="N7" s="21" t="s">
        <v>166</v>
      </c>
      <c r="O7" s="21">
        <v>50</v>
      </c>
      <c r="P7" s="21" t="s">
        <v>50</v>
      </c>
      <c r="Q7" s="21" t="s">
        <v>51</v>
      </c>
      <c r="R7" s="21" t="s">
        <v>167</v>
      </c>
      <c r="S7" s="26">
        <v>237.43</v>
      </c>
    </row>
    <row r="8" spans="1:19" ht="14.4" customHeight="1" x14ac:dyDescent="0.3">
      <c r="A8" s="5" t="s">
        <v>233</v>
      </c>
      <c r="B8" s="5" t="s">
        <v>27</v>
      </c>
      <c r="C8" s="22"/>
      <c r="D8" s="5"/>
      <c r="E8" s="7">
        <v>40360</v>
      </c>
      <c r="F8" s="5" t="s">
        <v>234</v>
      </c>
      <c r="G8" s="5" t="s">
        <v>235</v>
      </c>
      <c r="H8" s="5"/>
      <c r="I8" s="5">
        <v>34500</v>
      </c>
      <c r="J8" s="5" t="s">
        <v>236</v>
      </c>
      <c r="K8" s="5">
        <v>0</v>
      </c>
      <c r="L8" s="5" t="s">
        <v>19</v>
      </c>
      <c r="M8" s="5" t="s">
        <v>237</v>
      </c>
      <c r="N8" s="5"/>
      <c r="O8" s="5">
        <v>50</v>
      </c>
      <c r="P8" s="5" t="s">
        <v>50</v>
      </c>
      <c r="Q8" s="5" t="s">
        <v>51</v>
      </c>
      <c r="R8" s="5" t="s">
        <v>238</v>
      </c>
      <c r="S8" s="22"/>
    </row>
    <row r="9" spans="1:19" ht="14.4" customHeight="1" x14ac:dyDescent="0.3">
      <c r="A9" s="21" t="s">
        <v>269</v>
      </c>
      <c r="B9" s="21"/>
      <c r="C9" s="26">
        <v>3618.01</v>
      </c>
      <c r="D9" s="21"/>
      <c r="E9" s="24">
        <v>42146</v>
      </c>
      <c r="F9" s="21" t="s">
        <v>270</v>
      </c>
      <c r="G9" s="21" t="s">
        <v>271</v>
      </c>
      <c r="H9" s="21"/>
      <c r="I9" s="21">
        <v>34170</v>
      </c>
      <c r="J9" s="21" t="s">
        <v>272</v>
      </c>
      <c r="K9" s="21">
        <v>0</v>
      </c>
      <c r="L9" s="21" t="s">
        <v>19</v>
      </c>
      <c r="M9" s="21" t="s">
        <v>20</v>
      </c>
      <c r="N9" s="21" t="s">
        <v>273</v>
      </c>
      <c r="O9" s="21">
        <v>50</v>
      </c>
      <c r="P9" s="21" t="s">
        <v>24</v>
      </c>
      <c r="Q9" s="21" t="s">
        <v>25</v>
      </c>
      <c r="R9" s="21" t="s">
        <v>274</v>
      </c>
      <c r="S9" s="26">
        <v>3618.01</v>
      </c>
    </row>
    <row r="10" spans="1:19" ht="14.4" customHeight="1" x14ac:dyDescent="0.3">
      <c r="A10" s="5" t="s">
        <v>276</v>
      </c>
      <c r="B10" s="5" t="s">
        <v>27</v>
      </c>
      <c r="C10" s="22"/>
      <c r="D10" s="5"/>
      <c r="E10" s="7">
        <v>41717</v>
      </c>
      <c r="F10" s="5" t="s">
        <v>277</v>
      </c>
      <c r="G10" s="5" t="s">
        <v>278</v>
      </c>
      <c r="H10" s="5"/>
      <c r="I10" s="5">
        <v>34540</v>
      </c>
      <c r="J10" s="5" t="s">
        <v>279</v>
      </c>
      <c r="K10" s="5">
        <v>0</v>
      </c>
      <c r="L10" s="5" t="s">
        <v>19</v>
      </c>
      <c r="M10" s="5" t="s">
        <v>280</v>
      </c>
      <c r="N10" s="5" t="s">
        <v>281</v>
      </c>
      <c r="O10" s="5">
        <v>50</v>
      </c>
      <c r="P10" s="5" t="s">
        <v>24</v>
      </c>
      <c r="Q10" s="5" t="s">
        <v>25</v>
      </c>
      <c r="R10" s="5" t="s">
        <v>282</v>
      </c>
      <c r="S10" s="22"/>
    </row>
    <row r="11" spans="1:19" ht="14.4" customHeight="1" x14ac:dyDescent="0.3">
      <c r="A11" s="5" t="s">
        <v>329</v>
      </c>
      <c r="B11" s="5" t="s">
        <v>27</v>
      </c>
      <c r="C11" s="22"/>
      <c r="D11" s="5"/>
      <c r="E11" s="7">
        <v>39518</v>
      </c>
      <c r="F11" s="5" t="s">
        <v>330</v>
      </c>
      <c r="G11" s="5" t="s">
        <v>331</v>
      </c>
      <c r="H11" s="5"/>
      <c r="I11" s="5">
        <v>34725</v>
      </c>
      <c r="J11" s="5" t="s">
        <v>332</v>
      </c>
      <c r="K11" s="5">
        <v>0</v>
      </c>
      <c r="L11" s="5" t="s">
        <v>19</v>
      </c>
      <c r="M11" s="5" t="s">
        <v>333</v>
      </c>
      <c r="N11" s="5" t="s">
        <v>334</v>
      </c>
      <c r="O11" s="5">
        <v>50</v>
      </c>
      <c r="P11" s="5" t="s">
        <v>24</v>
      </c>
      <c r="Q11" s="5" t="s">
        <v>25</v>
      </c>
      <c r="R11" s="5" t="s">
        <v>335</v>
      </c>
      <c r="S11" s="22"/>
    </row>
    <row r="12" spans="1:19" ht="14.4" customHeight="1" x14ac:dyDescent="0.3">
      <c r="A12" s="5" t="s">
        <v>358</v>
      </c>
      <c r="B12" s="6" t="s">
        <v>43</v>
      </c>
      <c r="C12" s="22"/>
      <c r="D12" s="5"/>
      <c r="E12" s="7">
        <v>39150</v>
      </c>
      <c r="F12" s="5" t="s">
        <v>359</v>
      </c>
      <c r="G12" s="5" t="s">
        <v>360</v>
      </c>
      <c r="H12" s="5" t="s">
        <v>361</v>
      </c>
      <c r="I12" s="5">
        <v>34300</v>
      </c>
      <c r="J12" s="5" t="s">
        <v>164</v>
      </c>
      <c r="K12" s="5">
        <v>0</v>
      </c>
      <c r="L12" s="5" t="s">
        <v>19</v>
      </c>
      <c r="M12" s="5" t="s">
        <v>165</v>
      </c>
      <c r="N12" s="5"/>
      <c r="O12" s="5">
        <v>50</v>
      </c>
      <c r="P12" s="5" t="s">
        <v>209</v>
      </c>
      <c r="Q12" s="5" t="s">
        <v>51</v>
      </c>
      <c r="R12" s="5"/>
      <c r="S12" s="22"/>
    </row>
    <row r="13" spans="1:19" ht="14.4" customHeight="1" x14ac:dyDescent="0.3">
      <c r="A13" s="21" t="s">
        <v>376</v>
      </c>
      <c r="B13" s="21" t="s">
        <v>27</v>
      </c>
      <c r="C13" s="26">
        <v>-2005.96</v>
      </c>
      <c r="D13" s="21" t="s">
        <v>4882</v>
      </c>
      <c r="E13" s="24">
        <v>41347</v>
      </c>
      <c r="F13" s="21" t="s">
        <v>377</v>
      </c>
      <c r="G13" s="21" t="s">
        <v>378</v>
      </c>
      <c r="H13" s="21" t="s">
        <v>379</v>
      </c>
      <c r="I13" s="21">
        <v>34740</v>
      </c>
      <c r="J13" s="21" t="s">
        <v>380</v>
      </c>
      <c r="K13" s="21">
        <v>0</v>
      </c>
      <c r="L13" s="21" t="s">
        <v>19</v>
      </c>
      <c r="M13" s="21" t="s">
        <v>381</v>
      </c>
      <c r="N13" s="21" t="s">
        <v>382</v>
      </c>
      <c r="O13" s="21">
        <v>50</v>
      </c>
      <c r="P13" s="21" t="s">
        <v>24</v>
      </c>
      <c r="Q13" s="21" t="s">
        <v>25</v>
      </c>
      <c r="R13" s="21" t="s">
        <v>383</v>
      </c>
      <c r="S13" s="26">
        <v>-2005.96</v>
      </c>
    </row>
    <row r="14" spans="1:19" ht="14.4" customHeight="1" x14ac:dyDescent="0.3">
      <c r="A14" s="5" t="s">
        <v>553</v>
      </c>
      <c r="B14" s="5" t="s">
        <v>27</v>
      </c>
      <c r="C14" s="22"/>
      <c r="D14" s="5"/>
      <c r="E14" s="7">
        <v>39478</v>
      </c>
      <c r="F14" s="5" t="s">
        <v>554</v>
      </c>
      <c r="G14" s="5" t="s">
        <v>555</v>
      </c>
      <c r="H14" s="5"/>
      <c r="I14" s="5">
        <v>34730</v>
      </c>
      <c r="J14" s="5" t="s">
        <v>556</v>
      </c>
      <c r="K14" s="5">
        <v>0</v>
      </c>
      <c r="L14" s="5" t="s">
        <v>19</v>
      </c>
      <c r="M14" s="5" t="s">
        <v>557</v>
      </c>
      <c r="N14" s="5"/>
      <c r="O14" s="5"/>
      <c r="P14" s="5" t="s">
        <v>24</v>
      </c>
      <c r="Q14" s="5" t="s">
        <v>25</v>
      </c>
      <c r="R14" s="5" t="s">
        <v>558</v>
      </c>
      <c r="S14" s="22"/>
    </row>
    <row r="15" spans="1:19" ht="14.4" customHeight="1" x14ac:dyDescent="0.3">
      <c r="A15" s="5" t="s">
        <v>567</v>
      </c>
      <c r="B15" s="6" t="s">
        <v>43</v>
      </c>
      <c r="C15" s="22"/>
      <c r="D15" s="5"/>
      <c r="E15" s="7">
        <v>39129</v>
      </c>
      <c r="F15" s="5" t="s">
        <v>568</v>
      </c>
      <c r="G15" s="5" t="s">
        <v>569</v>
      </c>
      <c r="H15" s="5" t="s">
        <v>570</v>
      </c>
      <c r="I15" s="5">
        <v>34770</v>
      </c>
      <c r="J15" s="5" t="s">
        <v>571</v>
      </c>
      <c r="K15" s="5">
        <v>0</v>
      </c>
      <c r="L15" s="5" t="s">
        <v>19</v>
      </c>
      <c r="M15" s="5" t="s">
        <v>572</v>
      </c>
      <c r="N15" s="5"/>
      <c r="O15" s="5">
        <v>50</v>
      </c>
      <c r="P15" s="5" t="s">
        <v>209</v>
      </c>
      <c r="Q15" s="5" t="s">
        <v>51</v>
      </c>
      <c r="R15" s="5" t="s">
        <v>573</v>
      </c>
      <c r="S15" s="22"/>
    </row>
    <row r="16" spans="1:19" ht="14.4" customHeight="1" x14ac:dyDescent="0.3">
      <c r="A16" s="21" t="s">
        <v>731</v>
      </c>
      <c r="B16" s="21" t="s">
        <v>27</v>
      </c>
      <c r="C16" s="26">
        <v>159.93</v>
      </c>
      <c r="D16" s="21"/>
      <c r="E16" s="24">
        <v>39862</v>
      </c>
      <c r="F16" s="21" t="s">
        <v>732</v>
      </c>
      <c r="G16" s="21" t="s">
        <v>733</v>
      </c>
      <c r="H16" s="21" t="s">
        <v>734</v>
      </c>
      <c r="I16" s="21">
        <v>34770</v>
      </c>
      <c r="J16" s="21" t="s">
        <v>571</v>
      </c>
      <c r="K16" s="21">
        <v>0</v>
      </c>
      <c r="L16" s="21" t="s">
        <v>19</v>
      </c>
      <c r="M16" s="21" t="s">
        <v>735</v>
      </c>
      <c r="N16" s="21"/>
      <c r="O16" s="21">
        <v>50</v>
      </c>
      <c r="P16" s="21" t="s">
        <v>50</v>
      </c>
      <c r="Q16" s="21" t="s">
        <v>51</v>
      </c>
      <c r="R16" s="21" t="s">
        <v>736</v>
      </c>
      <c r="S16" s="26">
        <v>159.93</v>
      </c>
    </row>
    <row r="17" spans="1:19" ht="14.4" customHeight="1" x14ac:dyDescent="0.3">
      <c r="A17" s="5" t="s">
        <v>726</v>
      </c>
      <c r="B17" s="5" t="s">
        <v>27</v>
      </c>
      <c r="C17" s="22"/>
      <c r="D17" s="5"/>
      <c r="E17" s="7">
        <v>41803</v>
      </c>
      <c r="F17" s="5" t="s">
        <v>727</v>
      </c>
      <c r="G17" s="5" t="s">
        <v>728</v>
      </c>
      <c r="H17" s="5"/>
      <c r="I17" s="5">
        <v>34500</v>
      </c>
      <c r="J17" s="5" t="s">
        <v>236</v>
      </c>
      <c r="K17" s="5">
        <v>0</v>
      </c>
      <c r="L17" s="5" t="s">
        <v>19</v>
      </c>
      <c r="M17" s="5" t="s">
        <v>729</v>
      </c>
      <c r="N17" s="5" t="s">
        <v>730</v>
      </c>
      <c r="O17" s="5">
        <v>50</v>
      </c>
      <c r="P17" s="5" t="s">
        <v>24</v>
      </c>
      <c r="Q17" s="5" t="s">
        <v>25</v>
      </c>
      <c r="R17" s="5" t="s">
        <v>725</v>
      </c>
      <c r="S17" s="22"/>
    </row>
    <row r="18" spans="1:19" ht="14.4" customHeight="1" x14ac:dyDescent="0.3">
      <c r="A18" s="5" t="s">
        <v>780</v>
      </c>
      <c r="B18" s="5" t="s">
        <v>27</v>
      </c>
      <c r="C18" s="22"/>
      <c r="D18" s="5"/>
      <c r="E18" s="7">
        <v>41065</v>
      </c>
      <c r="F18" s="5" t="s">
        <v>781</v>
      </c>
      <c r="G18" s="5" t="s">
        <v>782</v>
      </c>
      <c r="H18" s="5" t="s">
        <v>783</v>
      </c>
      <c r="I18" s="5">
        <v>34830</v>
      </c>
      <c r="J18" s="5" t="s">
        <v>784</v>
      </c>
      <c r="K18" s="5">
        <v>0</v>
      </c>
      <c r="L18" s="5" t="s">
        <v>19</v>
      </c>
      <c r="M18" s="5" t="s">
        <v>785</v>
      </c>
      <c r="N18" s="5" t="s">
        <v>786</v>
      </c>
      <c r="O18" s="5">
        <v>50</v>
      </c>
      <c r="P18" s="5" t="s">
        <v>24</v>
      </c>
      <c r="Q18" s="5" t="s">
        <v>25</v>
      </c>
      <c r="R18" s="5" t="s">
        <v>787</v>
      </c>
      <c r="S18" s="22"/>
    </row>
    <row r="19" spans="1:19" ht="14.4" customHeight="1" x14ac:dyDescent="0.3">
      <c r="A19" s="5" t="s">
        <v>586</v>
      </c>
      <c r="B19" s="5" t="s">
        <v>27</v>
      </c>
      <c r="C19" s="22"/>
      <c r="D19" s="13" t="s">
        <v>593</v>
      </c>
      <c r="E19" s="7">
        <v>40837</v>
      </c>
      <c r="F19" s="5" t="s">
        <v>587</v>
      </c>
      <c r="G19" s="5" t="s">
        <v>588</v>
      </c>
      <c r="H19" s="5" t="s">
        <v>589</v>
      </c>
      <c r="I19" s="5">
        <v>34130</v>
      </c>
      <c r="J19" s="5" t="s">
        <v>590</v>
      </c>
      <c r="K19" s="5">
        <v>0</v>
      </c>
      <c r="L19" s="5" t="s">
        <v>19</v>
      </c>
      <c r="M19" s="5" t="s">
        <v>591</v>
      </c>
      <c r="N19" s="5" t="s">
        <v>592</v>
      </c>
      <c r="O19" s="5">
        <v>50</v>
      </c>
      <c r="P19" s="5" t="s">
        <v>50</v>
      </c>
      <c r="Q19" s="5" t="s">
        <v>51</v>
      </c>
      <c r="R19" s="5" t="s">
        <v>594</v>
      </c>
      <c r="S19" s="22"/>
    </row>
    <row r="20" spans="1:19" ht="14.4" customHeight="1" x14ac:dyDescent="0.3">
      <c r="A20" s="5" t="s">
        <v>794</v>
      </c>
      <c r="B20" s="5" t="s">
        <v>27</v>
      </c>
      <c r="C20" s="22"/>
      <c r="D20" s="5"/>
      <c r="E20" s="7">
        <v>40644</v>
      </c>
      <c r="F20" s="5" t="s">
        <v>795</v>
      </c>
      <c r="G20" s="5" t="s">
        <v>796</v>
      </c>
      <c r="H20" s="5" t="s">
        <v>797</v>
      </c>
      <c r="I20" s="5">
        <v>34800</v>
      </c>
      <c r="J20" s="5" t="s">
        <v>687</v>
      </c>
      <c r="K20" s="5">
        <v>0</v>
      </c>
      <c r="L20" s="5" t="s">
        <v>19</v>
      </c>
      <c r="M20" s="5" t="s">
        <v>798</v>
      </c>
      <c r="N20" s="5" t="s">
        <v>799</v>
      </c>
      <c r="O20" s="5">
        <v>50</v>
      </c>
      <c r="P20" s="5" t="s">
        <v>50</v>
      </c>
      <c r="Q20" s="5" t="s">
        <v>51</v>
      </c>
      <c r="R20" s="5" t="s">
        <v>800</v>
      </c>
      <c r="S20" s="22"/>
    </row>
    <row r="21" spans="1:19" ht="14.4" customHeight="1" x14ac:dyDescent="0.3">
      <c r="A21" s="5" t="s">
        <v>828</v>
      </c>
      <c r="B21" s="6" t="s">
        <v>43</v>
      </c>
      <c r="C21" s="22"/>
      <c r="D21" s="5"/>
      <c r="E21" s="7">
        <v>40319</v>
      </c>
      <c r="F21" s="5" t="s">
        <v>829</v>
      </c>
      <c r="G21" s="5" t="s">
        <v>830</v>
      </c>
      <c r="H21" s="5" t="s">
        <v>831</v>
      </c>
      <c r="I21" s="5">
        <v>34110</v>
      </c>
      <c r="J21" s="5" t="s">
        <v>832</v>
      </c>
      <c r="K21" s="5">
        <v>0</v>
      </c>
      <c r="L21" s="5" t="s">
        <v>19</v>
      </c>
      <c r="M21" s="5" t="s">
        <v>833</v>
      </c>
      <c r="N21" s="5"/>
      <c r="O21" s="5">
        <v>50</v>
      </c>
      <c r="P21" s="5" t="s">
        <v>209</v>
      </c>
      <c r="Q21" s="5" t="s">
        <v>51</v>
      </c>
      <c r="R21" s="5" t="s">
        <v>834</v>
      </c>
      <c r="S21" s="22"/>
    </row>
    <row r="22" spans="1:19" ht="14.4" customHeight="1" x14ac:dyDescent="0.3">
      <c r="A22" s="5" t="s">
        <v>845</v>
      </c>
      <c r="B22" s="6" t="s">
        <v>43</v>
      </c>
      <c r="C22" s="22"/>
      <c r="D22" s="5"/>
      <c r="E22" s="7">
        <v>41470</v>
      </c>
      <c r="F22" s="5" t="s">
        <v>846</v>
      </c>
      <c r="G22" s="5" t="s">
        <v>847</v>
      </c>
      <c r="H22" s="5" t="s">
        <v>848</v>
      </c>
      <c r="I22" s="5">
        <v>34500</v>
      </c>
      <c r="J22" s="5" t="s">
        <v>236</v>
      </c>
      <c r="K22" s="5">
        <v>215.32</v>
      </c>
      <c r="L22" s="5" t="s">
        <v>19</v>
      </c>
      <c r="M22" s="5" t="s">
        <v>849</v>
      </c>
      <c r="N22" s="5" t="s">
        <v>850</v>
      </c>
      <c r="O22" s="5"/>
      <c r="P22" s="5" t="s">
        <v>24</v>
      </c>
      <c r="Q22" s="5" t="s">
        <v>25</v>
      </c>
      <c r="R22" s="5" t="s">
        <v>851</v>
      </c>
      <c r="S22" s="22"/>
    </row>
    <row r="23" spans="1:19" ht="14.4" customHeight="1" x14ac:dyDescent="0.3">
      <c r="A23" s="5" t="s">
        <v>852</v>
      </c>
      <c r="B23" s="5" t="s">
        <v>27</v>
      </c>
      <c r="C23" s="22"/>
      <c r="D23" s="5"/>
      <c r="E23" s="7">
        <v>41351</v>
      </c>
      <c r="F23" s="5" t="s">
        <v>853</v>
      </c>
      <c r="G23" s="5" t="s">
        <v>854</v>
      </c>
      <c r="H23" s="5"/>
      <c r="I23" s="5">
        <v>34300</v>
      </c>
      <c r="J23" s="5" t="s">
        <v>855</v>
      </c>
      <c r="K23" s="5">
        <v>0</v>
      </c>
      <c r="L23" s="5" t="s">
        <v>19</v>
      </c>
      <c r="M23" s="5" t="s">
        <v>856</v>
      </c>
      <c r="N23" s="5" t="s">
        <v>857</v>
      </c>
      <c r="O23" s="5">
        <v>48</v>
      </c>
      <c r="P23" s="5" t="s">
        <v>24</v>
      </c>
      <c r="Q23" s="5" t="s">
        <v>25</v>
      </c>
      <c r="R23" s="5"/>
      <c r="S23" s="22"/>
    </row>
    <row r="24" spans="1:19" ht="14.4" customHeight="1" x14ac:dyDescent="0.3">
      <c r="A24" s="5" t="s">
        <v>894</v>
      </c>
      <c r="B24" s="5" t="s">
        <v>27</v>
      </c>
      <c r="C24" s="22"/>
      <c r="D24" s="5"/>
      <c r="E24" s="7">
        <v>41730</v>
      </c>
      <c r="F24" s="5" t="s">
        <v>895</v>
      </c>
      <c r="G24" s="5" t="s">
        <v>896</v>
      </c>
      <c r="H24" s="5" t="s">
        <v>897</v>
      </c>
      <c r="I24" s="5">
        <v>34400</v>
      </c>
      <c r="J24" s="5" t="s">
        <v>898</v>
      </c>
      <c r="K24" s="5">
        <v>0</v>
      </c>
      <c r="L24" s="5" t="s">
        <v>19</v>
      </c>
      <c r="M24" s="5" t="s">
        <v>899</v>
      </c>
      <c r="N24" s="5" t="s">
        <v>900</v>
      </c>
      <c r="O24" s="5">
        <v>50</v>
      </c>
      <c r="P24" s="5" t="s">
        <v>24</v>
      </c>
      <c r="Q24" s="5" t="s">
        <v>25</v>
      </c>
      <c r="R24" s="5" t="s">
        <v>901</v>
      </c>
      <c r="S24" s="22"/>
    </row>
    <row r="25" spans="1:19" ht="14.4" customHeight="1" x14ac:dyDescent="0.3">
      <c r="A25" s="5" t="s">
        <v>915</v>
      </c>
      <c r="B25" s="6" t="s">
        <v>43</v>
      </c>
      <c r="C25" s="22"/>
      <c r="D25" s="5"/>
      <c r="E25" s="7">
        <v>39482</v>
      </c>
      <c r="F25" s="5" t="s">
        <v>916</v>
      </c>
      <c r="G25" s="5" t="s">
        <v>917</v>
      </c>
      <c r="H25" s="5"/>
      <c r="I25" s="5">
        <v>34170</v>
      </c>
      <c r="J25" s="5" t="s">
        <v>272</v>
      </c>
      <c r="K25" s="5">
        <v>0</v>
      </c>
      <c r="L25" s="5" t="s">
        <v>19</v>
      </c>
      <c r="M25" s="5" t="s">
        <v>918</v>
      </c>
      <c r="N25" s="5" t="s">
        <v>919</v>
      </c>
      <c r="O25" s="5">
        <v>50</v>
      </c>
      <c r="P25" s="5" t="s">
        <v>209</v>
      </c>
      <c r="Q25" s="5" t="s">
        <v>51</v>
      </c>
      <c r="R25" s="5" t="s">
        <v>920</v>
      </c>
      <c r="S25" s="22"/>
    </row>
    <row r="26" spans="1:19" ht="14.4" customHeight="1" x14ac:dyDescent="0.3">
      <c r="A26" s="5" t="s">
        <v>1147</v>
      </c>
      <c r="B26" s="5" t="s">
        <v>27</v>
      </c>
      <c r="C26" s="22"/>
      <c r="D26" s="5"/>
      <c r="E26" s="7">
        <v>40267</v>
      </c>
      <c r="F26" s="5" t="s">
        <v>1148</v>
      </c>
      <c r="G26" s="5" t="s">
        <v>1149</v>
      </c>
      <c r="H26" s="5"/>
      <c r="I26" s="5">
        <v>34300</v>
      </c>
      <c r="J26" s="5" t="s">
        <v>855</v>
      </c>
      <c r="K26" s="5">
        <v>0</v>
      </c>
      <c r="L26" s="5" t="s">
        <v>19</v>
      </c>
      <c r="M26" s="5" t="s">
        <v>1150</v>
      </c>
      <c r="N26" s="5" t="s">
        <v>1151</v>
      </c>
      <c r="O26" s="5">
        <v>50</v>
      </c>
      <c r="P26" s="5" t="s">
        <v>50</v>
      </c>
      <c r="Q26" s="5" t="s">
        <v>51</v>
      </c>
      <c r="R26" s="5" t="s">
        <v>1152</v>
      </c>
      <c r="S26" s="22"/>
    </row>
    <row r="27" spans="1:19" ht="14.4" customHeight="1" x14ac:dyDescent="0.3">
      <c r="A27" s="5" t="s">
        <v>1301</v>
      </c>
      <c r="B27" s="5" t="s">
        <v>27</v>
      </c>
      <c r="C27" s="22"/>
      <c r="D27" s="5"/>
      <c r="E27" s="7">
        <v>40704</v>
      </c>
      <c r="F27" s="5" t="s">
        <v>1302</v>
      </c>
      <c r="G27" s="5" t="s">
        <v>1303</v>
      </c>
      <c r="H27" s="5"/>
      <c r="I27" s="5">
        <v>34500</v>
      </c>
      <c r="J27" s="5" t="s">
        <v>236</v>
      </c>
      <c r="K27" s="5">
        <v>0</v>
      </c>
      <c r="L27" s="5" t="s">
        <v>19</v>
      </c>
      <c r="M27" s="5" t="s">
        <v>1304</v>
      </c>
      <c r="N27" s="5" t="s">
        <v>1305</v>
      </c>
      <c r="O27" s="5">
        <v>50</v>
      </c>
      <c r="P27" s="5" t="s">
        <v>24</v>
      </c>
      <c r="Q27" s="5" t="s">
        <v>25</v>
      </c>
      <c r="R27" s="5" t="s">
        <v>1306</v>
      </c>
      <c r="S27" s="22"/>
    </row>
    <row r="28" spans="1:19" ht="14.4" customHeight="1" x14ac:dyDescent="0.3">
      <c r="A28" s="21" t="s">
        <v>1205</v>
      </c>
      <c r="B28" s="21" t="s">
        <v>27</v>
      </c>
      <c r="C28" s="26">
        <v>11936.8</v>
      </c>
      <c r="D28" s="21"/>
      <c r="E28" s="24">
        <v>42374</v>
      </c>
      <c r="F28" s="21" t="s">
        <v>1206</v>
      </c>
      <c r="G28" s="21" t="s">
        <v>1207</v>
      </c>
      <c r="H28" s="21"/>
      <c r="I28" s="21">
        <v>34120</v>
      </c>
      <c r="J28" s="21" t="s">
        <v>1208</v>
      </c>
      <c r="K28" s="21">
        <v>0</v>
      </c>
      <c r="L28" s="21" t="s">
        <v>19</v>
      </c>
      <c r="M28" s="21" t="s">
        <v>1209</v>
      </c>
      <c r="N28" s="21" t="s">
        <v>1210</v>
      </c>
      <c r="O28" s="21">
        <v>50</v>
      </c>
      <c r="P28" s="21" t="s">
        <v>24</v>
      </c>
      <c r="Q28" s="21" t="s">
        <v>25</v>
      </c>
      <c r="R28" s="21" t="s">
        <v>1211</v>
      </c>
      <c r="S28" s="26">
        <v>11936.8</v>
      </c>
    </row>
    <row r="29" spans="1:19" ht="14.4" customHeight="1" x14ac:dyDescent="0.3">
      <c r="A29" s="5" t="s">
        <v>1212</v>
      </c>
      <c r="B29" s="5" t="s">
        <v>27</v>
      </c>
      <c r="C29" s="22"/>
      <c r="D29" s="5"/>
      <c r="E29" s="7">
        <v>42352</v>
      </c>
      <c r="F29" s="5" t="s">
        <v>1213</v>
      </c>
      <c r="G29" s="5" t="s">
        <v>1214</v>
      </c>
      <c r="H29" s="5"/>
      <c r="I29" s="5">
        <v>34150</v>
      </c>
      <c r="J29" s="5" t="s">
        <v>1215</v>
      </c>
      <c r="K29" s="5">
        <v>0</v>
      </c>
      <c r="L29" s="5" t="s">
        <v>19</v>
      </c>
      <c r="M29" s="5" t="s">
        <v>1216</v>
      </c>
      <c r="N29" s="5" t="s">
        <v>1217</v>
      </c>
      <c r="O29" s="5">
        <v>50</v>
      </c>
      <c r="P29" s="5" t="s">
        <v>24</v>
      </c>
      <c r="Q29" s="5" t="s">
        <v>25</v>
      </c>
      <c r="R29" s="5" t="s">
        <v>1218</v>
      </c>
      <c r="S29" s="22"/>
    </row>
    <row r="30" spans="1:19" ht="14.4" customHeight="1" x14ac:dyDescent="0.3">
      <c r="A30" s="21" t="s">
        <v>1219</v>
      </c>
      <c r="B30" s="21" t="s">
        <v>27</v>
      </c>
      <c r="C30" s="26">
        <v>21764.34</v>
      </c>
      <c r="D30" s="21"/>
      <c r="E30" s="24">
        <v>39048</v>
      </c>
      <c r="F30" s="21" t="s">
        <v>1220</v>
      </c>
      <c r="G30" s="21" t="s">
        <v>1221</v>
      </c>
      <c r="H30" s="21"/>
      <c r="I30" s="21">
        <v>34420</v>
      </c>
      <c r="J30" s="21" t="s">
        <v>1222</v>
      </c>
      <c r="K30" s="27">
        <v>1039.1199999999999</v>
      </c>
      <c r="L30" s="21" t="s">
        <v>19</v>
      </c>
      <c r="M30" s="21" t="s">
        <v>1223</v>
      </c>
      <c r="N30" s="21" t="s">
        <v>1224</v>
      </c>
      <c r="O30" s="21">
        <v>50</v>
      </c>
      <c r="P30" s="21" t="s">
        <v>50</v>
      </c>
      <c r="Q30" s="21" t="s">
        <v>671</v>
      </c>
      <c r="R30" s="21" t="s">
        <v>1225</v>
      </c>
      <c r="S30" s="26">
        <v>21764.34</v>
      </c>
    </row>
    <row r="31" spans="1:19" ht="14.4" customHeight="1" x14ac:dyDescent="0.3">
      <c r="A31" s="5" t="s">
        <v>1233</v>
      </c>
      <c r="B31" s="6" t="s">
        <v>43</v>
      </c>
      <c r="C31" s="22"/>
      <c r="D31" s="5"/>
      <c r="E31" s="7">
        <v>40323</v>
      </c>
      <c r="F31" s="5" t="s">
        <v>1234</v>
      </c>
      <c r="G31" s="5" t="s">
        <v>1235</v>
      </c>
      <c r="H31" s="5" t="s">
        <v>1236</v>
      </c>
      <c r="I31" s="5">
        <v>34500</v>
      </c>
      <c r="J31" s="5" t="s">
        <v>236</v>
      </c>
      <c r="K31" s="5">
        <v>0</v>
      </c>
      <c r="L31" s="5" t="s">
        <v>19</v>
      </c>
      <c r="M31" s="5" t="s">
        <v>1237</v>
      </c>
      <c r="N31" s="5"/>
      <c r="O31" s="5">
        <v>50</v>
      </c>
      <c r="P31" s="5" t="s">
        <v>209</v>
      </c>
      <c r="Q31" s="5" t="s">
        <v>1238</v>
      </c>
      <c r="R31" s="5" t="s">
        <v>1239</v>
      </c>
      <c r="S31" s="22"/>
    </row>
    <row r="32" spans="1:19" ht="14.4" customHeight="1" x14ac:dyDescent="0.3">
      <c r="A32" s="21" t="s">
        <v>1322</v>
      </c>
      <c r="B32" s="21" t="s">
        <v>27</v>
      </c>
      <c r="C32" s="26">
        <v>29946.66</v>
      </c>
      <c r="D32" s="21"/>
      <c r="E32" s="24">
        <v>38626</v>
      </c>
      <c r="F32" s="21" t="s">
        <v>1323</v>
      </c>
      <c r="G32" s="21" t="s">
        <v>1324</v>
      </c>
      <c r="H32" s="21" t="s">
        <v>1325</v>
      </c>
      <c r="I32" s="21">
        <v>34800</v>
      </c>
      <c r="J32" s="21" t="s">
        <v>1326</v>
      </c>
      <c r="K32" s="21">
        <v>445.6</v>
      </c>
      <c r="L32" s="21" t="s">
        <v>19</v>
      </c>
      <c r="M32" s="21" t="s">
        <v>1327</v>
      </c>
      <c r="N32" s="21"/>
      <c r="O32" s="21">
        <v>52</v>
      </c>
      <c r="P32" s="21" t="s">
        <v>50</v>
      </c>
      <c r="Q32" s="21" t="s">
        <v>51</v>
      </c>
      <c r="R32" s="21" t="s">
        <v>1328</v>
      </c>
      <c r="S32" s="26">
        <v>29946.66</v>
      </c>
    </row>
    <row r="33" spans="1:19" ht="14.4" customHeight="1" x14ac:dyDescent="0.3">
      <c r="A33" s="36" t="s">
        <v>4722</v>
      </c>
      <c r="B33" s="36" t="s">
        <v>43</v>
      </c>
      <c r="C33" s="36"/>
      <c r="D33" s="36" t="s">
        <v>4727</v>
      </c>
      <c r="E33" s="37">
        <v>38626</v>
      </c>
      <c r="F33" s="36" t="s">
        <v>4723</v>
      </c>
      <c r="G33" s="36" t="s">
        <v>4724</v>
      </c>
      <c r="H33" s="36" t="s">
        <v>4725</v>
      </c>
      <c r="I33" s="36">
        <v>34160</v>
      </c>
      <c r="J33" s="36" t="s">
        <v>1737</v>
      </c>
      <c r="K33" s="36">
        <v>0</v>
      </c>
      <c r="L33" s="36" t="s">
        <v>4651</v>
      </c>
      <c r="M33" s="36" t="s">
        <v>4726</v>
      </c>
      <c r="N33" s="36"/>
      <c r="O33" s="36">
        <v>40</v>
      </c>
      <c r="P33" s="36" t="s">
        <v>24</v>
      </c>
      <c r="Q33" s="36" t="s">
        <v>25</v>
      </c>
      <c r="R33" s="36"/>
      <c r="S33" s="36"/>
    </row>
    <row r="34" spans="1:19" ht="14.4" customHeight="1" x14ac:dyDescent="0.3">
      <c r="A34" s="5" t="s">
        <v>1441</v>
      </c>
      <c r="B34" s="5" t="s">
        <v>27</v>
      </c>
      <c r="C34" s="22"/>
      <c r="D34" s="5"/>
      <c r="E34" s="7">
        <v>39174</v>
      </c>
      <c r="F34" s="5" t="s">
        <v>1442</v>
      </c>
      <c r="G34" s="5" t="s">
        <v>1443</v>
      </c>
      <c r="H34" s="5"/>
      <c r="I34" s="5">
        <v>34130</v>
      </c>
      <c r="J34" s="5" t="s">
        <v>590</v>
      </c>
      <c r="K34" s="5">
        <v>0</v>
      </c>
      <c r="L34" s="5" t="s">
        <v>19</v>
      </c>
      <c r="M34" s="5" t="s">
        <v>1444</v>
      </c>
      <c r="N34" s="5"/>
      <c r="O34" s="5">
        <v>47</v>
      </c>
      <c r="P34" s="5" t="s">
        <v>24</v>
      </c>
      <c r="Q34" s="5" t="s">
        <v>25</v>
      </c>
      <c r="R34" s="5" t="s">
        <v>1445</v>
      </c>
      <c r="S34" s="22"/>
    </row>
    <row r="35" spans="1:19" ht="14.4" customHeight="1" x14ac:dyDescent="0.3">
      <c r="A35" s="5" t="s">
        <v>1472</v>
      </c>
      <c r="B35" s="5" t="s">
        <v>27</v>
      </c>
      <c r="C35" s="22"/>
      <c r="D35" s="5"/>
      <c r="E35" s="7">
        <v>39426</v>
      </c>
      <c r="F35" s="5" t="s">
        <v>1473</v>
      </c>
      <c r="G35" s="5" t="s">
        <v>1474</v>
      </c>
      <c r="H35" s="5"/>
      <c r="I35" s="5">
        <v>34400</v>
      </c>
      <c r="J35" s="5" t="s">
        <v>898</v>
      </c>
      <c r="K35" s="5">
        <v>0</v>
      </c>
      <c r="L35" s="5" t="s">
        <v>19</v>
      </c>
      <c r="M35" s="5" t="s">
        <v>1475</v>
      </c>
      <c r="N35" s="5"/>
      <c r="O35" s="5">
        <v>50</v>
      </c>
      <c r="P35" s="5" t="s">
        <v>24</v>
      </c>
      <c r="Q35" s="5" t="s">
        <v>25</v>
      </c>
      <c r="R35" s="5"/>
      <c r="S35" s="22"/>
    </row>
    <row r="36" spans="1:19" ht="14.4" customHeight="1" x14ac:dyDescent="0.3">
      <c r="A36" s="5" t="s">
        <v>1514</v>
      </c>
      <c r="B36" s="5" t="s">
        <v>27</v>
      </c>
      <c r="C36" s="22"/>
      <c r="D36" s="5"/>
      <c r="E36" s="7">
        <v>39631</v>
      </c>
      <c r="F36" s="5" t="s">
        <v>1515</v>
      </c>
      <c r="G36" s="5" t="s">
        <v>1516</v>
      </c>
      <c r="H36" s="5" t="s">
        <v>1517</v>
      </c>
      <c r="I36" s="5">
        <v>34450</v>
      </c>
      <c r="J36" s="5" t="s">
        <v>1518</v>
      </c>
      <c r="K36" s="5">
        <v>0</v>
      </c>
      <c r="L36" s="5" t="s">
        <v>19</v>
      </c>
      <c r="M36" s="5" t="s">
        <v>1519</v>
      </c>
      <c r="N36" s="5" t="s">
        <v>1520</v>
      </c>
      <c r="O36" s="5">
        <v>50</v>
      </c>
      <c r="P36" s="5" t="s">
        <v>209</v>
      </c>
      <c r="Q36" s="5" t="s">
        <v>51</v>
      </c>
      <c r="R36" s="5" t="s">
        <v>1521</v>
      </c>
      <c r="S36" s="22"/>
    </row>
    <row r="37" spans="1:19" ht="14.4" customHeight="1" x14ac:dyDescent="0.3">
      <c r="A37" s="5" t="s">
        <v>1587</v>
      </c>
      <c r="B37" s="5" t="s">
        <v>27</v>
      </c>
      <c r="C37" s="22"/>
      <c r="D37" s="5"/>
      <c r="E37" s="7">
        <v>38626</v>
      </c>
      <c r="F37" s="5" t="s">
        <v>1588</v>
      </c>
      <c r="G37" s="5" t="s">
        <v>1589</v>
      </c>
      <c r="H37" s="5" t="s">
        <v>1590</v>
      </c>
      <c r="I37" s="5">
        <v>34200</v>
      </c>
      <c r="J37" s="5" t="s">
        <v>1591</v>
      </c>
      <c r="K37" s="5">
        <v>0</v>
      </c>
      <c r="L37" s="5" t="s">
        <v>19</v>
      </c>
      <c r="M37" s="5" t="s">
        <v>1592</v>
      </c>
      <c r="N37" s="5" t="s">
        <v>1593</v>
      </c>
      <c r="O37" s="5">
        <v>50</v>
      </c>
      <c r="P37" s="5" t="s">
        <v>50</v>
      </c>
      <c r="Q37" s="5" t="s">
        <v>51</v>
      </c>
      <c r="R37" s="5" t="s">
        <v>1594</v>
      </c>
      <c r="S37" s="22"/>
    </row>
    <row r="38" spans="1:19" ht="14.4" customHeight="1" x14ac:dyDescent="0.3">
      <c r="A38" s="5" t="s">
        <v>1659</v>
      </c>
      <c r="B38" s="5" t="s">
        <v>27</v>
      </c>
      <c r="C38" s="22"/>
      <c r="D38" s="5"/>
      <c r="E38" s="7">
        <v>40303</v>
      </c>
      <c r="F38" s="5" t="s">
        <v>1660</v>
      </c>
      <c r="G38" s="5" t="s">
        <v>1661</v>
      </c>
      <c r="H38" s="5"/>
      <c r="I38" s="5">
        <v>34070</v>
      </c>
      <c r="J38" s="5" t="s">
        <v>1662</v>
      </c>
      <c r="K38" s="5">
        <v>0</v>
      </c>
      <c r="L38" s="5" t="s">
        <v>19</v>
      </c>
      <c r="M38" s="5" t="s">
        <v>1663</v>
      </c>
      <c r="N38" s="5" t="s">
        <v>1664</v>
      </c>
      <c r="O38" s="5">
        <v>50</v>
      </c>
      <c r="P38" s="5" t="s">
        <v>24</v>
      </c>
      <c r="Q38" s="5" t="s">
        <v>25</v>
      </c>
      <c r="R38" s="5" t="s">
        <v>1665</v>
      </c>
      <c r="S38" s="22"/>
    </row>
    <row r="39" spans="1:19" ht="14.4" customHeight="1" x14ac:dyDescent="0.3">
      <c r="A39" s="5" t="s">
        <v>1678</v>
      </c>
      <c r="B39" s="5" t="s">
        <v>27</v>
      </c>
      <c r="C39" s="22"/>
      <c r="D39" s="5"/>
      <c r="E39" s="7">
        <v>41836</v>
      </c>
      <c r="F39" s="5" t="s">
        <v>1679</v>
      </c>
      <c r="G39" s="5" t="s">
        <v>1680</v>
      </c>
      <c r="H39" s="5"/>
      <c r="I39" s="5">
        <v>34440</v>
      </c>
      <c r="J39" s="5" t="s">
        <v>1681</v>
      </c>
      <c r="K39" s="5">
        <v>0</v>
      </c>
      <c r="L39" s="5" t="s">
        <v>19</v>
      </c>
      <c r="M39" s="5" t="s">
        <v>1682</v>
      </c>
      <c r="N39" s="5" t="s">
        <v>1683</v>
      </c>
      <c r="O39" s="5">
        <v>50</v>
      </c>
      <c r="P39" s="5" t="s">
        <v>24</v>
      </c>
      <c r="Q39" s="5" t="s">
        <v>25</v>
      </c>
      <c r="R39" s="5" t="s">
        <v>1684</v>
      </c>
      <c r="S39" s="22"/>
    </row>
    <row r="40" spans="1:19" ht="14.4" customHeight="1" x14ac:dyDescent="0.3">
      <c r="A40" s="5" t="s">
        <v>1733</v>
      </c>
      <c r="B40" s="6" t="s">
        <v>43</v>
      </c>
      <c r="C40" s="22"/>
      <c r="D40" s="5"/>
      <c r="E40" s="7">
        <v>40218</v>
      </c>
      <c r="F40" s="5" t="s">
        <v>1734</v>
      </c>
      <c r="G40" s="5" t="s">
        <v>1735</v>
      </c>
      <c r="H40" s="5" t="s">
        <v>1736</v>
      </c>
      <c r="I40" s="5">
        <v>34160</v>
      </c>
      <c r="J40" s="5" t="s">
        <v>1737</v>
      </c>
      <c r="K40" s="5">
        <v>0</v>
      </c>
      <c r="L40" s="5" t="s">
        <v>19</v>
      </c>
      <c r="M40" s="5" t="s">
        <v>1738</v>
      </c>
      <c r="N40" s="5" t="s">
        <v>1739</v>
      </c>
      <c r="O40" s="5">
        <v>50</v>
      </c>
      <c r="P40" s="5" t="s">
        <v>24</v>
      </c>
      <c r="Q40" s="5" t="s">
        <v>25</v>
      </c>
      <c r="R40" s="5" t="s">
        <v>1740</v>
      </c>
      <c r="S40" s="22"/>
    </row>
    <row r="41" spans="1:19" ht="14.4" customHeight="1" x14ac:dyDescent="0.3">
      <c r="A41" s="21" t="s">
        <v>1754</v>
      </c>
      <c r="B41" s="21" t="s">
        <v>27</v>
      </c>
      <c r="C41" s="26">
        <v>4031.95</v>
      </c>
      <c r="D41" s="21"/>
      <c r="E41" s="24">
        <v>41512</v>
      </c>
      <c r="F41" s="21" t="s">
        <v>1755</v>
      </c>
      <c r="G41" s="21" t="s">
        <v>1756</v>
      </c>
      <c r="H41" s="21"/>
      <c r="I41" s="21">
        <v>34500</v>
      </c>
      <c r="J41" s="21" t="s">
        <v>236</v>
      </c>
      <c r="K41" s="21">
        <v>564.84</v>
      </c>
      <c r="L41" s="21" t="s">
        <v>19</v>
      </c>
      <c r="M41" s="21" t="s">
        <v>1757</v>
      </c>
      <c r="N41" s="21" t="s">
        <v>1758</v>
      </c>
      <c r="O41" s="21">
        <v>50</v>
      </c>
      <c r="P41" s="21" t="s">
        <v>24</v>
      </c>
      <c r="Q41" s="21" t="s">
        <v>25</v>
      </c>
      <c r="R41" s="21" t="s">
        <v>1759</v>
      </c>
      <c r="S41" s="26">
        <v>4031.95</v>
      </c>
    </row>
    <row r="42" spans="1:19" ht="14.4" customHeight="1" x14ac:dyDescent="0.3">
      <c r="A42" s="5" t="s">
        <v>3902</v>
      </c>
      <c r="B42" s="5" t="s">
        <v>27</v>
      </c>
      <c r="C42" s="22"/>
      <c r="D42" s="5"/>
      <c r="E42" s="7">
        <v>40417</v>
      </c>
      <c r="F42" s="5" t="s">
        <v>3903</v>
      </c>
      <c r="G42" s="5" t="s">
        <v>3904</v>
      </c>
      <c r="H42" s="5" t="s">
        <v>3905</v>
      </c>
      <c r="I42" s="5">
        <v>34740</v>
      </c>
      <c r="J42" s="5" t="s">
        <v>380</v>
      </c>
      <c r="K42" s="5">
        <v>0</v>
      </c>
      <c r="L42" s="5" t="s">
        <v>19</v>
      </c>
      <c r="M42" s="5" t="s">
        <v>3906</v>
      </c>
      <c r="N42" s="5"/>
      <c r="O42" s="5">
        <v>50</v>
      </c>
      <c r="P42" s="5" t="s">
        <v>209</v>
      </c>
      <c r="Q42" s="5" t="s">
        <v>51</v>
      </c>
      <c r="R42" s="5" t="s">
        <v>3907</v>
      </c>
      <c r="S42" s="22"/>
    </row>
    <row r="43" spans="1:19" ht="14.4" customHeight="1" x14ac:dyDescent="0.3">
      <c r="A43" s="5" t="s">
        <v>1766</v>
      </c>
      <c r="B43" s="5" t="s">
        <v>27</v>
      </c>
      <c r="C43" s="22"/>
      <c r="D43" s="5"/>
      <c r="E43" s="7">
        <v>40836</v>
      </c>
      <c r="F43" s="5" t="s">
        <v>1767</v>
      </c>
      <c r="G43" s="5" t="s">
        <v>1768</v>
      </c>
      <c r="H43" s="5"/>
      <c r="I43" s="5">
        <v>34090</v>
      </c>
      <c r="J43" s="5" t="s">
        <v>1662</v>
      </c>
      <c r="K43" s="5">
        <v>0</v>
      </c>
      <c r="L43" s="5" t="s">
        <v>19</v>
      </c>
      <c r="M43" s="5" t="s">
        <v>1769</v>
      </c>
      <c r="N43" s="5" t="s">
        <v>1770</v>
      </c>
      <c r="O43" s="5"/>
      <c r="P43" s="5" t="s">
        <v>24</v>
      </c>
      <c r="Q43" s="5" t="s">
        <v>25</v>
      </c>
      <c r="R43" s="5" t="s">
        <v>1771</v>
      </c>
      <c r="S43" s="22"/>
    </row>
    <row r="44" spans="1:19" ht="14.4" customHeight="1" x14ac:dyDescent="0.3">
      <c r="A44" s="5" t="s">
        <v>1778</v>
      </c>
      <c r="B44" s="5" t="s">
        <v>27</v>
      </c>
      <c r="C44" s="22"/>
      <c r="D44" s="5"/>
      <c r="E44" s="7">
        <v>38626</v>
      </c>
      <c r="F44" s="5" t="s">
        <v>1779</v>
      </c>
      <c r="G44" s="5" t="s">
        <v>1780</v>
      </c>
      <c r="H44" s="5"/>
      <c r="I44" s="5">
        <v>34200</v>
      </c>
      <c r="J44" s="5" t="s">
        <v>1591</v>
      </c>
      <c r="K44" s="5">
        <v>0</v>
      </c>
      <c r="L44" s="5" t="s">
        <v>19</v>
      </c>
      <c r="M44" s="5" t="s">
        <v>1781</v>
      </c>
      <c r="N44" s="5"/>
      <c r="O44" s="5">
        <v>35</v>
      </c>
      <c r="P44" s="5" t="s">
        <v>24</v>
      </c>
      <c r="Q44" s="5" t="s">
        <v>25</v>
      </c>
      <c r="R44" s="5"/>
      <c r="S44" s="22"/>
    </row>
    <row r="45" spans="1:19" ht="14.4" customHeight="1" x14ac:dyDescent="0.3">
      <c r="A45" s="5" t="s">
        <v>3908</v>
      </c>
      <c r="B45" s="5" t="s">
        <v>27</v>
      </c>
      <c r="C45" s="22"/>
      <c r="D45" s="5"/>
      <c r="E45" s="7">
        <v>40392</v>
      </c>
      <c r="F45" s="5" t="s">
        <v>3909</v>
      </c>
      <c r="G45" s="5" t="s">
        <v>1680</v>
      </c>
      <c r="H45" s="5"/>
      <c r="I45" s="5">
        <v>34440</v>
      </c>
      <c r="J45" s="5" t="s">
        <v>1681</v>
      </c>
      <c r="K45" s="5">
        <v>0</v>
      </c>
      <c r="L45" s="5" t="s">
        <v>19</v>
      </c>
      <c r="M45" s="5" t="s">
        <v>3910</v>
      </c>
      <c r="N45" s="5"/>
      <c r="O45" s="5">
        <v>50</v>
      </c>
      <c r="P45" s="5" t="s">
        <v>24</v>
      </c>
      <c r="Q45" s="5" t="s">
        <v>25</v>
      </c>
      <c r="R45" s="5" t="s">
        <v>3911</v>
      </c>
      <c r="S45" s="22"/>
    </row>
    <row r="46" spans="1:19" ht="14.4" customHeight="1" x14ac:dyDescent="0.3">
      <c r="A46" s="21" t="s">
        <v>1860</v>
      </c>
      <c r="B46" s="21" t="s">
        <v>27</v>
      </c>
      <c r="C46" s="26">
        <v>3081.3</v>
      </c>
      <c r="D46" s="21"/>
      <c r="E46" s="24">
        <v>42411</v>
      </c>
      <c r="F46" s="21" t="s">
        <v>1861</v>
      </c>
      <c r="G46" s="21" t="s">
        <v>1862</v>
      </c>
      <c r="H46" s="21" t="s">
        <v>1863</v>
      </c>
      <c r="I46" s="21">
        <v>34350</v>
      </c>
      <c r="J46" s="21" t="s">
        <v>1864</v>
      </c>
      <c r="K46" s="21">
        <v>0</v>
      </c>
      <c r="L46" s="21" t="s">
        <v>19</v>
      </c>
      <c r="M46" s="21" t="s">
        <v>1865</v>
      </c>
      <c r="N46" s="21" t="s">
        <v>1866</v>
      </c>
      <c r="O46" s="21">
        <v>50</v>
      </c>
      <c r="P46" s="21" t="s">
        <v>24</v>
      </c>
      <c r="Q46" s="21" t="s">
        <v>25</v>
      </c>
      <c r="R46" s="21" t="s">
        <v>1867</v>
      </c>
      <c r="S46" s="26">
        <v>3081.3</v>
      </c>
    </row>
    <row r="47" spans="1:19" ht="14.4" customHeight="1" x14ac:dyDescent="0.3">
      <c r="A47" s="5" t="s">
        <v>1914</v>
      </c>
      <c r="B47" s="5" t="s">
        <v>27</v>
      </c>
      <c r="C47" s="22"/>
      <c r="D47" s="5"/>
      <c r="E47" s="7">
        <v>40683</v>
      </c>
      <c r="F47" s="5" t="s">
        <v>1915</v>
      </c>
      <c r="G47" s="5" t="s">
        <v>1916</v>
      </c>
      <c r="H47" s="5" t="s">
        <v>1917</v>
      </c>
      <c r="I47" s="5">
        <v>34080</v>
      </c>
      <c r="J47" s="5" t="s">
        <v>1662</v>
      </c>
      <c r="K47" s="5">
        <v>0</v>
      </c>
      <c r="L47" s="5" t="s">
        <v>19</v>
      </c>
      <c r="M47" s="5" t="s">
        <v>1918</v>
      </c>
      <c r="N47" s="5" t="s">
        <v>1919</v>
      </c>
      <c r="O47" s="5">
        <v>50</v>
      </c>
      <c r="P47" s="5" t="s">
        <v>24</v>
      </c>
      <c r="Q47" s="5" t="s">
        <v>25</v>
      </c>
      <c r="R47" s="5" t="s">
        <v>1920</v>
      </c>
      <c r="S47" s="22"/>
    </row>
    <row r="48" spans="1:19" ht="14.4" customHeight="1" x14ac:dyDescent="0.3">
      <c r="A48" s="5" t="s">
        <v>2044</v>
      </c>
      <c r="B48" s="5" t="s">
        <v>27</v>
      </c>
      <c r="C48" s="22"/>
      <c r="D48" s="5"/>
      <c r="E48" s="7">
        <v>42068</v>
      </c>
      <c r="F48" s="5" t="s">
        <v>2045</v>
      </c>
      <c r="G48" s="5" t="s">
        <v>2046</v>
      </c>
      <c r="H48" s="5"/>
      <c r="I48" s="5">
        <v>34200</v>
      </c>
      <c r="J48" s="5" t="s">
        <v>1591</v>
      </c>
      <c r="K48" s="5">
        <v>0</v>
      </c>
      <c r="L48" s="5" t="s">
        <v>19</v>
      </c>
      <c r="M48" s="5" t="s">
        <v>2047</v>
      </c>
      <c r="N48" s="5" t="s">
        <v>2048</v>
      </c>
      <c r="O48" s="5">
        <v>50</v>
      </c>
      <c r="P48" s="5" t="s">
        <v>24</v>
      </c>
      <c r="Q48" s="5" t="s">
        <v>25</v>
      </c>
      <c r="R48" s="5" t="s">
        <v>2049</v>
      </c>
      <c r="S48" s="22"/>
    </row>
    <row r="49" spans="1:19" ht="14.4" customHeight="1" x14ac:dyDescent="0.3">
      <c r="A49" s="21" t="s">
        <v>2075</v>
      </c>
      <c r="B49" s="21" t="s">
        <v>27</v>
      </c>
      <c r="C49" s="26">
        <v>30793.49</v>
      </c>
      <c r="D49" s="21"/>
      <c r="E49" s="24">
        <v>38626</v>
      </c>
      <c r="F49" s="21" t="s">
        <v>2076</v>
      </c>
      <c r="G49" s="21" t="s">
        <v>2077</v>
      </c>
      <c r="H49" s="21"/>
      <c r="I49" s="21">
        <v>34430</v>
      </c>
      <c r="J49" s="21" t="s">
        <v>2078</v>
      </c>
      <c r="K49" s="27">
        <v>2790.48</v>
      </c>
      <c r="L49" s="21" t="s">
        <v>19</v>
      </c>
      <c r="M49" s="21" t="s">
        <v>2079</v>
      </c>
      <c r="N49" s="21" t="s">
        <v>2080</v>
      </c>
      <c r="O49" s="21">
        <v>55</v>
      </c>
      <c r="P49" s="21" t="s">
        <v>50</v>
      </c>
      <c r="Q49" s="21" t="s">
        <v>59</v>
      </c>
      <c r="R49" s="21" t="s">
        <v>2081</v>
      </c>
      <c r="S49" s="26">
        <v>30793.49</v>
      </c>
    </row>
    <row r="50" spans="1:19" ht="14.4" customHeight="1" x14ac:dyDescent="0.3">
      <c r="A50" s="21" t="s">
        <v>2056</v>
      </c>
      <c r="B50" s="21" t="s">
        <v>27</v>
      </c>
      <c r="C50" s="26">
        <v>370.08</v>
      </c>
      <c r="D50" s="21"/>
      <c r="E50" s="24">
        <v>39738</v>
      </c>
      <c r="F50" s="21" t="s">
        <v>2057</v>
      </c>
      <c r="G50" s="21" t="s">
        <v>2058</v>
      </c>
      <c r="H50" s="21"/>
      <c r="I50" s="21">
        <v>34725</v>
      </c>
      <c r="J50" s="21" t="s">
        <v>332</v>
      </c>
      <c r="K50" s="21">
        <v>0</v>
      </c>
      <c r="L50" s="21" t="s">
        <v>19</v>
      </c>
      <c r="M50" s="21" t="s">
        <v>2059</v>
      </c>
      <c r="N50" s="21" t="s">
        <v>2060</v>
      </c>
      <c r="O50" s="21">
        <v>50</v>
      </c>
      <c r="P50" s="21" t="s">
        <v>50</v>
      </c>
      <c r="Q50" s="21" t="s">
        <v>51</v>
      </c>
      <c r="R50" s="21" t="s">
        <v>2061</v>
      </c>
      <c r="S50" s="26">
        <v>370.08</v>
      </c>
    </row>
    <row r="51" spans="1:19" ht="14.4" customHeight="1" x14ac:dyDescent="0.3">
      <c r="A51" s="5" t="s">
        <v>2137</v>
      </c>
      <c r="B51" s="6" t="s">
        <v>43</v>
      </c>
      <c r="C51" s="22"/>
      <c r="D51" s="5"/>
      <c r="E51" s="7">
        <v>39626</v>
      </c>
      <c r="F51" s="5" t="s">
        <v>2138</v>
      </c>
      <c r="G51" s="5" t="s">
        <v>2139</v>
      </c>
      <c r="H51" s="5" t="s">
        <v>1735</v>
      </c>
      <c r="I51" s="5">
        <v>34160</v>
      </c>
      <c r="J51" s="5" t="s">
        <v>1737</v>
      </c>
      <c r="K51" s="5">
        <v>0</v>
      </c>
      <c r="L51" s="5" t="s">
        <v>19</v>
      </c>
      <c r="M51" s="5" t="s">
        <v>2140</v>
      </c>
      <c r="N51" s="5" t="s">
        <v>2141</v>
      </c>
      <c r="O51" s="5">
        <v>50</v>
      </c>
      <c r="P51" s="5" t="s">
        <v>209</v>
      </c>
      <c r="Q51" s="5" t="s">
        <v>51</v>
      </c>
      <c r="R51" s="5" t="s">
        <v>2142</v>
      </c>
      <c r="S51" s="22"/>
    </row>
    <row r="52" spans="1:19" ht="14.4" customHeight="1" x14ac:dyDescent="0.3">
      <c r="A52" s="21" t="s">
        <v>2150</v>
      </c>
      <c r="B52" s="21" t="s">
        <v>27</v>
      </c>
      <c r="C52" s="26">
        <v>1467.58</v>
      </c>
      <c r="D52" s="21"/>
      <c r="E52" s="24">
        <v>38626</v>
      </c>
      <c r="F52" s="21" t="s">
        <v>2151</v>
      </c>
      <c r="G52" s="21" t="s">
        <v>2152</v>
      </c>
      <c r="H52" s="21"/>
      <c r="I52" s="21">
        <v>34430</v>
      </c>
      <c r="J52" s="21" t="s">
        <v>2078</v>
      </c>
      <c r="K52" s="27">
        <v>1882.41</v>
      </c>
      <c r="L52" s="21" t="s">
        <v>19</v>
      </c>
      <c r="M52" s="21" t="s">
        <v>2079</v>
      </c>
      <c r="N52" s="21" t="s">
        <v>2080</v>
      </c>
      <c r="O52" s="21">
        <v>55</v>
      </c>
      <c r="P52" s="21" t="s">
        <v>50</v>
      </c>
      <c r="Q52" s="21" t="s">
        <v>59</v>
      </c>
      <c r="R52" s="21" t="s">
        <v>2081</v>
      </c>
      <c r="S52" s="26">
        <v>1467.58</v>
      </c>
    </row>
    <row r="53" spans="1:19" ht="14.4" customHeight="1" x14ac:dyDescent="0.3">
      <c r="A53" s="36" t="s">
        <v>4590</v>
      </c>
      <c r="B53" s="36" t="s">
        <v>27</v>
      </c>
      <c r="C53" s="41">
        <v>23618.38</v>
      </c>
      <c r="D53" s="36" t="s">
        <v>4760</v>
      </c>
      <c r="E53" s="37">
        <v>41043</v>
      </c>
      <c r="F53" s="36" t="s">
        <v>4591</v>
      </c>
      <c r="G53" s="36" t="s">
        <v>4592</v>
      </c>
      <c r="H53" s="36" t="s">
        <v>4593</v>
      </c>
      <c r="I53" s="36">
        <v>34130</v>
      </c>
      <c r="J53" s="36" t="s">
        <v>590</v>
      </c>
      <c r="K53" s="36">
        <v>312.92</v>
      </c>
      <c r="L53" s="36" t="s">
        <v>4651</v>
      </c>
      <c r="M53" s="36" t="s">
        <v>4758</v>
      </c>
      <c r="N53" s="36" t="s">
        <v>4759</v>
      </c>
      <c r="O53" s="36">
        <v>53</v>
      </c>
      <c r="P53" s="36" t="s">
        <v>50</v>
      </c>
      <c r="Q53" s="36" t="s">
        <v>51</v>
      </c>
      <c r="R53" s="36" t="s">
        <v>4761</v>
      </c>
      <c r="S53" s="42">
        <v>23618.38</v>
      </c>
    </row>
    <row r="54" spans="1:19" ht="14.4" customHeight="1" x14ac:dyDescent="0.3">
      <c r="A54" s="21" t="s">
        <v>2369</v>
      </c>
      <c r="B54" s="21" t="s">
        <v>27</v>
      </c>
      <c r="C54" s="26">
        <v>741.18</v>
      </c>
      <c r="D54" s="21"/>
      <c r="E54" s="24">
        <v>40394</v>
      </c>
      <c r="F54" s="21" t="s">
        <v>2370</v>
      </c>
      <c r="G54" s="21" t="s">
        <v>2371</v>
      </c>
      <c r="H54" s="21" t="s">
        <v>2372</v>
      </c>
      <c r="I54" s="21">
        <v>34300</v>
      </c>
      <c r="J54" s="21" t="s">
        <v>855</v>
      </c>
      <c r="K54" s="21">
        <v>0</v>
      </c>
      <c r="L54" s="21" t="s">
        <v>19</v>
      </c>
      <c r="M54" s="21" t="s">
        <v>2339</v>
      </c>
      <c r="N54" s="21"/>
      <c r="O54" s="21">
        <v>50</v>
      </c>
      <c r="P54" s="21" t="s">
        <v>24</v>
      </c>
      <c r="Q54" s="21" t="s">
        <v>25</v>
      </c>
      <c r="R54" s="21" t="s">
        <v>2373</v>
      </c>
      <c r="S54" s="26">
        <v>741.18</v>
      </c>
    </row>
    <row r="55" spans="1:19" ht="14.4" customHeight="1" x14ac:dyDescent="0.3">
      <c r="A55" s="5" t="s">
        <v>2320</v>
      </c>
      <c r="B55" s="6" t="s">
        <v>43</v>
      </c>
      <c r="C55" s="22"/>
      <c r="D55" s="5"/>
      <c r="E55" s="7">
        <v>39779</v>
      </c>
      <c r="F55" s="5" t="s">
        <v>2321</v>
      </c>
      <c r="G55" s="5" t="s">
        <v>2322</v>
      </c>
      <c r="H55" s="5" t="s">
        <v>2323</v>
      </c>
      <c r="I55" s="5">
        <v>34570</v>
      </c>
      <c r="J55" s="5" t="s">
        <v>2324</v>
      </c>
      <c r="K55" s="5">
        <v>0</v>
      </c>
      <c r="L55" s="5" t="s">
        <v>19</v>
      </c>
      <c r="M55" s="5" t="s">
        <v>2325</v>
      </c>
      <c r="N55" s="5"/>
      <c r="O55" s="5"/>
      <c r="P55" s="5" t="s">
        <v>50</v>
      </c>
      <c r="Q55" s="5" t="s">
        <v>51</v>
      </c>
      <c r="R55" s="5" t="s">
        <v>2326</v>
      </c>
      <c r="S55" s="22"/>
    </row>
    <row r="56" spans="1:19" ht="14.4" customHeight="1" x14ac:dyDescent="0.3">
      <c r="A56" s="21" t="s">
        <v>3950</v>
      </c>
      <c r="B56" s="21" t="s">
        <v>27</v>
      </c>
      <c r="C56" s="26">
        <v>1205.95</v>
      </c>
      <c r="D56" s="21"/>
      <c r="E56" s="24">
        <v>41184</v>
      </c>
      <c r="F56" s="21" t="s">
        <v>3951</v>
      </c>
      <c r="G56" s="21" t="s">
        <v>3952</v>
      </c>
      <c r="H56" s="21"/>
      <c r="I56" s="21">
        <v>34270</v>
      </c>
      <c r="J56" s="21" t="s">
        <v>3953</v>
      </c>
      <c r="K56" s="21">
        <v>141.24</v>
      </c>
      <c r="L56" s="21" t="s">
        <v>19</v>
      </c>
      <c r="M56" s="21" t="s">
        <v>3954</v>
      </c>
      <c r="N56" s="21" t="s">
        <v>3955</v>
      </c>
      <c r="O56" s="21">
        <v>50</v>
      </c>
      <c r="P56" s="21" t="s">
        <v>40</v>
      </c>
      <c r="Q56" s="21" t="s">
        <v>41</v>
      </c>
      <c r="R56" s="21" t="s">
        <v>3956</v>
      </c>
      <c r="S56" s="26">
        <v>1205.95</v>
      </c>
    </row>
    <row r="57" spans="1:19" ht="14.4" customHeight="1" x14ac:dyDescent="0.3">
      <c r="A57" s="21" t="s">
        <v>2346</v>
      </c>
      <c r="B57" s="21" t="s">
        <v>27</v>
      </c>
      <c r="C57" s="26">
        <v>5808.43</v>
      </c>
      <c r="D57" s="21"/>
      <c r="E57" s="24">
        <v>40001</v>
      </c>
      <c r="F57" s="21" t="s">
        <v>2347</v>
      </c>
      <c r="G57" s="21" t="s">
        <v>2348</v>
      </c>
      <c r="H57" s="21" t="s">
        <v>2349</v>
      </c>
      <c r="I57" s="21">
        <v>34400</v>
      </c>
      <c r="J57" s="21" t="s">
        <v>898</v>
      </c>
      <c r="K57" s="21">
        <v>0</v>
      </c>
      <c r="L57" s="21" t="s">
        <v>19</v>
      </c>
      <c r="M57" s="21" t="s">
        <v>2350</v>
      </c>
      <c r="N57" s="21" t="s">
        <v>2351</v>
      </c>
      <c r="O57" s="21">
        <v>50</v>
      </c>
      <c r="P57" s="21" t="s">
        <v>50</v>
      </c>
      <c r="Q57" s="21" t="s">
        <v>59</v>
      </c>
      <c r="R57" s="21" t="s">
        <v>2352</v>
      </c>
      <c r="S57" s="26">
        <v>5808.43</v>
      </c>
    </row>
    <row r="58" spans="1:19" ht="14.4" customHeight="1" x14ac:dyDescent="0.3">
      <c r="A58" s="5" t="s">
        <v>2392</v>
      </c>
      <c r="B58" s="6" t="s">
        <v>43</v>
      </c>
      <c r="C58" s="22"/>
      <c r="D58" s="5"/>
      <c r="E58" s="7">
        <v>40088</v>
      </c>
      <c r="F58" s="5" t="s">
        <v>2393</v>
      </c>
      <c r="G58" s="5" t="s">
        <v>2394</v>
      </c>
      <c r="H58" s="5" t="s">
        <v>2395</v>
      </c>
      <c r="I58" s="5">
        <v>34130</v>
      </c>
      <c r="J58" s="5" t="s">
        <v>590</v>
      </c>
      <c r="K58" s="5">
        <v>0</v>
      </c>
      <c r="L58" s="5" t="s">
        <v>19</v>
      </c>
      <c r="M58" s="5" t="s">
        <v>2396</v>
      </c>
      <c r="N58" s="5" t="s">
        <v>2397</v>
      </c>
      <c r="O58" s="5">
        <v>50</v>
      </c>
      <c r="P58" s="5" t="s">
        <v>24</v>
      </c>
      <c r="Q58" s="5" t="s">
        <v>25</v>
      </c>
      <c r="R58" s="5" t="s">
        <v>2398</v>
      </c>
      <c r="S58" s="22"/>
    </row>
    <row r="59" spans="1:19" ht="14.4" customHeight="1" x14ac:dyDescent="0.3">
      <c r="A59" s="5" t="s">
        <v>2399</v>
      </c>
      <c r="B59" s="66" t="s">
        <v>27</v>
      </c>
      <c r="C59" s="67" t="s">
        <v>4881</v>
      </c>
      <c r="D59" s="66"/>
      <c r="E59" s="68">
        <v>39892</v>
      </c>
      <c r="F59" s="66" t="s">
        <v>2400</v>
      </c>
      <c r="G59" s="66" t="s">
        <v>2401</v>
      </c>
      <c r="H59" s="66"/>
      <c r="I59" s="66">
        <v>34000</v>
      </c>
      <c r="J59" s="66" t="s">
        <v>1662</v>
      </c>
      <c r="K59" s="66">
        <v>0</v>
      </c>
      <c r="L59" s="66" t="s">
        <v>19</v>
      </c>
      <c r="M59" s="66" t="s">
        <v>2402</v>
      </c>
      <c r="N59" s="66" t="s">
        <v>2403</v>
      </c>
      <c r="O59" s="66">
        <v>50</v>
      </c>
      <c r="P59" s="66" t="s">
        <v>50</v>
      </c>
      <c r="Q59" s="66" t="s">
        <v>51</v>
      </c>
      <c r="R59" s="66" t="s">
        <v>2404</v>
      </c>
      <c r="S59" s="67"/>
    </row>
    <row r="60" spans="1:19" ht="14.4" customHeight="1" x14ac:dyDescent="0.3">
      <c r="A60" s="5" t="s">
        <v>3970</v>
      </c>
      <c r="B60" s="5" t="s">
        <v>27</v>
      </c>
      <c r="C60" s="22"/>
      <c r="D60" s="5"/>
      <c r="E60" s="7">
        <v>40287</v>
      </c>
      <c r="F60" s="5" t="s">
        <v>3971</v>
      </c>
      <c r="G60" s="5" t="s">
        <v>3972</v>
      </c>
      <c r="H60" s="5" t="s">
        <v>3973</v>
      </c>
      <c r="I60" s="5">
        <v>34300</v>
      </c>
      <c r="J60" s="5" t="s">
        <v>164</v>
      </c>
      <c r="K60" s="5">
        <v>0</v>
      </c>
      <c r="L60" s="5" t="s">
        <v>19</v>
      </c>
      <c r="M60" s="5" t="s">
        <v>3974</v>
      </c>
      <c r="N60" s="5"/>
      <c r="O60" s="5">
        <v>50</v>
      </c>
      <c r="P60" s="5" t="s">
        <v>50</v>
      </c>
      <c r="Q60" s="5" t="s">
        <v>51</v>
      </c>
      <c r="R60" s="5" t="s">
        <v>3975</v>
      </c>
      <c r="S60" s="22"/>
    </row>
    <row r="61" spans="1:19" ht="14.4" customHeight="1" x14ac:dyDescent="0.3">
      <c r="A61" s="5" t="s">
        <v>2461</v>
      </c>
      <c r="B61" s="6" t="s">
        <v>43</v>
      </c>
      <c r="C61" s="22"/>
      <c r="D61" s="5"/>
      <c r="E61" s="7">
        <v>40687</v>
      </c>
      <c r="F61" s="5" t="s">
        <v>2462</v>
      </c>
      <c r="G61" s="5" t="s">
        <v>2463</v>
      </c>
      <c r="H61" s="5"/>
      <c r="I61" s="5">
        <v>34120</v>
      </c>
      <c r="J61" s="5" t="s">
        <v>2464</v>
      </c>
      <c r="K61" s="5">
        <v>0</v>
      </c>
      <c r="L61" s="5" t="s">
        <v>19</v>
      </c>
      <c r="M61" s="5" t="s">
        <v>2465</v>
      </c>
      <c r="N61" s="5" t="s">
        <v>2466</v>
      </c>
      <c r="O61" s="5">
        <v>50</v>
      </c>
      <c r="P61" s="5" t="s">
        <v>24</v>
      </c>
      <c r="Q61" s="5" t="s">
        <v>25</v>
      </c>
      <c r="R61" s="5" t="s">
        <v>2467</v>
      </c>
      <c r="S61" s="22"/>
    </row>
    <row r="62" spans="1:19" ht="14.4" customHeight="1" x14ac:dyDescent="0.3">
      <c r="A62" s="21" t="s">
        <v>2468</v>
      </c>
      <c r="B62" s="21" t="s">
        <v>27</v>
      </c>
      <c r="C62" s="26">
        <v>40340.870000000003</v>
      </c>
      <c r="D62" s="21"/>
      <c r="E62" s="24">
        <v>40108</v>
      </c>
      <c r="F62" s="21" t="s">
        <v>2469</v>
      </c>
      <c r="G62" s="21" t="s">
        <v>2470</v>
      </c>
      <c r="H62" s="21" t="s">
        <v>2471</v>
      </c>
      <c r="I62" s="21">
        <v>34740</v>
      </c>
      <c r="J62" s="21" t="s">
        <v>380</v>
      </c>
      <c r="K62" s="27">
        <v>1868.61</v>
      </c>
      <c r="L62" s="21" t="s">
        <v>19</v>
      </c>
      <c r="M62" s="21" t="s">
        <v>2472</v>
      </c>
      <c r="N62" s="21" t="s">
        <v>2473</v>
      </c>
      <c r="O62" s="21">
        <v>55</v>
      </c>
      <c r="P62" s="21" t="s">
        <v>50</v>
      </c>
      <c r="Q62" s="21" t="s">
        <v>51</v>
      </c>
      <c r="R62" s="21" t="s">
        <v>2474</v>
      </c>
      <c r="S62" s="26">
        <v>40340.870000000003</v>
      </c>
    </row>
    <row r="63" spans="1:19" ht="14.4" customHeight="1" x14ac:dyDescent="0.3">
      <c r="A63" s="21" t="s">
        <v>3888</v>
      </c>
      <c r="B63" s="21" t="s">
        <v>27</v>
      </c>
      <c r="C63" s="26">
        <v>17152.2</v>
      </c>
      <c r="D63" s="21"/>
      <c r="E63" s="24">
        <v>41276</v>
      </c>
      <c r="F63" s="21" t="s">
        <v>3889</v>
      </c>
      <c r="G63" s="21" t="s">
        <v>3890</v>
      </c>
      <c r="H63" s="21" t="s">
        <v>3891</v>
      </c>
      <c r="I63" s="21">
        <v>34970</v>
      </c>
      <c r="J63" s="21" t="s">
        <v>724</v>
      </c>
      <c r="K63" s="21">
        <v>-74.099999999999994</v>
      </c>
      <c r="L63" s="21" t="s">
        <v>19</v>
      </c>
      <c r="M63" s="21" t="s">
        <v>3892</v>
      </c>
      <c r="N63" s="21" t="s">
        <v>3893</v>
      </c>
      <c r="O63" s="21">
        <v>50</v>
      </c>
      <c r="P63" s="21" t="s">
        <v>50</v>
      </c>
      <c r="Q63" s="21" t="s">
        <v>51</v>
      </c>
      <c r="R63" s="21" t="s">
        <v>3894</v>
      </c>
      <c r="S63" s="26">
        <v>17152.2</v>
      </c>
    </row>
    <row r="64" spans="1:19" ht="14.4" customHeight="1" x14ac:dyDescent="0.3">
      <c r="A64" s="5" t="s">
        <v>2540</v>
      </c>
      <c r="B64" s="5" t="s">
        <v>27</v>
      </c>
      <c r="C64" s="22"/>
      <c r="D64" s="5"/>
      <c r="E64" s="7">
        <v>42123</v>
      </c>
      <c r="F64" s="5" t="s">
        <v>2541</v>
      </c>
      <c r="G64" s="5" t="s">
        <v>2542</v>
      </c>
      <c r="H64" s="5"/>
      <c r="I64" s="5">
        <v>34130</v>
      </c>
      <c r="J64" s="5" t="s">
        <v>2543</v>
      </c>
      <c r="K64" s="5">
        <v>0</v>
      </c>
      <c r="L64" s="5" t="s">
        <v>19</v>
      </c>
      <c r="M64" s="5" t="s">
        <v>2544</v>
      </c>
      <c r="N64" s="5" t="s">
        <v>2545</v>
      </c>
      <c r="O64" s="5">
        <v>50</v>
      </c>
      <c r="P64" s="5" t="s">
        <v>24</v>
      </c>
      <c r="Q64" s="5" t="s">
        <v>25</v>
      </c>
      <c r="R64" s="5" t="s">
        <v>2546</v>
      </c>
      <c r="S64" s="22"/>
    </row>
    <row r="65" spans="1:19" ht="14.4" customHeight="1" x14ac:dyDescent="0.3">
      <c r="A65" s="36" t="s">
        <v>4601</v>
      </c>
      <c r="B65" s="36" t="s">
        <v>27</v>
      </c>
      <c r="C65" s="36"/>
      <c r="D65" s="36" t="s">
        <v>4687</v>
      </c>
      <c r="E65" s="37">
        <v>39563</v>
      </c>
      <c r="F65" s="36" t="s">
        <v>4602</v>
      </c>
      <c r="G65" s="36" t="s">
        <v>4603</v>
      </c>
      <c r="H65" s="36" t="s">
        <v>4604</v>
      </c>
      <c r="I65" s="36">
        <v>34830</v>
      </c>
      <c r="J65" s="36" t="s">
        <v>784</v>
      </c>
      <c r="K65" s="36">
        <v>0</v>
      </c>
      <c r="L65" s="36" t="s">
        <v>4651</v>
      </c>
      <c r="M65" s="36" t="s">
        <v>4709</v>
      </c>
      <c r="N65" s="36" t="s">
        <v>4710</v>
      </c>
      <c r="O65" s="36">
        <v>50</v>
      </c>
      <c r="P65" s="36" t="s">
        <v>50</v>
      </c>
      <c r="Q65" s="36" t="s">
        <v>59</v>
      </c>
      <c r="R65" s="36" t="s">
        <v>4711</v>
      </c>
      <c r="S65" s="36"/>
    </row>
    <row r="66" spans="1:19" ht="14.4" customHeight="1" x14ac:dyDescent="0.3">
      <c r="A66" s="5" t="s">
        <v>801</v>
      </c>
      <c r="B66" s="6" t="s">
        <v>43</v>
      </c>
      <c r="C66" s="22"/>
      <c r="D66" s="5"/>
      <c r="E66" s="7">
        <v>41436</v>
      </c>
      <c r="F66" s="5" t="s">
        <v>802</v>
      </c>
      <c r="G66" s="5" t="s">
        <v>803</v>
      </c>
      <c r="H66" s="5"/>
      <c r="I66" s="5">
        <v>34480</v>
      </c>
      <c r="J66" s="5" t="s">
        <v>804</v>
      </c>
      <c r="K66" s="5">
        <v>0</v>
      </c>
      <c r="L66" s="5" t="s">
        <v>19</v>
      </c>
      <c r="M66" s="5" t="s">
        <v>805</v>
      </c>
      <c r="N66" s="5" t="s">
        <v>806</v>
      </c>
      <c r="O66" s="5">
        <v>50</v>
      </c>
      <c r="P66" s="5" t="s">
        <v>24</v>
      </c>
      <c r="Q66" s="5" t="s">
        <v>25</v>
      </c>
      <c r="R66" s="5" t="s">
        <v>807</v>
      </c>
      <c r="S66" s="22"/>
    </row>
    <row r="67" spans="1:19" ht="14.4" customHeight="1" x14ac:dyDescent="0.3">
      <c r="A67" s="5" t="s">
        <v>2592</v>
      </c>
      <c r="B67" s="6" t="s">
        <v>43</v>
      </c>
      <c r="C67" s="22"/>
      <c r="D67" s="5"/>
      <c r="E67" s="7">
        <v>41817</v>
      </c>
      <c r="F67" s="5" t="s">
        <v>2593</v>
      </c>
      <c r="G67" s="5" t="s">
        <v>2594</v>
      </c>
      <c r="H67" s="5"/>
      <c r="I67" s="5">
        <v>34600</v>
      </c>
      <c r="J67" s="5" t="s">
        <v>2020</v>
      </c>
      <c r="K67" s="16">
        <v>3164.6</v>
      </c>
      <c r="L67" s="5" t="s">
        <v>19</v>
      </c>
      <c r="M67" s="5" t="s">
        <v>2595</v>
      </c>
      <c r="N67" s="5" t="s">
        <v>2596</v>
      </c>
      <c r="O67" s="5">
        <v>50</v>
      </c>
      <c r="P67" s="5" t="s">
        <v>24</v>
      </c>
      <c r="Q67" s="5" t="s">
        <v>25</v>
      </c>
      <c r="R67" s="5" t="s">
        <v>2597</v>
      </c>
      <c r="S67" s="22"/>
    </row>
    <row r="68" spans="1:19" ht="14.4" customHeight="1" x14ac:dyDescent="0.3">
      <c r="A68" s="5" t="s">
        <v>2606</v>
      </c>
      <c r="B68" s="6" t="s">
        <v>43</v>
      </c>
      <c r="C68" s="22"/>
      <c r="D68" s="5"/>
      <c r="E68" s="7">
        <v>38626</v>
      </c>
      <c r="F68" s="5" t="s">
        <v>2607</v>
      </c>
      <c r="G68" s="5" t="s">
        <v>2608</v>
      </c>
      <c r="H68" s="5"/>
      <c r="I68" s="5">
        <v>34290</v>
      </c>
      <c r="J68" s="5" t="s">
        <v>2609</v>
      </c>
      <c r="K68" s="5">
        <v>0</v>
      </c>
      <c r="L68" s="5" t="s">
        <v>19</v>
      </c>
      <c r="M68" s="5" t="s">
        <v>2610</v>
      </c>
      <c r="N68" s="5"/>
      <c r="O68" s="5">
        <v>40</v>
      </c>
      <c r="P68" s="5" t="s">
        <v>209</v>
      </c>
      <c r="Q68" s="5" t="s">
        <v>51</v>
      </c>
      <c r="R68" s="5"/>
      <c r="S68" s="22"/>
    </row>
    <row r="69" spans="1:19" ht="14.4" customHeight="1" x14ac:dyDescent="0.3">
      <c r="A69" s="21" t="s">
        <v>2645</v>
      </c>
      <c r="B69" s="21" t="s">
        <v>27</v>
      </c>
      <c r="C69" s="26">
        <v>1617.31</v>
      </c>
      <c r="D69" s="21"/>
      <c r="E69" s="24">
        <v>41757</v>
      </c>
      <c r="F69" s="21" t="s">
        <v>2646</v>
      </c>
      <c r="G69" s="21" t="s">
        <v>2647</v>
      </c>
      <c r="H69" s="21" t="s">
        <v>2648</v>
      </c>
      <c r="I69" s="21">
        <v>34130</v>
      </c>
      <c r="J69" s="21" t="s">
        <v>590</v>
      </c>
      <c r="K69" s="21">
        <v>0</v>
      </c>
      <c r="L69" s="21" t="s">
        <v>19</v>
      </c>
      <c r="M69" s="21" t="s">
        <v>2649</v>
      </c>
      <c r="N69" s="21" t="s">
        <v>2650</v>
      </c>
      <c r="O69" s="21">
        <v>50</v>
      </c>
      <c r="P69" s="21" t="s">
        <v>24</v>
      </c>
      <c r="Q69" s="21" t="s">
        <v>25</v>
      </c>
      <c r="R69" s="21" t="s">
        <v>2651</v>
      </c>
      <c r="S69" s="26">
        <v>1617.31</v>
      </c>
    </row>
    <row r="70" spans="1:19" ht="14.4" customHeight="1" x14ac:dyDescent="0.3">
      <c r="A70" s="21" t="s">
        <v>2017</v>
      </c>
      <c r="B70" s="21" t="s">
        <v>27</v>
      </c>
      <c r="C70" s="26">
        <v>112.34</v>
      </c>
      <c r="D70" s="21"/>
      <c r="E70" s="24">
        <v>39597</v>
      </c>
      <c r="F70" s="21" t="s">
        <v>2018</v>
      </c>
      <c r="G70" s="21" t="s">
        <v>2019</v>
      </c>
      <c r="H70" s="21"/>
      <c r="I70" s="21">
        <v>34600</v>
      </c>
      <c r="J70" s="21" t="s">
        <v>2020</v>
      </c>
      <c r="K70" s="21">
        <v>0</v>
      </c>
      <c r="L70" s="21" t="s">
        <v>19</v>
      </c>
      <c r="M70" s="21" t="s">
        <v>2021</v>
      </c>
      <c r="N70" s="21" t="s">
        <v>2022</v>
      </c>
      <c r="O70" s="21">
        <v>55</v>
      </c>
      <c r="P70" s="21" t="s">
        <v>50</v>
      </c>
      <c r="Q70" s="21" t="s">
        <v>51</v>
      </c>
      <c r="R70" s="21" t="s">
        <v>2023</v>
      </c>
      <c r="S70" s="26">
        <v>112.34</v>
      </c>
    </row>
    <row r="71" spans="1:19" ht="14.4" customHeight="1" x14ac:dyDescent="0.3">
      <c r="A71" s="36" t="s">
        <v>4641</v>
      </c>
      <c r="B71" s="36" t="s">
        <v>43</v>
      </c>
      <c r="C71" s="36"/>
      <c r="D71" s="36" t="s">
        <v>4740</v>
      </c>
      <c r="E71" s="37">
        <v>41806</v>
      </c>
      <c r="F71" s="36" t="s">
        <v>4642</v>
      </c>
      <c r="G71" s="36" t="s">
        <v>4643</v>
      </c>
      <c r="H71" s="36"/>
      <c r="I71" s="36">
        <v>34600</v>
      </c>
      <c r="J71" s="36" t="s">
        <v>2020</v>
      </c>
      <c r="K71" s="36">
        <v>114</v>
      </c>
      <c r="L71" s="36" t="s">
        <v>4651</v>
      </c>
      <c r="M71" s="36" t="s">
        <v>2021</v>
      </c>
      <c r="N71" s="36" t="s">
        <v>2022</v>
      </c>
      <c r="O71" s="36"/>
      <c r="P71" s="36" t="s">
        <v>24</v>
      </c>
      <c r="Q71" s="36" t="s">
        <v>25</v>
      </c>
      <c r="R71" s="36" t="s">
        <v>2023</v>
      </c>
      <c r="S71" s="36"/>
    </row>
    <row r="72" spans="1:19" ht="14.4" customHeight="1" x14ac:dyDescent="0.3">
      <c r="A72" s="5" t="s">
        <v>2655</v>
      </c>
      <c r="B72" s="6" t="s">
        <v>43</v>
      </c>
      <c r="C72" s="22"/>
      <c r="D72" s="5"/>
      <c r="E72" s="7">
        <v>39272</v>
      </c>
      <c r="F72" s="5" t="s">
        <v>2656</v>
      </c>
      <c r="G72" s="5" t="s">
        <v>2657</v>
      </c>
      <c r="H72" s="5"/>
      <c r="I72" s="5">
        <v>34460</v>
      </c>
      <c r="J72" s="5" t="s">
        <v>2658</v>
      </c>
      <c r="K72" s="5">
        <v>0</v>
      </c>
      <c r="L72" s="5" t="s">
        <v>19</v>
      </c>
      <c r="M72" s="5" t="s">
        <v>2659</v>
      </c>
      <c r="N72" s="5"/>
      <c r="O72" s="5">
        <v>40</v>
      </c>
      <c r="P72" s="5" t="s">
        <v>24</v>
      </c>
      <c r="Q72" s="5" t="s">
        <v>25</v>
      </c>
      <c r="R72" s="5"/>
      <c r="S72" s="22"/>
    </row>
    <row r="73" spans="1:19" ht="14.4" customHeight="1" x14ac:dyDescent="0.3">
      <c r="A73" s="21" t="s">
        <v>2680</v>
      </c>
      <c r="B73" s="21" t="s">
        <v>27</v>
      </c>
      <c r="C73" s="26">
        <v>565.28</v>
      </c>
      <c r="D73" s="21"/>
      <c r="E73" s="24">
        <v>38677</v>
      </c>
      <c r="F73" s="21" t="s">
        <v>2681</v>
      </c>
      <c r="G73" s="21" t="s">
        <v>2682</v>
      </c>
      <c r="H73" s="21"/>
      <c r="I73" s="21">
        <v>34230</v>
      </c>
      <c r="J73" s="21" t="s">
        <v>2683</v>
      </c>
      <c r="K73" s="21">
        <v>0</v>
      </c>
      <c r="L73" s="21" t="s">
        <v>19</v>
      </c>
      <c r="M73" s="21" t="s">
        <v>2684</v>
      </c>
      <c r="N73" s="21" t="s">
        <v>2685</v>
      </c>
      <c r="O73" s="21">
        <v>50</v>
      </c>
      <c r="P73" s="21" t="s">
        <v>24</v>
      </c>
      <c r="Q73" s="21" t="s">
        <v>25</v>
      </c>
      <c r="R73" s="21" t="s">
        <v>2686</v>
      </c>
      <c r="S73" s="26">
        <v>565.28</v>
      </c>
    </row>
    <row r="74" spans="1:19" ht="14.4" customHeight="1" x14ac:dyDescent="0.3">
      <c r="A74" s="5" t="s">
        <v>2699</v>
      </c>
      <c r="B74" s="5" t="s">
        <v>27</v>
      </c>
      <c r="C74" s="22"/>
      <c r="D74" s="5"/>
      <c r="E74" s="7">
        <v>38626</v>
      </c>
      <c r="F74" s="5" t="s">
        <v>2700</v>
      </c>
      <c r="G74" s="5" t="s">
        <v>2701</v>
      </c>
      <c r="H74" s="5" t="s">
        <v>2702</v>
      </c>
      <c r="I74" s="5">
        <v>34500</v>
      </c>
      <c r="J74" s="5" t="s">
        <v>236</v>
      </c>
      <c r="K74" s="5">
        <v>0</v>
      </c>
      <c r="L74" s="5" t="s">
        <v>19</v>
      </c>
      <c r="M74" s="5">
        <v>467480471</v>
      </c>
      <c r="N74" s="5" t="s">
        <v>2703</v>
      </c>
      <c r="O74" s="5">
        <v>50</v>
      </c>
      <c r="P74" s="5" t="s">
        <v>24</v>
      </c>
      <c r="Q74" s="5" t="s">
        <v>25</v>
      </c>
      <c r="R74" s="5" t="s">
        <v>2704</v>
      </c>
      <c r="S74" s="22"/>
    </row>
    <row r="75" spans="1:19" ht="14.4" customHeight="1" x14ac:dyDescent="0.3">
      <c r="A75" s="5" t="s">
        <v>2721</v>
      </c>
      <c r="B75" s="6" t="s">
        <v>43</v>
      </c>
      <c r="C75" s="22"/>
      <c r="D75" s="5"/>
      <c r="E75" s="7">
        <v>38626</v>
      </c>
      <c r="F75" s="5" t="s">
        <v>2722</v>
      </c>
      <c r="G75" s="5" t="s">
        <v>2723</v>
      </c>
      <c r="H75" s="5"/>
      <c r="I75" s="5">
        <v>34350</v>
      </c>
      <c r="J75" s="5" t="s">
        <v>2724</v>
      </c>
      <c r="K75" s="5">
        <v>257.63</v>
      </c>
      <c r="L75" s="5" t="s">
        <v>19</v>
      </c>
      <c r="M75" s="5" t="s">
        <v>2725</v>
      </c>
      <c r="N75" s="5"/>
      <c r="O75" s="5">
        <v>40</v>
      </c>
      <c r="P75" s="5" t="s">
        <v>209</v>
      </c>
      <c r="Q75" s="5" t="s">
        <v>565</v>
      </c>
      <c r="R75" s="5" t="s">
        <v>2726</v>
      </c>
      <c r="S75" s="22"/>
    </row>
    <row r="76" spans="1:19" ht="14.4" customHeight="1" x14ac:dyDescent="0.3">
      <c r="A76" s="21" t="s">
        <v>2727</v>
      </c>
      <c r="B76" s="21" t="s">
        <v>27</v>
      </c>
      <c r="C76" s="26">
        <v>525.92999999999995</v>
      </c>
      <c r="D76" s="21"/>
      <c r="E76" s="24">
        <v>39938</v>
      </c>
      <c r="F76" s="21" t="s">
        <v>2728</v>
      </c>
      <c r="G76" s="21" t="s">
        <v>2729</v>
      </c>
      <c r="H76" s="21"/>
      <c r="I76" s="21">
        <v>34400</v>
      </c>
      <c r="J76" s="21" t="s">
        <v>2730</v>
      </c>
      <c r="K76" s="21">
        <v>0</v>
      </c>
      <c r="L76" s="21" t="s">
        <v>19</v>
      </c>
      <c r="M76" s="21" t="s">
        <v>2731</v>
      </c>
      <c r="N76" s="21"/>
      <c r="O76" s="21"/>
      <c r="P76" s="21" t="s">
        <v>50</v>
      </c>
      <c r="Q76" s="21" t="s">
        <v>51</v>
      </c>
      <c r="R76" s="21" t="s">
        <v>2732</v>
      </c>
      <c r="S76" s="26">
        <v>525.92999999999995</v>
      </c>
    </row>
    <row r="77" spans="1:19" ht="14.4" customHeight="1" x14ac:dyDescent="0.3">
      <c r="A77" s="5" t="s">
        <v>1727</v>
      </c>
      <c r="B77" s="5" t="s">
        <v>27</v>
      </c>
      <c r="C77" s="22"/>
      <c r="D77" s="5"/>
      <c r="E77" s="7">
        <v>42142</v>
      </c>
      <c r="F77" s="5" t="s">
        <v>1728</v>
      </c>
      <c r="G77" s="5" t="s">
        <v>1729</v>
      </c>
      <c r="H77" s="5"/>
      <c r="I77" s="5">
        <v>34200</v>
      </c>
      <c r="J77" s="5" t="s">
        <v>1591</v>
      </c>
      <c r="K77" s="5">
        <v>0</v>
      </c>
      <c r="L77" s="5" t="s">
        <v>19</v>
      </c>
      <c r="M77" s="5" t="s">
        <v>1730</v>
      </c>
      <c r="N77" s="5" t="s">
        <v>1731</v>
      </c>
      <c r="O77" s="5">
        <v>50</v>
      </c>
      <c r="P77" s="5" t="s">
        <v>24</v>
      </c>
      <c r="Q77" s="5" t="s">
        <v>25</v>
      </c>
      <c r="R77" s="5" t="s">
        <v>1732</v>
      </c>
      <c r="S77" s="22"/>
    </row>
    <row r="78" spans="1:19" ht="14.4" customHeight="1" x14ac:dyDescent="0.3">
      <c r="A78" s="5" t="s">
        <v>1821</v>
      </c>
      <c r="B78" s="6" t="s">
        <v>43</v>
      </c>
      <c r="C78" s="22"/>
      <c r="D78" s="5"/>
      <c r="E78" s="7">
        <v>40525</v>
      </c>
      <c r="F78" s="5" t="s">
        <v>1822</v>
      </c>
      <c r="G78" s="5" t="s">
        <v>1823</v>
      </c>
      <c r="H78" s="5" t="s">
        <v>1824</v>
      </c>
      <c r="I78" s="5">
        <v>34920</v>
      </c>
      <c r="J78" s="5" t="s">
        <v>1825</v>
      </c>
      <c r="K78" s="5">
        <v>0</v>
      </c>
      <c r="L78" s="5" t="s">
        <v>19</v>
      </c>
      <c r="M78" s="5" t="s">
        <v>1826</v>
      </c>
      <c r="N78" s="5"/>
      <c r="O78" s="5">
        <v>47</v>
      </c>
      <c r="P78" s="5" t="s">
        <v>50</v>
      </c>
      <c r="Q78" s="5" t="s">
        <v>1100</v>
      </c>
      <c r="R78" s="5"/>
      <c r="S78" s="22"/>
    </row>
    <row r="79" spans="1:19" ht="14.4" customHeight="1" x14ac:dyDescent="0.3">
      <c r="A79" s="5" t="s">
        <v>3091</v>
      </c>
      <c r="B79" s="5" t="s">
        <v>27</v>
      </c>
      <c r="C79" s="22"/>
      <c r="D79" s="5"/>
      <c r="E79" s="7">
        <v>41815</v>
      </c>
      <c r="F79" s="5" t="s">
        <v>3092</v>
      </c>
      <c r="G79" s="5" t="s">
        <v>3093</v>
      </c>
      <c r="H79" s="5" t="s">
        <v>3094</v>
      </c>
      <c r="I79" s="5">
        <v>34160</v>
      </c>
      <c r="J79" s="5" t="s">
        <v>1737</v>
      </c>
      <c r="K79" s="5">
        <v>0</v>
      </c>
      <c r="L79" s="5" t="s">
        <v>19</v>
      </c>
      <c r="M79" s="5" t="s">
        <v>3095</v>
      </c>
      <c r="N79" s="5" t="s">
        <v>3096</v>
      </c>
      <c r="O79" s="5">
        <v>50</v>
      </c>
      <c r="P79" s="5" t="s">
        <v>24</v>
      </c>
      <c r="Q79" s="5" t="s">
        <v>25</v>
      </c>
      <c r="R79" s="5" t="s">
        <v>3097</v>
      </c>
      <c r="S79" s="22"/>
    </row>
    <row r="80" spans="1:19" ht="14.4" customHeight="1" x14ac:dyDescent="0.3">
      <c r="A80" s="21" t="s">
        <v>1483</v>
      </c>
      <c r="B80" s="21" t="s">
        <v>27</v>
      </c>
      <c r="C80" s="26">
        <v>5462.86</v>
      </c>
      <c r="D80" s="21"/>
      <c r="E80" s="24">
        <v>38626</v>
      </c>
      <c r="F80" s="21" t="s">
        <v>1484</v>
      </c>
      <c r="G80" s="21" t="s">
        <v>1485</v>
      </c>
      <c r="H80" s="21" t="s">
        <v>1486</v>
      </c>
      <c r="I80" s="21">
        <v>34303</v>
      </c>
      <c r="J80" s="21" t="s">
        <v>1487</v>
      </c>
      <c r="K80" s="27">
        <v>3843.65</v>
      </c>
      <c r="L80" s="21" t="s">
        <v>19</v>
      </c>
      <c r="M80" s="21" t="s">
        <v>1488</v>
      </c>
      <c r="N80" s="21" t="s">
        <v>1489</v>
      </c>
      <c r="O80" s="21">
        <v>55</v>
      </c>
      <c r="P80" s="21" t="s">
        <v>209</v>
      </c>
      <c r="Q80" s="21" t="s">
        <v>59</v>
      </c>
      <c r="R80" s="21" t="s">
        <v>1490</v>
      </c>
      <c r="S80" s="26">
        <v>5462.86</v>
      </c>
    </row>
    <row r="81" spans="1:19" ht="14.4" customHeight="1" x14ac:dyDescent="0.3">
      <c r="A81" s="5" t="s">
        <v>2746</v>
      </c>
      <c r="B81" s="5" t="s">
        <v>27</v>
      </c>
      <c r="C81" s="22"/>
      <c r="D81" s="5"/>
      <c r="E81" s="7">
        <v>40563</v>
      </c>
      <c r="F81" s="5" t="s">
        <v>2747</v>
      </c>
      <c r="G81" s="5" t="s">
        <v>2748</v>
      </c>
      <c r="H81" s="5"/>
      <c r="I81" s="5">
        <v>34700</v>
      </c>
      <c r="J81" s="5" t="s">
        <v>2749</v>
      </c>
      <c r="K81" s="5">
        <v>0</v>
      </c>
      <c r="L81" s="5" t="s">
        <v>19</v>
      </c>
      <c r="M81" s="5" t="s">
        <v>2750</v>
      </c>
      <c r="N81" s="5" t="s">
        <v>2751</v>
      </c>
      <c r="O81" s="5">
        <v>50</v>
      </c>
      <c r="P81" s="5" t="s">
        <v>24</v>
      </c>
      <c r="Q81" s="5" t="s">
        <v>25</v>
      </c>
      <c r="R81" s="5" t="s">
        <v>2752</v>
      </c>
      <c r="S81" s="22"/>
    </row>
    <row r="82" spans="1:19" ht="14.4" customHeight="1" x14ac:dyDescent="0.3">
      <c r="A82" s="5" t="s">
        <v>2759</v>
      </c>
      <c r="B82" s="5" t="s">
        <v>27</v>
      </c>
      <c r="C82" s="22"/>
      <c r="D82" s="5"/>
      <c r="E82" s="7">
        <v>41345</v>
      </c>
      <c r="F82" s="5" t="s">
        <v>2760</v>
      </c>
      <c r="G82" s="5" t="s">
        <v>2761</v>
      </c>
      <c r="H82" s="5"/>
      <c r="I82" s="5">
        <v>34360</v>
      </c>
      <c r="J82" s="5" t="s">
        <v>2762</v>
      </c>
      <c r="K82" s="5">
        <v>0</v>
      </c>
      <c r="L82" s="5" t="s">
        <v>19</v>
      </c>
      <c r="M82" s="5" t="s">
        <v>2763</v>
      </c>
      <c r="N82" s="5" t="s">
        <v>2764</v>
      </c>
      <c r="O82" s="5">
        <v>50</v>
      </c>
      <c r="P82" s="5" t="s">
        <v>24</v>
      </c>
      <c r="Q82" s="5" t="s">
        <v>25</v>
      </c>
      <c r="R82" s="5" t="s">
        <v>2765</v>
      </c>
      <c r="S82" s="22"/>
    </row>
    <row r="83" spans="1:19" ht="14.4" customHeight="1" x14ac:dyDescent="0.3">
      <c r="A83" s="21" t="s">
        <v>2798</v>
      </c>
      <c r="B83" s="6" t="s">
        <v>43</v>
      </c>
      <c r="C83" s="26">
        <v>2286.5700000000002</v>
      </c>
      <c r="D83" s="21"/>
      <c r="E83" s="24">
        <v>38626</v>
      </c>
      <c r="F83" s="21" t="s">
        <v>2799</v>
      </c>
      <c r="G83" s="21" t="s">
        <v>2799</v>
      </c>
      <c r="H83" s="21"/>
      <c r="I83" s="21">
        <v>34190</v>
      </c>
      <c r="J83" s="21" t="s">
        <v>2800</v>
      </c>
      <c r="K83" s="27">
        <v>2743.88</v>
      </c>
      <c r="L83" s="21" t="s">
        <v>19</v>
      </c>
      <c r="M83" s="21" t="s">
        <v>2801</v>
      </c>
      <c r="N83" s="21"/>
      <c r="O83" s="21">
        <v>50</v>
      </c>
      <c r="P83" s="21" t="s">
        <v>50</v>
      </c>
      <c r="Q83" s="21" t="s">
        <v>51</v>
      </c>
      <c r="R83" s="21" t="s">
        <v>2802</v>
      </c>
      <c r="S83" s="26">
        <v>2286.5700000000002</v>
      </c>
    </row>
    <row r="84" spans="1:19" ht="14.4" customHeight="1" x14ac:dyDescent="0.3">
      <c r="A84" s="5" t="s">
        <v>2835</v>
      </c>
      <c r="B84" s="6" t="s">
        <v>43</v>
      </c>
      <c r="C84" s="22"/>
      <c r="D84" s="5"/>
      <c r="E84" s="7">
        <v>41352</v>
      </c>
      <c r="F84" s="5" t="s">
        <v>2836</v>
      </c>
      <c r="G84" s="5" t="s">
        <v>2837</v>
      </c>
      <c r="H84" s="5" t="s">
        <v>2838</v>
      </c>
      <c r="I84" s="5">
        <v>34500</v>
      </c>
      <c r="J84" s="5" t="s">
        <v>236</v>
      </c>
      <c r="K84" s="5">
        <v>0</v>
      </c>
      <c r="L84" s="5" t="s">
        <v>19</v>
      </c>
      <c r="M84" s="5" t="s">
        <v>2839</v>
      </c>
      <c r="N84" s="5" t="s">
        <v>2840</v>
      </c>
      <c r="O84" s="5">
        <v>50</v>
      </c>
      <c r="P84" s="5" t="s">
        <v>50</v>
      </c>
      <c r="Q84" s="5" t="s">
        <v>51</v>
      </c>
      <c r="R84" s="5" t="s">
        <v>2841</v>
      </c>
      <c r="S84" s="22"/>
    </row>
    <row r="85" spans="1:19" ht="14.4" customHeight="1" x14ac:dyDescent="0.3">
      <c r="A85" s="5" t="s">
        <v>2842</v>
      </c>
      <c r="B85" s="6" t="s">
        <v>43</v>
      </c>
      <c r="C85" s="22"/>
      <c r="D85" s="5"/>
      <c r="E85" s="7">
        <v>40345</v>
      </c>
      <c r="F85" s="5" t="s">
        <v>2843</v>
      </c>
      <c r="G85" s="5" t="s">
        <v>2844</v>
      </c>
      <c r="H85" s="5" t="s">
        <v>2845</v>
      </c>
      <c r="I85" s="5">
        <v>34130</v>
      </c>
      <c r="J85" s="5" t="s">
        <v>590</v>
      </c>
      <c r="K85" s="5">
        <v>0</v>
      </c>
      <c r="L85" s="5" t="s">
        <v>19</v>
      </c>
      <c r="M85" s="5" t="s">
        <v>2846</v>
      </c>
      <c r="N85" s="5" t="s">
        <v>2847</v>
      </c>
      <c r="O85" s="5">
        <v>50</v>
      </c>
      <c r="P85" s="5" t="s">
        <v>50</v>
      </c>
      <c r="Q85" s="5" t="s">
        <v>51</v>
      </c>
      <c r="R85" s="5" t="s">
        <v>2848</v>
      </c>
      <c r="S85" s="22"/>
    </row>
    <row r="86" spans="1:19" ht="14.4" customHeight="1" x14ac:dyDescent="0.3">
      <c r="A86" s="5" t="s">
        <v>1636</v>
      </c>
      <c r="B86" s="5" t="s">
        <v>27</v>
      </c>
      <c r="C86" s="22"/>
      <c r="D86" s="5"/>
      <c r="E86" s="7">
        <v>41297</v>
      </c>
      <c r="F86" s="5" t="s">
        <v>1637</v>
      </c>
      <c r="G86" s="5" t="s">
        <v>1638</v>
      </c>
      <c r="H86" s="5"/>
      <c r="I86" s="5">
        <v>34480</v>
      </c>
      <c r="J86" s="5" t="s">
        <v>1639</v>
      </c>
      <c r="K86" s="5">
        <v>0</v>
      </c>
      <c r="L86" s="5" t="s">
        <v>19</v>
      </c>
      <c r="M86" s="5" t="s">
        <v>1640</v>
      </c>
      <c r="N86" s="5" t="s">
        <v>1641</v>
      </c>
      <c r="O86" s="5">
        <v>50</v>
      </c>
      <c r="P86" s="5" t="s">
        <v>24</v>
      </c>
      <c r="Q86" s="5" t="s">
        <v>25</v>
      </c>
      <c r="R86" s="5" t="s">
        <v>1642</v>
      </c>
      <c r="S86" s="22"/>
    </row>
    <row r="87" spans="1:19" ht="14.4" customHeight="1" x14ac:dyDescent="0.3">
      <c r="A87" s="21" t="s">
        <v>2920</v>
      </c>
      <c r="B87" s="21" t="s">
        <v>27</v>
      </c>
      <c r="C87" s="26">
        <v>1384.01</v>
      </c>
      <c r="D87" s="21"/>
      <c r="E87" s="24">
        <v>41386</v>
      </c>
      <c r="F87" s="21" t="s">
        <v>2921</v>
      </c>
      <c r="G87" s="21" t="s">
        <v>2922</v>
      </c>
      <c r="H87" s="21"/>
      <c r="I87" s="21">
        <v>34490</v>
      </c>
      <c r="J87" s="21" t="s">
        <v>2923</v>
      </c>
      <c r="K87" s="21">
        <v>0</v>
      </c>
      <c r="L87" s="21" t="s">
        <v>19</v>
      </c>
      <c r="M87" s="21" t="s">
        <v>2924</v>
      </c>
      <c r="N87" s="21" t="s">
        <v>2925</v>
      </c>
      <c r="O87" s="21">
        <v>50</v>
      </c>
      <c r="P87" s="21" t="s">
        <v>50</v>
      </c>
      <c r="Q87" s="21" t="s">
        <v>51</v>
      </c>
      <c r="R87" s="21" t="s">
        <v>2926</v>
      </c>
      <c r="S87" s="26">
        <v>1384.01</v>
      </c>
    </row>
    <row r="88" spans="1:19" ht="14.4" customHeight="1" x14ac:dyDescent="0.3">
      <c r="A88" s="5" t="s">
        <v>2975</v>
      </c>
      <c r="B88" s="6" t="s">
        <v>43</v>
      </c>
      <c r="C88" s="22"/>
      <c r="D88" s="5"/>
      <c r="E88" s="7">
        <v>39279</v>
      </c>
      <c r="F88" s="5" t="s">
        <v>2976</v>
      </c>
      <c r="G88" s="5" t="s">
        <v>2977</v>
      </c>
      <c r="H88" s="5"/>
      <c r="I88" s="5">
        <v>34680</v>
      </c>
      <c r="J88" s="5" t="s">
        <v>2978</v>
      </c>
      <c r="K88" s="5">
        <v>0</v>
      </c>
      <c r="L88" s="5" t="s">
        <v>19</v>
      </c>
      <c r="M88" s="5" t="s">
        <v>2979</v>
      </c>
      <c r="N88" s="5"/>
      <c r="O88" s="5">
        <v>45</v>
      </c>
      <c r="P88" s="5" t="s">
        <v>24</v>
      </c>
      <c r="Q88" s="5" t="s">
        <v>25</v>
      </c>
      <c r="R88" s="5" t="s">
        <v>2980</v>
      </c>
      <c r="S88" s="22"/>
    </row>
    <row r="89" spans="1:19" ht="14.4" customHeight="1" x14ac:dyDescent="0.3">
      <c r="A89" s="21" t="s">
        <v>2969</v>
      </c>
      <c r="B89" s="21" t="s">
        <v>27</v>
      </c>
      <c r="C89" s="26">
        <v>1495.18</v>
      </c>
      <c r="D89" s="21"/>
      <c r="E89" s="24">
        <v>38626</v>
      </c>
      <c r="F89" s="21" t="s">
        <v>2970</v>
      </c>
      <c r="G89" s="21" t="s">
        <v>2971</v>
      </c>
      <c r="H89" s="21"/>
      <c r="I89" s="21">
        <v>34440</v>
      </c>
      <c r="J89" s="21" t="s">
        <v>1681</v>
      </c>
      <c r="K89" s="21">
        <v>0</v>
      </c>
      <c r="L89" s="21" t="s">
        <v>19</v>
      </c>
      <c r="M89" s="21" t="s">
        <v>2972</v>
      </c>
      <c r="N89" s="21" t="s">
        <v>2973</v>
      </c>
      <c r="O89" s="21">
        <v>45</v>
      </c>
      <c r="P89" s="21" t="s">
        <v>24</v>
      </c>
      <c r="Q89" s="21" t="s">
        <v>25</v>
      </c>
      <c r="R89" s="21" t="s">
        <v>2974</v>
      </c>
      <c r="S89" s="26">
        <v>1495.18</v>
      </c>
    </row>
    <row r="90" spans="1:19" ht="14.4" customHeight="1" x14ac:dyDescent="0.3">
      <c r="A90" s="5" t="s">
        <v>2989</v>
      </c>
      <c r="B90" s="6" t="s">
        <v>43</v>
      </c>
      <c r="C90" s="22"/>
      <c r="D90" s="5"/>
      <c r="E90" s="7">
        <v>38626</v>
      </c>
      <c r="F90" s="5" t="s">
        <v>2990</v>
      </c>
      <c r="G90" s="5" t="s">
        <v>2991</v>
      </c>
      <c r="H90" s="5"/>
      <c r="I90" s="5">
        <v>34000</v>
      </c>
      <c r="J90" s="5" t="s">
        <v>1662</v>
      </c>
      <c r="K90" s="5">
        <v>0</v>
      </c>
      <c r="L90" s="5" t="s">
        <v>19</v>
      </c>
      <c r="M90" s="5" t="s">
        <v>2992</v>
      </c>
      <c r="N90" s="5"/>
      <c r="O90" s="5">
        <v>40</v>
      </c>
      <c r="P90" s="5" t="s">
        <v>50</v>
      </c>
      <c r="Q90" s="5" t="s">
        <v>2993</v>
      </c>
      <c r="R90" s="5" t="s">
        <v>2994</v>
      </c>
      <c r="S90" s="22"/>
    </row>
    <row r="91" spans="1:19" ht="14.4" customHeight="1" x14ac:dyDescent="0.3">
      <c r="A91" s="5" t="s">
        <v>2995</v>
      </c>
      <c r="B91" s="5" t="s">
        <v>27</v>
      </c>
      <c r="C91" s="22"/>
      <c r="D91" s="5"/>
      <c r="E91" s="7">
        <v>39919</v>
      </c>
      <c r="F91" s="5" t="s">
        <v>2996</v>
      </c>
      <c r="G91" s="5" t="s">
        <v>2997</v>
      </c>
      <c r="H91" s="5"/>
      <c r="I91" s="5">
        <v>34200</v>
      </c>
      <c r="J91" s="5" t="s">
        <v>1591</v>
      </c>
      <c r="K91" s="5">
        <v>0</v>
      </c>
      <c r="L91" s="5" t="s">
        <v>19</v>
      </c>
      <c r="M91" s="5" t="s">
        <v>2998</v>
      </c>
      <c r="N91" s="5"/>
      <c r="O91" s="5">
        <v>50</v>
      </c>
      <c r="P91" s="5" t="s">
        <v>50</v>
      </c>
      <c r="Q91" s="5" t="s">
        <v>51</v>
      </c>
      <c r="R91" s="5" t="s">
        <v>2999</v>
      </c>
      <c r="S91" s="22"/>
    </row>
    <row r="92" spans="1:19" ht="14.4" customHeight="1" x14ac:dyDescent="0.3">
      <c r="A92" s="5" t="s">
        <v>3982</v>
      </c>
      <c r="B92" s="5" t="s">
        <v>27</v>
      </c>
      <c r="C92" s="22"/>
      <c r="D92" s="5"/>
      <c r="E92" s="7">
        <v>41045</v>
      </c>
      <c r="F92" s="5" t="s">
        <v>3983</v>
      </c>
      <c r="G92" s="5" t="s">
        <v>3984</v>
      </c>
      <c r="H92" s="5"/>
      <c r="I92" s="5">
        <v>34700</v>
      </c>
      <c r="J92" s="5" t="s">
        <v>3985</v>
      </c>
      <c r="K92" s="5">
        <v>0</v>
      </c>
      <c r="L92" s="5" t="s">
        <v>19</v>
      </c>
      <c r="M92" s="5" t="s">
        <v>3986</v>
      </c>
      <c r="N92" s="5" t="s">
        <v>3987</v>
      </c>
      <c r="O92" s="5">
        <v>50</v>
      </c>
      <c r="P92" s="5" t="s">
        <v>40</v>
      </c>
      <c r="Q92" s="5" t="s">
        <v>41</v>
      </c>
      <c r="R92" s="5" t="s">
        <v>3988</v>
      </c>
      <c r="S92" s="22"/>
    </row>
    <row r="93" spans="1:19" ht="14.4" customHeight="1" x14ac:dyDescent="0.3">
      <c r="A93" s="5" t="s">
        <v>3064</v>
      </c>
      <c r="B93" s="5" t="s">
        <v>27</v>
      </c>
      <c r="C93" s="22"/>
      <c r="D93" s="5"/>
      <c r="E93" s="7">
        <v>39703</v>
      </c>
      <c r="F93" s="5" t="s">
        <v>3065</v>
      </c>
      <c r="G93" s="5" t="s">
        <v>3066</v>
      </c>
      <c r="H93" s="5" t="s">
        <v>3067</v>
      </c>
      <c r="I93" s="5">
        <v>34200</v>
      </c>
      <c r="J93" s="5" t="s">
        <v>1591</v>
      </c>
      <c r="K93" s="5">
        <v>0</v>
      </c>
      <c r="L93" s="5" t="s">
        <v>19</v>
      </c>
      <c r="M93" s="5" t="s">
        <v>3068</v>
      </c>
      <c r="N93" s="5" t="s">
        <v>3069</v>
      </c>
      <c r="O93" s="5">
        <v>50</v>
      </c>
      <c r="P93" s="5" t="s">
        <v>24</v>
      </c>
      <c r="Q93" s="5" t="s">
        <v>25</v>
      </c>
      <c r="R93" s="5" t="s">
        <v>3070</v>
      </c>
      <c r="S93" s="22"/>
    </row>
    <row r="94" spans="1:19" ht="14.4" customHeight="1" x14ac:dyDescent="0.3">
      <c r="A94" s="5" t="s">
        <v>3046</v>
      </c>
      <c r="B94" s="5" t="s">
        <v>27</v>
      </c>
      <c r="C94" s="22"/>
      <c r="D94" s="5"/>
      <c r="E94" s="7">
        <v>41992</v>
      </c>
      <c r="F94" s="5" t="s">
        <v>3047</v>
      </c>
      <c r="G94" s="5" t="s">
        <v>3048</v>
      </c>
      <c r="H94" s="5"/>
      <c r="I94" s="5">
        <v>34500</v>
      </c>
      <c r="J94" s="5" t="s">
        <v>236</v>
      </c>
      <c r="K94" s="5">
        <v>0</v>
      </c>
      <c r="L94" s="5" t="s">
        <v>19</v>
      </c>
      <c r="M94" s="5" t="s">
        <v>3049</v>
      </c>
      <c r="N94" s="5" t="s">
        <v>3050</v>
      </c>
      <c r="O94" s="5"/>
      <c r="P94" s="5" t="s">
        <v>24</v>
      </c>
      <c r="Q94" s="5" t="s">
        <v>25</v>
      </c>
      <c r="R94" s="5" t="s">
        <v>3051</v>
      </c>
      <c r="S94" s="22"/>
    </row>
    <row r="95" spans="1:19" ht="14.4" customHeight="1" x14ac:dyDescent="0.3">
      <c r="A95" s="5" t="s">
        <v>3103</v>
      </c>
      <c r="B95" s="5" t="s">
        <v>27</v>
      </c>
      <c r="C95" s="22"/>
      <c r="D95" s="5"/>
      <c r="E95" s="7">
        <v>39528</v>
      </c>
      <c r="F95" s="5" t="s">
        <v>3104</v>
      </c>
      <c r="G95" s="5" t="s">
        <v>3105</v>
      </c>
      <c r="H95" s="5"/>
      <c r="I95" s="5">
        <v>34070</v>
      </c>
      <c r="J95" s="5" t="s">
        <v>1662</v>
      </c>
      <c r="K95" s="5">
        <v>0</v>
      </c>
      <c r="L95" s="5" t="s">
        <v>19</v>
      </c>
      <c r="M95" s="5" t="s">
        <v>3106</v>
      </c>
      <c r="N95" s="5"/>
      <c r="O95" s="5">
        <v>55</v>
      </c>
      <c r="P95" s="5" t="s">
        <v>24</v>
      </c>
      <c r="Q95" s="5" t="s">
        <v>25</v>
      </c>
      <c r="R95" s="5" t="s">
        <v>3107</v>
      </c>
      <c r="S95" s="22"/>
    </row>
    <row r="96" spans="1:19" ht="14.4" customHeight="1" x14ac:dyDescent="0.3">
      <c r="A96" s="5" t="s">
        <v>3108</v>
      </c>
      <c r="B96" s="5" t="s">
        <v>27</v>
      </c>
      <c r="C96" s="22"/>
      <c r="D96" s="5"/>
      <c r="E96" s="7">
        <v>39533</v>
      </c>
      <c r="F96" s="5" t="s">
        <v>3109</v>
      </c>
      <c r="G96" s="5" t="s">
        <v>3110</v>
      </c>
      <c r="H96" s="5"/>
      <c r="I96" s="5">
        <v>34130</v>
      </c>
      <c r="J96" s="5" t="s">
        <v>590</v>
      </c>
      <c r="K96" s="5">
        <v>0</v>
      </c>
      <c r="L96" s="5" t="s">
        <v>19</v>
      </c>
      <c r="M96" s="5" t="s">
        <v>3106</v>
      </c>
      <c r="N96" s="5"/>
      <c r="O96" s="5">
        <v>50</v>
      </c>
      <c r="P96" s="5" t="s">
        <v>24</v>
      </c>
      <c r="Q96" s="5" t="s">
        <v>25</v>
      </c>
      <c r="R96" s="5" t="s">
        <v>3107</v>
      </c>
      <c r="S96" s="22"/>
    </row>
    <row r="97" spans="1:19" ht="14.4" customHeight="1" x14ac:dyDescent="0.3">
      <c r="A97" s="21" t="s">
        <v>3539</v>
      </c>
      <c r="B97" s="21" t="s">
        <v>27</v>
      </c>
      <c r="C97" s="26">
        <v>4963.59</v>
      </c>
      <c r="D97" s="21"/>
      <c r="E97" s="24">
        <v>42326</v>
      </c>
      <c r="F97" s="21" t="s">
        <v>3540</v>
      </c>
      <c r="G97" s="21" t="s">
        <v>3541</v>
      </c>
      <c r="H97" s="21"/>
      <c r="I97" s="21">
        <v>34080</v>
      </c>
      <c r="J97" s="21" t="s">
        <v>1662</v>
      </c>
      <c r="K97" s="21">
        <v>19.8</v>
      </c>
      <c r="L97" s="21" t="s">
        <v>19</v>
      </c>
      <c r="M97" s="21" t="s">
        <v>3542</v>
      </c>
      <c r="N97" s="21" t="s">
        <v>3540</v>
      </c>
      <c r="O97" s="21">
        <v>50</v>
      </c>
      <c r="P97" s="21" t="s">
        <v>24</v>
      </c>
      <c r="Q97" s="21" t="s">
        <v>25</v>
      </c>
      <c r="R97" s="21" t="s">
        <v>3543</v>
      </c>
      <c r="S97" s="26">
        <v>4963.59</v>
      </c>
    </row>
    <row r="98" spans="1:19" ht="14.4" customHeight="1" x14ac:dyDescent="0.3">
      <c r="A98" s="21" t="s">
        <v>2327</v>
      </c>
      <c r="B98" s="21" t="s">
        <v>27</v>
      </c>
      <c r="C98" s="26">
        <v>1205.67</v>
      </c>
      <c r="D98" s="21"/>
      <c r="E98" s="24">
        <v>42564</v>
      </c>
      <c r="F98" s="21" t="s">
        <v>2328</v>
      </c>
      <c r="G98" s="21" t="s">
        <v>2329</v>
      </c>
      <c r="H98" s="21"/>
      <c r="I98" s="21">
        <v>34070</v>
      </c>
      <c r="J98" s="21" t="s">
        <v>1662</v>
      </c>
      <c r="K98" s="21">
        <v>270.14999999999998</v>
      </c>
      <c r="L98" s="21" t="s">
        <v>19</v>
      </c>
      <c r="M98" s="21" t="s">
        <v>2330</v>
      </c>
      <c r="N98" s="21"/>
      <c r="O98" s="21">
        <v>53</v>
      </c>
      <c r="P98" s="21" t="s">
        <v>50</v>
      </c>
      <c r="Q98" s="21" t="s">
        <v>671</v>
      </c>
      <c r="R98" s="21" t="s">
        <v>2331</v>
      </c>
      <c r="S98" s="26">
        <v>1205.67</v>
      </c>
    </row>
    <row r="99" spans="1:19" ht="14.4" customHeight="1" x14ac:dyDescent="0.3">
      <c r="A99" s="21" t="s">
        <v>3190</v>
      </c>
      <c r="B99" s="21" t="s">
        <v>27</v>
      </c>
      <c r="C99" s="26">
        <v>866.89</v>
      </c>
      <c r="D99" s="21"/>
      <c r="E99" s="24">
        <v>41088</v>
      </c>
      <c r="F99" s="21" t="s">
        <v>3191</v>
      </c>
      <c r="G99" s="21" t="s">
        <v>3192</v>
      </c>
      <c r="H99" s="21" t="s">
        <v>3193</v>
      </c>
      <c r="I99" s="21">
        <v>34430</v>
      </c>
      <c r="J99" s="21" t="s">
        <v>2078</v>
      </c>
      <c r="K99" s="21">
        <v>0</v>
      </c>
      <c r="L99" s="21" t="s">
        <v>19</v>
      </c>
      <c r="M99" s="21" t="s">
        <v>3194</v>
      </c>
      <c r="N99" s="21" t="s">
        <v>3195</v>
      </c>
      <c r="O99" s="21">
        <v>50</v>
      </c>
      <c r="P99" s="21" t="s">
        <v>24</v>
      </c>
      <c r="Q99" s="21" t="s">
        <v>25</v>
      </c>
      <c r="R99" s="21" t="s">
        <v>3196</v>
      </c>
      <c r="S99" s="26">
        <v>866.89</v>
      </c>
    </row>
    <row r="100" spans="1:19" ht="14.4" customHeight="1" x14ac:dyDescent="0.3">
      <c r="A100" s="5" t="s">
        <v>3197</v>
      </c>
      <c r="B100" s="5" t="s">
        <v>27</v>
      </c>
      <c r="C100" s="22"/>
      <c r="D100" s="5"/>
      <c r="E100" s="7">
        <v>41129</v>
      </c>
      <c r="F100" s="5" t="s">
        <v>3198</v>
      </c>
      <c r="G100" s="5" t="s">
        <v>3199</v>
      </c>
      <c r="H100" s="5"/>
      <c r="I100" s="5">
        <v>34800</v>
      </c>
      <c r="J100" s="5" t="s">
        <v>1906</v>
      </c>
      <c r="K100" s="5">
        <v>116.4</v>
      </c>
      <c r="L100" s="5" t="s">
        <v>19</v>
      </c>
      <c r="M100" s="5" t="s">
        <v>3200</v>
      </c>
      <c r="N100" s="5" t="s">
        <v>3201</v>
      </c>
      <c r="O100" s="5">
        <v>50</v>
      </c>
      <c r="P100" s="5" t="s">
        <v>50</v>
      </c>
      <c r="Q100" s="5" t="s">
        <v>51</v>
      </c>
      <c r="R100" s="5" t="s">
        <v>3202</v>
      </c>
      <c r="S100" s="22"/>
    </row>
    <row r="101" spans="1:19" ht="14.4" customHeight="1" x14ac:dyDescent="0.3">
      <c r="A101" s="5" t="s">
        <v>3203</v>
      </c>
      <c r="B101" s="5" t="s">
        <v>27</v>
      </c>
      <c r="C101" s="22"/>
      <c r="D101" s="5"/>
      <c r="E101" s="7">
        <v>40323</v>
      </c>
      <c r="F101" s="5" t="s">
        <v>3204</v>
      </c>
      <c r="G101" s="5" t="s">
        <v>1325</v>
      </c>
      <c r="H101" s="5" t="s">
        <v>3205</v>
      </c>
      <c r="I101" s="5">
        <v>34800</v>
      </c>
      <c r="J101" s="5" t="s">
        <v>687</v>
      </c>
      <c r="K101" s="5">
        <v>0</v>
      </c>
      <c r="L101" s="5" t="s">
        <v>19</v>
      </c>
      <c r="M101" s="5" t="s">
        <v>3206</v>
      </c>
      <c r="N101" s="5" t="s">
        <v>3207</v>
      </c>
      <c r="O101" s="5">
        <v>50</v>
      </c>
      <c r="P101" s="5" t="s">
        <v>24</v>
      </c>
      <c r="Q101" s="5" t="s">
        <v>25</v>
      </c>
      <c r="R101" s="5" t="s">
        <v>3208</v>
      </c>
      <c r="S101" s="22"/>
    </row>
    <row r="102" spans="1:19" ht="14.4" customHeight="1" x14ac:dyDescent="0.3">
      <c r="A102" s="21" t="s">
        <v>3229</v>
      </c>
      <c r="B102" s="21" t="s">
        <v>27</v>
      </c>
      <c r="C102" s="26">
        <v>1182</v>
      </c>
      <c r="D102" s="21"/>
      <c r="E102" s="24">
        <v>40653</v>
      </c>
      <c r="F102" s="21" t="s">
        <v>3230</v>
      </c>
      <c r="G102" s="21" t="s">
        <v>427</v>
      </c>
      <c r="H102" s="21" t="s">
        <v>3231</v>
      </c>
      <c r="I102" s="21">
        <v>34280</v>
      </c>
      <c r="J102" s="21" t="s">
        <v>3232</v>
      </c>
      <c r="K102" s="21">
        <v>0</v>
      </c>
      <c r="L102" s="21" t="s">
        <v>19</v>
      </c>
      <c r="M102" s="21" t="s">
        <v>3233</v>
      </c>
      <c r="N102" s="21" t="s">
        <v>3234</v>
      </c>
      <c r="O102" s="21">
        <v>50</v>
      </c>
      <c r="P102" s="21" t="s">
        <v>24</v>
      </c>
      <c r="Q102" s="21" t="s">
        <v>25</v>
      </c>
      <c r="R102" s="21" t="s">
        <v>3235</v>
      </c>
      <c r="S102" s="26">
        <v>1182</v>
      </c>
    </row>
    <row r="103" spans="1:19" ht="14.4" customHeight="1" x14ac:dyDescent="0.3">
      <c r="A103" s="5" t="s">
        <v>3253</v>
      </c>
      <c r="B103" s="5" t="s">
        <v>27</v>
      </c>
      <c r="C103" s="22"/>
      <c r="D103" s="5"/>
      <c r="E103" s="7">
        <v>40297</v>
      </c>
      <c r="F103" s="5" t="s">
        <v>3254</v>
      </c>
      <c r="G103" s="5" t="s">
        <v>3255</v>
      </c>
      <c r="H103" s="5"/>
      <c r="I103" s="5">
        <v>34920</v>
      </c>
      <c r="J103" s="5" t="s">
        <v>1825</v>
      </c>
      <c r="K103" s="5">
        <v>0</v>
      </c>
      <c r="L103" s="5" t="s">
        <v>19</v>
      </c>
      <c r="M103" s="5" t="s">
        <v>3256</v>
      </c>
      <c r="N103" s="5" t="s">
        <v>3257</v>
      </c>
      <c r="O103" s="5">
        <v>50</v>
      </c>
      <c r="P103" s="5" t="s">
        <v>50</v>
      </c>
      <c r="Q103" s="5" t="s">
        <v>51</v>
      </c>
      <c r="R103" s="5" t="s">
        <v>3258</v>
      </c>
      <c r="S103" s="22"/>
    </row>
    <row r="104" spans="1:19" ht="14.4" customHeight="1" x14ac:dyDescent="0.3">
      <c r="A104" s="36" t="s">
        <v>4825</v>
      </c>
      <c r="B104" s="36" t="s">
        <v>27</v>
      </c>
      <c r="C104" s="36"/>
      <c r="D104" s="36" t="s">
        <v>4740</v>
      </c>
      <c r="E104" s="37">
        <v>40204</v>
      </c>
      <c r="F104" s="36" t="s">
        <v>4826</v>
      </c>
      <c r="G104" s="36" t="s">
        <v>4827</v>
      </c>
      <c r="H104" s="36"/>
      <c r="I104" s="36">
        <v>34430</v>
      </c>
      <c r="J104" s="36" t="s">
        <v>2078</v>
      </c>
      <c r="K104" s="36">
        <v>0</v>
      </c>
      <c r="L104" s="36" t="s">
        <v>4651</v>
      </c>
      <c r="M104" s="36" t="s">
        <v>4828</v>
      </c>
      <c r="N104" s="36" t="s">
        <v>4829</v>
      </c>
      <c r="O104" s="36">
        <v>48</v>
      </c>
      <c r="P104" s="36" t="s">
        <v>50</v>
      </c>
      <c r="Q104" s="36" t="s">
        <v>51</v>
      </c>
      <c r="R104" s="36" t="s">
        <v>4830</v>
      </c>
      <c r="S104" s="36"/>
    </row>
    <row r="105" spans="1:19" ht="14.4" customHeight="1" x14ac:dyDescent="0.3">
      <c r="A105" s="5" t="s">
        <v>909</v>
      </c>
      <c r="B105" s="6" t="s">
        <v>43</v>
      </c>
      <c r="C105" s="22"/>
      <c r="D105" s="5"/>
      <c r="E105" s="7">
        <v>39164</v>
      </c>
      <c r="F105" s="5" t="s">
        <v>910</v>
      </c>
      <c r="G105" s="5" t="s">
        <v>911</v>
      </c>
      <c r="H105" s="5"/>
      <c r="I105" s="5">
        <v>34230</v>
      </c>
      <c r="J105" s="5" t="s">
        <v>912</v>
      </c>
      <c r="K105" s="5">
        <v>0</v>
      </c>
      <c r="L105" s="5" t="s">
        <v>19</v>
      </c>
      <c r="M105" s="5" t="s">
        <v>913</v>
      </c>
      <c r="N105" s="5"/>
      <c r="O105" s="5">
        <v>40</v>
      </c>
      <c r="P105" s="5" t="s">
        <v>24</v>
      </c>
      <c r="Q105" s="5" t="s">
        <v>25</v>
      </c>
      <c r="R105" s="5" t="s">
        <v>914</v>
      </c>
      <c r="S105" s="22"/>
    </row>
    <row r="106" spans="1:19" ht="14.4" customHeight="1" x14ac:dyDescent="0.3">
      <c r="A106" s="5" t="s">
        <v>3501</v>
      </c>
      <c r="B106" s="5" t="s">
        <v>27</v>
      </c>
      <c r="C106" s="22"/>
      <c r="D106" s="5"/>
      <c r="E106" s="7">
        <v>38783</v>
      </c>
      <c r="F106" s="5" t="s">
        <v>3502</v>
      </c>
      <c r="G106" s="5" t="s">
        <v>3503</v>
      </c>
      <c r="H106" s="5" t="s">
        <v>3504</v>
      </c>
      <c r="I106" s="5">
        <v>34970</v>
      </c>
      <c r="J106" s="5" t="s">
        <v>724</v>
      </c>
      <c r="K106" s="5">
        <v>0</v>
      </c>
      <c r="L106" s="5" t="s">
        <v>19</v>
      </c>
      <c r="M106" s="5" t="s">
        <v>3505</v>
      </c>
      <c r="N106" s="5"/>
      <c r="O106" s="5">
        <v>45</v>
      </c>
      <c r="P106" s="5" t="s">
        <v>209</v>
      </c>
      <c r="Q106" s="5" t="s">
        <v>51</v>
      </c>
      <c r="R106" s="5" t="s">
        <v>3506</v>
      </c>
      <c r="S106" s="22"/>
    </row>
    <row r="107" spans="1:19" ht="14.4" customHeight="1" x14ac:dyDescent="0.3">
      <c r="A107" s="21" t="s">
        <v>3526</v>
      </c>
      <c r="B107" s="21" t="s">
        <v>27</v>
      </c>
      <c r="C107" s="26">
        <v>4634.34</v>
      </c>
      <c r="D107" s="21"/>
      <c r="E107" s="24">
        <v>42390</v>
      </c>
      <c r="F107" s="21" t="s">
        <v>3527</v>
      </c>
      <c r="G107" s="21" t="s">
        <v>3528</v>
      </c>
      <c r="H107" s="21"/>
      <c r="I107" s="21">
        <v>34290</v>
      </c>
      <c r="J107" s="21" t="s">
        <v>3529</v>
      </c>
      <c r="K107" s="21">
        <v>0</v>
      </c>
      <c r="L107" s="21" t="s">
        <v>19</v>
      </c>
      <c r="M107" s="21" t="s">
        <v>3530</v>
      </c>
      <c r="N107" s="21" t="s">
        <v>3531</v>
      </c>
      <c r="O107" s="21">
        <v>50</v>
      </c>
      <c r="P107" s="21" t="s">
        <v>50</v>
      </c>
      <c r="Q107" s="21" t="s">
        <v>51</v>
      </c>
      <c r="R107" s="21" t="s">
        <v>3532</v>
      </c>
      <c r="S107" s="26">
        <v>4634.34</v>
      </c>
    </row>
    <row r="108" spans="1:19" ht="14.4" customHeight="1" x14ac:dyDescent="0.3">
      <c r="A108" s="5" t="s">
        <v>3581</v>
      </c>
      <c r="B108" s="6" t="s">
        <v>43</v>
      </c>
      <c r="C108" s="22"/>
      <c r="D108" s="5"/>
      <c r="E108" s="7">
        <v>41043</v>
      </c>
      <c r="F108" s="5" t="s">
        <v>3582</v>
      </c>
      <c r="G108" s="5" t="s">
        <v>3583</v>
      </c>
      <c r="H108" s="5"/>
      <c r="I108" s="5">
        <v>34000</v>
      </c>
      <c r="J108" s="5" t="s">
        <v>1662</v>
      </c>
      <c r="K108" s="5">
        <v>0</v>
      </c>
      <c r="L108" s="5" t="s">
        <v>19</v>
      </c>
      <c r="M108" s="5" t="s">
        <v>3584</v>
      </c>
      <c r="N108" s="5"/>
      <c r="O108" s="5">
        <v>50</v>
      </c>
      <c r="P108" s="5" t="s">
        <v>24</v>
      </c>
      <c r="Q108" s="5" t="s">
        <v>25</v>
      </c>
      <c r="R108" s="5" t="s">
        <v>3585</v>
      </c>
      <c r="S108" s="22"/>
    </row>
    <row r="109" spans="1:19" ht="14.4" customHeight="1" x14ac:dyDescent="0.3">
      <c r="A109" s="21" t="s">
        <v>1981</v>
      </c>
      <c r="B109" s="21" t="s">
        <v>27</v>
      </c>
      <c r="C109" s="26">
        <v>19688.66</v>
      </c>
      <c r="D109" s="14" t="s">
        <v>1932</v>
      </c>
      <c r="E109" s="24">
        <v>40665</v>
      </c>
      <c r="F109" s="21" t="s">
        <v>1982</v>
      </c>
      <c r="G109" s="21" t="s">
        <v>1983</v>
      </c>
      <c r="H109" s="21"/>
      <c r="I109" s="21">
        <v>34500</v>
      </c>
      <c r="J109" s="21" t="s">
        <v>236</v>
      </c>
      <c r="K109" s="21">
        <v>808.22</v>
      </c>
      <c r="L109" s="21" t="s">
        <v>19</v>
      </c>
      <c r="M109" s="21" t="s">
        <v>1980</v>
      </c>
      <c r="N109" s="21"/>
      <c r="O109" s="21">
        <v>55</v>
      </c>
      <c r="P109" s="21" t="s">
        <v>50</v>
      </c>
      <c r="Q109" s="21" t="s">
        <v>59</v>
      </c>
      <c r="R109" s="21" t="s">
        <v>1984</v>
      </c>
      <c r="S109" s="26">
        <v>19688.66</v>
      </c>
    </row>
    <row r="110" spans="1:19" ht="14.4" customHeight="1" x14ac:dyDescent="0.3">
      <c r="A110" s="21" t="s">
        <v>684</v>
      </c>
      <c r="B110" s="21" t="s">
        <v>27</v>
      </c>
      <c r="C110" s="26">
        <v>1018.08</v>
      </c>
      <c r="D110" s="14" t="s">
        <v>689</v>
      </c>
      <c r="E110" s="24">
        <v>41911</v>
      </c>
      <c r="F110" s="21" t="s">
        <v>685</v>
      </c>
      <c r="G110" s="21" t="s">
        <v>686</v>
      </c>
      <c r="H110" s="21"/>
      <c r="I110" s="21">
        <v>34800</v>
      </c>
      <c r="J110" s="21" t="s">
        <v>687</v>
      </c>
      <c r="K110" s="21">
        <v>0</v>
      </c>
      <c r="L110" s="21" t="s">
        <v>19</v>
      </c>
      <c r="M110" s="21" t="s">
        <v>688</v>
      </c>
      <c r="N110" s="21"/>
      <c r="O110" s="21">
        <v>52</v>
      </c>
      <c r="P110" s="21" t="s">
        <v>50</v>
      </c>
      <c r="Q110" s="21" t="s">
        <v>51</v>
      </c>
      <c r="R110" s="21" t="s">
        <v>690</v>
      </c>
      <c r="S110" s="26">
        <v>1018.08</v>
      </c>
    </row>
    <row r="111" spans="1:19" ht="14.4" customHeight="1" x14ac:dyDescent="0.3">
      <c r="A111" s="5" t="s">
        <v>3696</v>
      </c>
      <c r="B111" s="5" t="s">
        <v>27</v>
      </c>
      <c r="C111" s="22"/>
      <c r="D111" s="5"/>
      <c r="E111" s="7">
        <v>41074</v>
      </c>
      <c r="F111" s="5" t="s">
        <v>3697</v>
      </c>
      <c r="G111" s="5" t="s">
        <v>3110</v>
      </c>
      <c r="H111" s="5"/>
      <c r="I111" s="5">
        <v>34130</v>
      </c>
      <c r="J111" s="5" t="s">
        <v>590</v>
      </c>
      <c r="K111" s="5">
        <v>0</v>
      </c>
      <c r="L111" s="5" t="s">
        <v>19</v>
      </c>
      <c r="M111" s="5" t="s">
        <v>3106</v>
      </c>
      <c r="N111" s="5" t="s">
        <v>3698</v>
      </c>
      <c r="O111" s="5">
        <v>50</v>
      </c>
      <c r="P111" s="5" t="s">
        <v>24</v>
      </c>
      <c r="Q111" s="5" t="s">
        <v>25</v>
      </c>
      <c r="R111" s="5" t="s">
        <v>3107</v>
      </c>
      <c r="S111" s="22"/>
    </row>
    <row r="112" spans="1:19" ht="14.4" customHeight="1" x14ac:dyDescent="0.3">
      <c r="A112" s="5" t="s">
        <v>3718</v>
      </c>
      <c r="B112" s="6" t="s">
        <v>43</v>
      </c>
      <c r="C112" s="22"/>
      <c r="D112" s="5"/>
      <c r="E112" s="7">
        <v>39346</v>
      </c>
      <c r="F112" s="5" t="s">
        <v>3719</v>
      </c>
      <c r="G112" s="5" t="s">
        <v>3720</v>
      </c>
      <c r="H112" s="5"/>
      <c r="I112" s="5">
        <v>34170</v>
      </c>
      <c r="J112" s="5" t="s">
        <v>272</v>
      </c>
      <c r="K112" s="5">
        <v>0</v>
      </c>
      <c r="L112" s="5" t="s">
        <v>19</v>
      </c>
      <c r="M112" s="5" t="s">
        <v>3721</v>
      </c>
      <c r="N112" s="5"/>
      <c r="O112" s="5">
        <v>50</v>
      </c>
      <c r="P112" s="5" t="s">
        <v>50</v>
      </c>
      <c r="Q112" s="5" t="s">
        <v>51</v>
      </c>
      <c r="R112" s="5" t="s">
        <v>3722</v>
      </c>
      <c r="S112" s="22"/>
    </row>
    <row r="113" spans="1:19" ht="14.4" customHeight="1" x14ac:dyDescent="0.3">
      <c r="A113" s="21" t="s">
        <v>3809</v>
      </c>
      <c r="B113" s="21" t="s">
        <v>27</v>
      </c>
      <c r="C113" s="26">
        <v>3179.13</v>
      </c>
      <c r="D113" s="21"/>
      <c r="E113" s="24">
        <v>38626</v>
      </c>
      <c r="F113" s="21" t="s">
        <v>3810</v>
      </c>
      <c r="G113" s="21" t="s">
        <v>3811</v>
      </c>
      <c r="H113" s="21" t="s">
        <v>3812</v>
      </c>
      <c r="I113" s="21">
        <v>34500</v>
      </c>
      <c r="J113" s="21" t="s">
        <v>236</v>
      </c>
      <c r="K113" s="21">
        <v>426.76</v>
      </c>
      <c r="L113" s="21" t="s">
        <v>19</v>
      </c>
      <c r="M113" s="21" t="s">
        <v>3813</v>
      </c>
      <c r="N113" s="21"/>
      <c r="O113" s="21">
        <v>50</v>
      </c>
      <c r="P113" s="21" t="s">
        <v>50</v>
      </c>
      <c r="Q113" s="21" t="s">
        <v>59</v>
      </c>
      <c r="R113" s="21" t="s">
        <v>3814</v>
      </c>
      <c r="S113" s="26">
        <v>3179.13</v>
      </c>
    </row>
    <row r="114" spans="1:19" ht="14.4" customHeight="1" x14ac:dyDescent="0.3">
      <c r="A114" s="21" t="s">
        <v>3839</v>
      </c>
      <c r="B114" s="21" t="s">
        <v>27</v>
      </c>
      <c r="C114" s="26">
        <v>1082.98</v>
      </c>
      <c r="D114" s="21"/>
      <c r="E114" s="24">
        <v>42488</v>
      </c>
      <c r="F114" s="21" t="s">
        <v>3840</v>
      </c>
      <c r="G114" s="21" t="s">
        <v>3841</v>
      </c>
      <c r="H114" s="21"/>
      <c r="I114" s="21">
        <v>34970</v>
      </c>
      <c r="J114" s="21" t="s">
        <v>724</v>
      </c>
      <c r="K114" s="21">
        <v>0</v>
      </c>
      <c r="L114" s="21" t="s">
        <v>19</v>
      </c>
      <c r="M114" s="21" t="s">
        <v>3842</v>
      </c>
      <c r="N114" s="21" t="s">
        <v>3843</v>
      </c>
      <c r="O114" s="21">
        <v>50</v>
      </c>
      <c r="P114" s="21" t="s">
        <v>24</v>
      </c>
      <c r="Q114" s="21" t="s">
        <v>25</v>
      </c>
      <c r="R114" s="21" t="s">
        <v>3844</v>
      </c>
      <c r="S114" s="26">
        <v>1082.98</v>
      </c>
    </row>
    <row r="115" spans="1:19" ht="14.4" customHeight="1" x14ac:dyDescent="0.3">
      <c r="A115" s="5" t="s">
        <v>1404</v>
      </c>
      <c r="B115" s="102" t="s">
        <v>5705</v>
      </c>
      <c r="C115" s="103"/>
      <c r="D115" s="104"/>
      <c r="E115" s="105">
        <v>39538</v>
      </c>
      <c r="F115" s="104" t="s">
        <v>1405</v>
      </c>
      <c r="G115" s="104" t="s">
        <v>1406</v>
      </c>
      <c r="H115" s="104" t="s">
        <v>1407</v>
      </c>
      <c r="I115" s="104">
        <v>34490</v>
      </c>
      <c r="J115" s="104" t="s">
        <v>1408</v>
      </c>
      <c r="K115" s="104">
        <v>0</v>
      </c>
      <c r="L115" s="104" t="s">
        <v>19</v>
      </c>
      <c r="M115" s="104" t="s">
        <v>1409</v>
      </c>
      <c r="N115" s="104" t="s">
        <v>1410</v>
      </c>
      <c r="O115" s="104">
        <v>50</v>
      </c>
      <c r="P115" s="104" t="s">
        <v>50</v>
      </c>
      <c r="Q115" s="104" t="s">
        <v>51</v>
      </c>
      <c r="R115" s="104" t="s">
        <v>1411</v>
      </c>
      <c r="S115" s="106"/>
    </row>
    <row r="116" spans="1:19" ht="14.4" customHeight="1" x14ac:dyDescent="0.3">
      <c r="A116" s="5" t="s">
        <v>3852</v>
      </c>
      <c r="B116" s="5" t="s">
        <v>27</v>
      </c>
      <c r="C116" s="22"/>
      <c r="D116" s="5"/>
      <c r="E116" s="7">
        <v>40634</v>
      </c>
      <c r="F116" s="5" t="s">
        <v>3853</v>
      </c>
      <c r="G116" s="5" t="s">
        <v>3854</v>
      </c>
      <c r="H116" s="5"/>
      <c r="I116" s="5">
        <v>34130</v>
      </c>
      <c r="J116" s="5" t="s">
        <v>590</v>
      </c>
      <c r="K116" s="5">
        <v>0</v>
      </c>
      <c r="L116" s="5" t="s">
        <v>19</v>
      </c>
      <c r="M116" s="5" t="s">
        <v>3855</v>
      </c>
      <c r="N116" s="5" t="s">
        <v>3856</v>
      </c>
      <c r="O116" s="5">
        <v>50</v>
      </c>
      <c r="P116" s="5" t="s">
        <v>24</v>
      </c>
      <c r="Q116" s="5" t="s">
        <v>25</v>
      </c>
      <c r="R116" s="5" t="s">
        <v>3857</v>
      </c>
      <c r="S116" s="22"/>
    </row>
    <row r="117" spans="1:19" ht="14.4" customHeight="1" x14ac:dyDescent="0.3">
      <c r="A117" s="5" t="s">
        <v>4039</v>
      </c>
      <c r="B117" s="6" t="s">
        <v>43</v>
      </c>
      <c r="C117" s="22"/>
      <c r="D117" s="5"/>
      <c r="E117" s="7">
        <v>40938</v>
      </c>
      <c r="F117" s="5" t="s">
        <v>4040</v>
      </c>
      <c r="G117" s="5" t="s">
        <v>4041</v>
      </c>
      <c r="H117" s="5" t="s">
        <v>4042</v>
      </c>
      <c r="I117" s="5">
        <v>34302</v>
      </c>
      <c r="J117" s="5" t="s">
        <v>4043</v>
      </c>
      <c r="K117" s="5">
        <v>0</v>
      </c>
      <c r="L117" s="5" t="s">
        <v>19</v>
      </c>
      <c r="M117" s="5" t="s">
        <v>4044</v>
      </c>
      <c r="N117" s="5" t="s">
        <v>4045</v>
      </c>
      <c r="O117" s="5">
        <v>50</v>
      </c>
      <c r="P117" s="5" t="s">
        <v>24</v>
      </c>
      <c r="Q117" s="5" t="s">
        <v>25</v>
      </c>
      <c r="R117" s="5" t="s">
        <v>4046</v>
      </c>
      <c r="S117" s="22"/>
    </row>
    <row r="118" spans="1:19" ht="14.4" customHeight="1" x14ac:dyDescent="0.3">
      <c r="A118" s="21" t="s">
        <v>4060</v>
      </c>
      <c r="B118" s="21" t="s">
        <v>27</v>
      </c>
      <c r="C118" s="26">
        <v>1378</v>
      </c>
      <c r="D118" s="21"/>
      <c r="E118" s="24">
        <v>40652</v>
      </c>
      <c r="F118" s="21" t="s">
        <v>4061</v>
      </c>
      <c r="G118" s="21" t="s">
        <v>4062</v>
      </c>
      <c r="H118" s="21"/>
      <c r="I118" s="21">
        <v>34170</v>
      </c>
      <c r="J118" s="21" t="s">
        <v>272</v>
      </c>
      <c r="K118" s="21">
        <v>0</v>
      </c>
      <c r="L118" s="21" t="s">
        <v>19</v>
      </c>
      <c r="M118" s="21" t="s">
        <v>4063</v>
      </c>
      <c r="N118" s="21" t="s">
        <v>4064</v>
      </c>
      <c r="O118" s="21">
        <v>50</v>
      </c>
      <c r="P118" s="21" t="s">
        <v>50</v>
      </c>
      <c r="Q118" s="21" t="s">
        <v>51</v>
      </c>
      <c r="R118" s="21" t="s">
        <v>4065</v>
      </c>
      <c r="S118" s="26">
        <v>1378</v>
      </c>
    </row>
    <row r="119" spans="1:19" ht="14.4" customHeight="1" x14ac:dyDescent="0.3">
      <c r="A119" s="5" t="s">
        <v>4082</v>
      </c>
      <c r="B119" s="5" t="s">
        <v>27</v>
      </c>
      <c r="C119" s="22"/>
      <c r="D119" s="5"/>
      <c r="E119" s="7">
        <v>39611</v>
      </c>
      <c r="F119" s="5" t="s">
        <v>4083</v>
      </c>
      <c r="G119" s="5" t="s">
        <v>4084</v>
      </c>
      <c r="H119" s="5" t="s">
        <v>4085</v>
      </c>
      <c r="I119" s="5">
        <v>34160</v>
      </c>
      <c r="J119" s="5" t="s">
        <v>1737</v>
      </c>
      <c r="K119" s="5">
        <v>0</v>
      </c>
      <c r="L119" s="5" t="s">
        <v>19</v>
      </c>
      <c r="M119" s="5" t="s">
        <v>4086</v>
      </c>
      <c r="N119" s="5" t="s">
        <v>4087</v>
      </c>
      <c r="O119" s="5">
        <v>50</v>
      </c>
      <c r="P119" s="5" t="s">
        <v>209</v>
      </c>
      <c r="Q119" s="5" t="s">
        <v>51</v>
      </c>
      <c r="R119" s="5" t="s">
        <v>4088</v>
      </c>
      <c r="S119" s="22"/>
    </row>
    <row r="120" spans="1:19" ht="14.4" customHeight="1" x14ac:dyDescent="0.3">
      <c r="A120" s="21" t="s">
        <v>4089</v>
      </c>
      <c r="B120" s="21" t="s">
        <v>27</v>
      </c>
      <c r="C120" s="26">
        <v>798.65</v>
      </c>
      <c r="D120" s="21"/>
      <c r="E120" s="24">
        <v>42276</v>
      </c>
      <c r="F120" s="21" t="s">
        <v>4090</v>
      </c>
      <c r="G120" s="21" t="s">
        <v>4091</v>
      </c>
      <c r="H120" s="21"/>
      <c r="I120" s="21">
        <v>34500</v>
      </c>
      <c r="J120" s="21" t="s">
        <v>236</v>
      </c>
      <c r="K120" s="21">
        <v>0</v>
      </c>
      <c r="L120" s="21" t="s">
        <v>19</v>
      </c>
      <c r="M120" s="21" t="s">
        <v>4092</v>
      </c>
      <c r="N120" s="21" t="s">
        <v>4093</v>
      </c>
      <c r="O120" s="21">
        <v>50</v>
      </c>
      <c r="P120" s="21" t="s">
        <v>24</v>
      </c>
      <c r="Q120" s="21" t="s">
        <v>25</v>
      </c>
      <c r="R120" s="21" t="s">
        <v>4094</v>
      </c>
      <c r="S120" s="26">
        <v>798.65</v>
      </c>
    </row>
    <row r="121" spans="1:19" ht="14.4" customHeight="1" x14ac:dyDescent="0.3">
      <c r="A121" s="5" t="s">
        <v>4166</v>
      </c>
      <c r="B121" s="5" t="s">
        <v>27</v>
      </c>
      <c r="C121" s="22"/>
      <c r="D121" s="5"/>
      <c r="E121" s="7">
        <v>41419</v>
      </c>
      <c r="F121" s="5" t="s">
        <v>4167</v>
      </c>
      <c r="G121" s="5" t="s">
        <v>4168</v>
      </c>
      <c r="H121" s="5" t="s">
        <v>4169</v>
      </c>
      <c r="I121" s="5">
        <v>34350</v>
      </c>
      <c r="J121" s="5" t="s">
        <v>1864</v>
      </c>
      <c r="K121" s="5">
        <v>0</v>
      </c>
      <c r="L121" s="5" t="s">
        <v>19</v>
      </c>
      <c r="M121" s="5" t="s">
        <v>4170</v>
      </c>
      <c r="N121" s="5" t="s">
        <v>4171</v>
      </c>
      <c r="O121" s="5"/>
      <c r="P121" s="5" t="s">
        <v>24</v>
      </c>
      <c r="Q121" s="5" t="s">
        <v>25</v>
      </c>
      <c r="R121" s="5" t="s">
        <v>4172</v>
      </c>
      <c r="S121" s="22"/>
    </row>
    <row r="122" spans="1:19" ht="14.4" customHeight="1" x14ac:dyDescent="0.3">
      <c r="A122" s="5" t="s">
        <v>4235</v>
      </c>
      <c r="B122" s="5" t="s">
        <v>27</v>
      </c>
      <c r="C122" s="22"/>
      <c r="D122" s="5"/>
      <c r="E122" s="7">
        <v>38626</v>
      </c>
      <c r="F122" s="5" t="s">
        <v>5685</v>
      </c>
      <c r="G122" s="5" t="s">
        <v>4236</v>
      </c>
      <c r="H122" s="5" t="s">
        <v>830</v>
      </c>
      <c r="I122" s="5">
        <v>34110</v>
      </c>
      <c r="J122" s="5" t="s">
        <v>832</v>
      </c>
      <c r="K122" s="5">
        <v>0</v>
      </c>
      <c r="L122" s="5" t="s">
        <v>19</v>
      </c>
      <c r="M122" s="5" t="s">
        <v>833</v>
      </c>
      <c r="N122" s="5"/>
      <c r="O122" s="5">
        <v>53</v>
      </c>
      <c r="P122" s="5" t="s">
        <v>50</v>
      </c>
      <c r="Q122" s="5" t="s">
        <v>671</v>
      </c>
      <c r="R122" s="5"/>
      <c r="S122" s="22"/>
    </row>
    <row r="123" spans="1:19" ht="14.4" customHeight="1" x14ac:dyDescent="0.3">
      <c r="A123" s="21" t="s">
        <v>4147</v>
      </c>
      <c r="B123" s="21" t="s">
        <v>27</v>
      </c>
      <c r="C123" s="26">
        <v>980.89</v>
      </c>
      <c r="D123" s="21"/>
      <c r="E123" s="24">
        <v>41548</v>
      </c>
      <c r="F123" s="21" t="s">
        <v>4148</v>
      </c>
      <c r="G123" s="21" t="s">
        <v>4149</v>
      </c>
      <c r="H123" s="21"/>
      <c r="I123" s="21">
        <v>34380</v>
      </c>
      <c r="J123" s="21" t="s">
        <v>4150</v>
      </c>
      <c r="K123" s="21">
        <v>879.14</v>
      </c>
      <c r="L123" s="21" t="s">
        <v>19</v>
      </c>
      <c r="M123" s="21" t="s">
        <v>4151</v>
      </c>
      <c r="N123" s="21" t="s">
        <v>1919</v>
      </c>
      <c r="O123" s="21">
        <v>50</v>
      </c>
      <c r="P123" s="21" t="s">
        <v>24</v>
      </c>
      <c r="Q123" s="21" t="s">
        <v>25</v>
      </c>
      <c r="R123" s="21" t="s">
        <v>4152</v>
      </c>
      <c r="S123" s="26">
        <v>980.89</v>
      </c>
    </row>
    <row r="124" spans="1:19" ht="14.4" customHeight="1" x14ac:dyDescent="0.3">
      <c r="A124" s="21" t="s">
        <v>4207</v>
      </c>
      <c r="B124" s="21" t="s">
        <v>27</v>
      </c>
      <c r="C124" s="26">
        <v>587.89</v>
      </c>
      <c r="D124" s="21"/>
      <c r="E124" s="24">
        <v>42388</v>
      </c>
      <c r="F124" s="21" t="s">
        <v>4208</v>
      </c>
      <c r="G124" s="21" t="s">
        <v>4209</v>
      </c>
      <c r="H124" s="21"/>
      <c r="I124" s="21">
        <v>34080</v>
      </c>
      <c r="J124" s="21" t="s">
        <v>1662</v>
      </c>
      <c r="K124" s="21">
        <v>0</v>
      </c>
      <c r="L124" s="21" t="s">
        <v>19</v>
      </c>
      <c r="M124" s="21" t="s">
        <v>4210</v>
      </c>
      <c r="N124" s="21" t="s">
        <v>4211</v>
      </c>
      <c r="O124" s="21">
        <v>50</v>
      </c>
      <c r="P124" s="21" t="s">
        <v>24</v>
      </c>
      <c r="Q124" s="21" t="s">
        <v>25</v>
      </c>
      <c r="R124" s="21" t="s">
        <v>4212</v>
      </c>
      <c r="S124" s="26">
        <v>587.89</v>
      </c>
    </row>
    <row r="125" spans="1:19" ht="14.4" customHeight="1" x14ac:dyDescent="0.3">
      <c r="A125" s="5" t="s">
        <v>4226</v>
      </c>
      <c r="B125" s="5" t="s">
        <v>27</v>
      </c>
      <c r="C125" s="22"/>
      <c r="D125" s="14" t="s">
        <v>1082</v>
      </c>
      <c r="E125" s="7">
        <v>38812</v>
      </c>
      <c r="F125" s="5" t="s">
        <v>4227</v>
      </c>
      <c r="G125" s="5" t="s">
        <v>1082</v>
      </c>
      <c r="H125" s="5" t="s">
        <v>4228</v>
      </c>
      <c r="I125" s="5">
        <v>34200</v>
      </c>
      <c r="J125" s="5" t="s">
        <v>1591</v>
      </c>
      <c r="K125" s="5">
        <v>0</v>
      </c>
      <c r="L125" s="5" t="s">
        <v>19</v>
      </c>
      <c r="M125" s="5" t="s">
        <v>4229</v>
      </c>
      <c r="N125" s="5"/>
      <c r="O125" s="5">
        <v>55</v>
      </c>
      <c r="P125" s="5" t="s">
        <v>50</v>
      </c>
      <c r="Q125" s="5" t="s">
        <v>51</v>
      </c>
      <c r="R125" s="5" t="s">
        <v>4230</v>
      </c>
      <c r="S125" s="22"/>
    </row>
    <row r="126" spans="1:19" ht="14.4" customHeight="1" x14ac:dyDescent="0.3">
      <c r="A126" s="5" t="s">
        <v>4231</v>
      </c>
      <c r="B126" s="6" t="s">
        <v>43</v>
      </c>
      <c r="C126" s="22"/>
      <c r="D126" s="14" t="s">
        <v>1082</v>
      </c>
      <c r="E126" s="7">
        <v>39202</v>
      </c>
      <c r="F126" s="5" t="s">
        <v>4232</v>
      </c>
      <c r="G126" s="5" t="s">
        <v>4233</v>
      </c>
      <c r="H126" s="5"/>
      <c r="I126" s="5">
        <v>34200</v>
      </c>
      <c r="J126" s="5" t="s">
        <v>1591</v>
      </c>
      <c r="K126" s="5">
        <v>0</v>
      </c>
      <c r="L126" s="5" t="s">
        <v>19</v>
      </c>
      <c r="M126" s="5" t="s">
        <v>4229</v>
      </c>
      <c r="N126" s="5"/>
      <c r="O126" s="5">
        <v>55</v>
      </c>
      <c r="P126" s="5" t="s">
        <v>50</v>
      </c>
      <c r="Q126" s="5" t="s">
        <v>51</v>
      </c>
      <c r="R126" s="5" t="s">
        <v>4234</v>
      </c>
      <c r="S126" s="22"/>
    </row>
    <row r="127" spans="1:19" ht="14.4" customHeight="1" x14ac:dyDescent="0.3">
      <c r="A127" s="5" t="s">
        <v>4251</v>
      </c>
      <c r="B127" s="5" t="s">
        <v>27</v>
      </c>
      <c r="C127" s="22"/>
      <c r="D127" s="5"/>
      <c r="E127" s="7">
        <v>40253</v>
      </c>
      <c r="F127" s="5" t="s">
        <v>4252</v>
      </c>
      <c r="G127" s="5" t="s">
        <v>4253</v>
      </c>
      <c r="H127" s="5" t="s">
        <v>4254</v>
      </c>
      <c r="I127" s="5">
        <v>34570</v>
      </c>
      <c r="J127" s="5" t="s">
        <v>4255</v>
      </c>
      <c r="K127" s="5">
        <v>0</v>
      </c>
      <c r="L127" s="5" t="s">
        <v>19</v>
      </c>
      <c r="M127" s="5" t="s">
        <v>4256</v>
      </c>
      <c r="N127" s="5" t="s">
        <v>4257</v>
      </c>
      <c r="O127" s="5">
        <v>50</v>
      </c>
      <c r="P127" s="5" t="s">
        <v>209</v>
      </c>
      <c r="Q127" s="5" t="s">
        <v>51</v>
      </c>
      <c r="R127" s="5" t="s">
        <v>4258</v>
      </c>
      <c r="S127" s="22"/>
    </row>
    <row r="128" spans="1:19" ht="14.4" customHeight="1" x14ac:dyDescent="0.3">
      <c r="A128" s="21" t="s">
        <v>4277</v>
      </c>
      <c r="B128" s="21" t="s">
        <v>27</v>
      </c>
      <c r="C128" s="26">
        <v>141.38999999999999</v>
      </c>
      <c r="D128" s="21"/>
      <c r="E128" s="24">
        <v>42310</v>
      </c>
      <c r="F128" s="21" t="s">
        <v>4278</v>
      </c>
      <c r="G128" s="21" t="s">
        <v>4279</v>
      </c>
      <c r="H128" s="21"/>
      <c r="I128" s="21">
        <v>34000</v>
      </c>
      <c r="J128" s="21" t="s">
        <v>1662</v>
      </c>
      <c r="K128" s="21">
        <v>0</v>
      </c>
      <c r="L128" s="21" t="s">
        <v>19</v>
      </c>
      <c r="M128" s="21" t="s">
        <v>4280</v>
      </c>
      <c r="N128" s="21" t="s">
        <v>4281</v>
      </c>
      <c r="O128" s="21">
        <v>40</v>
      </c>
      <c r="P128" s="21" t="s">
        <v>24</v>
      </c>
      <c r="Q128" s="21" t="s">
        <v>25</v>
      </c>
      <c r="R128" s="21" t="s">
        <v>4282</v>
      </c>
      <c r="S128" s="26">
        <v>141.38999999999999</v>
      </c>
    </row>
    <row r="129" spans="1:19" ht="14.4" customHeight="1" x14ac:dyDescent="0.3">
      <c r="A129" s="5" t="s">
        <v>4378</v>
      </c>
      <c r="B129" s="5" t="s">
        <v>27</v>
      </c>
      <c r="C129" s="22"/>
      <c r="D129" s="5"/>
      <c r="E129" s="7">
        <v>39549</v>
      </c>
      <c r="F129" s="5" t="s">
        <v>4379</v>
      </c>
      <c r="G129" s="5" t="s">
        <v>4380</v>
      </c>
      <c r="H129" s="5"/>
      <c r="I129" s="5">
        <v>34480</v>
      </c>
      <c r="J129" s="5" t="s">
        <v>4381</v>
      </c>
      <c r="K129" s="5">
        <v>0</v>
      </c>
      <c r="L129" s="5" t="s">
        <v>19</v>
      </c>
      <c r="M129" s="5" t="s">
        <v>4382</v>
      </c>
      <c r="N129" s="5"/>
      <c r="O129" s="5">
        <v>50</v>
      </c>
      <c r="P129" s="5" t="s">
        <v>209</v>
      </c>
      <c r="Q129" s="5" t="s">
        <v>51</v>
      </c>
      <c r="R129" s="5" t="s">
        <v>4383</v>
      </c>
      <c r="S129" s="22"/>
    </row>
    <row r="130" spans="1:19" ht="14.4" customHeight="1" x14ac:dyDescent="0.3">
      <c r="A130" s="5" t="s">
        <v>4390</v>
      </c>
      <c r="B130" s="5" t="s">
        <v>27</v>
      </c>
      <c r="C130" s="22"/>
      <c r="D130" s="5"/>
      <c r="E130" s="7">
        <v>40648</v>
      </c>
      <c r="F130" s="5" t="s">
        <v>4391</v>
      </c>
      <c r="G130" s="5" t="s">
        <v>4392</v>
      </c>
      <c r="H130" s="5"/>
      <c r="I130" s="5">
        <v>34230</v>
      </c>
      <c r="J130" s="5" t="s">
        <v>4393</v>
      </c>
      <c r="K130" s="5">
        <v>0</v>
      </c>
      <c r="L130" s="5" t="s">
        <v>19</v>
      </c>
      <c r="M130" s="5" t="s">
        <v>4394</v>
      </c>
      <c r="N130" s="5" t="s">
        <v>4395</v>
      </c>
      <c r="O130" s="5">
        <v>50</v>
      </c>
      <c r="P130" s="5" t="s">
        <v>24</v>
      </c>
      <c r="Q130" s="5" t="s">
        <v>25</v>
      </c>
      <c r="R130" s="5" t="s">
        <v>4396</v>
      </c>
      <c r="S130" s="22"/>
    </row>
    <row r="131" spans="1:19" ht="14.4" customHeight="1" x14ac:dyDescent="0.3">
      <c r="A131" s="5" t="s">
        <v>4397</v>
      </c>
      <c r="B131" s="5" t="s">
        <v>27</v>
      </c>
      <c r="C131" s="22"/>
      <c r="D131" s="5"/>
      <c r="E131" s="7">
        <v>38626</v>
      </c>
      <c r="F131" s="5" t="s">
        <v>4398</v>
      </c>
      <c r="G131" s="5" t="s">
        <v>4236</v>
      </c>
      <c r="H131" s="5" t="s">
        <v>830</v>
      </c>
      <c r="I131" s="5">
        <v>34110</v>
      </c>
      <c r="J131" s="5" t="s">
        <v>832</v>
      </c>
      <c r="K131" s="5">
        <v>0</v>
      </c>
      <c r="L131" s="5" t="s">
        <v>19</v>
      </c>
      <c r="M131" s="5" t="s">
        <v>833</v>
      </c>
      <c r="N131" s="5"/>
      <c r="O131" s="5">
        <v>35</v>
      </c>
      <c r="P131" s="5" t="s">
        <v>209</v>
      </c>
      <c r="Q131" s="5" t="s">
        <v>59</v>
      </c>
      <c r="R131" s="5" t="s">
        <v>834</v>
      </c>
      <c r="S131" s="22"/>
    </row>
    <row r="132" spans="1:19" ht="14.4" customHeight="1" x14ac:dyDescent="0.3">
      <c r="A132" s="21" t="s">
        <v>4427</v>
      </c>
      <c r="B132" s="21" t="s">
        <v>27</v>
      </c>
      <c r="C132" s="26">
        <v>40027.43</v>
      </c>
      <c r="D132" s="21"/>
      <c r="E132" s="24">
        <v>38626</v>
      </c>
      <c r="F132" s="21" t="s">
        <v>4428</v>
      </c>
      <c r="G132" s="21" t="s">
        <v>4429</v>
      </c>
      <c r="H132" s="21" t="s">
        <v>71</v>
      </c>
      <c r="I132" s="21">
        <v>34120</v>
      </c>
      <c r="J132" s="21" t="s">
        <v>2464</v>
      </c>
      <c r="K132" s="21">
        <v>501.86</v>
      </c>
      <c r="L132" s="21" t="s">
        <v>19</v>
      </c>
      <c r="M132" s="21" t="s">
        <v>4430</v>
      </c>
      <c r="N132" s="21" t="s">
        <v>4431</v>
      </c>
      <c r="O132" s="21">
        <v>50</v>
      </c>
      <c r="P132" s="21" t="s">
        <v>50</v>
      </c>
      <c r="Q132" s="21" t="s">
        <v>59</v>
      </c>
      <c r="R132" s="21" t="s">
        <v>4432</v>
      </c>
      <c r="S132" s="26">
        <v>40027.43</v>
      </c>
    </row>
    <row r="133" spans="1:19" ht="14.4" customHeight="1" x14ac:dyDescent="0.3">
      <c r="A133" s="5" t="s">
        <v>4457</v>
      </c>
      <c r="B133" s="5" t="s">
        <v>27</v>
      </c>
      <c r="C133" s="22"/>
      <c r="D133" s="5"/>
      <c r="E133" s="7">
        <v>41022</v>
      </c>
      <c r="F133" s="5" t="s">
        <v>4458</v>
      </c>
      <c r="G133" s="5" t="s">
        <v>4459</v>
      </c>
      <c r="H133" s="5" t="s">
        <v>4460</v>
      </c>
      <c r="I133" s="5">
        <v>34920</v>
      </c>
      <c r="J133" s="5" t="s">
        <v>1825</v>
      </c>
      <c r="K133" s="5">
        <v>0</v>
      </c>
      <c r="L133" s="5" t="s">
        <v>19</v>
      </c>
      <c r="M133" s="5" t="s">
        <v>4461</v>
      </c>
      <c r="N133" s="5" t="s">
        <v>4462</v>
      </c>
      <c r="O133" s="5">
        <v>50</v>
      </c>
      <c r="P133" s="5" t="s">
        <v>24</v>
      </c>
      <c r="Q133" s="5" t="s">
        <v>25</v>
      </c>
      <c r="R133" s="5" t="s">
        <v>4463</v>
      </c>
      <c r="S133" s="22"/>
    </row>
    <row r="134" spans="1:19" s="35" customFormat="1" ht="14.4" customHeight="1" x14ac:dyDescent="0.3">
      <c r="A134" s="21" t="s">
        <v>4464</v>
      </c>
      <c r="B134" s="21" t="s">
        <v>27</v>
      </c>
      <c r="C134" s="26">
        <v>224.33</v>
      </c>
      <c r="D134" s="21"/>
      <c r="E134" s="24">
        <v>40254</v>
      </c>
      <c r="F134" s="21" t="s">
        <v>4465</v>
      </c>
      <c r="G134" s="21" t="s">
        <v>4466</v>
      </c>
      <c r="H134" s="21"/>
      <c r="I134" s="21">
        <v>34460</v>
      </c>
      <c r="J134" s="21" t="s">
        <v>2658</v>
      </c>
      <c r="K134" s="21">
        <v>85.5</v>
      </c>
      <c r="L134" s="21" t="s">
        <v>19</v>
      </c>
      <c r="M134" s="21" t="s">
        <v>4467</v>
      </c>
      <c r="N134" s="21"/>
      <c r="O134" s="21">
        <v>50</v>
      </c>
      <c r="P134" s="21" t="s">
        <v>50</v>
      </c>
      <c r="Q134" s="21" t="s">
        <v>51</v>
      </c>
      <c r="R134" s="21" t="s">
        <v>4468</v>
      </c>
      <c r="S134" s="26">
        <v>224.33</v>
      </c>
    </row>
    <row r="135" spans="1:19" ht="14.4" customHeight="1" x14ac:dyDescent="0.3">
      <c r="A135" s="5" t="s">
        <v>4475</v>
      </c>
      <c r="B135" s="5" t="s">
        <v>27</v>
      </c>
      <c r="C135" s="22"/>
      <c r="D135" s="5"/>
      <c r="E135" s="7">
        <v>39478</v>
      </c>
      <c r="F135" s="5" t="s">
        <v>4476</v>
      </c>
      <c r="G135" s="5" t="s">
        <v>4477</v>
      </c>
      <c r="H135" s="5"/>
      <c r="I135" s="5">
        <v>34880</v>
      </c>
      <c r="J135" s="5" t="s">
        <v>516</v>
      </c>
      <c r="K135" s="5">
        <v>0</v>
      </c>
      <c r="L135" s="5" t="s">
        <v>19</v>
      </c>
      <c r="M135" s="5" t="s">
        <v>4478</v>
      </c>
      <c r="N135" s="5"/>
      <c r="O135" s="5"/>
      <c r="P135" s="5" t="s">
        <v>24</v>
      </c>
      <c r="Q135" s="5" t="s">
        <v>25</v>
      </c>
      <c r="R135" s="5" t="s">
        <v>4479</v>
      </c>
      <c r="S135" s="22"/>
    </row>
    <row r="136" spans="1:19" ht="14.4" customHeight="1" x14ac:dyDescent="0.3">
      <c r="A136" s="5" t="s">
        <v>4480</v>
      </c>
      <c r="B136" s="6" t="s">
        <v>439</v>
      </c>
      <c r="C136" s="22"/>
      <c r="D136" s="5"/>
      <c r="E136" s="7">
        <v>39205</v>
      </c>
      <c r="F136" s="5" t="s">
        <v>4481</v>
      </c>
      <c r="G136" s="5" t="s">
        <v>4482</v>
      </c>
      <c r="H136" s="5" t="s">
        <v>4483</v>
      </c>
      <c r="I136" s="5">
        <v>34920</v>
      </c>
      <c r="J136" s="5" t="s">
        <v>1825</v>
      </c>
      <c r="K136" s="5">
        <v>0</v>
      </c>
      <c r="L136" s="5" t="s">
        <v>19</v>
      </c>
      <c r="M136" s="5" t="s">
        <v>4484</v>
      </c>
      <c r="N136" s="5"/>
      <c r="O136" s="5">
        <v>40</v>
      </c>
      <c r="P136" s="5" t="s">
        <v>24</v>
      </c>
      <c r="Q136" s="5" t="s">
        <v>25</v>
      </c>
      <c r="R136" s="5" t="s">
        <v>4485</v>
      </c>
      <c r="S136" s="22"/>
    </row>
    <row r="137" spans="1:19" ht="14.4" customHeight="1" x14ac:dyDescent="0.3">
      <c r="A137" s="5" t="s">
        <v>4555</v>
      </c>
      <c r="B137" s="5" t="s">
        <v>27</v>
      </c>
      <c r="C137" s="22"/>
      <c r="D137" s="5"/>
      <c r="E137" s="7">
        <v>39589</v>
      </c>
      <c r="F137" s="5" t="s">
        <v>4556</v>
      </c>
      <c r="G137" s="5" t="s">
        <v>4557</v>
      </c>
      <c r="H137" s="5" t="s">
        <v>4558</v>
      </c>
      <c r="I137" s="5">
        <v>34290</v>
      </c>
      <c r="J137" s="5" t="s">
        <v>4559</v>
      </c>
      <c r="K137" s="5">
        <v>0</v>
      </c>
      <c r="L137" s="5" t="s">
        <v>19</v>
      </c>
      <c r="M137" s="5" t="s">
        <v>4560</v>
      </c>
      <c r="N137" s="5" t="s">
        <v>4561</v>
      </c>
      <c r="O137" s="5">
        <v>50</v>
      </c>
      <c r="P137" s="5" t="s">
        <v>209</v>
      </c>
      <c r="Q137" s="5" t="s">
        <v>51</v>
      </c>
      <c r="R137" s="5" t="s">
        <v>4562</v>
      </c>
      <c r="S137" s="22"/>
    </row>
    <row r="138" spans="1:19" ht="14.4" customHeight="1" x14ac:dyDescent="0.3">
      <c r="A138" s="5" t="s">
        <v>4563</v>
      </c>
      <c r="B138" s="5" t="s">
        <v>27</v>
      </c>
      <c r="C138" s="22"/>
      <c r="D138" s="5"/>
      <c r="E138" s="7">
        <v>41221</v>
      </c>
      <c r="F138" s="5" t="s">
        <v>4564</v>
      </c>
      <c r="G138" s="5" t="s">
        <v>4565</v>
      </c>
      <c r="H138" s="5"/>
      <c r="I138" s="5">
        <v>34200</v>
      </c>
      <c r="J138" s="5" t="s">
        <v>1591</v>
      </c>
      <c r="K138" s="5">
        <v>35.700000000000003</v>
      </c>
      <c r="L138" s="5" t="s">
        <v>19</v>
      </c>
      <c r="M138" s="5" t="s">
        <v>4566</v>
      </c>
      <c r="N138" s="5" t="s">
        <v>4567</v>
      </c>
      <c r="O138" s="5">
        <v>50</v>
      </c>
      <c r="P138" s="5" t="s">
        <v>24</v>
      </c>
      <c r="Q138" s="5" t="s">
        <v>25</v>
      </c>
      <c r="R138" s="5" t="s">
        <v>4568</v>
      </c>
      <c r="S138" s="22"/>
    </row>
    <row r="139" spans="1:19" ht="14.4" customHeight="1" x14ac:dyDescent="0.3">
      <c r="A139" s="21" t="s">
        <v>4575</v>
      </c>
      <c r="B139" s="21" t="s">
        <v>27</v>
      </c>
      <c r="C139" s="26">
        <v>2838</v>
      </c>
      <c r="D139" s="21"/>
      <c r="E139" s="24">
        <v>42454</v>
      </c>
      <c r="F139" s="21" t="s">
        <v>4576</v>
      </c>
      <c r="G139" s="21" t="s">
        <v>4577</v>
      </c>
      <c r="H139" s="21" t="s">
        <v>4578</v>
      </c>
      <c r="I139" s="21">
        <v>34080</v>
      </c>
      <c r="J139" s="21" t="s">
        <v>1662</v>
      </c>
      <c r="K139" s="21">
        <v>0</v>
      </c>
      <c r="L139" s="21" t="s">
        <v>19</v>
      </c>
      <c r="M139" s="21" t="s">
        <v>4579</v>
      </c>
      <c r="N139" s="21" t="s">
        <v>4580</v>
      </c>
      <c r="O139" s="21">
        <v>50</v>
      </c>
      <c r="P139" s="21" t="s">
        <v>24</v>
      </c>
      <c r="Q139" s="21" t="s">
        <v>25</v>
      </c>
      <c r="R139" s="21" t="s">
        <v>4581</v>
      </c>
      <c r="S139" s="26">
        <v>2838</v>
      </c>
    </row>
    <row r="140" spans="1:19" ht="18" x14ac:dyDescent="0.35">
      <c r="C140" s="23">
        <f>SUM(C3:C135)</f>
        <v>297640.37000000005</v>
      </c>
      <c r="R140" s="35"/>
      <c r="S140" s="23">
        <f>SUM(S3:S135)</f>
        <v>297640.37000000005</v>
      </c>
    </row>
  </sheetData>
  <autoFilter ref="B2:S140"/>
  <sortState ref="A2:S139">
    <sortCondition ref="F2:F139"/>
  </sortState>
  <pageMargins left="0.19685039370078741" right="0.19685039370078741" top="0.74803149606299213" bottom="0.74803149606299213" header="0.31496062992125984" footer="0.31496062992125984"/>
  <pageSetup paperSize="8" scale="28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S34"/>
  <sheetViews>
    <sheetView zoomScaleNormal="100" workbookViewId="0">
      <pane ySplit="2" topLeftCell="A3" activePane="bottomLeft" state="frozen"/>
      <selection pane="bottomLeft" activeCell="B1" sqref="B1"/>
    </sheetView>
  </sheetViews>
  <sheetFormatPr baseColWidth="10" defaultRowHeight="14.4" x14ac:dyDescent="0.3"/>
  <cols>
    <col min="1" max="1" width="19.77734375" hidden="1" customWidth="1"/>
    <col min="2" max="2" width="7.33203125" bestFit="1" customWidth="1"/>
    <col min="3" max="3" width="14.5546875" style="35" bestFit="1" customWidth="1"/>
    <col min="4" max="4" width="21.88671875" bestFit="1" customWidth="1"/>
    <col min="5" max="5" width="12" style="1" customWidth="1"/>
    <col min="6" max="6" width="33" customWidth="1"/>
    <col min="7" max="7" width="31.33203125" customWidth="1"/>
    <col min="8" max="8" width="29" customWidth="1"/>
    <col min="9" max="9" width="6.44140625" bestFit="1" customWidth="1"/>
    <col min="10" max="10" width="21" customWidth="1"/>
    <col min="11" max="11" width="8" customWidth="1"/>
    <col min="12" max="12" width="9.6640625" customWidth="1"/>
    <col min="13" max="13" width="13.33203125" customWidth="1"/>
    <col min="14" max="14" width="23" customWidth="1"/>
    <col min="15" max="15" width="7.5546875" customWidth="1"/>
    <col min="16" max="16" width="10.33203125" customWidth="1"/>
    <col min="17" max="17" width="11.5546875" customWidth="1"/>
    <col min="18" max="18" width="30.6640625" bestFit="1" customWidth="1"/>
    <col min="19" max="19" width="14.5546875" bestFit="1" customWidth="1"/>
  </cols>
  <sheetData>
    <row r="1" spans="1:19" s="35" customFormat="1" x14ac:dyDescent="0.3">
      <c r="B1" s="100" t="s">
        <v>4884</v>
      </c>
      <c r="C1" s="100" t="s">
        <v>5698</v>
      </c>
      <c r="D1" s="101">
        <f>C34</f>
        <v>76220.3</v>
      </c>
      <c r="E1" s="1"/>
    </row>
    <row r="2" spans="1:19" ht="41.25" customHeight="1" x14ac:dyDescent="0.3">
      <c r="A2" s="11" t="s">
        <v>0</v>
      </c>
      <c r="B2" s="11" t="s">
        <v>13</v>
      </c>
      <c r="C2" s="12" t="s">
        <v>4586</v>
      </c>
      <c r="D2" s="11" t="s">
        <v>4585</v>
      </c>
      <c r="E2" s="18" t="s">
        <v>1</v>
      </c>
      <c r="F2" s="11" t="s">
        <v>5686</v>
      </c>
      <c r="G2" s="11" t="s">
        <v>3</v>
      </c>
      <c r="H2" s="11" t="s">
        <v>4</v>
      </c>
      <c r="I2" s="11" t="s">
        <v>5</v>
      </c>
      <c r="J2" s="11" t="s">
        <v>6</v>
      </c>
      <c r="K2" s="11" t="s">
        <v>7</v>
      </c>
      <c r="L2" s="11" t="s">
        <v>8</v>
      </c>
      <c r="M2" s="11" t="s">
        <v>9</v>
      </c>
      <c r="N2" s="11" t="s">
        <v>10</v>
      </c>
      <c r="O2" s="11" t="s">
        <v>4582</v>
      </c>
      <c r="P2" s="11" t="s">
        <v>4583</v>
      </c>
      <c r="Q2" s="11" t="s">
        <v>4584</v>
      </c>
      <c r="R2" s="11" t="s">
        <v>12</v>
      </c>
      <c r="S2" s="12" t="s">
        <v>4586</v>
      </c>
    </row>
    <row r="3" spans="1:19" ht="14.4" customHeight="1" x14ac:dyDescent="0.3">
      <c r="A3" s="5" t="s">
        <v>53</v>
      </c>
      <c r="B3" s="6" t="s">
        <v>43</v>
      </c>
      <c r="C3" s="22"/>
      <c r="D3" s="5"/>
      <c r="E3" s="7">
        <v>38626</v>
      </c>
      <c r="F3" s="5" t="s">
        <v>54</v>
      </c>
      <c r="G3" s="5" t="s">
        <v>55</v>
      </c>
      <c r="H3" s="5"/>
      <c r="I3" s="5">
        <v>42110</v>
      </c>
      <c r="J3" s="5" t="s">
        <v>56</v>
      </c>
      <c r="K3" s="5">
        <v>0</v>
      </c>
      <c r="L3" s="5" t="s">
        <v>19</v>
      </c>
      <c r="M3" s="5" t="s">
        <v>57</v>
      </c>
      <c r="N3" s="5" t="s">
        <v>58</v>
      </c>
      <c r="O3" s="5">
        <v>50</v>
      </c>
      <c r="P3" s="5" t="s">
        <v>50</v>
      </c>
      <c r="Q3" s="5" t="s">
        <v>59</v>
      </c>
      <c r="R3" s="5" t="s">
        <v>60</v>
      </c>
      <c r="S3" s="22"/>
    </row>
    <row r="4" spans="1:19" ht="14.4" customHeight="1" x14ac:dyDescent="0.3">
      <c r="A4" s="5" t="s">
        <v>125</v>
      </c>
      <c r="B4" s="5" t="s">
        <v>27</v>
      </c>
      <c r="C4" s="22"/>
      <c r="D4" s="5"/>
      <c r="E4" s="7">
        <v>41759</v>
      </c>
      <c r="F4" s="5" t="s">
        <v>126</v>
      </c>
      <c r="G4" s="5" t="s">
        <v>127</v>
      </c>
      <c r="H4" s="5" t="s">
        <v>128</v>
      </c>
      <c r="I4" s="5">
        <v>42153</v>
      </c>
      <c r="J4" s="5" t="s">
        <v>129</v>
      </c>
      <c r="K4" s="5">
        <v>0</v>
      </c>
      <c r="L4" s="5" t="s">
        <v>19</v>
      </c>
      <c r="M4" s="5" t="s">
        <v>130</v>
      </c>
      <c r="N4" s="5" t="s">
        <v>131</v>
      </c>
      <c r="O4" s="5">
        <v>50</v>
      </c>
      <c r="P4" s="5" t="s">
        <v>24</v>
      </c>
      <c r="Q4" s="5" t="s">
        <v>25</v>
      </c>
      <c r="R4" s="5" t="s">
        <v>132</v>
      </c>
      <c r="S4" s="22"/>
    </row>
    <row r="5" spans="1:19" ht="14.4" customHeight="1" x14ac:dyDescent="0.3">
      <c r="A5" s="5" t="s">
        <v>169</v>
      </c>
      <c r="B5" s="5" t="s">
        <v>27</v>
      </c>
      <c r="C5" s="22"/>
      <c r="D5" s="5"/>
      <c r="E5" s="7">
        <v>41739</v>
      </c>
      <c r="F5" s="5" t="s">
        <v>170</v>
      </c>
      <c r="G5" s="5" t="s">
        <v>171</v>
      </c>
      <c r="H5" s="5"/>
      <c r="I5" s="5">
        <v>42130</v>
      </c>
      <c r="J5" s="5" t="s">
        <v>172</v>
      </c>
      <c r="K5" s="5">
        <v>0</v>
      </c>
      <c r="L5" s="5" t="s">
        <v>19</v>
      </c>
      <c r="M5" s="5" t="s">
        <v>173</v>
      </c>
      <c r="N5" s="5" t="s">
        <v>174</v>
      </c>
      <c r="O5" s="5">
        <v>50</v>
      </c>
      <c r="P5" s="5" t="s">
        <v>24</v>
      </c>
      <c r="Q5" s="5" t="s">
        <v>25</v>
      </c>
      <c r="R5" s="5" t="s">
        <v>175</v>
      </c>
      <c r="S5" s="22"/>
    </row>
    <row r="6" spans="1:19" ht="14.4" customHeight="1" x14ac:dyDescent="0.3">
      <c r="A6" s="21" t="s">
        <v>970</v>
      </c>
      <c r="B6" s="21" t="s">
        <v>27</v>
      </c>
      <c r="C6" s="26">
        <v>2238.9699999999998</v>
      </c>
      <c r="D6" s="21"/>
      <c r="E6" s="24">
        <v>39981</v>
      </c>
      <c r="F6" s="21" t="s">
        <v>971</v>
      </c>
      <c r="G6" s="21" t="s">
        <v>972</v>
      </c>
      <c r="H6" s="21"/>
      <c r="I6" s="21">
        <v>42450</v>
      </c>
      <c r="J6" s="21" t="s">
        <v>973</v>
      </c>
      <c r="K6" s="27">
        <v>7553.16</v>
      </c>
      <c r="L6" s="21" t="s">
        <v>19</v>
      </c>
      <c r="M6" s="21" t="s">
        <v>974</v>
      </c>
      <c r="N6" s="21" t="s">
        <v>975</v>
      </c>
      <c r="O6" s="21">
        <v>55</v>
      </c>
      <c r="P6" s="21" t="s">
        <v>50</v>
      </c>
      <c r="Q6" s="21" t="s">
        <v>51</v>
      </c>
      <c r="R6" s="21" t="s">
        <v>976</v>
      </c>
      <c r="S6" s="26">
        <v>2238.9699999999998</v>
      </c>
    </row>
    <row r="7" spans="1:19" ht="14.4" customHeight="1" x14ac:dyDescent="0.3">
      <c r="A7" s="5" t="s">
        <v>3930</v>
      </c>
      <c r="B7" s="5" t="s">
        <v>27</v>
      </c>
      <c r="C7" s="22"/>
      <c r="D7" s="5"/>
      <c r="E7" s="7">
        <v>40689</v>
      </c>
      <c r="F7" s="5" t="s">
        <v>3931</v>
      </c>
      <c r="G7" s="5" t="s">
        <v>3932</v>
      </c>
      <c r="H7" s="5" t="s">
        <v>3933</v>
      </c>
      <c r="I7" s="5">
        <v>42140</v>
      </c>
      <c r="J7" s="5" t="s">
        <v>3934</v>
      </c>
      <c r="K7" s="5">
        <v>0</v>
      </c>
      <c r="L7" s="5" t="s">
        <v>19</v>
      </c>
      <c r="M7" s="5" t="s">
        <v>3935</v>
      </c>
      <c r="N7" s="5" t="s">
        <v>3936</v>
      </c>
      <c r="O7" s="5">
        <v>50</v>
      </c>
      <c r="P7" s="5" t="s">
        <v>24</v>
      </c>
      <c r="Q7" s="5" t="s">
        <v>25</v>
      </c>
      <c r="R7" s="5" t="s">
        <v>3937</v>
      </c>
      <c r="S7" s="22"/>
    </row>
    <row r="8" spans="1:19" ht="14.4" customHeight="1" x14ac:dyDescent="0.3">
      <c r="A8" s="21" t="s">
        <v>1064</v>
      </c>
      <c r="B8" s="6" t="s">
        <v>43</v>
      </c>
      <c r="C8" s="26">
        <v>17116.68</v>
      </c>
      <c r="D8" s="21"/>
      <c r="E8" s="24">
        <v>38626</v>
      </c>
      <c r="F8" s="21" t="s">
        <v>1065</v>
      </c>
      <c r="G8" s="21" t="s">
        <v>1066</v>
      </c>
      <c r="H8" s="21" t="s">
        <v>1059</v>
      </c>
      <c r="I8" s="21">
        <v>42600</v>
      </c>
      <c r="J8" s="21" t="s">
        <v>1060</v>
      </c>
      <c r="K8" s="21">
        <v>0</v>
      </c>
      <c r="L8" s="21" t="s">
        <v>19</v>
      </c>
      <c r="M8" s="21" t="s">
        <v>1061</v>
      </c>
      <c r="N8" s="21" t="s">
        <v>1067</v>
      </c>
      <c r="O8" s="21">
        <v>50</v>
      </c>
      <c r="P8" s="21" t="s">
        <v>50</v>
      </c>
      <c r="Q8" s="21" t="s">
        <v>51</v>
      </c>
      <c r="R8" s="21" t="s">
        <v>1063</v>
      </c>
      <c r="S8" s="26">
        <v>17116.68</v>
      </c>
    </row>
    <row r="9" spans="1:19" ht="14.4" customHeight="1" x14ac:dyDescent="0.3">
      <c r="A9" s="21" t="s">
        <v>1141</v>
      </c>
      <c r="B9" s="21" t="s">
        <v>27</v>
      </c>
      <c r="C9" s="26">
        <v>4996.3500000000004</v>
      </c>
      <c r="D9" s="21"/>
      <c r="E9" s="24">
        <v>38762</v>
      </c>
      <c r="F9" s="21" t="s">
        <v>1130</v>
      </c>
      <c r="G9" s="21" t="s">
        <v>1142</v>
      </c>
      <c r="H9" s="21"/>
      <c r="I9" s="21">
        <v>42152</v>
      </c>
      <c r="J9" s="21" t="s">
        <v>1143</v>
      </c>
      <c r="K9" s="27">
        <v>5995.62</v>
      </c>
      <c r="L9" s="21" t="s">
        <v>19</v>
      </c>
      <c r="M9" s="21" t="s">
        <v>1144</v>
      </c>
      <c r="N9" s="21" t="s">
        <v>1145</v>
      </c>
      <c r="O9" s="21">
        <v>55</v>
      </c>
      <c r="P9" s="21" t="s">
        <v>209</v>
      </c>
      <c r="Q9" s="21" t="s">
        <v>51</v>
      </c>
      <c r="R9" s="21" t="s">
        <v>1146</v>
      </c>
      <c r="S9" s="26">
        <v>4996.3500000000004</v>
      </c>
    </row>
    <row r="10" spans="1:19" ht="14.4" customHeight="1" x14ac:dyDescent="0.3">
      <c r="A10" s="21" t="s">
        <v>1129</v>
      </c>
      <c r="B10" s="6" t="s">
        <v>43</v>
      </c>
      <c r="C10" s="26">
        <v>2795.27</v>
      </c>
      <c r="D10" s="21"/>
      <c r="E10" s="24">
        <v>39874</v>
      </c>
      <c r="F10" s="21" t="s">
        <v>1130</v>
      </c>
      <c r="G10" s="21" t="s">
        <v>1131</v>
      </c>
      <c r="H10" s="21"/>
      <c r="I10" s="21">
        <v>42600</v>
      </c>
      <c r="J10" s="21" t="s">
        <v>1060</v>
      </c>
      <c r="K10" s="21">
        <v>0</v>
      </c>
      <c r="L10" s="21" t="s">
        <v>19</v>
      </c>
      <c r="M10" s="21" t="s">
        <v>1132</v>
      </c>
      <c r="N10" s="21"/>
      <c r="O10" s="21">
        <v>55</v>
      </c>
      <c r="P10" s="21" t="s">
        <v>50</v>
      </c>
      <c r="Q10" s="21" t="s">
        <v>51</v>
      </c>
      <c r="R10" s="21" t="s">
        <v>1133</v>
      </c>
      <c r="S10" s="26">
        <v>2795.27</v>
      </c>
    </row>
    <row r="11" spans="1:19" ht="14.4" customHeight="1" x14ac:dyDescent="0.3">
      <c r="A11" s="21" t="s">
        <v>1385</v>
      </c>
      <c r="B11" s="21" t="s">
        <v>27</v>
      </c>
      <c r="C11" s="26">
        <v>3211.8</v>
      </c>
      <c r="D11" s="21"/>
      <c r="E11" s="24">
        <v>38626</v>
      </c>
      <c r="F11" s="21" t="s">
        <v>1386</v>
      </c>
      <c r="G11" s="21" t="s">
        <v>1387</v>
      </c>
      <c r="H11" s="21" t="s">
        <v>1388</v>
      </c>
      <c r="I11" s="21">
        <v>42270</v>
      </c>
      <c r="J11" s="21" t="s">
        <v>1389</v>
      </c>
      <c r="K11" s="21">
        <v>280.85000000000002</v>
      </c>
      <c r="L11" s="21" t="s">
        <v>19</v>
      </c>
      <c r="M11" s="21" t="s">
        <v>1390</v>
      </c>
      <c r="N11" s="21"/>
      <c r="O11" s="21">
        <v>50</v>
      </c>
      <c r="P11" s="21" t="s">
        <v>50</v>
      </c>
      <c r="Q11" s="21" t="s">
        <v>1100</v>
      </c>
      <c r="R11" s="21" t="s">
        <v>1391</v>
      </c>
      <c r="S11" s="26">
        <v>3211.8</v>
      </c>
    </row>
    <row r="12" spans="1:19" ht="14.4" customHeight="1" x14ac:dyDescent="0.3">
      <c r="A12" s="5" t="s">
        <v>1491</v>
      </c>
      <c r="B12" s="6" t="s">
        <v>43</v>
      </c>
      <c r="C12" s="22"/>
      <c r="D12" s="5"/>
      <c r="E12" s="7">
        <v>42152</v>
      </c>
      <c r="F12" s="5" t="s">
        <v>1492</v>
      </c>
      <c r="G12" s="5" t="s">
        <v>1135</v>
      </c>
      <c r="H12" s="5" t="s">
        <v>1493</v>
      </c>
      <c r="I12" s="5">
        <v>42120</v>
      </c>
      <c r="J12" s="5" t="s">
        <v>1494</v>
      </c>
      <c r="K12" s="5">
        <v>0</v>
      </c>
      <c r="L12" s="5" t="s">
        <v>19</v>
      </c>
      <c r="M12" s="5" t="s">
        <v>1495</v>
      </c>
      <c r="N12" s="5" t="s">
        <v>1496</v>
      </c>
      <c r="O12" s="5"/>
      <c r="P12" s="5" t="s">
        <v>24</v>
      </c>
      <c r="Q12" s="5" t="s">
        <v>25</v>
      </c>
      <c r="R12" s="5" t="s">
        <v>1497</v>
      </c>
      <c r="S12" s="22"/>
    </row>
    <row r="13" spans="1:19" ht="14.4" customHeight="1" x14ac:dyDescent="0.3">
      <c r="A13" s="5" t="s">
        <v>1692</v>
      </c>
      <c r="B13" s="5" t="s">
        <v>27</v>
      </c>
      <c r="C13" s="22"/>
      <c r="D13" s="5"/>
      <c r="E13" s="7">
        <v>40676</v>
      </c>
      <c r="F13" s="5" t="s">
        <v>1693</v>
      </c>
      <c r="G13" s="5" t="s">
        <v>1694</v>
      </c>
      <c r="H13" s="5" t="s">
        <v>1695</v>
      </c>
      <c r="I13" s="5">
        <v>42000</v>
      </c>
      <c r="J13" s="5" t="s">
        <v>1696</v>
      </c>
      <c r="K13" s="5">
        <v>0</v>
      </c>
      <c r="L13" s="5" t="s">
        <v>19</v>
      </c>
      <c r="M13" s="5" t="s">
        <v>1697</v>
      </c>
      <c r="N13" s="5" t="s">
        <v>1698</v>
      </c>
      <c r="O13" s="5">
        <v>55</v>
      </c>
      <c r="P13" s="5" t="s">
        <v>24</v>
      </c>
      <c r="Q13" s="5" t="s">
        <v>25</v>
      </c>
      <c r="R13" s="5" t="s">
        <v>1699</v>
      </c>
      <c r="S13" s="22"/>
    </row>
    <row r="14" spans="1:19" ht="14.4" customHeight="1" x14ac:dyDescent="0.3">
      <c r="A14" s="5" t="s">
        <v>1782</v>
      </c>
      <c r="B14" s="5" t="s">
        <v>27</v>
      </c>
      <c r="C14" s="22"/>
      <c r="D14" s="5"/>
      <c r="E14" s="7">
        <v>40682</v>
      </c>
      <c r="F14" s="5" t="s">
        <v>1783</v>
      </c>
      <c r="G14" s="5" t="s">
        <v>1784</v>
      </c>
      <c r="H14" s="5"/>
      <c r="I14" s="5">
        <v>42580</v>
      </c>
      <c r="J14" s="5" t="s">
        <v>1785</v>
      </c>
      <c r="K14" s="5">
        <v>0</v>
      </c>
      <c r="L14" s="5" t="s">
        <v>19</v>
      </c>
      <c r="M14" s="5" t="s">
        <v>1786</v>
      </c>
      <c r="N14" s="5" t="s">
        <v>1787</v>
      </c>
      <c r="O14" s="5">
        <v>45</v>
      </c>
      <c r="P14" s="5" t="s">
        <v>24</v>
      </c>
      <c r="Q14" s="5" t="s">
        <v>25</v>
      </c>
      <c r="R14" s="5" t="s">
        <v>1788</v>
      </c>
      <c r="S14" s="22"/>
    </row>
    <row r="15" spans="1:19" ht="14.4" customHeight="1" x14ac:dyDescent="0.3">
      <c r="A15" s="5" t="s">
        <v>1810</v>
      </c>
      <c r="B15" s="5" t="s">
        <v>27</v>
      </c>
      <c r="C15" s="22"/>
      <c r="D15" s="5"/>
      <c r="E15" s="7">
        <v>41708</v>
      </c>
      <c r="F15" s="5" t="s">
        <v>1811</v>
      </c>
      <c r="G15" s="5" t="s">
        <v>1812</v>
      </c>
      <c r="H15" s="5"/>
      <c r="I15" s="5">
        <v>42100</v>
      </c>
      <c r="J15" s="5" t="s">
        <v>1696</v>
      </c>
      <c r="K15" s="5">
        <v>0</v>
      </c>
      <c r="L15" s="5" t="s">
        <v>19</v>
      </c>
      <c r="M15" s="5" t="s">
        <v>1813</v>
      </c>
      <c r="N15" s="5" t="s">
        <v>1814</v>
      </c>
      <c r="O15" s="5">
        <v>50</v>
      </c>
      <c r="P15" s="5" t="s">
        <v>24</v>
      </c>
      <c r="Q15" s="5" t="s">
        <v>25</v>
      </c>
      <c r="R15" s="5" t="s">
        <v>1815</v>
      </c>
      <c r="S15" s="22"/>
    </row>
    <row r="16" spans="1:19" ht="14.4" customHeight="1" x14ac:dyDescent="0.3">
      <c r="A16" s="5" t="s">
        <v>3938</v>
      </c>
      <c r="B16" s="5" t="s">
        <v>27</v>
      </c>
      <c r="C16" s="22"/>
      <c r="D16" s="5"/>
      <c r="E16" s="7">
        <v>40394</v>
      </c>
      <c r="F16" s="5" t="s">
        <v>3939</v>
      </c>
      <c r="G16" s="5" t="s">
        <v>3940</v>
      </c>
      <c r="H16" s="5"/>
      <c r="I16" s="5">
        <v>42400</v>
      </c>
      <c r="J16" s="5" t="s">
        <v>3941</v>
      </c>
      <c r="K16" s="5">
        <v>0</v>
      </c>
      <c r="L16" s="5" t="s">
        <v>19</v>
      </c>
      <c r="M16" s="5" t="s">
        <v>3942</v>
      </c>
      <c r="N16" s="5"/>
      <c r="O16" s="5">
        <v>50</v>
      </c>
      <c r="P16" s="5" t="s">
        <v>24</v>
      </c>
      <c r="Q16" s="5" t="s">
        <v>25</v>
      </c>
      <c r="R16" s="5" t="s">
        <v>3943</v>
      </c>
      <c r="S16" s="22"/>
    </row>
    <row r="17" spans="1:19" ht="14.4" customHeight="1" x14ac:dyDescent="0.3">
      <c r="A17" s="5" t="s">
        <v>1307</v>
      </c>
      <c r="B17" s="5" t="s">
        <v>27</v>
      </c>
      <c r="C17" s="22"/>
      <c r="D17" s="5"/>
      <c r="E17" s="7">
        <v>38691</v>
      </c>
      <c r="F17" s="5" t="s">
        <v>1308</v>
      </c>
      <c r="G17" s="5" t="s">
        <v>1309</v>
      </c>
      <c r="H17" s="5"/>
      <c r="I17" s="5">
        <v>42350</v>
      </c>
      <c r="J17" s="5" t="s">
        <v>1310</v>
      </c>
      <c r="K17" s="5">
        <v>0</v>
      </c>
      <c r="L17" s="5" t="s">
        <v>19</v>
      </c>
      <c r="M17" s="5" t="s">
        <v>1311</v>
      </c>
      <c r="N17" s="5"/>
      <c r="O17" s="5">
        <v>42</v>
      </c>
      <c r="P17" s="5" t="s">
        <v>209</v>
      </c>
      <c r="Q17" s="5" t="s">
        <v>51</v>
      </c>
      <c r="R17" s="5" t="s">
        <v>1312</v>
      </c>
      <c r="S17" s="22"/>
    </row>
    <row r="18" spans="1:19" ht="14.4" customHeight="1" x14ac:dyDescent="0.3">
      <c r="A18" s="5" t="s">
        <v>2296</v>
      </c>
      <c r="B18" s="5" t="s">
        <v>27</v>
      </c>
      <c r="C18" s="22"/>
      <c r="D18" s="5"/>
      <c r="E18" s="7">
        <v>38866</v>
      </c>
      <c r="F18" s="5" t="s">
        <v>2297</v>
      </c>
      <c r="G18" s="5" t="s">
        <v>2298</v>
      </c>
      <c r="H18" s="5" t="s">
        <v>2299</v>
      </c>
      <c r="I18" s="5">
        <v>42350</v>
      </c>
      <c r="J18" s="5" t="s">
        <v>1310</v>
      </c>
      <c r="K18" s="5">
        <v>0</v>
      </c>
      <c r="L18" s="5" t="s">
        <v>19</v>
      </c>
      <c r="M18" s="5" t="s">
        <v>2300</v>
      </c>
      <c r="N18" s="5" t="s">
        <v>2301</v>
      </c>
      <c r="O18" s="5">
        <v>45</v>
      </c>
      <c r="P18" s="5" t="s">
        <v>24</v>
      </c>
      <c r="Q18" s="5" t="s">
        <v>25</v>
      </c>
      <c r="R18" s="5" t="s">
        <v>2302</v>
      </c>
      <c r="S18" s="22"/>
    </row>
    <row r="19" spans="1:19" ht="14.4" customHeight="1" x14ac:dyDescent="0.3">
      <c r="A19" s="5" t="s">
        <v>1134</v>
      </c>
      <c r="B19" s="5" t="s">
        <v>27</v>
      </c>
      <c r="C19" s="22"/>
      <c r="D19" s="5"/>
      <c r="E19" s="7">
        <v>39868</v>
      </c>
      <c r="F19" s="5" t="s">
        <v>1135</v>
      </c>
      <c r="G19" s="5" t="s">
        <v>1136</v>
      </c>
      <c r="H19" s="5"/>
      <c r="I19" s="5">
        <v>42700</v>
      </c>
      <c r="J19" s="5" t="s">
        <v>1137</v>
      </c>
      <c r="K19" s="5">
        <v>0</v>
      </c>
      <c r="L19" s="5" t="s">
        <v>19</v>
      </c>
      <c r="M19" s="5" t="s">
        <v>1138</v>
      </c>
      <c r="N19" s="5" t="s">
        <v>1139</v>
      </c>
      <c r="O19" s="5">
        <v>55</v>
      </c>
      <c r="P19" s="5" t="s">
        <v>209</v>
      </c>
      <c r="Q19" s="5" t="s">
        <v>51</v>
      </c>
      <c r="R19" s="5" t="s">
        <v>1140</v>
      </c>
      <c r="S19" s="22"/>
    </row>
    <row r="20" spans="1:19" ht="14.4" customHeight="1" x14ac:dyDescent="0.3">
      <c r="A20" s="5" t="s">
        <v>718</v>
      </c>
      <c r="B20" s="5" t="s">
        <v>27</v>
      </c>
      <c r="C20" s="22"/>
      <c r="D20" s="5"/>
      <c r="E20" s="7">
        <v>39637</v>
      </c>
      <c r="F20" s="5" t="s">
        <v>719</v>
      </c>
      <c r="G20" s="5" t="s">
        <v>720</v>
      </c>
      <c r="H20" s="5"/>
      <c r="I20" s="5">
        <v>42110</v>
      </c>
      <c r="J20" s="5" t="s">
        <v>721</v>
      </c>
      <c r="K20" s="5">
        <v>0</v>
      </c>
      <c r="L20" s="5" t="s">
        <v>19</v>
      </c>
      <c r="M20" s="5" t="s">
        <v>722</v>
      </c>
      <c r="N20" s="5" t="s">
        <v>723</v>
      </c>
      <c r="O20" s="5"/>
      <c r="P20" s="5" t="s">
        <v>24</v>
      </c>
      <c r="Q20" s="5" t="s">
        <v>25</v>
      </c>
      <c r="R20" s="5"/>
      <c r="S20" s="22"/>
    </row>
    <row r="21" spans="1:19" ht="14.4" customHeight="1" x14ac:dyDescent="0.3">
      <c r="A21" s="5" t="s">
        <v>2687</v>
      </c>
      <c r="B21" s="6" t="s">
        <v>43</v>
      </c>
      <c r="C21" s="22"/>
      <c r="D21" s="5"/>
      <c r="E21" s="7">
        <v>39238</v>
      </c>
      <c r="F21" s="5" t="s">
        <v>2688</v>
      </c>
      <c r="G21" s="5" t="s">
        <v>2689</v>
      </c>
      <c r="H21" s="5"/>
      <c r="I21" s="5">
        <v>42300</v>
      </c>
      <c r="J21" s="5" t="s">
        <v>2499</v>
      </c>
      <c r="K21" s="5">
        <v>0</v>
      </c>
      <c r="L21" s="5" t="s">
        <v>19</v>
      </c>
      <c r="M21" s="5" t="s">
        <v>2690</v>
      </c>
      <c r="N21" s="5"/>
      <c r="O21" s="5">
        <v>40</v>
      </c>
      <c r="P21" s="5" t="s">
        <v>24</v>
      </c>
      <c r="Q21" s="5" t="s">
        <v>25</v>
      </c>
      <c r="R21" s="5" t="s">
        <v>2691</v>
      </c>
      <c r="S21" s="22"/>
    </row>
    <row r="22" spans="1:19" ht="14.4" customHeight="1" x14ac:dyDescent="0.3">
      <c r="A22" s="5" t="s">
        <v>3976</v>
      </c>
      <c r="B22" s="6" t="s">
        <v>43</v>
      </c>
      <c r="C22" s="22"/>
      <c r="D22" s="5"/>
      <c r="E22" s="7">
        <v>40911</v>
      </c>
      <c r="F22" s="5" t="s">
        <v>3977</v>
      </c>
      <c r="G22" s="5" t="s">
        <v>3978</v>
      </c>
      <c r="H22" s="5"/>
      <c r="I22" s="5">
        <v>42600</v>
      </c>
      <c r="J22" s="5" t="s">
        <v>1060</v>
      </c>
      <c r="K22" s="5">
        <v>0</v>
      </c>
      <c r="L22" s="5" t="s">
        <v>19</v>
      </c>
      <c r="M22" s="5" t="s">
        <v>3979</v>
      </c>
      <c r="N22" s="5" t="s">
        <v>3980</v>
      </c>
      <c r="O22" s="5">
        <v>50</v>
      </c>
      <c r="P22" s="5" t="s">
        <v>24</v>
      </c>
      <c r="Q22" s="5" t="s">
        <v>25</v>
      </c>
      <c r="R22" s="5" t="s">
        <v>3981</v>
      </c>
      <c r="S22" s="22"/>
    </row>
    <row r="23" spans="1:19" ht="14.4" customHeight="1" x14ac:dyDescent="0.3">
      <c r="A23" s="21" t="s">
        <v>2495</v>
      </c>
      <c r="B23" s="21" t="s">
        <v>27</v>
      </c>
      <c r="C23" s="26">
        <v>19553.39</v>
      </c>
      <c r="D23" s="14" t="s">
        <v>1356</v>
      </c>
      <c r="E23" s="24">
        <v>41683</v>
      </c>
      <c r="F23" s="21" t="s">
        <v>2496</v>
      </c>
      <c r="G23" s="21" t="s">
        <v>2497</v>
      </c>
      <c r="H23" s="21" t="s">
        <v>2498</v>
      </c>
      <c r="I23" s="21">
        <v>42300</v>
      </c>
      <c r="J23" s="21" t="s">
        <v>2499</v>
      </c>
      <c r="K23" s="21">
        <v>801.67</v>
      </c>
      <c r="L23" s="21" t="s">
        <v>19</v>
      </c>
      <c r="M23" s="21" t="s">
        <v>2500</v>
      </c>
      <c r="N23" s="21" t="s">
        <v>2501</v>
      </c>
      <c r="O23" s="21">
        <v>53</v>
      </c>
      <c r="P23" s="21" t="s">
        <v>50</v>
      </c>
      <c r="Q23" s="21" t="s">
        <v>671</v>
      </c>
      <c r="R23" s="21" t="s">
        <v>2502</v>
      </c>
      <c r="S23" s="26">
        <v>19553.39</v>
      </c>
    </row>
    <row r="24" spans="1:19" ht="14.4" customHeight="1" x14ac:dyDescent="0.3">
      <c r="A24" s="5" t="s">
        <v>4121</v>
      </c>
      <c r="B24" s="5" t="s">
        <v>27</v>
      </c>
      <c r="C24" s="22"/>
      <c r="D24" s="14" t="s">
        <v>1356</v>
      </c>
      <c r="E24" s="7">
        <v>38626</v>
      </c>
      <c r="F24" s="5" t="s">
        <v>4122</v>
      </c>
      <c r="G24" s="5" t="s">
        <v>4123</v>
      </c>
      <c r="H24" s="5"/>
      <c r="I24" s="5">
        <v>42100</v>
      </c>
      <c r="J24" s="5" t="s">
        <v>1696</v>
      </c>
      <c r="K24" s="5">
        <v>146.19</v>
      </c>
      <c r="L24" s="5" t="s">
        <v>19</v>
      </c>
      <c r="M24" s="5" t="s">
        <v>4124</v>
      </c>
      <c r="N24" s="5" t="s">
        <v>4125</v>
      </c>
      <c r="O24" s="5">
        <v>53</v>
      </c>
      <c r="P24" s="5" t="s">
        <v>50</v>
      </c>
      <c r="Q24" s="5" t="s">
        <v>671</v>
      </c>
      <c r="R24" s="5" t="s">
        <v>4126</v>
      </c>
      <c r="S24" s="22"/>
    </row>
    <row r="25" spans="1:19" ht="14.4" customHeight="1" x14ac:dyDescent="0.3">
      <c r="A25" s="36" t="s">
        <v>4819</v>
      </c>
      <c r="B25" s="36" t="s">
        <v>27</v>
      </c>
      <c r="C25" s="36"/>
      <c r="D25" s="36" t="s">
        <v>4665</v>
      </c>
      <c r="E25" s="37">
        <v>41746</v>
      </c>
      <c r="F25" s="36" t="s">
        <v>4820</v>
      </c>
      <c r="G25" s="36" t="s">
        <v>4821</v>
      </c>
      <c r="H25" s="36"/>
      <c r="I25" s="36">
        <v>42000</v>
      </c>
      <c r="J25" s="36" t="s">
        <v>1696</v>
      </c>
      <c r="K25" s="36">
        <v>0</v>
      </c>
      <c r="L25" s="36" t="s">
        <v>4651</v>
      </c>
      <c r="M25" s="36" t="s">
        <v>4822</v>
      </c>
      <c r="N25" s="36" t="s">
        <v>4823</v>
      </c>
      <c r="O25" s="36">
        <v>48</v>
      </c>
      <c r="P25" s="36" t="s">
        <v>24</v>
      </c>
      <c r="Q25" s="36" t="s">
        <v>25</v>
      </c>
      <c r="R25" s="36" t="s">
        <v>4824</v>
      </c>
      <c r="S25" s="36"/>
    </row>
    <row r="26" spans="1:19" ht="14.4" customHeight="1" x14ac:dyDescent="0.3">
      <c r="A26" s="5" t="s">
        <v>3427</v>
      </c>
      <c r="B26" s="5" t="s">
        <v>27</v>
      </c>
      <c r="C26" s="22"/>
      <c r="D26" s="5"/>
      <c r="E26" s="7">
        <v>38626</v>
      </c>
      <c r="F26" s="5" t="s">
        <v>3428</v>
      </c>
      <c r="G26" s="5" t="s">
        <v>3429</v>
      </c>
      <c r="H26" s="5" t="s">
        <v>3430</v>
      </c>
      <c r="I26" s="5">
        <v>42650</v>
      </c>
      <c r="J26" s="5" t="s">
        <v>3431</v>
      </c>
      <c r="K26" s="5">
        <v>0</v>
      </c>
      <c r="L26" s="5" t="s">
        <v>19</v>
      </c>
      <c r="M26" s="5" t="s">
        <v>3432</v>
      </c>
      <c r="N26" s="5" t="s">
        <v>3433</v>
      </c>
      <c r="O26" s="5"/>
      <c r="P26" s="5" t="s">
        <v>209</v>
      </c>
      <c r="Q26" s="5" t="s">
        <v>210</v>
      </c>
      <c r="R26" s="5" t="s">
        <v>3434</v>
      </c>
      <c r="S26" s="22"/>
    </row>
    <row r="27" spans="1:19" ht="14.4" customHeight="1" x14ac:dyDescent="0.3">
      <c r="A27" s="5" t="s">
        <v>3444</v>
      </c>
      <c r="B27" s="5" t="s">
        <v>27</v>
      </c>
      <c r="C27" s="22"/>
      <c r="D27" s="5"/>
      <c r="E27" s="7">
        <v>39972</v>
      </c>
      <c r="F27" s="5" t="s">
        <v>3445</v>
      </c>
      <c r="G27" s="5" t="s">
        <v>3446</v>
      </c>
      <c r="H27" s="5"/>
      <c r="I27" s="5">
        <v>42300</v>
      </c>
      <c r="J27" s="5" t="s">
        <v>2499</v>
      </c>
      <c r="K27" s="5">
        <v>155.76</v>
      </c>
      <c r="L27" s="5" t="s">
        <v>19</v>
      </c>
      <c r="M27" s="5" t="s">
        <v>3447</v>
      </c>
      <c r="N27" s="5"/>
      <c r="O27" s="5"/>
      <c r="P27" s="5" t="s">
        <v>24</v>
      </c>
      <c r="Q27" s="5" t="s">
        <v>25</v>
      </c>
      <c r="R27" s="5" t="s">
        <v>3448</v>
      </c>
      <c r="S27" s="22"/>
    </row>
    <row r="28" spans="1:19" ht="14.4" customHeight="1" x14ac:dyDescent="0.3">
      <c r="A28" s="5" t="s">
        <v>3544</v>
      </c>
      <c r="B28" s="5" t="s">
        <v>27</v>
      </c>
      <c r="C28" s="22"/>
      <c r="D28" s="5"/>
      <c r="E28" s="7">
        <v>39903</v>
      </c>
      <c r="F28" s="5" t="s">
        <v>3545</v>
      </c>
      <c r="G28" s="5" t="s">
        <v>3546</v>
      </c>
      <c r="H28" s="5"/>
      <c r="I28" s="5">
        <v>42300</v>
      </c>
      <c r="J28" s="5" t="s">
        <v>2499</v>
      </c>
      <c r="K28" s="5">
        <v>0</v>
      </c>
      <c r="L28" s="5" t="s">
        <v>19</v>
      </c>
      <c r="M28" s="5" t="s">
        <v>3547</v>
      </c>
      <c r="N28" s="5"/>
      <c r="O28" s="5">
        <v>40</v>
      </c>
      <c r="P28" s="5" t="s">
        <v>24</v>
      </c>
      <c r="Q28" s="5" t="s">
        <v>25</v>
      </c>
      <c r="R28" s="5" t="s">
        <v>3548</v>
      </c>
      <c r="S28" s="22"/>
    </row>
    <row r="29" spans="1:19" ht="14.4" customHeight="1" x14ac:dyDescent="0.3">
      <c r="A29" s="5" t="s">
        <v>3599</v>
      </c>
      <c r="B29" s="5" t="s">
        <v>27</v>
      </c>
      <c r="C29" s="22"/>
      <c r="D29" s="5"/>
      <c r="E29" s="7">
        <v>40456</v>
      </c>
      <c r="F29" s="5" t="s">
        <v>3600</v>
      </c>
      <c r="G29" s="5" t="s">
        <v>3601</v>
      </c>
      <c r="H29" s="5"/>
      <c r="I29" s="5">
        <v>42800</v>
      </c>
      <c r="J29" s="5" t="s">
        <v>3602</v>
      </c>
      <c r="K29" s="16">
        <v>1557.05</v>
      </c>
      <c r="L29" s="5" t="s">
        <v>19</v>
      </c>
      <c r="M29" s="5" t="s">
        <v>3603</v>
      </c>
      <c r="N29" s="5" t="s">
        <v>3604</v>
      </c>
      <c r="O29" s="5">
        <v>50</v>
      </c>
      <c r="P29" s="5" t="s">
        <v>24</v>
      </c>
      <c r="Q29" s="5" t="s">
        <v>25</v>
      </c>
      <c r="R29" s="5" t="s">
        <v>3605</v>
      </c>
      <c r="S29" s="22"/>
    </row>
    <row r="30" spans="1:19" ht="14.4" customHeight="1" x14ac:dyDescent="0.3">
      <c r="A30" s="5" t="s">
        <v>4173</v>
      </c>
      <c r="B30" s="5" t="s">
        <v>27</v>
      </c>
      <c r="C30" s="22"/>
      <c r="D30" s="5"/>
      <c r="E30" s="7">
        <v>39833</v>
      </c>
      <c r="F30" s="5" t="s">
        <v>4174</v>
      </c>
      <c r="G30" s="5" t="s">
        <v>4175</v>
      </c>
      <c r="H30" s="5"/>
      <c r="I30" s="5">
        <v>42000</v>
      </c>
      <c r="J30" s="5" t="s">
        <v>1696</v>
      </c>
      <c r="K30" s="5">
        <v>0</v>
      </c>
      <c r="L30" s="5" t="s">
        <v>19</v>
      </c>
      <c r="M30" s="5" t="s">
        <v>4176</v>
      </c>
      <c r="N30" s="5" t="s">
        <v>4177</v>
      </c>
      <c r="O30" s="5">
        <v>40</v>
      </c>
      <c r="P30" s="5" t="s">
        <v>24</v>
      </c>
      <c r="Q30" s="5" t="s">
        <v>25</v>
      </c>
      <c r="R30" s="5"/>
      <c r="S30" s="22"/>
    </row>
    <row r="31" spans="1:19" ht="14.4" customHeight="1" x14ac:dyDescent="0.3">
      <c r="A31" s="21" t="s">
        <v>1056</v>
      </c>
      <c r="B31" s="21" t="s">
        <v>27</v>
      </c>
      <c r="C31" s="26">
        <v>26307.84</v>
      </c>
      <c r="D31" s="21"/>
      <c r="E31" s="24">
        <v>42429</v>
      </c>
      <c r="F31" s="21" t="s">
        <v>1057</v>
      </c>
      <c r="G31" s="21" t="s">
        <v>1058</v>
      </c>
      <c r="H31" s="21" t="s">
        <v>1059</v>
      </c>
      <c r="I31" s="21">
        <v>42600</v>
      </c>
      <c r="J31" s="21" t="s">
        <v>1060</v>
      </c>
      <c r="K31" s="21">
        <v>254.7</v>
      </c>
      <c r="L31" s="21" t="s">
        <v>19</v>
      </c>
      <c r="M31" s="21" t="s">
        <v>1061</v>
      </c>
      <c r="N31" s="21" t="s">
        <v>1062</v>
      </c>
      <c r="O31" s="21">
        <v>50</v>
      </c>
      <c r="P31" s="21" t="s">
        <v>50</v>
      </c>
      <c r="Q31" s="21" t="s">
        <v>51</v>
      </c>
      <c r="R31" s="21" t="s">
        <v>1063</v>
      </c>
      <c r="S31" s="26">
        <v>26307.84</v>
      </c>
    </row>
    <row r="32" spans="1:19" ht="14.4" customHeight="1" x14ac:dyDescent="0.3">
      <c r="A32" s="21" t="s">
        <v>4469</v>
      </c>
      <c r="B32" s="21" t="s">
        <v>27</v>
      </c>
      <c r="C32" s="26">
        <v>4093.85</v>
      </c>
      <c r="D32" s="21"/>
      <c r="E32" s="24">
        <v>38626</v>
      </c>
      <c r="F32" s="21" t="s">
        <v>4470</v>
      </c>
      <c r="G32" s="21" t="s">
        <v>4471</v>
      </c>
      <c r="H32" s="21"/>
      <c r="I32" s="21">
        <v>42270</v>
      </c>
      <c r="J32" s="21" t="s">
        <v>1389</v>
      </c>
      <c r="K32" s="21">
        <v>0</v>
      </c>
      <c r="L32" s="21" t="s">
        <v>19</v>
      </c>
      <c r="M32" s="21" t="s">
        <v>4472</v>
      </c>
      <c r="N32" s="21" t="s">
        <v>4473</v>
      </c>
      <c r="O32" s="21">
        <v>45</v>
      </c>
      <c r="P32" s="21" t="s">
        <v>50</v>
      </c>
      <c r="Q32" s="21" t="s">
        <v>59</v>
      </c>
      <c r="R32" s="21" t="s">
        <v>4474</v>
      </c>
      <c r="S32" s="26">
        <v>4093.85</v>
      </c>
    </row>
    <row r="33" spans="1:19" ht="14.4" customHeight="1" x14ac:dyDescent="0.3">
      <c r="A33" s="36" t="s">
        <v>4872</v>
      </c>
      <c r="B33" s="36" t="s">
        <v>27</v>
      </c>
      <c r="C33" s="36"/>
      <c r="D33" s="36" t="s">
        <v>4687</v>
      </c>
      <c r="E33" s="37">
        <v>41444</v>
      </c>
      <c r="F33" s="36" t="s">
        <v>4873</v>
      </c>
      <c r="G33" s="36" t="s">
        <v>4874</v>
      </c>
      <c r="H33" s="36"/>
      <c r="I33" s="36">
        <v>42600</v>
      </c>
      <c r="J33" s="36" t="s">
        <v>1060</v>
      </c>
      <c r="K33" s="36">
        <v>0</v>
      </c>
      <c r="L33" s="36" t="s">
        <v>4651</v>
      </c>
      <c r="M33" s="36" t="s">
        <v>4875</v>
      </c>
      <c r="N33" s="36"/>
      <c r="O33" s="36">
        <v>50</v>
      </c>
      <c r="P33" s="36" t="s">
        <v>50</v>
      </c>
      <c r="Q33" s="36" t="s">
        <v>51</v>
      </c>
      <c r="R33" s="36"/>
      <c r="S33" s="36"/>
    </row>
    <row r="34" spans="1:19" ht="18" x14ac:dyDescent="0.35">
      <c r="C34" s="23">
        <f>SUM(C3:C31)</f>
        <v>76220.3</v>
      </c>
      <c r="S34" s="23">
        <f>SUM(S3:S31)</f>
        <v>76220.3</v>
      </c>
    </row>
  </sheetData>
  <autoFilter ref="B2:S2"/>
  <sortState ref="A2:S33">
    <sortCondition ref="F2:F33"/>
  </sortState>
  <pageMargins left="0.19685039370078741" right="0.19685039370078741" top="0.74803149606299213" bottom="0.74803149606299213" header="0.31496062992125984" footer="0.31496062992125984"/>
  <pageSetup paperSize="8" scale="66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:S12"/>
  <sheetViews>
    <sheetView workbookViewId="0">
      <pane ySplit="2" topLeftCell="A3" activePane="bottomLeft" state="frozen"/>
      <selection activeCell="B1" sqref="B1"/>
      <selection pane="bottomLeft" activeCell="B1" sqref="B1"/>
    </sheetView>
  </sheetViews>
  <sheetFormatPr baseColWidth="10" defaultRowHeight="14.4" x14ac:dyDescent="0.3"/>
  <cols>
    <col min="1" max="1" width="22.44140625" hidden="1" customWidth="1"/>
    <col min="2" max="2" width="7.33203125" bestFit="1" customWidth="1"/>
    <col min="3" max="3" width="8.5546875" style="35" bestFit="1" customWidth="1"/>
    <col min="4" max="4" width="16.6640625" bestFit="1" customWidth="1"/>
    <col min="5" max="5" width="10.6640625" style="1" bestFit="1" customWidth="1"/>
    <col min="6" max="6" width="31.33203125" bestFit="1" customWidth="1"/>
    <col min="7" max="7" width="30.88671875" bestFit="1" customWidth="1"/>
    <col min="8" max="8" width="17.33203125" bestFit="1" customWidth="1"/>
    <col min="9" max="9" width="7.88671875" customWidth="1"/>
    <col min="10" max="10" width="24.33203125" bestFit="1" customWidth="1"/>
    <col min="11" max="11" width="7" bestFit="1" customWidth="1"/>
    <col min="12" max="12" width="9.6640625" bestFit="1" customWidth="1"/>
    <col min="13" max="13" width="13.88671875" bestFit="1" customWidth="1"/>
    <col min="14" max="14" width="24.109375" bestFit="1" customWidth="1"/>
    <col min="15" max="15" width="7.5546875" bestFit="1" customWidth="1"/>
    <col min="16" max="16" width="10.33203125" bestFit="1" customWidth="1"/>
    <col min="17" max="17" width="11" bestFit="1" customWidth="1"/>
    <col min="18" max="18" width="26.44140625" bestFit="1" customWidth="1"/>
    <col min="19" max="19" width="8.5546875" bestFit="1" customWidth="1"/>
  </cols>
  <sheetData>
    <row r="1" spans="1:19" s="35" customFormat="1" x14ac:dyDescent="0.3">
      <c r="B1" s="100" t="s">
        <v>4884</v>
      </c>
      <c r="C1" s="100" t="s">
        <v>5699</v>
      </c>
      <c r="D1" s="101">
        <f>C12</f>
        <v>0</v>
      </c>
      <c r="E1" s="1"/>
    </row>
    <row r="2" spans="1:19" ht="28.8" x14ac:dyDescent="0.3">
      <c r="A2" s="11" t="s">
        <v>0</v>
      </c>
      <c r="B2" s="11" t="s">
        <v>13</v>
      </c>
      <c r="C2" s="12" t="s">
        <v>4586</v>
      </c>
      <c r="D2" s="11" t="s">
        <v>4585</v>
      </c>
      <c r="E2" s="18" t="s">
        <v>1</v>
      </c>
      <c r="F2" s="11" t="s">
        <v>5686</v>
      </c>
      <c r="G2" s="11" t="s">
        <v>3</v>
      </c>
      <c r="H2" s="11" t="s">
        <v>4</v>
      </c>
      <c r="I2" s="11" t="s">
        <v>5</v>
      </c>
      <c r="J2" s="11" t="s">
        <v>6</v>
      </c>
      <c r="K2" s="11" t="s">
        <v>7</v>
      </c>
      <c r="L2" s="11" t="s">
        <v>8</v>
      </c>
      <c r="M2" s="11" t="s">
        <v>9</v>
      </c>
      <c r="N2" s="11" t="s">
        <v>10</v>
      </c>
      <c r="O2" s="11" t="s">
        <v>4582</v>
      </c>
      <c r="P2" s="11" t="s">
        <v>4583</v>
      </c>
      <c r="Q2" s="11" t="s">
        <v>4584</v>
      </c>
      <c r="R2" s="11" t="s">
        <v>12</v>
      </c>
      <c r="S2" s="12" t="s">
        <v>4586</v>
      </c>
    </row>
    <row r="3" spans="1:19" ht="14.4" customHeight="1" x14ac:dyDescent="0.3">
      <c r="A3" s="5" t="s">
        <v>260</v>
      </c>
      <c r="B3" s="6" t="s">
        <v>43</v>
      </c>
      <c r="C3" s="53"/>
      <c r="D3" s="5"/>
      <c r="E3" s="7">
        <v>40792</v>
      </c>
      <c r="F3" s="5" t="s">
        <v>261</v>
      </c>
      <c r="G3" s="5" t="s">
        <v>262</v>
      </c>
      <c r="H3" s="5"/>
      <c r="I3" s="5">
        <v>43700</v>
      </c>
      <c r="J3" s="5" t="s">
        <v>263</v>
      </c>
      <c r="K3" s="5">
        <v>458.51</v>
      </c>
      <c r="L3" s="5" t="s">
        <v>19</v>
      </c>
      <c r="M3" s="5" t="s">
        <v>264</v>
      </c>
      <c r="N3" s="5" t="s">
        <v>265</v>
      </c>
      <c r="O3" s="5">
        <v>52</v>
      </c>
      <c r="P3" s="5" t="s">
        <v>266</v>
      </c>
      <c r="Q3" s="5" t="s">
        <v>267</v>
      </c>
      <c r="R3" s="5" t="s">
        <v>268</v>
      </c>
      <c r="S3" s="53"/>
    </row>
    <row r="4" spans="1:19" ht="14.4" customHeight="1" x14ac:dyDescent="0.3">
      <c r="A4" s="5" t="s">
        <v>808</v>
      </c>
      <c r="B4" s="5" t="s">
        <v>27</v>
      </c>
      <c r="C4" s="53"/>
      <c r="D4" s="5"/>
      <c r="E4" s="7">
        <v>40582</v>
      </c>
      <c r="F4" s="5" t="s">
        <v>809</v>
      </c>
      <c r="G4" s="5" t="s">
        <v>810</v>
      </c>
      <c r="H4" s="5"/>
      <c r="I4" s="5">
        <v>43700</v>
      </c>
      <c r="J4" s="5" t="s">
        <v>263</v>
      </c>
      <c r="K4" s="5">
        <v>0</v>
      </c>
      <c r="L4" s="5" t="s">
        <v>19</v>
      </c>
      <c r="M4" s="5" t="s">
        <v>811</v>
      </c>
      <c r="N4" s="5" t="s">
        <v>812</v>
      </c>
      <c r="O4" s="5">
        <v>50</v>
      </c>
      <c r="P4" s="5" t="s">
        <v>50</v>
      </c>
      <c r="Q4" s="5" t="s">
        <v>51</v>
      </c>
      <c r="R4" s="5" t="s">
        <v>268</v>
      </c>
      <c r="S4" s="53"/>
    </row>
    <row r="5" spans="1:19" ht="14.4" customHeight="1" x14ac:dyDescent="0.3">
      <c r="A5" s="5" t="s">
        <v>1789</v>
      </c>
      <c r="B5" s="5" t="s">
        <v>27</v>
      </c>
      <c r="C5" s="53"/>
      <c r="D5" s="5"/>
      <c r="E5" s="7">
        <v>38626</v>
      </c>
      <c r="F5" s="5" t="s">
        <v>1790</v>
      </c>
      <c r="G5" s="5" t="s">
        <v>1791</v>
      </c>
      <c r="H5" s="5"/>
      <c r="I5" s="5">
        <v>43000</v>
      </c>
      <c r="J5" s="5" t="s">
        <v>1792</v>
      </c>
      <c r="K5" s="5">
        <v>0</v>
      </c>
      <c r="L5" s="5" t="s">
        <v>19</v>
      </c>
      <c r="M5" s="5" t="s">
        <v>1793</v>
      </c>
      <c r="N5" s="5" t="s">
        <v>1794</v>
      </c>
      <c r="O5" s="5">
        <v>50</v>
      </c>
      <c r="P5" s="5" t="s">
        <v>209</v>
      </c>
      <c r="Q5" s="5" t="s">
        <v>51</v>
      </c>
      <c r="R5" s="5" t="s">
        <v>1795</v>
      </c>
      <c r="S5" s="53"/>
    </row>
    <row r="6" spans="1:19" ht="14.4" customHeight="1" x14ac:dyDescent="0.3">
      <c r="A6" s="5" t="s">
        <v>2198</v>
      </c>
      <c r="B6" s="5" t="s">
        <v>27</v>
      </c>
      <c r="C6" s="53"/>
      <c r="D6" s="5"/>
      <c r="E6" s="7">
        <v>42151</v>
      </c>
      <c r="F6" s="5" t="s">
        <v>2199</v>
      </c>
      <c r="G6" s="5" t="s">
        <v>2200</v>
      </c>
      <c r="H6" s="5"/>
      <c r="I6" s="5">
        <v>43700</v>
      </c>
      <c r="J6" s="5" t="s">
        <v>2201</v>
      </c>
      <c r="K6" s="5">
        <v>0</v>
      </c>
      <c r="L6" s="5" t="s">
        <v>19</v>
      </c>
      <c r="M6" s="5" t="s">
        <v>2202</v>
      </c>
      <c r="N6" s="5" t="s">
        <v>2203</v>
      </c>
      <c r="O6" s="5">
        <v>50</v>
      </c>
      <c r="P6" s="5" t="s">
        <v>24</v>
      </c>
      <c r="Q6" s="5" t="s">
        <v>25</v>
      </c>
      <c r="R6" s="5" t="s">
        <v>2204</v>
      </c>
      <c r="S6" s="53"/>
    </row>
    <row r="7" spans="1:19" ht="14.4" customHeight="1" x14ac:dyDescent="0.3">
      <c r="A7" s="5" t="s">
        <v>2303</v>
      </c>
      <c r="B7" s="5" t="s">
        <v>27</v>
      </c>
      <c r="C7" s="53"/>
      <c r="D7" s="5"/>
      <c r="E7" s="7">
        <v>38626</v>
      </c>
      <c r="F7" s="5" t="s">
        <v>2304</v>
      </c>
      <c r="G7" s="5" t="s">
        <v>2305</v>
      </c>
      <c r="H7" s="5"/>
      <c r="I7" s="5">
        <v>43320</v>
      </c>
      <c r="J7" s="5" t="s">
        <v>2306</v>
      </c>
      <c r="K7" s="5">
        <v>0</v>
      </c>
      <c r="L7" s="5" t="s">
        <v>19</v>
      </c>
      <c r="M7" s="5" t="s">
        <v>2307</v>
      </c>
      <c r="N7" s="5"/>
      <c r="O7" s="5">
        <v>35</v>
      </c>
      <c r="P7" s="5" t="s">
        <v>266</v>
      </c>
      <c r="Q7" s="5" t="s">
        <v>267</v>
      </c>
      <c r="R7" s="5"/>
      <c r="S7" s="53"/>
    </row>
    <row r="8" spans="1:19" ht="14.4" customHeight="1" x14ac:dyDescent="0.3">
      <c r="A8" s="5" t="s">
        <v>1350</v>
      </c>
      <c r="B8" s="5" t="s">
        <v>27</v>
      </c>
      <c r="C8" s="53"/>
      <c r="D8" s="14" t="s">
        <v>1356</v>
      </c>
      <c r="E8" s="7">
        <v>41726</v>
      </c>
      <c r="F8" s="5" t="s">
        <v>1351</v>
      </c>
      <c r="G8" s="5" t="s">
        <v>1352</v>
      </c>
      <c r="H8" s="5" t="s">
        <v>427</v>
      </c>
      <c r="I8" s="5">
        <v>43200</v>
      </c>
      <c r="J8" s="5" t="s">
        <v>1353</v>
      </c>
      <c r="K8" s="5">
        <v>0</v>
      </c>
      <c r="L8" s="5" t="s">
        <v>19</v>
      </c>
      <c r="M8" s="5" t="s">
        <v>1354</v>
      </c>
      <c r="N8" s="5" t="s">
        <v>1355</v>
      </c>
      <c r="O8" s="5">
        <v>53</v>
      </c>
      <c r="P8" s="5" t="s">
        <v>50</v>
      </c>
      <c r="Q8" s="5" t="s">
        <v>671</v>
      </c>
      <c r="R8" s="5" t="s">
        <v>1357</v>
      </c>
      <c r="S8" s="53"/>
    </row>
    <row r="9" spans="1:19" ht="14.4" customHeight="1" x14ac:dyDescent="0.3">
      <c r="A9" s="5" t="s">
        <v>3666</v>
      </c>
      <c r="B9" s="5" t="s">
        <v>27</v>
      </c>
      <c r="C9" s="53"/>
      <c r="D9" s="5"/>
      <c r="E9" s="7">
        <v>39892</v>
      </c>
      <c r="F9" s="5" t="s">
        <v>3667</v>
      </c>
      <c r="G9" s="5" t="s">
        <v>3668</v>
      </c>
      <c r="H9" s="5"/>
      <c r="I9" s="5">
        <v>43230</v>
      </c>
      <c r="J9" s="5" t="s">
        <v>3669</v>
      </c>
      <c r="K9" s="5">
        <v>0</v>
      </c>
      <c r="L9" s="5" t="s">
        <v>19</v>
      </c>
      <c r="M9" s="5" t="s">
        <v>3670</v>
      </c>
      <c r="N9" s="5"/>
      <c r="O9" s="5">
        <v>48</v>
      </c>
      <c r="P9" s="5" t="s">
        <v>209</v>
      </c>
      <c r="Q9" s="5" t="s">
        <v>51</v>
      </c>
      <c r="R9" s="5" t="s">
        <v>3671</v>
      </c>
      <c r="S9" s="53"/>
    </row>
    <row r="10" spans="1:19" ht="14.4" customHeight="1" x14ac:dyDescent="0.3">
      <c r="A10" s="5" t="s">
        <v>4270</v>
      </c>
      <c r="B10" s="5" t="s">
        <v>27</v>
      </c>
      <c r="C10" s="53"/>
      <c r="D10" s="5"/>
      <c r="E10" s="7">
        <v>40329</v>
      </c>
      <c r="F10" s="5" t="s">
        <v>4271</v>
      </c>
      <c r="G10" s="5" t="s">
        <v>4272</v>
      </c>
      <c r="H10" s="5"/>
      <c r="I10" s="5">
        <v>43400</v>
      </c>
      <c r="J10" s="5" t="s">
        <v>4273</v>
      </c>
      <c r="K10" s="5">
        <v>100.78</v>
      </c>
      <c r="L10" s="5" t="s">
        <v>19</v>
      </c>
      <c r="M10" s="5" t="s">
        <v>4274</v>
      </c>
      <c r="N10" s="5" t="s">
        <v>4275</v>
      </c>
      <c r="O10" s="5">
        <v>50</v>
      </c>
      <c r="P10" s="5" t="s">
        <v>24</v>
      </c>
      <c r="Q10" s="5" t="s">
        <v>25</v>
      </c>
      <c r="R10" s="5" t="s">
        <v>4276</v>
      </c>
      <c r="S10" s="53"/>
    </row>
    <row r="11" spans="1:19" ht="14.4" customHeight="1" x14ac:dyDescent="0.3">
      <c r="A11" s="5" t="s">
        <v>4153</v>
      </c>
      <c r="B11" s="5" t="s">
        <v>27</v>
      </c>
      <c r="C11" s="53"/>
      <c r="D11" s="5"/>
      <c r="E11" s="7">
        <v>40238</v>
      </c>
      <c r="F11" s="5" t="s">
        <v>4154</v>
      </c>
      <c r="G11" s="5" t="s">
        <v>4155</v>
      </c>
      <c r="H11" s="5"/>
      <c r="I11" s="5">
        <v>43320</v>
      </c>
      <c r="J11" s="5" t="s">
        <v>2306</v>
      </c>
      <c r="K11" s="5">
        <v>0</v>
      </c>
      <c r="L11" s="5" t="s">
        <v>19</v>
      </c>
      <c r="M11" s="5" t="s">
        <v>4156</v>
      </c>
      <c r="N11" s="5" t="s">
        <v>4157</v>
      </c>
      <c r="O11" s="5">
        <v>50</v>
      </c>
      <c r="P11" s="5" t="s">
        <v>50</v>
      </c>
      <c r="Q11" s="5" t="s">
        <v>51</v>
      </c>
      <c r="R11" s="5" t="s">
        <v>4158</v>
      </c>
      <c r="S11" s="53"/>
    </row>
    <row r="12" spans="1:19" ht="18" x14ac:dyDescent="0.35">
      <c r="C12" s="23">
        <f>SUM(C7:C11)</f>
        <v>0</v>
      </c>
      <c r="S12" s="23">
        <f>SUM(S7:S11)</f>
        <v>0</v>
      </c>
    </row>
  </sheetData>
  <autoFilter ref="A2:S2"/>
  <sortState ref="A2:S11">
    <sortCondition ref="F2:F11"/>
  </sortState>
  <pageMargins left="0.19685039370078741" right="0.19685039370078741" top="0.74803149606299213" bottom="0.74803149606299213" header="0.31496062992125984" footer="0.31496062992125984"/>
  <pageSetup paperSize="8" scale="71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pageSetUpPr fitToPage="1"/>
  </sheetPr>
  <dimension ref="A1:S7"/>
  <sheetViews>
    <sheetView workbookViewId="0">
      <pane ySplit="2" topLeftCell="A3" activePane="bottomLeft" state="frozen"/>
      <selection activeCell="B1" sqref="B1"/>
      <selection pane="bottomLeft" activeCell="B1" sqref="B1"/>
    </sheetView>
  </sheetViews>
  <sheetFormatPr baseColWidth="10" defaultRowHeight="14.4" x14ac:dyDescent="0.3"/>
  <cols>
    <col min="1" max="1" width="12.77734375" hidden="1" customWidth="1"/>
    <col min="2" max="2" width="7.33203125" bestFit="1" customWidth="1"/>
    <col min="3" max="3" width="11.109375" style="35" bestFit="1" customWidth="1"/>
    <col min="4" max="4" width="10.109375" bestFit="1" customWidth="1"/>
    <col min="5" max="5" width="10.6640625" style="1" bestFit="1" customWidth="1"/>
    <col min="6" max="6" width="12.109375" bestFit="1" customWidth="1"/>
    <col min="7" max="7" width="27.6640625" bestFit="1" customWidth="1"/>
    <col min="8" max="8" width="8.109375" bestFit="1" customWidth="1"/>
    <col min="9" max="9" width="8.33203125" customWidth="1"/>
    <col min="10" max="10" width="25" bestFit="1" customWidth="1"/>
    <col min="11" max="11" width="6" bestFit="1" customWidth="1"/>
    <col min="12" max="12" width="9.6640625" bestFit="1" customWidth="1"/>
    <col min="13" max="13" width="12.6640625" bestFit="1" customWidth="1"/>
    <col min="14" max="14" width="17.109375" bestFit="1" customWidth="1"/>
    <col min="15" max="15" width="7.5546875" bestFit="1" customWidth="1"/>
    <col min="16" max="16" width="10.33203125" bestFit="1" customWidth="1"/>
    <col min="17" max="17" width="10" bestFit="1" customWidth="1"/>
    <col min="18" max="18" width="31.5546875" bestFit="1" customWidth="1"/>
    <col min="19" max="19" width="11.109375" bestFit="1" customWidth="1"/>
  </cols>
  <sheetData>
    <row r="1" spans="1:19" s="35" customFormat="1" x14ac:dyDescent="0.3">
      <c r="B1" s="100" t="s">
        <v>4884</v>
      </c>
      <c r="C1" s="100" t="s">
        <v>5700</v>
      </c>
      <c r="D1" s="101">
        <f>C7</f>
        <v>707.32</v>
      </c>
      <c r="E1" s="1"/>
    </row>
    <row r="2" spans="1:19" ht="43.2" x14ac:dyDescent="0.3">
      <c r="A2" s="11" t="s">
        <v>0</v>
      </c>
      <c r="B2" s="11" t="s">
        <v>13</v>
      </c>
      <c r="C2" s="12" t="s">
        <v>4586</v>
      </c>
      <c r="D2" s="11" t="s">
        <v>4585</v>
      </c>
      <c r="E2" s="18" t="s">
        <v>1</v>
      </c>
      <c r="F2" s="11" t="s">
        <v>5686</v>
      </c>
      <c r="G2" s="11" t="s">
        <v>3</v>
      </c>
      <c r="H2" s="11" t="s">
        <v>4</v>
      </c>
      <c r="I2" s="11" t="s">
        <v>5</v>
      </c>
      <c r="J2" s="11" t="s">
        <v>6</v>
      </c>
      <c r="K2" s="11" t="s">
        <v>7</v>
      </c>
      <c r="L2" s="11" t="s">
        <v>8</v>
      </c>
      <c r="M2" s="11" t="s">
        <v>9</v>
      </c>
      <c r="N2" s="11" t="s">
        <v>10</v>
      </c>
      <c r="O2" s="11" t="s">
        <v>4582</v>
      </c>
      <c r="P2" s="11" t="s">
        <v>4583</v>
      </c>
      <c r="Q2" s="11" t="s">
        <v>4584</v>
      </c>
      <c r="R2" s="11" t="s">
        <v>12</v>
      </c>
      <c r="S2" s="12" t="s">
        <v>4586</v>
      </c>
    </row>
    <row r="3" spans="1:19" ht="14.4" customHeight="1" x14ac:dyDescent="0.3">
      <c r="A3" s="5" t="s">
        <v>524</v>
      </c>
      <c r="B3" s="5" t="s">
        <v>27</v>
      </c>
      <c r="C3" s="53"/>
      <c r="D3" s="5"/>
      <c r="E3" s="7">
        <v>38819</v>
      </c>
      <c r="F3" s="5" t="s">
        <v>525</v>
      </c>
      <c r="G3" s="5" t="s">
        <v>526</v>
      </c>
      <c r="H3" s="5"/>
      <c r="I3" s="5">
        <v>48130</v>
      </c>
      <c r="J3" s="5" t="s">
        <v>527</v>
      </c>
      <c r="K3" s="5">
        <v>0</v>
      </c>
      <c r="L3" s="5" t="s">
        <v>19</v>
      </c>
      <c r="M3" s="5" t="s">
        <v>528</v>
      </c>
      <c r="N3" s="5" t="s">
        <v>529</v>
      </c>
      <c r="O3" s="5">
        <v>50</v>
      </c>
      <c r="P3" s="5" t="s">
        <v>209</v>
      </c>
      <c r="Q3" s="5" t="s">
        <v>51</v>
      </c>
      <c r="R3" s="5" t="s">
        <v>530</v>
      </c>
      <c r="S3" s="5"/>
    </row>
    <row r="4" spans="1:19" ht="14.4" customHeight="1" x14ac:dyDescent="0.3">
      <c r="A4" s="21" t="s">
        <v>1938</v>
      </c>
      <c r="B4" s="21" t="s">
        <v>27</v>
      </c>
      <c r="C4" s="26">
        <v>707.32</v>
      </c>
      <c r="D4" s="14" t="s">
        <v>1932</v>
      </c>
      <c r="E4" s="24">
        <v>38626</v>
      </c>
      <c r="F4" s="21" t="s">
        <v>1939</v>
      </c>
      <c r="G4" s="21" t="s">
        <v>1940</v>
      </c>
      <c r="H4" s="21"/>
      <c r="I4" s="21">
        <v>48100</v>
      </c>
      <c r="J4" s="21" t="s">
        <v>1941</v>
      </c>
      <c r="K4" s="21">
        <v>21.97</v>
      </c>
      <c r="L4" s="21" t="s">
        <v>19</v>
      </c>
      <c r="M4" s="21" t="s">
        <v>1942</v>
      </c>
      <c r="N4" s="21" t="s">
        <v>1943</v>
      </c>
      <c r="O4" s="21">
        <v>55</v>
      </c>
      <c r="P4" s="21" t="s">
        <v>50</v>
      </c>
      <c r="Q4" s="21" t="s">
        <v>59</v>
      </c>
      <c r="R4" s="21" t="s">
        <v>1944</v>
      </c>
      <c r="S4" s="26">
        <v>707.32</v>
      </c>
    </row>
    <row r="5" spans="1:19" ht="14.4" customHeight="1" x14ac:dyDescent="0.3">
      <c r="A5" s="5" t="s">
        <v>1342</v>
      </c>
      <c r="B5" s="5" t="s">
        <v>27</v>
      </c>
      <c r="C5" s="53"/>
      <c r="D5" s="5"/>
      <c r="E5" s="7">
        <v>38626</v>
      </c>
      <c r="F5" s="5" t="s">
        <v>1343</v>
      </c>
      <c r="G5" s="5" t="s">
        <v>1344</v>
      </c>
      <c r="H5" s="5" t="s">
        <v>1345</v>
      </c>
      <c r="I5" s="5">
        <v>48200</v>
      </c>
      <c r="J5" s="5" t="s">
        <v>1346</v>
      </c>
      <c r="K5" s="5">
        <v>0</v>
      </c>
      <c r="L5" s="5" t="s">
        <v>19</v>
      </c>
      <c r="M5" s="5" t="s">
        <v>1347</v>
      </c>
      <c r="N5" s="5" t="s">
        <v>1348</v>
      </c>
      <c r="O5" s="5">
        <v>50</v>
      </c>
      <c r="P5" s="5" t="s">
        <v>50</v>
      </c>
      <c r="Q5" s="5" t="s">
        <v>51</v>
      </c>
      <c r="R5" s="5" t="s">
        <v>1349</v>
      </c>
      <c r="S5" s="5"/>
    </row>
    <row r="6" spans="1:19" ht="14.4" customHeight="1" x14ac:dyDescent="0.3">
      <c r="A6" s="5" t="s">
        <v>2784</v>
      </c>
      <c r="B6" s="5" t="s">
        <v>27</v>
      </c>
      <c r="C6" s="53"/>
      <c r="D6" s="5"/>
      <c r="E6" s="7">
        <v>40744</v>
      </c>
      <c r="F6" s="5" t="s">
        <v>2785</v>
      </c>
      <c r="G6" s="5" t="s">
        <v>2786</v>
      </c>
      <c r="H6" s="5"/>
      <c r="I6" s="5">
        <v>48800</v>
      </c>
      <c r="J6" s="5" t="s">
        <v>2787</v>
      </c>
      <c r="K6" s="5">
        <v>0</v>
      </c>
      <c r="L6" s="5" t="s">
        <v>19</v>
      </c>
      <c r="M6" s="5" t="s">
        <v>2788</v>
      </c>
      <c r="N6" s="5" t="s">
        <v>2789</v>
      </c>
      <c r="O6" s="5">
        <v>50</v>
      </c>
      <c r="P6" s="5" t="s">
        <v>266</v>
      </c>
      <c r="Q6" s="5" t="s">
        <v>51</v>
      </c>
      <c r="R6" s="5"/>
      <c r="S6" s="5"/>
    </row>
    <row r="7" spans="1:19" ht="18" x14ac:dyDescent="0.35">
      <c r="C7" s="23">
        <f>SUM(C2:C6)</f>
        <v>707.32</v>
      </c>
      <c r="S7" s="23">
        <f>SUM(S2:S6)</f>
        <v>707.32</v>
      </c>
    </row>
  </sheetData>
  <autoFilter ref="B2:S2"/>
  <sortState ref="A2:S6">
    <sortCondition ref="F2:F6"/>
  </sortState>
  <pageMargins left="0.19685039370078741" right="0.19685039370078741" top="0.74803149606299213" bottom="0.74803149606299213" header="0.31496062992125984" footer="0.31496062992125984"/>
  <pageSetup paperSize="8" scale="86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A1:S20"/>
  <sheetViews>
    <sheetView workbookViewId="0">
      <pane ySplit="2" topLeftCell="A3" activePane="bottomLeft" state="frozen"/>
      <selection activeCell="B1" sqref="B1"/>
      <selection pane="bottomLeft" activeCell="B1" sqref="B1"/>
    </sheetView>
  </sheetViews>
  <sheetFormatPr baseColWidth="10" defaultRowHeight="14.4" x14ac:dyDescent="0.3"/>
  <cols>
    <col min="1" max="1" width="21.88671875" hidden="1" customWidth="1"/>
    <col min="2" max="2" width="7.33203125" bestFit="1" customWidth="1"/>
    <col min="3" max="3" width="16" style="35" bestFit="1" customWidth="1"/>
    <col min="4" max="4" width="16.6640625" bestFit="1" customWidth="1"/>
    <col min="5" max="5" width="10.6640625" style="1" bestFit="1" customWidth="1"/>
    <col min="6" max="6" width="33.33203125" bestFit="1" customWidth="1"/>
    <col min="7" max="7" width="29.6640625" customWidth="1"/>
    <col min="8" max="8" width="23.44140625" customWidth="1"/>
    <col min="9" max="9" width="7.44140625" customWidth="1"/>
    <col min="10" max="10" width="22.44140625" customWidth="1"/>
    <col min="11" max="11" width="8" customWidth="1"/>
    <col min="12" max="12" width="9.6640625" customWidth="1"/>
    <col min="13" max="13" width="13.33203125" customWidth="1"/>
    <col min="14" max="14" width="24.6640625" customWidth="1"/>
    <col min="15" max="15" width="7.5546875" customWidth="1"/>
    <col min="16" max="16" width="10.33203125" customWidth="1"/>
    <col min="17" max="17" width="12" customWidth="1"/>
    <col min="18" max="18" width="37" bestFit="1" customWidth="1"/>
    <col min="19" max="19" width="16" bestFit="1" customWidth="1"/>
  </cols>
  <sheetData>
    <row r="1" spans="1:19" s="35" customFormat="1" x14ac:dyDescent="0.3">
      <c r="B1" s="100" t="s">
        <v>4884</v>
      </c>
      <c r="C1" s="100" t="s">
        <v>5701</v>
      </c>
      <c r="D1" s="101">
        <f>C20</f>
        <v>230881.38</v>
      </c>
      <c r="E1" s="1"/>
    </row>
    <row r="2" spans="1:19" ht="28.8" x14ac:dyDescent="0.3">
      <c r="A2" s="11" t="s">
        <v>0</v>
      </c>
      <c r="B2" s="11" t="s">
        <v>13</v>
      </c>
      <c r="C2" s="12" t="s">
        <v>4586</v>
      </c>
      <c r="D2" s="11" t="s">
        <v>4585</v>
      </c>
      <c r="E2" s="18" t="s">
        <v>1</v>
      </c>
      <c r="F2" s="11" t="s">
        <v>5686</v>
      </c>
      <c r="G2" s="11" t="s">
        <v>3</v>
      </c>
      <c r="H2" s="11" t="s">
        <v>4</v>
      </c>
      <c r="I2" s="11" t="s">
        <v>5</v>
      </c>
      <c r="J2" s="11" t="s">
        <v>6</v>
      </c>
      <c r="K2" s="11" t="s">
        <v>7</v>
      </c>
      <c r="L2" s="11" t="s">
        <v>8</v>
      </c>
      <c r="M2" s="11" t="s">
        <v>9</v>
      </c>
      <c r="N2" s="11" t="s">
        <v>10</v>
      </c>
      <c r="O2" s="11" t="s">
        <v>4582</v>
      </c>
      <c r="P2" s="11" t="s">
        <v>4583</v>
      </c>
      <c r="Q2" s="11" t="s">
        <v>4584</v>
      </c>
      <c r="R2" s="11" t="s">
        <v>12</v>
      </c>
      <c r="S2" s="12" t="s">
        <v>4586</v>
      </c>
    </row>
    <row r="3" spans="1:19" ht="14.4" customHeight="1" x14ac:dyDescent="0.3">
      <c r="A3" s="5" t="s">
        <v>559</v>
      </c>
      <c r="B3" s="5" t="s">
        <v>27</v>
      </c>
      <c r="C3" s="22"/>
      <c r="D3" s="5"/>
      <c r="E3" s="7">
        <v>38626</v>
      </c>
      <c r="F3" s="5" t="s">
        <v>560</v>
      </c>
      <c r="G3" s="5" t="s">
        <v>561</v>
      </c>
      <c r="H3" s="5"/>
      <c r="I3" s="5">
        <v>63110</v>
      </c>
      <c r="J3" s="5" t="s">
        <v>562</v>
      </c>
      <c r="K3" s="5">
        <v>0</v>
      </c>
      <c r="L3" s="5" t="s">
        <v>19</v>
      </c>
      <c r="M3" s="5" t="s">
        <v>563</v>
      </c>
      <c r="N3" s="5" t="s">
        <v>564</v>
      </c>
      <c r="O3" s="5"/>
      <c r="P3" s="5" t="s">
        <v>50</v>
      </c>
      <c r="Q3" s="5" t="s">
        <v>565</v>
      </c>
      <c r="R3" s="5" t="s">
        <v>566</v>
      </c>
      <c r="S3" s="22"/>
    </row>
    <row r="4" spans="1:19" ht="14.4" customHeight="1" x14ac:dyDescent="0.3">
      <c r="A4" s="21" t="s">
        <v>1945</v>
      </c>
      <c r="B4" s="21" t="s">
        <v>27</v>
      </c>
      <c r="C4" s="26">
        <v>104806.92</v>
      </c>
      <c r="D4" s="14" t="s">
        <v>1932</v>
      </c>
      <c r="E4" s="24">
        <v>38626</v>
      </c>
      <c r="F4" s="21" t="s">
        <v>1946</v>
      </c>
      <c r="G4" s="21" t="s">
        <v>1947</v>
      </c>
      <c r="H4" s="21" t="s">
        <v>1948</v>
      </c>
      <c r="I4" s="21">
        <v>63370</v>
      </c>
      <c r="J4" s="21" t="s">
        <v>1949</v>
      </c>
      <c r="K4" s="27">
        <v>1956</v>
      </c>
      <c r="L4" s="21" t="s">
        <v>19</v>
      </c>
      <c r="M4" s="21" t="s">
        <v>1950</v>
      </c>
      <c r="N4" s="21" t="s">
        <v>1951</v>
      </c>
      <c r="O4" s="21">
        <v>55</v>
      </c>
      <c r="P4" s="21" t="s">
        <v>50</v>
      </c>
      <c r="Q4" s="21" t="s">
        <v>59</v>
      </c>
      <c r="R4" s="21" t="s">
        <v>1952</v>
      </c>
      <c r="S4" s="26">
        <v>104806.92</v>
      </c>
    </row>
    <row r="5" spans="1:19" ht="14.4" customHeight="1" x14ac:dyDescent="0.3">
      <c r="A5" s="5" t="s">
        <v>813</v>
      </c>
      <c r="B5" s="5" t="s">
        <v>27</v>
      </c>
      <c r="C5" s="22"/>
      <c r="D5" s="5"/>
      <c r="E5" s="7">
        <v>42130</v>
      </c>
      <c r="F5" s="5" t="s">
        <v>814</v>
      </c>
      <c r="G5" s="5" t="s">
        <v>815</v>
      </c>
      <c r="H5" s="5"/>
      <c r="I5" s="5">
        <v>63150</v>
      </c>
      <c r="J5" s="5" t="s">
        <v>816</v>
      </c>
      <c r="K5" s="5">
        <v>0</v>
      </c>
      <c r="L5" s="5" t="s">
        <v>19</v>
      </c>
      <c r="M5" s="5" t="s">
        <v>817</v>
      </c>
      <c r="N5" s="5" t="s">
        <v>818</v>
      </c>
      <c r="O5" s="5">
        <v>45</v>
      </c>
      <c r="P5" s="5" t="s">
        <v>24</v>
      </c>
      <c r="Q5" s="5" t="s">
        <v>25</v>
      </c>
      <c r="R5" s="5" t="s">
        <v>819</v>
      </c>
      <c r="S5" s="22"/>
    </row>
    <row r="6" spans="1:19" ht="14.4" customHeight="1" x14ac:dyDescent="0.3">
      <c r="A6" s="5" t="s">
        <v>1094</v>
      </c>
      <c r="B6" s="5" t="s">
        <v>27</v>
      </c>
      <c r="C6" s="22"/>
      <c r="D6" s="5"/>
      <c r="E6" s="7">
        <v>38626</v>
      </c>
      <c r="F6" s="5" t="s">
        <v>1095</v>
      </c>
      <c r="G6" s="5" t="s">
        <v>1096</v>
      </c>
      <c r="H6" s="5" t="s">
        <v>1097</v>
      </c>
      <c r="I6" s="5">
        <v>63171</v>
      </c>
      <c r="J6" s="5" t="s">
        <v>1098</v>
      </c>
      <c r="K6" s="5">
        <v>0</v>
      </c>
      <c r="L6" s="5" t="s">
        <v>19</v>
      </c>
      <c r="M6" s="5" t="s">
        <v>1099</v>
      </c>
      <c r="N6" s="5"/>
      <c r="O6" s="5">
        <v>40</v>
      </c>
      <c r="P6" s="5" t="s">
        <v>209</v>
      </c>
      <c r="Q6" s="5" t="s">
        <v>1100</v>
      </c>
      <c r="R6" s="5" t="s">
        <v>1101</v>
      </c>
      <c r="S6" s="22"/>
    </row>
    <row r="7" spans="1:19" ht="14.4" customHeight="1" x14ac:dyDescent="0.3">
      <c r="A7" s="21" t="s">
        <v>1629</v>
      </c>
      <c r="B7" s="21" t="s">
        <v>27</v>
      </c>
      <c r="C7" s="26">
        <v>1628.24</v>
      </c>
      <c r="D7" s="21"/>
      <c r="E7" s="24">
        <v>40689</v>
      </c>
      <c r="F7" s="21" t="s">
        <v>1630</v>
      </c>
      <c r="G7" s="21" t="s">
        <v>1631</v>
      </c>
      <c r="H7" s="21"/>
      <c r="I7" s="21">
        <v>63670</v>
      </c>
      <c r="J7" s="21" t="s">
        <v>1632</v>
      </c>
      <c r="K7" s="21">
        <v>0</v>
      </c>
      <c r="L7" s="21" t="s">
        <v>19</v>
      </c>
      <c r="M7" s="21" t="s">
        <v>1633</v>
      </c>
      <c r="N7" s="21" t="s">
        <v>1634</v>
      </c>
      <c r="O7" s="21">
        <v>50</v>
      </c>
      <c r="P7" s="21" t="s">
        <v>24</v>
      </c>
      <c r="Q7" s="21" t="s">
        <v>25</v>
      </c>
      <c r="R7" s="21" t="s">
        <v>1635</v>
      </c>
      <c r="S7" s="26">
        <v>1628.24</v>
      </c>
    </row>
    <row r="8" spans="1:19" ht="14.4" customHeight="1" x14ac:dyDescent="0.3">
      <c r="A8" s="36" t="s">
        <v>4666</v>
      </c>
      <c r="B8" s="6" t="s">
        <v>43</v>
      </c>
      <c r="C8" s="55"/>
      <c r="D8" s="36"/>
      <c r="E8" s="37">
        <v>38991</v>
      </c>
      <c r="F8" s="36" t="s">
        <v>4667</v>
      </c>
      <c r="G8" s="36" t="s">
        <v>4668</v>
      </c>
      <c r="H8" s="36" t="s">
        <v>4669</v>
      </c>
      <c r="I8" s="36">
        <v>63016</v>
      </c>
      <c r="J8" s="36" t="s">
        <v>1576</v>
      </c>
      <c r="K8" s="36">
        <v>0</v>
      </c>
      <c r="L8" s="36" t="s">
        <v>4651</v>
      </c>
      <c r="M8" s="36" t="s">
        <v>4670</v>
      </c>
      <c r="N8" s="36" t="s">
        <v>4671</v>
      </c>
      <c r="O8" s="36">
        <v>50</v>
      </c>
      <c r="P8" s="36" t="s">
        <v>209</v>
      </c>
      <c r="Q8" s="36" t="s">
        <v>51</v>
      </c>
      <c r="R8" s="36"/>
      <c r="S8" s="36"/>
    </row>
    <row r="9" spans="1:19" ht="14.4" customHeight="1" x14ac:dyDescent="0.3">
      <c r="A9" s="5" t="s">
        <v>2221</v>
      </c>
      <c r="B9" s="5" t="s">
        <v>27</v>
      </c>
      <c r="C9" s="22"/>
      <c r="D9" s="5"/>
      <c r="E9" s="7">
        <v>39749</v>
      </c>
      <c r="F9" s="5" t="s">
        <v>2222</v>
      </c>
      <c r="G9" s="5" t="s">
        <v>2223</v>
      </c>
      <c r="H9" s="5"/>
      <c r="I9" s="5">
        <v>63360</v>
      </c>
      <c r="J9" s="5" t="s">
        <v>2224</v>
      </c>
      <c r="K9" s="5">
        <v>0</v>
      </c>
      <c r="L9" s="5" t="s">
        <v>19</v>
      </c>
      <c r="M9" s="5" t="s">
        <v>2225</v>
      </c>
      <c r="N9" s="5" t="s">
        <v>2226</v>
      </c>
      <c r="O9" s="5"/>
      <c r="P9" s="5" t="s">
        <v>209</v>
      </c>
      <c r="Q9" s="5" t="s">
        <v>51</v>
      </c>
      <c r="R9" s="28" t="s">
        <v>2227</v>
      </c>
      <c r="S9" s="22"/>
    </row>
    <row r="10" spans="1:19" ht="14.4" customHeight="1" x14ac:dyDescent="0.3">
      <c r="A10" s="21" t="s">
        <v>2308</v>
      </c>
      <c r="B10" s="21" t="s">
        <v>27</v>
      </c>
      <c r="C10" s="26">
        <v>9222.3799999999992</v>
      </c>
      <c r="D10" s="21"/>
      <c r="E10" s="24">
        <v>41401</v>
      </c>
      <c r="F10" s="21" t="s">
        <v>2309</v>
      </c>
      <c r="G10" s="21" t="s">
        <v>2310</v>
      </c>
      <c r="H10" s="21" t="s">
        <v>2311</v>
      </c>
      <c r="I10" s="21">
        <v>63570</v>
      </c>
      <c r="J10" s="21" t="s">
        <v>4880</v>
      </c>
      <c r="K10" s="21">
        <v>0</v>
      </c>
      <c r="L10" s="21" t="s">
        <v>19</v>
      </c>
      <c r="M10" s="21" t="s">
        <v>2312</v>
      </c>
      <c r="N10" s="21" t="s">
        <v>2313</v>
      </c>
      <c r="O10" s="21">
        <v>50</v>
      </c>
      <c r="P10" s="21" t="s">
        <v>50</v>
      </c>
      <c r="Q10" s="21" t="s">
        <v>51</v>
      </c>
      <c r="R10" s="21" t="s">
        <v>2314</v>
      </c>
      <c r="S10" s="26">
        <v>9222.3799999999992</v>
      </c>
    </row>
    <row r="11" spans="1:19" ht="14.4" customHeight="1" x14ac:dyDescent="0.3">
      <c r="A11" s="21" t="s">
        <v>1953</v>
      </c>
      <c r="B11" s="21" t="s">
        <v>27</v>
      </c>
      <c r="C11" s="26">
        <v>308.63</v>
      </c>
      <c r="D11" s="14" t="s">
        <v>1932</v>
      </c>
      <c r="E11" s="24">
        <v>40693</v>
      </c>
      <c r="F11" s="21" t="s">
        <v>1954</v>
      </c>
      <c r="G11" s="21" t="s">
        <v>1955</v>
      </c>
      <c r="H11" s="21"/>
      <c r="I11" s="21">
        <v>63200</v>
      </c>
      <c r="J11" s="21" t="s">
        <v>1956</v>
      </c>
      <c r="K11" s="21">
        <v>26.7</v>
      </c>
      <c r="L11" s="21" t="s">
        <v>19</v>
      </c>
      <c r="M11" s="21" t="s">
        <v>1957</v>
      </c>
      <c r="N11" s="21" t="s">
        <v>1958</v>
      </c>
      <c r="O11" s="21">
        <v>55</v>
      </c>
      <c r="P11" s="21" t="s">
        <v>50</v>
      </c>
      <c r="Q11" s="21" t="s">
        <v>59</v>
      </c>
      <c r="R11" s="21" t="s">
        <v>1959</v>
      </c>
      <c r="S11" s="26">
        <v>308.63</v>
      </c>
    </row>
    <row r="12" spans="1:19" ht="14.4" customHeight="1" x14ac:dyDescent="0.3">
      <c r="A12" s="5" t="s">
        <v>4108</v>
      </c>
      <c r="B12" s="5" t="s">
        <v>27</v>
      </c>
      <c r="C12" s="22"/>
      <c r="D12" s="5"/>
      <c r="E12" s="7">
        <v>38626</v>
      </c>
      <c r="F12" s="5" t="s">
        <v>4109</v>
      </c>
      <c r="G12" s="5" t="s">
        <v>4110</v>
      </c>
      <c r="H12" s="5"/>
      <c r="I12" s="5">
        <v>63000</v>
      </c>
      <c r="J12" s="5" t="s">
        <v>1576</v>
      </c>
      <c r="K12" s="5">
        <v>0</v>
      </c>
      <c r="L12" s="5" t="s">
        <v>19</v>
      </c>
      <c r="M12" s="5" t="s">
        <v>4111</v>
      </c>
      <c r="N12" s="5" t="s">
        <v>4112</v>
      </c>
      <c r="O12" s="5">
        <v>50</v>
      </c>
      <c r="P12" s="5" t="s">
        <v>50</v>
      </c>
      <c r="Q12" s="5" t="s">
        <v>51</v>
      </c>
      <c r="R12" s="5" t="s">
        <v>4113</v>
      </c>
      <c r="S12" s="22"/>
    </row>
    <row r="13" spans="1:19" ht="14.4" customHeight="1" x14ac:dyDescent="0.3">
      <c r="A13" s="5" t="s">
        <v>2615</v>
      </c>
      <c r="B13" s="5" t="s">
        <v>27</v>
      </c>
      <c r="C13" s="22"/>
      <c r="D13" s="5"/>
      <c r="E13" s="7">
        <v>40660</v>
      </c>
      <c r="F13" s="5" t="s">
        <v>2616</v>
      </c>
      <c r="G13" s="5" t="s">
        <v>2617</v>
      </c>
      <c r="H13" s="5"/>
      <c r="I13" s="5">
        <v>63340</v>
      </c>
      <c r="J13" s="5" t="s">
        <v>836</v>
      </c>
      <c r="K13" s="5">
        <v>0</v>
      </c>
      <c r="L13" s="5" t="s">
        <v>19</v>
      </c>
      <c r="M13" s="5"/>
      <c r="N13" s="5" t="s">
        <v>2618</v>
      </c>
      <c r="O13" s="5">
        <v>50</v>
      </c>
      <c r="P13" s="5" t="s">
        <v>40</v>
      </c>
      <c r="Q13" s="5" t="s">
        <v>41</v>
      </c>
      <c r="R13" s="5" t="s">
        <v>2619</v>
      </c>
      <c r="S13" s="22"/>
    </row>
    <row r="14" spans="1:19" ht="14.4" customHeight="1" x14ac:dyDescent="0.3">
      <c r="A14" s="21" t="s">
        <v>3636</v>
      </c>
      <c r="B14" s="21" t="s">
        <v>27</v>
      </c>
      <c r="C14" s="26">
        <v>109867.65</v>
      </c>
      <c r="D14" s="14" t="s">
        <v>1356</v>
      </c>
      <c r="E14" s="24">
        <v>38626</v>
      </c>
      <c r="F14" s="21" t="s">
        <v>3637</v>
      </c>
      <c r="G14" s="21" t="s">
        <v>3638</v>
      </c>
      <c r="H14" s="21"/>
      <c r="I14" s="21">
        <v>63170</v>
      </c>
      <c r="J14" s="21" t="s">
        <v>1098</v>
      </c>
      <c r="K14" s="27">
        <v>6302.53</v>
      </c>
      <c r="L14" s="21" t="s">
        <v>19</v>
      </c>
      <c r="M14" s="21" t="s">
        <v>3639</v>
      </c>
      <c r="N14" s="21" t="s">
        <v>3640</v>
      </c>
      <c r="O14" s="21">
        <v>60</v>
      </c>
      <c r="P14" s="21" t="s">
        <v>50</v>
      </c>
      <c r="Q14" s="21" t="s">
        <v>671</v>
      </c>
      <c r="R14" s="21" t="s">
        <v>4879</v>
      </c>
      <c r="S14" s="26">
        <v>109867.65</v>
      </c>
    </row>
    <row r="15" spans="1:19" ht="14.4" customHeight="1" x14ac:dyDescent="0.3">
      <c r="A15" s="5" t="s">
        <v>3454</v>
      </c>
      <c r="B15" s="5" t="s">
        <v>27</v>
      </c>
      <c r="C15" s="22"/>
      <c r="D15" s="5"/>
      <c r="E15" s="7">
        <v>39596</v>
      </c>
      <c r="F15" s="5" t="s">
        <v>3455</v>
      </c>
      <c r="G15" s="5" t="s">
        <v>3456</v>
      </c>
      <c r="H15" s="5"/>
      <c r="I15" s="5">
        <v>63440</v>
      </c>
      <c r="J15" s="5" t="s">
        <v>3457</v>
      </c>
      <c r="K15" s="5">
        <v>0</v>
      </c>
      <c r="L15" s="5" t="s">
        <v>19</v>
      </c>
      <c r="M15" s="5" t="s">
        <v>3458</v>
      </c>
      <c r="N15" s="5" t="s">
        <v>3455</v>
      </c>
      <c r="O15" s="5">
        <v>40</v>
      </c>
      <c r="P15" s="5" t="s">
        <v>24</v>
      </c>
      <c r="Q15" s="5" t="s">
        <v>25</v>
      </c>
      <c r="R15" s="5"/>
      <c r="S15" s="22"/>
    </row>
    <row r="16" spans="1:19" ht="14.4" customHeight="1" x14ac:dyDescent="0.3">
      <c r="A16" s="5" t="s">
        <v>3712</v>
      </c>
      <c r="B16" s="5" t="s">
        <v>27</v>
      </c>
      <c r="C16" s="22"/>
      <c r="D16" s="5"/>
      <c r="E16" s="7">
        <v>39975</v>
      </c>
      <c r="F16" s="5" t="s">
        <v>3713</v>
      </c>
      <c r="G16" s="5" t="s">
        <v>3714</v>
      </c>
      <c r="H16" s="5"/>
      <c r="I16" s="5">
        <v>63160</v>
      </c>
      <c r="J16" s="5" t="s">
        <v>3715</v>
      </c>
      <c r="K16" s="5">
        <v>0</v>
      </c>
      <c r="L16" s="5" t="s">
        <v>19</v>
      </c>
      <c r="M16" s="5" t="s">
        <v>3716</v>
      </c>
      <c r="N16" s="5" t="s">
        <v>3717</v>
      </c>
      <c r="O16" s="5">
        <v>45</v>
      </c>
      <c r="P16" s="5" t="s">
        <v>24</v>
      </c>
      <c r="Q16" s="5" t="s">
        <v>25</v>
      </c>
      <c r="R16" s="5"/>
      <c r="S16" s="22"/>
    </row>
    <row r="17" spans="1:19" ht="14.4" customHeight="1" x14ac:dyDescent="0.3">
      <c r="A17" s="21" t="s">
        <v>1572</v>
      </c>
      <c r="B17" s="21" t="s">
        <v>27</v>
      </c>
      <c r="C17" s="26">
        <v>5047.5600000000004</v>
      </c>
      <c r="D17" s="21"/>
      <c r="E17" s="24">
        <v>41095</v>
      </c>
      <c r="F17" s="21" t="s">
        <v>1573</v>
      </c>
      <c r="G17" s="21" t="s">
        <v>1574</v>
      </c>
      <c r="H17" s="21" t="s">
        <v>1575</v>
      </c>
      <c r="I17" s="21">
        <v>63100</v>
      </c>
      <c r="J17" s="21" t="s">
        <v>1576</v>
      </c>
      <c r="K17" s="21">
        <v>0</v>
      </c>
      <c r="L17" s="21" t="s">
        <v>19</v>
      </c>
      <c r="M17" s="21" t="s">
        <v>1577</v>
      </c>
      <c r="N17" s="21" t="s">
        <v>1578</v>
      </c>
      <c r="O17" s="21">
        <v>50</v>
      </c>
      <c r="P17" s="21" t="s">
        <v>50</v>
      </c>
      <c r="Q17" s="21" t="s">
        <v>51</v>
      </c>
      <c r="R17" s="21" t="s">
        <v>1579</v>
      </c>
      <c r="S17" s="26">
        <v>5047.5600000000004</v>
      </c>
    </row>
    <row r="18" spans="1:19" ht="14.4" customHeight="1" x14ac:dyDescent="0.3">
      <c r="A18" s="5" t="s">
        <v>3815</v>
      </c>
      <c r="B18" s="5" t="s">
        <v>27</v>
      </c>
      <c r="C18" s="22"/>
      <c r="D18" s="5"/>
      <c r="E18" s="7">
        <v>41116</v>
      </c>
      <c r="F18" s="5" t="s">
        <v>3816</v>
      </c>
      <c r="G18" s="5" t="s">
        <v>3817</v>
      </c>
      <c r="H18" s="5"/>
      <c r="I18" s="5">
        <v>63110</v>
      </c>
      <c r="J18" s="5" t="s">
        <v>562</v>
      </c>
      <c r="K18" s="5">
        <v>0</v>
      </c>
      <c r="L18" s="5" t="s">
        <v>19</v>
      </c>
      <c r="M18" s="5" t="s">
        <v>3818</v>
      </c>
      <c r="N18" s="5" t="s">
        <v>3819</v>
      </c>
      <c r="O18" s="5"/>
      <c r="P18" s="5" t="s">
        <v>40</v>
      </c>
      <c r="Q18" s="5" t="s">
        <v>41</v>
      </c>
      <c r="R18" s="5" t="s">
        <v>3820</v>
      </c>
      <c r="S18" s="22"/>
    </row>
    <row r="19" spans="1:19" ht="14.4" customHeight="1" x14ac:dyDescent="0.3">
      <c r="A19" s="5" t="s">
        <v>4338</v>
      </c>
      <c r="B19" s="5" t="s">
        <v>27</v>
      </c>
      <c r="C19" s="22"/>
      <c r="D19" s="5"/>
      <c r="E19" s="7">
        <v>41982</v>
      </c>
      <c r="F19" s="5" t="s">
        <v>4339</v>
      </c>
      <c r="G19" s="5" t="s">
        <v>4340</v>
      </c>
      <c r="H19" s="5"/>
      <c r="I19" s="5">
        <v>63800</v>
      </c>
      <c r="J19" s="5" t="s">
        <v>4341</v>
      </c>
      <c r="K19" s="5">
        <v>0</v>
      </c>
      <c r="L19" s="5" t="s">
        <v>19</v>
      </c>
      <c r="M19" s="5" t="s">
        <v>4342</v>
      </c>
      <c r="N19" s="5" t="s">
        <v>4343</v>
      </c>
      <c r="O19" s="5">
        <v>55</v>
      </c>
      <c r="P19" s="5" t="s">
        <v>50</v>
      </c>
      <c r="Q19" s="5" t="s">
        <v>51</v>
      </c>
      <c r="R19" s="5" t="s">
        <v>4344</v>
      </c>
      <c r="S19" s="22"/>
    </row>
    <row r="20" spans="1:19" ht="18" x14ac:dyDescent="0.35">
      <c r="C20" s="23">
        <f>SUM(C3:C18)</f>
        <v>230881.38</v>
      </c>
      <c r="S20" s="23">
        <f>SUM(S3:S18)</f>
        <v>230881.38</v>
      </c>
    </row>
  </sheetData>
  <autoFilter ref="B2:S20"/>
  <sortState ref="A2:S19">
    <sortCondition ref="F2:F19"/>
  </sortState>
  <pageMargins left="0.19685039370078741" right="0.19685039370078741" top="0.74803149606299213" bottom="0.74803149606299213" header="0.31496062992125984" footer="0.31496062992125984"/>
  <pageSetup paperSize="8" scale="65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A1:S204"/>
  <sheetViews>
    <sheetView topLeftCell="B1" zoomScaleNormal="100" workbookViewId="0">
      <pane ySplit="2" topLeftCell="A3" activePane="bottomLeft" state="frozen"/>
      <selection activeCell="B1" sqref="B1"/>
      <selection pane="bottomLeft" activeCell="D4" sqref="D4"/>
    </sheetView>
  </sheetViews>
  <sheetFormatPr baseColWidth="10" defaultRowHeight="14.4" x14ac:dyDescent="0.3"/>
  <cols>
    <col min="1" max="1" width="6.5546875" hidden="1" customWidth="1"/>
    <col min="2" max="2" width="7.77734375" customWidth="1"/>
    <col min="3" max="3" width="14.77734375" style="35" bestFit="1" customWidth="1"/>
    <col min="4" max="4" width="19.6640625" customWidth="1"/>
    <col min="5" max="5" width="9.44140625" style="1" bestFit="1" customWidth="1"/>
    <col min="6" max="6" width="34.88671875" customWidth="1"/>
    <col min="7" max="7" width="33.109375" customWidth="1"/>
    <col min="8" max="8" width="35.88671875" customWidth="1"/>
    <col min="9" max="9" width="5.88671875" customWidth="1"/>
    <col min="10" max="10" width="27" customWidth="1"/>
    <col min="11" max="11" width="7.77734375" customWidth="1"/>
    <col min="12" max="12" width="9.109375" customWidth="1"/>
    <col min="13" max="13" width="25.33203125" customWidth="1"/>
    <col min="14" max="14" width="30.6640625" customWidth="1"/>
    <col min="15" max="15" width="8" customWidth="1"/>
    <col min="16" max="16" width="9.44140625" customWidth="1"/>
    <col min="17" max="17" width="10.5546875" customWidth="1"/>
    <col min="18" max="18" width="62.5546875" customWidth="1"/>
    <col min="19" max="19" width="16.88671875" bestFit="1" customWidth="1"/>
  </cols>
  <sheetData>
    <row r="1" spans="1:19" s="35" customFormat="1" x14ac:dyDescent="0.3">
      <c r="B1" s="100" t="s">
        <v>4884</v>
      </c>
      <c r="C1" s="100" t="s">
        <v>5702</v>
      </c>
      <c r="D1" s="101">
        <f>C204</f>
        <v>225775.02</v>
      </c>
      <c r="E1" s="1"/>
    </row>
    <row r="2" spans="1:19" ht="27.6" customHeight="1" x14ac:dyDescent="0.3">
      <c r="A2" s="11" t="s">
        <v>0</v>
      </c>
      <c r="B2" s="11" t="s">
        <v>13</v>
      </c>
      <c r="C2" s="12" t="s">
        <v>4586</v>
      </c>
      <c r="D2" s="11" t="s">
        <v>4585</v>
      </c>
      <c r="E2" s="18" t="s">
        <v>1</v>
      </c>
      <c r="F2" s="11" t="s">
        <v>5686</v>
      </c>
      <c r="G2" s="11" t="s">
        <v>3</v>
      </c>
      <c r="H2" s="11" t="s">
        <v>4</v>
      </c>
      <c r="I2" s="11" t="s">
        <v>5</v>
      </c>
      <c r="J2" s="11" t="s">
        <v>6</v>
      </c>
      <c r="K2" s="11" t="s">
        <v>7</v>
      </c>
      <c r="L2" s="11" t="s">
        <v>8</v>
      </c>
      <c r="M2" s="11" t="s">
        <v>9</v>
      </c>
      <c r="N2" s="11" t="s">
        <v>10</v>
      </c>
      <c r="O2" s="11" t="s">
        <v>4582</v>
      </c>
      <c r="P2" s="11" t="s">
        <v>4583</v>
      </c>
      <c r="Q2" s="11" t="s">
        <v>4584</v>
      </c>
      <c r="R2" s="11" t="s">
        <v>12</v>
      </c>
      <c r="S2" s="12" t="s">
        <v>4586</v>
      </c>
    </row>
    <row r="3" spans="1:19" ht="14.4" customHeight="1" x14ac:dyDescent="0.3">
      <c r="A3" s="5" t="s">
        <v>14</v>
      </c>
      <c r="B3" s="5" t="s">
        <v>27</v>
      </c>
      <c r="C3" s="22"/>
      <c r="D3" s="5"/>
      <c r="E3" s="7">
        <v>40056</v>
      </c>
      <c r="F3" s="5" t="s">
        <v>15</v>
      </c>
      <c r="G3" s="5" t="s">
        <v>16</v>
      </c>
      <c r="H3" s="5" t="s">
        <v>17</v>
      </c>
      <c r="I3" s="5">
        <v>66280</v>
      </c>
      <c r="J3" s="5" t="s">
        <v>18</v>
      </c>
      <c r="K3" s="5">
        <v>0</v>
      </c>
      <c r="L3" s="5" t="s">
        <v>19</v>
      </c>
      <c r="M3" s="5" t="s">
        <v>21</v>
      </c>
      <c r="N3" s="5" t="s">
        <v>22</v>
      </c>
      <c r="O3" s="5">
        <v>30</v>
      </c>
      <c r="P3" s="5" t="s">
        <v>24</v>
      </c>
      <c r="Q3" s="5" t="s">
        <v>25</v>
      </c>
      <c r="R3" s="5" t="s">
        <v>26</v>
      </c>
      <c r="S3" s="22"/>
    </row>
    <row r="4" spans="1:19" ht="14.4" customHeight="1" x14ac:dyDescent="0.3">
      <c r="A4" s="5" t="s">
        <v>28</v>
      </c>
      <c r="B4" s="5" t="s">
        <v>27</v>
      </c>
      <c r="C4" s="22"/>
      <c r="D4" s="5"/>
      <c r="E4" s="7">
        <v>42101</v>
      </c>
      <c r="F4" s="5" t="s">
        <v>29</v>
      </c>
      <c r="G4" s="5" t="s">
        <v>30</v>
      </c>
      <c r="H4" s="5"/>
      <c r="I4" s="5">
        <v>66140</v>
      </c>
      <c r="J4" s="5" t="s">
        <v>31</v>
      </c>
      <c r="K4" s="5">
        <v>0</v>
      </c>
      <c r="L4" s="5" t="s">
        <v>19</v>
      </c>
      <c r="M4" s="5" t="s">
        <v>32</v>
      </c>
      <c r="N4" s="5"/>
      <c r="O4" s="5">
        <v>50</v>
      </c>
      <c r="P4" s="5" t="s">
        <v>24</v>
      </c>
      <c r="Q4" s="5" t="s">
        <v>25</v>
      </c>
      <c r="R4" s="5" t="s">
        <v>33</v>
      </c>
      <c r="S4" s="22"/>
    </row>
    <row r="5" spans="1:19" ht="14.4" customHeight="1" x14ac:dyDescent="0.3">
      <c r="A5" s="21" t="s">
        <v>153</v>
      </c>
      <c r="B5" s="21" t="s">
        <v>27</v>
      </c>
      <c r="C5" s="26"/>
      <c r="D5" s="21"/>
      <c r="E5" s="24">
        <v>41470</v>
      </c>
      <c r="F5" s="21" t="s">
        <v>154</v>
      </c>
      <c r="G5" s="21" t="s">
        <v>155</v>
      </c>
      <c r="H5" s="21" t="s">
        <v>156</v>
      </c>
      <c r="I5" s="21">
        <v>66000</v>
      </c>
      <c r="J5" s="21" t="s">
        <v>80</v>
      </c>
      <c r="K5" s="21">
        <v>0</v>
      </c>
      <c r="L5" s="21" t="s">
        <v>19</v>
      </c>
      <c r="M5" s="21" t="s">
        <v>157</v>
      </c>
      <c r="N5" s="21" t="s">
        <v>158</v>
      </c>
      <c r="O5" s="21"/>
      <c r="P5" s="21" t="s">
        <v>24</v>
      </c>
      <c r="Q5" s="21" t="s">
        <v>25</v>
      </c>
      <c r="R5" s="21" t="s">
        <v>159</v>
      </c>
      <c r="S5" s="26">
        <v>-1275.5</v>
      </c>
    </row>
    <row r="6" spans="1:19" ht="14.4" customHeight="1" x14ac:dyDescent="0.3">
      <c r="A6" s="5" t="s">
        <v>76</v>
      </c>
      <c r="B6" s="6" t="s">
        <v>43</v>
      </c>
      <c r="C6" s="22"/>
      <c r="D6" s="5"/>
      <c r="E6" s="7">
        <v>38626</v>
      </c>
      <c r="F6" s="5" t="s">
        <v>77</v>
      </c>
      <c r="G6" s="5" t="s">
        <v>78</v>
      </c>
      <c r="H6" s="5" t="s">
        <v>79</v>
      </c>
      <c r="I6" s="5">
        <v>66000</v>
      </c>
      <c r="J6" s="5" t="s">
        <v>80</v>
      </c>
      <c r="K6" s="16">
        <v>1713.54</v>
      </c>
      <c r="L6" s="5" t="s">
        <v>19</v>
      </c>
      <c r="M6" s="5" t="s">
        <v>81</v>
      </c>
      <c r="N6" s="5" t="s">
        <v>82</v>
      </c>
      <c r="O6" s="5">
        <v>50</v>
      </c>
      <c r="P6" s="5" t="s">
        <v>24</v>
      </c>
      <c r="Q6" s="5" t="s">
        <v>25</v>
      </c>
      <c r="R6" s="5" t="s">
        <v>83</v>
      </c>
      <c r="S6" s="22"/>
    </row>
    <row r="7" spans="1:19" ht="14.4" customHeight="1" x14ac:dyDescent="0.3">
      <c r="A7" s="5" t="s">
        <v>92</v>
      </c>
      <c r="B7" s="6" t="s">
        <v>43</v>
      </c>
      <c r="C7" s="22"/>
      <c r="D7" s="5"/>
      <c r="E7" s="7">
        <v>41436</v>
      </c>
      <c r="F7" s="5" t="s">
        <v>93</v>
      </c>
      <c r="G7" s="5" t="s">
        <v>94</v>
      </c>
      <c r="H7" s="5"/>
      <c r="I7" s="5">
        <v>66350</v>
      </c>
      <c r="J7" s="5" t="s">
        <v>95</v>
      </c>
      <c r="K7" s="5">
        <v>0</v>
      </c>
      <c r="L7" s="5" t="s">
        <v>19</v>
      </c>
      <c r="M7" s="5" t="s">
        <v>96</v>
      </c>
      <c r="N7" s="5" t="s">
        <v>97</v>
      </c>
      <c r="O7" s="5">
        <v>40</v>
      </c>
      <c r="P7" s="5" t="s">
        <v>24</v>
      </c>
      <c r="Q7" s="5" t="s">
        <v>25</v>
      </c>
      <c r="R7" s="5" t="s">
        <v>98</v>
      </c>
      <c r="S7" s="22"/>
    </row>
    <row r="8" spans="1:19" ht="14.4" customHeight="1" x14ac:dyDescent="0.3">
      <c r="A8" s="5" t="s">
        <v>133</v>
      </c>
      <c r="B8" s="5" t="s">
        <v>27</v>
      </c>
      <c r="C8" s="22"/>
      <c r="D8" s="5"/>
      <c r="E8" s="7">
        <v>41058</v>
      </c>
      <c r="F8" s="5" t="s">
        <v>134</v>
      </c>
      <c r="G8" s="5" t="s">
        <v>135</v>
      </c>
      <c r="H8" s="5" t="s">
        <v>136</v>
      </c>
      <c r="I8" s="5">
        <v>66740</v>
      </c>
      <c r="J8" s="5" t="s">
        <v>137</v>
      </c>
      <c r="K8" s="5">
        <v>0</v>
      </c>
      <c r="L8" s="5" t="s">
        <v>19</v>
      </c>
      <c r="M8" s="5" t="s">
        <v>138</v>
      </c>
      <c r="N8" s="5"/>
      <c r="O8" s="5">
        <v>50</v>
      </c>
      <c r="P8" s="5" t="s">
        <v>50</v>
      </c>
      <c r="Q8" s="5" t="s">
        <v>51</v>
      </c>
      <c r="R8" s="5" t="s">
        <v>139</v>
      </c>
      <c r="S8" s="22"/>
    </row>
    <row r="9" spans="1:19" ht="14.4" customHeight="1" x14ac:dyDescent="0.3">
      <c r="A9" s="5" t="s">
        <v>3865</v>
      </c>
      <c r="B9" s="116" t="s">
        <v>27</v>
      </c>
      <c r="C9" s="115" t="s">
        <v>5713</v>
      </c>
      <c r="D9" s="116"/>
      <c r="E9" s="117">
        <v>41142</v>
      </c>
      <c r="F9" s="116" t="s">
        <v>3866</v>
      </c>
      <c r="G9" s="116" t="s">
        <v>3867</v>
      </c>
      <c r="H9" s="116"/>
      <c r="I9" s="116">
        <v>66270</v>
      </c>
      <c r="J9" s="116" t="s">
        <v>256</v>
      </c>
      <c r="K9" s="116">
        <v>0</v>
      </c>
      <c r="L9" s="116" t="s">
        <v>19</v>
      </c>
      <c r="M9" s="116" t="s">
        <v>3868</v>
      </c>
      <c r="N9" s="116" t="s">
        <v>3869</v>
      </c>
      <c r="O9" s="116">
        <v>50</v>
      </c>
      <c r="P9" s="116" t="s">
        <v>24</v>
      </c>
      <c r="Q9" s="116" t="s">
        <v>25</v>
      </c>
      <c r="R9" s="116" t="s">
        <v>3870</v>
      </c>
      <c r="S9" s="115"/>
    </row>
    <row r="10" spans="1:19" ht="14.4" customHeight="1" x14ac:dyDescent="0.3">
      <c r="A10" s="5" t="s">
        <v>176</v>
      </c>
      <c r="B10" s="5" t="s">
        <v>27</v>
      </c>
      <c r="C10" s="22"/>
      <c r="D10" s="5"/>
      <c r="E10" s="7">
        <v>40567</v>
      </c>
      <c r="F10" s="5" t="s">
        <v>177</v>
      </c>
      <c r="G10" s="5" t="s">
        <v>178</v>
      </c>
      <c r="H10" s="5"/>
      <c r="I10" s="5">
        <v>66760</v>
      </c>
      <c r="J10" s="5" t="s">
        <v>179</v>
      </c>
      <c r="K10" s="5">
        <v>0</v>
      </c>
      <c r="L10" s="5" t="s">
        <v>19</v>
      </c>
      <c r="M10" s="5" t="s">
        <v>180</v>
      </c>
      <c r="N10" s="5" t="s">
        <v>181</v>
      </c>
      <c r="O10" s="5">
        <v>35</v>
      </c>
      <c r="P10" s="5" t="s">
        <v>24</v>
      </c>
      <c r="Q10" s="5" t="s">
        <v>25</v>
      </c>
      <c r="R10" s="5"/>
      <c r="S10" s="22"/>
    </row>
    <row r="11" spans="1:19" ht="14.4" customHeight="1" x14ac:dyDescent="0.3">
      <c r="A11" s="5" t="s">
        <v>197</v>
      </c>
      <c r="B11" s="6" t="s">
        <v>43</v>
      </c>
      <c r="C11" s="115" t="s">
        <v>5713</v>
      </c>
      <c r="D11" s="116"/>
      <c r="E11" s="117">
        <v>41032</v>
      </c>
      <c r="F11" s="116" t="s">
        <v>198</v>
      </c>
      <c r="G11" s="116" t="s">
        <v>199</v>
      </c>
      <c r="H11" s="116"/>
      <c r="I11" s="116">
        <v>66000</v>
      </c>
      <c r="J11" s="116" t="s">
        <v>80</v>
      </c>
      <c r="K11" s="116">
        <v>0</v>
      </c>
      <c r="L11" s="116" t="s">
        <v>19</v>
      </c>
      <c r="M11" s="116" t="s">
        <v>200</v>
      </c>
      <c r="N11" s="116" t="s">
        <v>201</v>
      </c>
      <c r="O11" s="116">
        <v>50</v>
      </c>
      <c r="P11" s="116" t="s">
        <v>24</v>
      </c>
      <c r="Q11" s="116" t="s">
        <v>25</v>
      </c>
      <c r="R11" s="116" t="s">
        <v>202</v>
      </c>
      <c r="S11" s="115"/>
    </row>
    <row r="12" spans="1:19" ht="14.4" customHeight="1" x14ac:dyDescent="0.3">
      <c r="A12" s="5" t="s">
        <v>189</v>
      </c>
      <c r="B12" s="5" t="s">
        <v>27</v>
      </c>
      <c r="C12" s="22"/>
      <c r="D12" s="5"/>
      <c r="E12" s="7">
        <v>41381</v>
      </c>
      <c r="F12" s="5" t="s">
        <v>190</v>
      </c>
      <c r="G12" s="5" t="s">
        <v>191</v>
      </c>
      <c r="H12" s="5" t="s">
        <v>192</v>
      </c>
      <c r="I12" s="5">
        <v>66180</v>
      </c>
      <c r="J12" s="5" t="s">
        <v>193</v>
      </c>
      <c r="K12" s="5">
        <v>0</v>
      </c>
      <c r="L12" s="5" t="s">
        <v>19</v>
      </c>
      <c r="M12" s="5" t="s">
        <v>194</v>
      </c>
      <c r="N12" s="5" t="s">
        <v>195</v>
      </c>
      <c r="O12" s="5">
        <v>50</v>
      </c>
      <c r="P12" s="5" t="s">
        <v>24</v>
      </c>
      <c r="Q12" s="5" t="s">
        <v>25</v>
      </c>
      <c r="R12" s="5" t="s">
        <v>196</v>
      </c>
      <c r="S12" s="22"/>
    </row>
    <row r="13" spans="1:19" ht="14.4" customHeight="1" x14ac:dyDescent="0.3">
      <c r="A13" s="21" t="s">
        <v>239</v>
      </c>
      <c r="B13" s="6" t="s">
        <v>43</v>
      </c>
      <c r="C13" s="26">
        <v>937</v>
      </c>
      <c r="D13" s="5"/>
      <c r="E13" s="7">
        <v>40081</v>
      </c>
      <c r="F13" s="5" t="s">
        <v>240</v>
      </c>
      <c r="G13" s="5" t="s">
        <v>241</v>
      </c>
      <c r="H13" s="5"/>
      <c r="I13" s="5">
        <v>66500</v>
      </c>
      <c r="J13" s="5" t="s">
        <v>242</v>
      </c>
      <c r="K13" s="5">
        <v>0</v>
      </c>
      <c r="L13" s="5" t="s">
        <v>19</v>
      </c>
      <c r="M13" s="5" t="s">
        <v>243</v>
      </c>
      <c r="N13" s="5"/>
      <c r="O13" s="5">
        <v>50</v>
      </c>
      <c r="P13" s="5" t="s">
        <v>50</v>
      </c>
      <c r="Q13" s="5" t="s">
        <v>51</v>
      </c>
      <c r="R13" s="5" t="s">
        <v>244</v>
      </c>
      <c r="S13" s="26">
        <v>937</v>
      </c>
    </row>
    <row r="14" spans="1:19" ht="14.4" customHeight="1" x14ac:dyDescent="0.3">
      <c r="A14" s="5" t="s">
        <v>253</v>
      </c>
      <c r="B14" s="6" t="s">
        <v>43</v>
      </c>
      <c r="C14" s="22"/>
      <c r="D14" s="5"/>
      <c r="E14" s="7">
        <v>41607</v>
      </c>
      <c r="F14" s="5" t="s">
        <v>254</v>
      </c>
      <c r="G14" s="5" t="s">
        <v>255</v>
      </c>
      <c r="H14" s="5"/>
      <c r="I14" s="5">
        <v>66270</v>
      </c>
      <c r="J14" s="5" t="s">
        <v>256</v>
      </c>
      <c r="K14" s="5">
        <v>0</v>
      </c>
      <c r="L14" s="5" t="s">
        <v>19</v>
      </c>
      <c r="M14" s="5" t="s">
        <v>257</v>
      </c>
      <c r="N14" s="5" t="s">
        <v>258</v>
      </c>
      <c r="O14" s="5">
        <v>50</v>
      </c>
      <c r="P14" s="5" t="s">
        <v>24</v>
      </c>
      <c r="Q14" s="5" t="s">
        <v>25</v>
      </c>
      <c r="R14" s="5" t="s">
        <v>259</v>
      </c>
      <c r="S14" s="22"/>
    </row>
    <row r="15" spans="1:19" ht="14.4" customHeight="1" x14ac:dyDescent="0.3">
      <c r="A15" s="5" t="s">
        <v>4033</v>
      </c>
      <c r="B15" s="5" t="s">
        <v>27</v>
      </c>
      <c r="C15" s="22"/>
      <c r="D15" s="5"/>
      <c r="E15" s="7">
        <v>41752</v>
      </c>
      <c r="F15" s="5" t="s">
        <v>4034</v>
      </c>
      <c r="G15" s="5" t="s">
        <v>4035</v>
      </c>
      <c r="H15" s="5"/>
      <c r="I15" s="5">
        <v>66200</v>
      </c>
      <c r="J15" s="5" t="s">
        <v>1339</v>
      </c>
      <c r="K15" s="5">
        <v>0</v>
      </c>
      <c r="L15" s="5" t="s">
        <v>19</v>
      </c>
      <c r="M15" s="5" t="s">
        <v>4036</v>
      </c>
      <c r="N15" s="5" t="s">
        <v>4037</v>
      </c>
      <c r="O15" s="5">
        <v>40</v>
      </c>
      <c r="P15" s="5" t="s">
        <v>24</v>
      </c>
      <c r="Q15" s="5" t="s">
        <v>25</v>
      </c>
      <c r="R15" s="5" t="s">
        <v>4038</v>
      </c>
      <c r="S15" s="22"/>
    </row>
    <row r="16" spans="1:19" ht="14.4" customHeight="1" x14ac:dyDescent="0.3">
      <c r="A16" s="5" t="s">
        <v>298</v>
      </c>
      <c r="B16" s="5" t="s">
        <v>27</v>
      </c>
      <c r="C16" s="22"/>
      <c r="D16" s="5"/>
      <c r="E16" s="7">
        <v>42118</v>
      </c>
      <c r="F16" s="5" t="s">
        <v>299</v>
      </c>
      <c r="G16" s="5" t="s">
        <v>300</v>
      </c>
      <c r="H16" s="5"/>
      <c r="I16" s="5">
        <v>66120</v>
      </c>
      <c r="J16" s="5" t="s">
        <v>301</v>
      </c>
      <c r="K16" s="5">
        <v>0</v>
      </c>
      <c r="L16" s="5" t="s">
        <v>19</v>
      </c>
      <c r="M16" s="5" t="s">
        <v>302</v>
      </c>
      <c r="N16" s="5" t="s">
        <v>303</v>
      </c>
      <c r="O16" s="5"/>
      <c r="P16" s="5" t="s">
        <v>24</v>
      </c>
      <c r="Q16" s="5" t="s">
        <v>25</v>
      </c>
      <c r="R16" s="5" t="s">
        <v>304</v>
      </c>
      <c r="S16" s="22"/>
    </row>
    <row r="17" spans="1:19" ht="14.4" customHeight="1" x14ac:dyDescent="0.3">
      <c r="A17" s="5" t="s">
        <v>322</v>
      </c>
      <c r="B17" s="5" t="s">
        <v>27</v>
      </c>
      <c r="C17" s="22"/>
      <c r="D17" s="5"/>
      <c r="E17" s="7">
        <v>38626</v>
      </c>
      <c r="F17" s="5" t="s">
        <v>323</v>
      </c>
      <c r="G17" s="5" t="s">
        <v>324</v>
      </c>
      <c r="H17" s="5"/>
      <c r="I17" s="5">
        <v>66300</v>
      </c>
      <c r="J17" s="5" t="s">
        <v>325</v>
      </c>
      <c r="K17" s="5">
        <v>0</v>
      </c>
      <c r="L17" s="5" t="s">
        <v>19</v>
      </c>
      <c r="M17" s="5" t="s">
        <v>326</v>
      </c>
      <c r="N17" s="5" t="s">
        <v>327</v>
      </c>
      <c r="O17" s="5">
        <v>50</v>
      </c>
      <c r="P17" s="5" t="s">
        <v>209</v>
      </c>
      <c r="Q17" s="5" t="s">
        <v>51</v>
      </c>
      <c r="R17" s="5" t="s">
        <v>328</v>
      </c>
      <c r="S17" s="22"/>
    </row>
    <row r="18" spans="1:19" ht="14.4" customHeight="1" x14ac:dyDescent="0.3">
      <c r="A18" s="5" t="s">
        <v>351</v>
      </c>
      <c r="B18" s="6" t="s">
        <v>43</v>
      </c>
      <c r="C18" s="22"/>
      <c r="D18" s="5"/>
      <c r="E18" s="7">
        <v>39835</v>
      </c>
      <c r="F18" s="5" t="s">
        <v>352</v>
      </c>
      <c r="G18" s="5" t="s">
        <v>353</v>
      </c>
      <c r="H18" s="5" t="s">
        <v>354</v>
      </c>
      <c r="I18" s="5">
        <v>66000</v>
      </c>
      <c r="J18" s="5" t="s">
        <v>80</v>
      </c>
      <c r="K18" s="5">
        <v>0</v>
      </c>
      <c r="L18" s="5" t="s">
        <v>19</v>
      </c>
      <c r="M18" s="5" t="s">
        <v>355</v>
      </c>
      <c r="N18" s="5" t="s">
        <v>356</v>
      </c>
      <c r="O18" s="5">
        <v>40</v>
      </c>
      <c r="P18" s="5" t="s">
        <v>24</v>
      </c>
      <c r="Q18" s="5" t="s">
        <v>25</v>
      </c>
      <c r="R18" s="5" t="s">
        <v>357</v>
      </c>
      <c r="S18" s="22"/>
    </row>
    <row r="19" spans="1:19" ht="14.4" customHeight="1" x14ac:dyDescent="0.3">
      <c r="A19" s="5" t="s">
        <v>362</v>
      </c>
      <c r="B19" s="5" t="s">
        <v>27</v>
      </c>
      <c r="C19" s="22"/>
      <c r="D19" s="5"/>
      <c r="E19" s="7">
        <v>38626</v>
      </c>
      <c r="F19" s="5" t="s">
        <v>363</v>
      </c>
      <c r="G19" s="5" t="s">
        <v>364</v>
      </c>
      <c r="H19" s="5"/>
      <c r="I19" s="5">
        <v>66530</v>
      </c>
      <c r="J19" s="5" t="s">
        <v>365</v>
      </c>
      <c r="K19" s="5">
        <v>0</v>
      </c>
      <c r="L19" s="5" t="s">
        <v>19</v>
      </c>
      <c r="M19" s="5" t="s">
        <v>366</v>
      </c>
      <c r="N19" s="5"/>
      <c r="O19" s="5">
        <v>35</v>
      </c>
      <c r="P19" s="5" t="s">
        <v>24</v>
      </c>
      <c r="Q19" s="5" t="s">
        <v>25</v>
      </c>
      <c r="R19" s="5" t="s">
        <v>367</v>
      </c>
      <c r="S19" s="22"/>
    </row>
    <row r="20" spans="1:19" ht="14.4" customHeight="1" x14ac:dyDescent="0.3">
      <c r="A20" s="5" t="s">
        <v>368</v>
      </c>
      <c r="B20" s="5" t="s">
        <v>27</v>
      </c>
      <c r="C20" s="22"/>
      <c r="D20" s="5"/>
      <c r="E20" s="7">
        <v>38728</v>
      </c>
      <c r="F20" s="5" t="s">
        <v>369</v>
      </c>
      <c r="G20" s="5" t="s">
        <v>370</v>
      </c>
      <c r="H20" s="5" t="s">
        <v>371</v>
      </c>
      <c r="I20" s="5">
        <v>66800</v>
      </c>
      <c r="J20" s="5" t="s">
        <v>372</v>
      </c>
      <c r="K20" s="5">
        <v>0</v>
      </c>
      <c r="L20" s="5" t="s">
        <v>19</v>
      </c>
      <c r="M20" s="5" t="s">
        <v>373</v>
      </c>
      <c r="N20" s="5" t="s">
        <v>374</v>
      </c>
      <c r="O20" s="5">
        <v>40</v>
      </c>
      <c r="P20" s="5" t="s">
        <v>50</v>
      </c>
      <c r="Q20" s="5" t="s">
        <v>51</v>
      </c>
      <c r="R20" s="5" t="s">
        <v>375</v>
      </c>
      <c r="S20" s="22"/>
    </row>
    <row r="21" spans="1:19" ht="14.4" customHeight="1" x14ac:dyDescent="0.3">
      <c r="A21" s="5" t="s">
        <v>337</v>
      </c>
      <c r="B21" s="5" t="s">
        <v>27</v>
      </c>
      <c r="C21" s="22"/>
      <c r="D21" s="5"/>
      <c r="E21" s="7">
        <v>38626</v>
      </c>
      <c r="F21" s="5" t="s">
        <v>338</v>
      </c>
      <c r="G21" s="5" t="s">
        <v>339</v>
      </c>
      <c r="H21" s="5"/>
      <c r="I21" s="5">
        <v>66300</v>
      </c>
      <c r="J21" s="5" t="s">
        <v>340</v>
      </c>
      <c r="K21" s="5">
        <v>0</v>
      </c>
      <c r="L21" s="5" t="s">
        <v>19</v>
      </c>
      <c r="M21" s="5" t="s">
        <v>341</v>
      </c>
      <c r="N21" s="5"/>
      <c r="O21" s="5">
        <v>50</v>
      </c>
      <c r="P21" s="5" t="s">
        <v>50</v>
      </c>
      <c r="Q21" s="5" t="s">
        <v>51</v>
      </c>
      <c r="R21" s="5" t="s">
        <v>342</v>
      </c>
      <c r="S21" s="22"/>
    </row>
    <row r="22" spans="1:19" ht="14.4" customHeight="1" x14ac:dyDescent="0.3">
      <c r="A22" s="21" t="s">
        <v>384</v>
      </c>
      <c r="B22" s="21" t="s">
        <v>27</v>
      </c>
      <c r="C22" s="26">
        <v>684.32</v>
      </c>
      <c r="D22" s="21"/>
      <c r="E22" s="24">
        <v>41394</v>
      </c>
      <c r="F22" s="21" t="s">
        <v>385</v>
      </c>
      <c r="G22" s="21" t="s">
        <v>386</v>
      </c>
      <c r="H22" s="21" t="s">
        <v>387</v>
      </c>
      <c r="I22" s="21">
        <v>66600</v>
      </c>
      <c r="J22" s="21" t="s">
        <v>20</v>
      </c>
      <c r="K22" s="21">
        <v>0</v>
      </c>
      <c r="L22" s="21" t="s">
        <v>19</v>
      </c>
      <c r="M22" s="21" t="s">
        <v>388</v>
      </c>
      <c r="N22" s="21" t="s">
        <v>389</v>
      </c>
      <c r="O22" s="21"/>
      <c r="P22" s="21" t="s">
        <v>24</v>
      </c>
      <c r="Q22" s="21" t="s">
        <v>25</v>
      </c>
      <c r="R22" s="21" t="s">
        <v>390</v>
      </c>
      <c r="S22" s="26">
        <v>684.32</v>
      </c>
    </row>
    <row r="23" spans="1:19" ht="14.4" customHeight="1" x14ac:dyDescent="0.3">
      <c r="A23" s="21" t="s">
        <v>391</v>
      </c>
      <c r="B23" s="6" t="s">
        <v>43</v>
      </c>
      <c r="C23" s="26">
        <v>-535.70000000000005</v>
      </c>
      <c r="D23" s="5"/>
      <c r="E23" s="7">
        <v>41738</v>
      </c>
      <c r="F23" s="5" t="s">
        <v>392</v>
      </c>
      <c r="G23" s="5" t="s">
        <v>393</v>
      </c>
      <c r="H23" s="5"/>
      <c r="I23" s="5">
        <v>66380</v>
      </c>
      <c r="J23" s="5" t="s">
        <v>394</v>
      </c>
      <c r="K23" s="5">
        <v>360.86</v>
      </c>
      <c r="L23" s="5" t="s">
        <v>19</v>
      </c>
      <c r="M23" s="5" t="s">
        <v>395</v>
      </c>
      <c r="N23" s="5" t="s">
        <v>396</v>
      </c>
      <c r="O23" s="5">
        <v>55</v>
      </c>
      <c r="P23" s="5" t="s">
        <v>50</v>
      </c>
      <c r="Q23" s="5" t="s">
        <v>59</v>
      </c>
      <c r="R23" s="5"/>
      <c r="S23" s="26">
        <v>-535.70000000000005</v>
      </c>
    </row>
    <row r="24" spans="1:19" ht="14.4" customHeight="1" x14ac:dyDescent="0.3">
      <c r="A24" s="5" t="s">
        <v>416</v>
      </c>
      <c r="B24" s="6" t="s">
        <v>43</v>
      </c>
      <c r="C24" s="22"/>
      <c r="D24" s="5"/>
      <c r="E24" s="7">
        <v>39875</v>
      </c>
      <c r="F24" s="5" t="s">
        <v>417</v>
      </c>
      <c r="G24" s="5" t="s">
        <v>418</v>
      </c>
      <c r="H24" s="5" t="s">
        <v>419</v>
      </c>
      <c r="I24" s="5">
        <v>66140</v>
      </c>
      <c r="J24" s="5" t="s">
        <v>420</v>
      </c>
      <c r="K24" s="5">
        <v>0</v>
      </c>
      <c r="L24" s="5" t="s">
        <v>19</v>
      </c>
      <c r="M24" s="5" t="s">
        <v>421</v>
      </c>
      <c r="N24" s="5" t="s">
        <v>422</v>
      </c>
      <c r="O24" s="5">
        <v>50</v>
      </c>
      <c r="P24" s="5" t="s">
        <v>40</v>
      </c>
      <c r="Q24" s="5" t="s">
        <v>41</v>
      </c>
      <c r="R24" s="5" t="s">
        <v>423</v>
      </c>
      <c r="S24" s="22"/>
    </row>
    <row r="25" spans="1:19" ht="14.4" customHeight="1" x14ac:dyDescent="0.3">
      <c r="A25" s="5" t="s">
        <v>440</v>
      </c>
      <c r="B25" s="6" t="s">
        <v>43</v>
      </c>
      <c r="C25" s="22"/>
      <c r="D25" s="5"/>
      <c r="E25" s="7">
        <v>39539</v>
      </c>
      <c r="F25" s="5" t="s">
        <v>441</v>
      </c>
      <c r="G25" s="5" t="s">
        <v>442</v>
      </c>
      <c r="H25" s="5"/>
      <c r="I25" s="5">
        <v>66000</v>
      </c>
      <c r="J25" s="5" t="s">
        <v>80</v>
      </c>
      <c r="K25" s="5">
        <v>0</v>
      </c>
      <c r="L25" s="5" t="s">
        <v>19</v>
      </c>
      <c r="M25" s="5" t="s">
        <v>443</v>
      </c>
      <c r="N25" s="5"/>
      <c r="O25" s="5"/>
      <c r="P25" s="5" t="s">
        <v>24</v>
      </c>
      <c r="Q25" s="5" t="s">
        <v>25</v>
      </c>
      <c r="R25" s="5" t="s">
        <v>444</v>
      </c>
      <c r="S25" s="22"/>
    </row>
    <row r="26" spans="1:19" ht="14.4" customHeight="1" x14ac:dyDescent="0.3">
      <c r="A26" s="5" t="s">
        <v>445</v>
      </c>
      <c r="B26" s="5" t="s">
        <v>27</v>
      </c>
      <c r="C26" s="22"/>
      <c r="D26" s="5"/>
      <c r="E26" s="7">
        <v>38820</v>
      </c>
      <c r="F26" s="5" t="s">
        <v>446</v>
      </c>
      <c r="G26" s="5" t="s">
        <v>447</v>
      </c>
      <c r="H26" s="5"/>
      <c r="I26" s="5">
        <v>66200</v>
      </c>
      <c r="J26" s="5" t="s">
        <v>448</v>
      </c>
      <c r="K26" s="5">
        <v>0</v>
      </c>
      <c r="L26" s="5" t="s">
        <v>19</v>
      </c>
      <c r="M26" s="5" t="s">
        <v>449</v>
      </c>
      <c r="N26" s="5"/>
      <c r="O26" s="5">
        <v>35</v>
      </c>
      <c r="P26" s="5" t="s">
        <v>24</v>
      </c>
      <c r="Q26" s="5" t="s">
        <v>25</v>
      </c>
      <c r="R26" s="5" t="s">
        <v>450</v>
      </c>
      <c r="S26" s="22"/>
    </row>
    <row r="27" spans="1:19" ht="14.4" customHeight="1" x14ac:dyDescent="0.3">
      <c r="A27" s="36" t="s">
        <v>4595</v>
      </c>
      <c r="B27" s="36" t="s">
        <v>27</v>
      </c>
      <c r="C27" s="41">
        <v>17578.8</v>
      </c>
      <c r="D27" s="36" t="s">
        <v>4687</v>
      </c>
      <c r="E27" s="37">
        <v>40611</v>
      </c>
      <c r="F27" s="36" t="s">
        <v>4596</v>
      </c>
      <c r="G27" s="36" t="s">
        <v>4597</v>
      </c>
      <c r="H27" s="36"/>
      <c r="I27" s="36">
        <v>66000</v>
      </c>
      <c r="J27" s="36" t="s">
        <v>80</v>
      </c>
      <c r="K27" s="36">
        <v>0</v>
      </c>
      <c r="L27" s="36" t="s">
        <v>4651</v>
      </c>
      <c r="M27" s="36" t="s">
        <v>451</v>
      </c>
      <c r="N27" s="36" t="s">
        <v>4686</v>
      </c>
      <c r="O27" s="36">
        <v>50</v>
      </c>
      <c r="P27" s="36" t="s">
        <v>50</v>
      </c>
      <c r="Q27" s="36" t="s">
        <v>59</v>
      </c>
      <c r="R27" s="36" t="s">
        <v>4688</v>
      </c>
      <c r="S27" s="41">
        <v>17578.8</v>
      </c>
    </row>
    <row r="28" spans="1:19" ht="14.4" customHeight="1" x14ac:dyDescent="0.3">
      <c r="A28" s="5" t="s">
        <v>458</v>
      </c>
      <c r="B28" s="5" t="s">
        <v>27</v>
      </c>
      <c r="C28" s="22"/>
      <c r="D28" s="5"/>
      <c r="E28" s="7">
        <v>42192</v>
      </c>
      <c r="F28" s="5" t="s">
        <v>459</v>
      </c>
      <c r="G28" s="5" t="s">
        <v>460</v>
      </c>
      <c r="H28" s="5"/>
      <c r="I28" s="5">
        <v>66330</v>
      </c>
      <c r="J28" s="5" t="s">
        <v>461</v>
      </c>
      <c r="K28" s="5">
        <v>0</v>
      </c>
      <c r="L28" s="5" t="s">
        <v>19</v>
      </c>
      <c r="M28" s="5" t="s">
        <v>462</v>
      </c>
      <c r="N28" s="5" t="s">
        <v>463</v>
      </c>
      <c r="O28" s="5">
        <v>50</v>
      </c>
      <c r="P28" s="5" t="s">
        <v>24</v>
      </c>
      <c r="Q28" s="5" t="s">
        <v>25</v>
      </c>
      <c r="R28" s="5" t="s">
        <v>464</v>
      </c>
      <c r="S28" s="22"/>
    </row>
    <row r="29" spans="1:19" ht="14.4" customHeight="1" x14ac:dyDescent="0.3">
      <c r="A29" s="5" t="s">
        <v>465</v>
      </c>
      <c r="B29" s="5" t="s">
        <v>27</v>
      </c>
      <c r="C29" s="22"/>
      <c r="D29" s="5"/>
      <c r="E29" s="7">
        <v>38743</v>
      </c>
      <c r="F29" s="5" t="s">
        <v>466</v>
      </c>
      <c r="G29" s="5" t="s">
        <v>467</v>
      </c>
      <c r="H29" s="5"/>
      <c r="I29" s="5">
        <v>66450</v>
      </c>
      <c r="J29" s="5" t="s">
        <v>468</v>
      </c>
      <c r="K29" s="5">
        <v>0</v>
      </c>
      <c r="L29" s="5" t="s">
        <v>19</v>
      </c>
      <c r="M29" s="5" t="s">
        <v>469</v>
      </c>
      <c r="N29" s="5"/>
      <c r="O29" s="5">
        <v>35</v>
      </c>
      <c r="P29" s="5" t="s">
        <v>24</v>
      </c>
      <c r="Q29" s="5" t="s">
        <v>25</v>
      </c>
      <c r="R29" s="5" t="s">
        <v>470</v>
      </c>
      <c r="S29" s="22"/>
    </row>
    <row r="30" spans="1:19" ht="14.4" customHeight="1" x14ac:dyDescent="0.3">
      <c r="A30" s="21" t="s">
        <v>1934</v>
      </c>
      <c r="B30" s="21" t="s">
        <v>27</v>
      </c>
      <c r="C30" s="26">
        <v>149.97999999999999</v>
      </c>
      <c r="D30" s="14" t="s">
        <v>1932</v>
      </c>
      <c r="E30" s="24">
        <v>39617</v>
      </c>
      <c r="F30" s="21" t="s">
        <v>1935</v>
      </c>
      <c r="G30" s="21" t="s">
        <v>493</v>
      </c>
      <c r="H30" s="21" t="s">
        <v>494</v>
      </c>
      <c r="I30" s="21">
        <v>66280</v>
      </c>
      <c r="J30" s="21" t="s">
        <v>18</v>
      </c>
      <c r="K30" s="21">
        <v>0</v>
      </c>
      <c r="L30" s="21" t="s">
        <v>19</v>
      </c>
      <c r="M30" s="21" t="s">
        <v>495</v>
      </c>
      <c r="N30" s="21" t="s">
        <v>1936</v>
      </c>
      <c r="O30" s="21">
        <v>55</v>
      </c>
      <c r="P30" s="21" t="s">
        <v>209</v>
      </c>
      <c r="Q30" s="21" t="s">
        <v>59</v>
      </c>
      <c r="R30" s="21" t="s">
        <v>1937</v>
      </c>
      <c r="S30" s="26">
        <v>149.97999999999999</v>
      </c>
    </row>
    <row r="31" spans="1:19" ht="14.4" customHeight="1" x14ac:dyDescent="0.3">
      <c r="A31" s="5" t="s">
        <v>496</v>
      </c>
      <c r="B31" s="5" t="s">
        <v>27</v>
      </c>
      <c r="C31" s="22"/>
      <c r="D31" s="5"/>
      <c r="E31" s="7">
        <v>39973</v>
      </c>
      <c r="F31" s="5" t="s">
        <v>497</v>
      </c>
      <c r="G31" s="5" t="s">
        <v>498</v>
      </c>
      <c r="H31" s="5"/>
      <c r="I31" s="5">
        <v>66570</v>
      </c>
      <c r="J31" s="5" t="s">
        <v>499</v>
      </c>
      <c r="K31" s="5">
        <v>0</v>
      </c>
      <c r="L31" s="5" t="s">
        <v>19</v>
      </c>
      <c r="M31" s="5" t="s">
        <v>500</v>
      </c>
      <c r="N31" s="5"/>
      <c r="O31" s="5"/>
      <c r="P31" s="5" t="s">
        <v>50</v>
      </c>
      <c r="Q31" s="5" t="s">
        <v>51</v>
      </c>
      <c r="R31" s="5"/>
      <c r="S31" s="22"/>
    </row>
    <row r="32" spans="1:19" ht="14.4" customHeight="1" x14ac:dyDescent="0.3">
      <c r="A32" s="21" t="s">
        <v>517</v>
      </c>
      <c r="B32" s="6" t="s">
        <v>43</v>
      </c>
      <c r="C32" s="26">
        <v>733.84</v>
      </c>
      <c r="D32" s="5"/>
      <c r="E32" s="7">
        <v>42159</v>
      </c>
      <c r="F32" s="5" t="s">
        <v>518</v>
      </c>
      <c r="G32" s="5" t="s">
        <v>519</v>
      </c>
      <c r="H32" s="5"/>
      <c r="I32" s="5">
        <v>66740</v>
      </c>
      <c r="J32" s="5" t="s">
        <v>520</v>
      </c>
      <c r="K32" s="16">
        <v>1101.53</v>
      </c>
      <c r="L32" s="5" t="s">
        <v>19</v>
      </c>
      <c r="M32" s="5" t="s">
        <v>521</v>
      </c>
      <c r="N32" s="5" t="s">
        <v>522</v>
      </c>
      <c r="O32" s="5">
        <v>50</v>
      </c>
      <c r="P32" s="5" t="s">
        <v>50</v>
      </c>
      <c r="Q32" s="5" t="s">
        <v>51</v>
      </c>
      <c r="R32" s="5" t="s">
        <v>523</v>
      </c>
      <c r="S32" s="26">
        <v>733.84</v>
      </c>
    </row>
    <row r="33" spans="1:19" ht="14.4" customHeight="1" x14ac:dyDescent="0.3">
      <c r="A33" s="5" t="s">
        <v>471</v>
      </c>
      <c r="B33" s="6" t="s">
        <v>439</v>
      </c>
      <c r="C33" s="22"/>
      <c r="D33" s="5"/>
      <c r="E33" s="7">
        <v>39330</v>
      </c>
      <c r="F33" s="5" t="s">
        <v>472</v>
      </c>
      <c r="G33" s="5" t="s">
        <v>473</v>
      </c>
      <c r="H33" s="5" t="s">
        <v>474</v>
      </c>
      <c r="I33" s="5">
        <v>66000</v>
      </c>
      <c r="J33" s="5" t="s">
        <v>80</v>
      </c>
      <c r="K33" s="5">
        <v>0</v>
      </c>
      <c r="L33" s="5" t="s">
        <v>19</v>
      </c>
      <c r="M33" s="5" t="s">
        <v>475</v>
      </c>
      <c r="N33" s="5" t="s">
        <v>476</v>
      </c>
      <c r="O33" s="5">
        <v>40</v>
      </c>
      <c r="P33" s="5" t="s">
        <v>24</v>
      </c>
      <c r="Q33" s="5" t="s">
        <v>25</v>
      </c>
      <c r="R33" s="5" t="s">
        <v>477</v>
      </c>
      <c r="S33" s="22"/>
    </row>
    <row r="34" spans="1:19" ht="14.4" customHeight="1" x14ac:dyDescent="0.3">
      <c r="A34" s="5" t="s">
        <v>478</v>
      </c>
      <c r="B34" s="5" t="s">
        <v>27</v>
      </c>
      <c r="C34" s="22"/>
      <c r="D34" s="5"/>
      <c r="E34" s="7">
        <v>41718</v>
      </c>
      <c r="F34" s="5" t="s">
        <v>479</v>
      </c>
      <c r="G34" s="5" t="s">
        <v>480</v>
      </c>
      <c r="H34" s="5"/>
      <c r="I34" s="5">
        <v>66160</v>
      </c>
      <c r="J34" s="5" t="s">
        <v>481</v>
      </c>
      <c r="K34" s="5">
        <v>0</v>
      </c>
      <c r="L34" s="5" t="s">
        <v>19</v>
      </c>
      <c r="M34" s="5" t="s">
        <v>482</v>
      </c>
      <c r="N34" s="5" t="s">
        <v>483</v>
      </c>
      <c r="O34" s="5">
        <v>50</v>
      </c>
      <c r="P34" s="5" t="s">
        <v>24</v>
      </c>
      <c r="Q34" s="5" t="s">
        <v>25</v>
      </c>
      <c r="R34" s="5" t="s">
        <v>484</v>
      </c>
      <c r="S34" s="22"/>
    </row>
    <row r="35" spans="1:19" ht="14.4" customHeight="1" x14ac:dyDescent="0.3">
      <c r="A35" s="5" t="s">
        <v>595</v>
      </c>
      <c r="B35" s="5" t="s">
        <v>27</v>
      </c>
      <c r="C35" s="22"/>
      <c r="D35" s="5"/>
      <c r="E35" s="7">
        <v>39820</v>
      </c>
      <c r="F35" s="5" t="s">
        <v>596</v>
      </c>
      <c r="G35" s="5" t="s">
        <v>597</v>
      </c>
      <c r="H35" s="5"/>
      <c r="I35" s="5">
        <v>66510</v>
      </c>
      <c r="J35" s="5" t="s">
        <v>598</v>
      </c>
      <c r="K35" s="5">
        <v>0</v>
      </c>
      <c r="L35" s="5" t="s">
        <v>19</v>
      </c>
      <c r="M35" s="5" t="s">
        <v>599</v>
      </c>
      <c r="N35" s="5"/>
      <c r="O35" s="5"/>
      <c r="P35" s="5" t="s">
        <v>24</v>
      </c>
      <c r="Q35" s="5" t="s">
        <v>25</v>
      </c>
      <c r="R35" s="5" t="s">
        <v>600</v>
      </c>
      <c r="S35" s="22"/>
    </row>
    <row r="36" spans="1:19" ht="14.4" customHeight="1" x14ac:dyDescent="0.3">
      <c r="A36" s="5" t="s">
        <v>580</v>
      </c>
      <c r="B36" s="5" t="s">
        <v>27</v>
      </c>
      <c r="C36" s="22"/>
      <c r="D36" s="5"/>
      <c r="E36" s="7">
        <v>41446</v>
      </c>
      <c r="F36" s="5" t="s">
        <v>581</v>
      </c>
      <c r="G36" s="5" t="s">
        <v>582</v>
      </c>
      <c r="H36" s="5"/>
      <c r="I36" s="5">
        <v>66600</v>
      </c>
      <c r="J36" s="5" t="s">
        <v>20</v>
      </c>
      <c r="K36" s="5">
        <v>0</v>
      </c>
      <c r="L36" s="5" t="s">
        <v>19</v>
      </c>
      <c r="M36" s="5" t="s">
        <v>583</v>
      </c>
      <c r="N36" s="5" t="s">
        <v>584</v>
      </c>
      <c r="O36" s="5"/>
      <c r="P36" s="5" t="s">
        <v>24</v>
      </c>
      <c r="Q36" s="5" t="s">
        <v>25</v>
      </c>
      <c r="R36" s="5" t="s">
        <v>585</v>
      </c>
      <c r="S36" s="22"/>
    </row>
    <row r="37" spans="1:19" ht="14.4" customHeight="1" x14ac:dyDescent="0.3">
      <c r="A37" s="5" t="s">
        <v>621</v>
      </c>
      <c r="B37" s="6" t="s">
        <v>43</v>
      </c>
      <c r="C37" s="22"/>
      <c r="D37" s="5"/>
      <c r="E37" s="7">
        <v>41071</v>
      </c>
      <c r="F37" s="5" t="s">
        <v>622</v>
      </c>
      <c r="G37" s="5" t="s">
        <v>623</v>
      </c>
      <c r="H37" s="5" t="s">
        <v>624</v>
      </c>
      <c r="I37" s="5">
        <v>66170</v>
      </c>
      <c r="J37" s="5" t="s">
        <v>625</v>
      </c>
      <c r="K37" s="5">
        <v>0</v>
      </c>
      <c r="L37" s="5" t="s">
        <v>19</v>
      </c>
      <c r="M37" s="5" t="s">
        <v>626</v>
      </c>
      <c r="N37" s="5" t="s">
        <v>627</v>
      </c>
      <c r="O37" s="5">
        <v>40</v>
      </c>
      <c r="P37" s="5" t="s">
        <v>24</v>
      </c>
      <c r="Q37" s="5" t="s">
        <v>25</v>
      </c>
      <c r="R37" s="5" t="s">
        <v>628</v>
      </c>
      <c r="S37" s="22"/>
    </row>
    <row r="38" spans="1:19" ht="14.4" customHeight="1" x14ac:dyDescent="0.3">
      <c r="A38" s="21" t="s">
        <v>673</v>
      </c>
      <c r="B38" s="21" t="s">
        <v>27</v>
      </c>
      <c r="C38" s="26">
        <v>197.7</v>
      </c>
      <c r="D38" s="21"/>
      <c r="E38" s="24">
        <v>40233</v>
      </c>
      <c r="F38" s="21" t="s">
        <v>674</v>
      </c>
      <c r="G38" s="21" t="s">
        <v>675</v>
      </c>
      <c r="H38" s="21"/>
      <c r="I38" s="21">
        <v>66600</v>
      </c>
      <c r="J38" s="21" t="s">
        <v>676</v>
      </c>
      <c r="K38" s="21">
        <v>237.24</v>
      </c>
      <c r="L38" s="21" t="s">
        <v>19</v>
      </c>
      <c r="M38" s="21" t="s">
        <v>677</v>
      </c>
      <c r="N38" s="21"/>
      <c r="O38" s="21">
        <v>50</v>
      </c>
      <c r="P38" s="21" t="s">
        <v>24</v>
      </c>
      <c r="Q38" s="21" t="s">
        <v>25</v>
      </c>
      <c r="R38" s="21" t="s">
        <v>678</v>
      </c>
      <c r="S38" s="26">
        <v>197.7</v>
      </c>
    </row>
    <row r="39" spans="1:19" ht="14.4" customHeight="1" x14ac:dyDescent="0.3">
      <c r="A39" s="5" t="s">
        <v>679</v>
      </c>
      <c r="B39" s="5" t="s">
        <v>27</v>
      </c>
      <c r="C39" s="22"/>
      <c r="D39" s="5"/>
      <c r="E39" s="7">
        <v>39364</v>
      </c>
      <c r="F39" s="5" t="s">
        <v>680</v>
      </c>
      <c r="G39" s="5" t="s">
        <v>681</v>
      </c>
      <c r="H39" s="5"/>
      <c r="I39" s="5">
        <v>66000</v>
      </c>
      <c r="J39" s="5" t="s">
        <v>80</v>
      </c>
      <c r="K39" s="5">
        <v>0</v>
      </c>
      <c r="L39" s="5" t="s">
        <v>19</v>
      </c>
      <c r="M39" s="5" t="s">
        <v>682</v>
      </c>
      <c r="N39" s="5"/>
      <c r="O39" s="5">
        <v>35</v>
      </c>
      <c r="P39" s="5" t="s">
        <v>24</v>
      </c>
      <c r="Q39" s="5" t="s">
        <v>25</v>
      </c>
      <c r="R39" s="5" t="s">
        <v>683</v>
      </c>
      <c r="S39" s="22"/>
    </row>
    <row r="40" spans="1:19" ht="14.4" customHeight="1" x14ac:dyDescent="0.3">
      <c r="A40" s="21" t="s">
        <v>692</v>
      </c>
      <c r="B40" s="21" t="s">
        <v>27</v>
      </c>
      <c r="C40" s="26">
        <v>168.7</v>
      </c>
      <c r="D40" s="21"/>
      <c r="E40" s="24">
        <v>41457</v>
      </c>
      <c r="F40" s="21" t="s">
        <v>693</v>
      </c>
      <c r="G40" s="21" t="s">
        <v>694</v>
      </c>
      <c r="H40" s="21" t="s">
        <v>695</v>
      </c>
      <c r="I40" s="21">
        <v>66350</v>
      </c>
      <c r="J40" s="21" t="s">
        <v>95</v>
      </c>
      <c r="K40" s="21">
        <v>0</v>
      </c>
      <c r="L40" s="21" t="s">
        <v>19</v>
      </c>
      <c r="M40" s="21" t="s">
        <v>696</v>
      </c>
      <c r="N40" s="21" t="s">
        <v>694</v>
      </c>
      <c r="O40" s="21">
        <v>50</v>
      </c>
      <c r="P40" s="21" t="s">
        <v>24</v>
      </c>
      <c r="Q40" s="21" t="s">
        <v>25</v>
      </c>
      <c r="R40" s="21" t="s">
        <v>697</v>
      </c>
      <c r="S40" s="26">
        <v>168.7</v>
      </c>
    </row>
    <row r="41" spans="1:19" ht="14.4" customHeight="1" x14ac:dyDescent="0.3">
      <c r="A41" s="5" t="s">
        <v>698</v>
      </c>
      <c r="B41" s="5" t="s">
        <v>27</v>
      </c>
      <c r="C41" s="22"/>
      <c r="D41" s="5"/>
      <c r="E41" s="7">
        <v>40773</v>
      </c>
      <c r="F41" s="5" t="s">
        <v>699</v>
      </c>
      <c r="G41" s="5" t="s">
        <v>700</v>
      </c>
      <c r="H41" s="5"/>
      <c r="I41" s="5">
        <v>66000</v>
      </c>
      <c r="J41" s="5" t="s">
        <v>80</v>
      </c>
      <c r="K41" s="5">
        <v>53.59</v>
      </c>
      <c r="L41" s="5" t="s">
        <v>19</v>
      </c>
      <c r="M41" s="5" t="s">
        <v>701</v>
      </c>
      <c r="N41" s="5" t="s">
        <v>702</v>
      </c>
      <c r="O41" s="5">
        <v>45</v>
      </c>
      <c r="P41" s="5" t="s">
        <v>24</v>
      </c>
      <c r="Q41" s="5" t="s">
        <v>25</v>
      </c>
      <c r="R41" s="5" t="s">
        <v>703</v>
      </c>
      <c r="S41" s="22"/>
    </row>
    <row r="42" spans="1:19" ht="14.4" customHeight="1" x14ac:dyDescent="0.3">
      <c r="A42" s="21" t="s">
        <v>710</v>
      </c>
      <c r="B42" s="21" t="s">
        <v>27</v>
      </c>
      <c r="C42" s="26">
        <v>2056.94</v>
      </c>
      <c r="D42" s="21"/>
      <c r="E42" s="24">
        <v>39398</v>
      </c>
      <c r="F42" s="21" t="s">
        <v>711</v>
      </c>
      <c r="G42" s="21" t="s">
        <v>712</v>
      </c>
      <c r="H42" s="21" t="s">
        <v>713</v>
      </c>
      <c r="I42" s="21">
        <v>66400</v>
      </c>
      <c r="J42" s="21" t="s">
        <v>714</v>
      </c>
      <c r="K42" s="21">
        <v>0</v>
      </c>
      <c r="L42" s="21" t="s">
        <v>19</v>
      </c>
      <c r="M42" s="21" t="s">
        <v>715</v>
      </c>
      <c r="N42" s="21" t="s">
        <v>716</v>
      </c>
      <c r="O42" s="21">
        <v>50</v>
      </c>
      <c r="P42" s="21" t="s">
        <v>50</v>
      </c>
      <c r="Q42" s="21" t="s">
        <v>51</v>
      </c>
      <c r="R42" s="21" t="s">
        <v>717</v>
      </c>
      <c r="S42" s="26">
        <v>2056.94</v>
      </c>
    </row>
    <row r="43" spans="1:19" ht="14.4" customHeight="1" x14ac:dyDescent="0.3">
      <c r="A43" s="5" t="s">
        <v>704</v>
      </c>
      <c r="B43" s="5" t="s">
        <v>27</v>
      </c>
      <c r="C43" s="22"/>
      <c r="D43" s="5"/>
      <c r="E43" s="7">
        <v>39616</v>
      </c>
      <c r="F43" s="5" t="s">
        <v>705</v>
      </c>
      <c r="G43" s="5" t="s">
        <v>706</v>
      </c>
      <c r="H43" s="5"/>
      <c r="I43" s="5">
        <v>66330</v>
      </c>
      <c r="J43" s="5" t="s">
        <v>461</v>
      </c>
      <c r="K43" s="5">
        <v>0</v>
      </c>
      <c r="L43" s="5" t="s">
        <v>19</v>
      </c>
      <c r="M43" s="5" t="s">
        <v>707</v>
      </c>
      <c r="N43" s="5" t="s">
        <v>708</v>
      </c>
      <c r="O43" s="5">
        <v>50</v>
      </c>
      <c r="P43" s="5" t="s">
        <v>24</v>
      </c>
      <c r="Q43" s="5" t="s">
        <v>25</v>
      </c>
      <c r="R43" s="5" t="s">
        <v>709</v>
      </c>
      <c r="S43" s="22"/>
    </row>
    <row r="44" spans="1:19" ht="14.4" customHeight="1" x14ac:dyDescent="0.3">
      <c r="A44" s="5" t="s">
        <v>767</v>
      </c>
      <c r="B44" s="5" t="s">
        <v>27</v>
      </c>
      <c r="C44" s="22"/>
      <c r="D44" s="5"/>
      <c r="E44" s="7">
        <v>38626</v>
      </c>
      <c r="F44" s="5" t="s">
        <v>768</v>
      </c>
      <c r="G44" s="5" t="s">
        <v>769</v>
      </c>
      <c r="H44" s="5"/>
      <c r="I44" s="5">
        <v>66600</v>
      </c>
      <c r="J44" s="5" t="s">
        <v>20</v>
      </c>
      <c r="K44" s="5">
        <v>0</v>
      </c>
      <c r="L44" s="5" t="s">
        <v>19</v>
      </c>
      <c r="M44" s="5" t="s">
        <v>770</v>
      </c>
      <c r="N44" s="5" t="s">
        <v>771</v>
      </c>
      <c r="O44" s="5">
        <v>35</v>
      </c>
      <c r="P44" s="5" t="s">
        <v>24</v>
      </c>
      <c r="Q44" s="5" t="s">
        <v>25</v>
      </c>
      <c r="R44" s="5" t="s">
        <v>772</v>
      </c>
      <c r="S44" s="22"/>
    </row>
    <row r="45" spans="1:19" ht="14.4" customHeight="1" x14ac:dyDescent="0.3">
      <c r="A45" s="5" t="s">
        <v>788</v>
      </c>
      <c r="B45" s="6" t="s">
        <v>43</v>
      </c>
      <c r="C45" s="22"/>
      <c r="D45" s="5"/>
      <c r="E45" s="7">
        <v>41817</v>
      </c>
      <c r="F45" s="5" t="s">
        <v>789</v>
      </c>
      <c r="G45" s="5" t="s">
        <v>790</v>
      </c>
      <c r="H45" s="5"/>
      <c r="I45" s="5">
        <v>66350</v>
      </c>
      <c r="J45" s="5" t="s">
        <v>95</v>
      </c>
      <c r="K45" s="5">
        <v>0</v>
      </c>
      <c r="L45" s="5" t="s">
        <v>19</v>
      </c>
      <c r="M45" s="5" t="s">
        <v>791</v>
      </c>
      <c r="N45" s="5" t="s">
        <v>792</v>
      </c>
      <c r="O45" s="5">
        <v>50</v>
      </c>
      <c r="P45" s="5" t="s">
        <v>40</v>
      </c>
      <c r="Q45" s="5" t="s">
        <v>41</v>
      </c>
      <c r="R45" s="5" t="s">
        <v>793</v>
      </c>
      <c r="S45" s="22"/>
    </row>
    <row r="46" spans="1:19" ht="14.4" customHeight="1" x14ac:dyDescent="0.3">
      <c r="A46" s="5" t="s">
        <v>762</v>
      </c>
      <c r="B46" s="5" t="s">
        <v>27</v>
      </c>
      <c r="C46" s="22"/>
      <c r="D46" s="5"/>
      <c r="E46" s="7">
        <v>41054</v>
      </c>
      <c r="F46" s="5" t="s">
        <v>763</v>
      </c>
      <c r="G46" s="5" t="s">
        <v>764</v>
      </c>
      <c r="H46" s="5"/>
      <c r="I46" s="5">
        <v>66000</v>
      </c>
      <c r="J46" s="5" t="s">
        <v>80</v>
      </c>
      <c r="K46" s="5">
        <v>0</v>
      </c>
      <c r="L46" s="5" t="s">
        <v>19</v>
      </c>
      <c r="M46" s="5" t="s">
        <v>765</v>
      </c>
      <c r="N46" s="5" t="s">
        <v>766</v>
      </c>
      <c r="O46" s="5">
        <v>50</v>
      </c>
      <c r="P46" s="5" t="s">
        <v>24</v>
      </c>
      <c r="Q46" s="5" t="s">
        <v>25</v>
      </c>
      <c r="R46" s="5"/>
      <c r="S46" s="22"/>
    </row>
    <row r="47" spans="1:19" ht="14.4" customHeight="1" x14ac:dyDescent="0.3">
      <c r="A47" s="21" t="s">
        <v>873</v>
      </c>
      <c r="B47" s="21" t="s">
        <v>27</v>
      </c>
      <c r="C47" s="26">
        <v>153</v>
      </c>
      <c r="D47" s="21"/>
      <c r="E47" s="24">
        <v>42573</v>
      </c>
      <c r="F47" s="21" t="s">
        <v>874</v>
      </c>
      <c r="G47" s="21" t="s">
        <v>875</v>
      </c>
      <c r="H47" s="21"/>
      <c r="I47" s="21">
        <v>66430</v>
      </c>
      <c r="J47" s="21" t="s">
        <v>876</v>
      </c>
      <c r="K47" s="21">
        <v>0</v>
      </c>
      <c r="L47" s="21" t="s">
        <v>19</v>
      </c>
      <c r="M47" s="21"/>
      <c r="N47" s="21" t="s">
        <v>877</v>
      </c>
      <c r="O47" s="21">
        <v>50</v>
      </c>
      <c r="P47" s="21" t="s">
        <v>24</v>
      </c>
      <c r="Q47" s="21" t="s">
        <v>25</v>
      </c>
      <c r="R47" s="21" t="s">
        <v>878</v>
      </c>
      <c r="S47" s="26">
        <v>153</v>
      </c>
    </row>
    <row r="48" spans="1:19" ht="14.4" customHeight="1" x14ac:dyDescent="0.3">
      <c r="A48" s="5" t="s">
        <v>935</v>
      </c>
      <c r="B48" s="5" t="s">
        <v>27</v>
      </c>
      <c r="C48" s="22"/>
      <c r="D48" s="5"/>
      <c r="E48" s="7">
        <v>42157</v>
      </c>
      <c r="F48" s="5" t="s">
        <v>936</v>
      </c>
      <c r="G48" s="5" t="s">
        <v>937</v>
      </c>
      <c r="H48" s="5"/>
      <c r="I48" s="5">
        <v>66250</v>
      </c>
      <c r="J48" s="5" t="s">
        <v>938</v>
      </c>
      <c r="K48" s="5">
        <v>0</v>
      </c>
      <c r="L48" s="5" t="s">
        <v>19</v>
      </c>
      <c r="M48" s="5" t="s">
        <v>939</v>
      </c>
      <c r="N48" s="5" t="s">
        <v>940</v>
      </c>
      <c r="O48" s="5">
        <v>50</v>
      </c>
      <c r="P48" s="5" t="s">
        <v>24</v>
      </c>
      <c r="Q48" s="5" t="s">
        <v>25</v>
      </c>
      <c r="R48" s="5" t="s">
        <v>941</v>
      </c>
      <c r="S48" s="22"/>
    </row>
    <row r="49" spans="1:19" ht="14.4" customHeight="1" x14ac:dyDescent="0.3">
      <c r="A49" s="21" t="s">
        <v>942</v>
      </c>
      <c r="B49" s="21" t="s">
        <v>27</v>
      </c>
      <c r="C49" s="26">
        <v>3574.06</v>
      </c>
      <c r="D49" s="21"/>
      <c r="E49" s="24">
        <v>40616</v>
      </c>
      <c r="F49" s="21" t="s">
        <v>943</v>
      </c>
      <c r="G49" s="21" t="s">
        <v>944</v>
      </c>
      <c r="H49" s="21" t="s">
        <v>945</v>
      </c>
      <c r="I49" s="21">
        <v>66820</v>
      </c>
      <c r="J49" s="21" t="s">
        <v>946</v>
      </c>
      <c r="K49" s="21">
        <v>0</v>
      </c>
      <c r="L49" s="21" t="s">
        <v>19</v>
      </c>
      <c r="M49" s="21" t="s">
        <v>947</v>
      </c>
      <c r="N49" s="21" t="s">
        <v>948</v>
      </c>
      <c r="O49" s="21"/>
      <c r="P49" s="21" t="s">
        <v>24</v>
      </c>
      <c r="Q49" s="21" t="s">
        <v>25</v>
      </c>
      <c r="R49" s="21" t="s">
        <v>949</v>
      </c>
      <c r="S49" s="26">
        <v>3574.06</v>
      </c>
    </row>
    <row r="50" spans="1:19" ht="14.4" customHeight="1" x14ac:dyDescent="0.3">
      <c r="A50" s="21" t="s">
        <v>984</v>
      </c>
      <c r="B50" s="21" t="s">
        <v>27</v>
      </c>
      <c r="C50" s="26">
        <v>5139.75</v>
      </c>
      <c r="D50" s="21"/>
      <c r="E50" s="24">
        <v>38778</v>
      </c>
      <c r="F50" s="21" t="s">
        <v>985</v>
      </c>
      <c r="G50" s="21" t="s">
        <v>986</v>
      </c>
      <c r="H50" s="21"/>
      <c r="I50" s="21">
        <v>66250</v>
      </c>
      <c r="J50" s="21" t="s">
        <v>938</v>
      </c>
      <c r="K50" s="21">
        <v>88.2</v>
      </c>
      <c r="L50" s="21" t="s">
        <v>19</v>
      </c>
      <c r="M50" s="21" t="s">
        <v>987</v>
      </c>
      <c r="N50" s="21"/>
      <c r="O50" s="21">
        <v>50</v>
      </c>
      <c r="P50" s="21" t="s">
        <v>24</v>
      </c>
      <c r="Q50" s="21" t="s">
        <v>25</v>
      </c>
      <c r="R50" s="21" t="s">
        <v>988</v>
      </c>
      <c r="S50" s="26">
        <v>5139.75</v>
      </c>
    </row>
    <row r="51" spans="1:19" ht="14.4" customHeight="1" x14ac:dyDescent="0.3">
      <c r="A51" s="21" t="s">
        <v>999</v>
      </c>
      <c r="B51" s="21" t="s">
        <v>27</v>
      </c>
      <c r="C51" s="26">
        <v>1556.85</v>
      </c>
      <c r="D51" s="21"/>
      <c r="E51" s="24">
        <v>41809</v>
      </c>
      <c r="F51" s="21" t="s">
        <v>1000</v>
      </c>
      <c r="G51" s="21" t="s">
        <v>1001</v>
      </c>
      <c r="H51" s="21"/>
      <c r="I51" s="21">
        <v>66240</v>
      </c>
      <c r="J51" s="21" t="s">
        <v>1002</v>
      </c>
      <c r="K51" s="21">
        <v>0</v>
      </c>
      <c r="L51" s="21" t="s">
        <v>19</v>
      </c>
      <c r="M51" s="21" t="s">
        <v>1003</v>
      </c>
      <c r="N51" s="21" t="s">
        <v>1004</v>
      </c>
      <c r="O51" s="21">
        <v>50</v>
      </c>
      <c r="P51" s="21" t="s">
        <v>24</v>
      </c>
      <c r="Q51" s="21" t="s">
        <v>25</v>
      </c>
      <c r="R51" s="21" t="s">
        <v>1005</v>
      </c>
      <c r="S51" s="26">
        <v>1556.85</v>
      </c>
    </row>
    <row r="52" spans="1:19" ht="14.4" customHeight="1" x14ac:dyDescent="0.3">
      <c r="A52" s="5" t="s">
        <v>1012</v>
      </c>
      <c r="B52" s="5" t="s">
        <v>27</v>
      </c>
      <c r="C52" s="22"/>
      <c r="D52" s="5"/>
      <c r="E52" s="7">
        <v>42163</v>
      </c>
      <c r="F52" s="5" t="s">
        <v>1013</v>
      </c>
      <c r="G52" s="5" t="s">
        <v>1014</v>
      </c>
      <c r="H52" s="5"/>
      <c r="I52" s="5">
        <v>66680</v>
      </c>
      <c r="J52" s="5" t="s">
        <v>655</v>
      </c>
      <c r="K52" s="5">
        <v>0</v>
      </c>
      <c r="L52" s="5" t="s">
        <v>19</v>
      </c>
      <c r="M52" s="5" t="s">
        <v>1015</v>
      </c>
      <c r="N52" s="5" t="s">
        <v>1016</v>
      </c>
      <c r="O52" s="5">
        <v>45</v>
      </c>
      <c r="P52" s="5" t="s">
        <v>24</v>
      </c>
      <c r="Q52" s="5" t="s">
        <v>25</v>
      </c>
      <c r="R52" s="5" t="s">
        <v>1017</v>
      </c>
      <c r="S52" s="22"/>
    </row>
    <row r="53" spans="1:19" ht="14.4" customHeight="1" x14ac:dyDescent="0.3">
      <c r="A53" s="21" t="s">
        <v>1068</v>
      </c>
      <c r="B53" s="21" t="s">
        <v>27</v>
      </c>
      <c r="C53" s="26">
        <v>60.85</v>
      </c>
      <c r="D53" s="21"/>
      <c r="E53" s="24">
        <v>39800</v>
      </c>
      <c r="F53" s="21" t="s">
        <v>1069</v>
      </c>
      <c r="G53" s="21" t="s">
        <v>1070</v>
      </c>
      <c r="H53" s="21"/>
      <c r="I53" s="21">
        <v>66270</v>
      </c>
      <c r="J53" s="21" t="s">
        <v>256</v>
      </c>
      <c r="K53" s="21">
        <v>0</v>
      </c>
      <c r="L53" s="21" t="s">
        <v>19</v>
      </c>
      <c r="M53" s="21"/>
      <c r="N53" s="21" t="s">
        <v>1071</v>
      </c>
      <c r="O53" s="21"/>
      <c r="P53" s="21" t="s">
        <v>24</v>
      </c>
      <c r="Q53" s="21" t="s">
        <v>25</v>
      </c>
      <c r="R53" s="21" t="s">
        <v>1072</v>
      </c>
      <c r="S53" s="26">
        <v>60.85</v>
      </c>
    </row>
    <row r="54" spans="1:19" ht="14.4" customHeight="1" x14ac:dyDescent="0.3">
      <c r="A54" s="5" t="s">
        <v>1073</v>
      </c>
      <c r="B54" s="5" t="s">
        <v>27</v>
      </c>
      <c r="C54" s="22"/>
      <c r="D54" s="5"/>
      <c r="E54" s="7">
        <v>41423</v>
      </c>
      <c r="F54" s="5" t="s">
        <v>1074</v>
      </c>
      <c r="G54" s="5" t="s">
        <v>1075</v>
      </c>
      <c r="H54" s="5"/>
      <c r="I54" s="5">
        <v>66750</v>
      </c>
      <c r="J54" s="5" t="s">
        <v>1076</v>
      </c>
      <c r="K54" s="5">
        <v>0</v>
      </c>
      <c r="L54" s="5" t="s">
        <v>19</v>
      </c>
      <c r="M54" s="5" t="s">
        <v>1077</v>
      </c>
      <c r="N54" s="5" t="s">
        <v>1078</v>
      </c>
      <c r="O54" s="5">
        <v>50</v>
      </c>
      <c r="P54" s="5" t="s">
        <v>24</v>
      </c>
      <c r="Q54" s="5" t="s">
        <v>25</v>
      </c>
      <c r="R54" s="5" t="s">
        <v>1079</v>
      </c>
      <c r="S54" s="22"/>
    </row>
    <row r="55" spans="1:19" ht="14.4" customHeight="1" x14ac:dyDescent="0.3">
      <c r="A55" s="5" t="s">
        <v>1087</v>
      </c>
      <c r="B55" s="5" t="s">
        <v>27</v>
      </c>
      <c r="C55" s="22"/>
      <c r="D55" s="5"/>
      <c r="E55" s="7">
        <v>42404</v>
      </c>
      <c r="F55" s="5" t="s">
        <v>1088</v>
      </c>
      <c r="G55" s="5" t="s">
        <v>1089</v>
      </c>
      <c r="H55" s="5"/>
      <c r="I55" s="5">
        <v>66550</v>
      </c>
      <c r="J55" s="5" t="s">
        <v>1090</v>
      </c>
      <c r="K55" s="5">
        <v>0</v>
      </c>
      <c r="L55" s="5" t="s">
        <v>19</v>
      </c>
      <c r="M55" s="5" t="s">
        <v>1091</v>
      </c>
      <c r="N55" s="5" t="s">
        <v>1092</v>
      </c>
      <c r="O55" s="5">
        <v>50</v>
      </c>
      <c r="P55" s="5" t="s">
        <v>24</v>
      </c>
      <c r="Q55" s="5" t="s">
        <v>25</v>
      </c>
      <c r="R55" s="5" t="s">
        <v>1093</v>
      </c>
      <c r="S55" s="22"/>
    </row>
    <row r="56" spans="1:19" ht="14.4" customHeight="1" x14ac:dyDescent="0.3">
      <c r="A56" s="5" t="s">
        <v>1108</v>
      </c>
      <c r="B56" s="5" t="s">
        <v>27</v>
      </c>
      <c r="C56" s="22"/>
      <c r="D56" s="5"/>
      <c r="E56" s="7">
        <v>40079</v>
      </c>
      <c r="F56" s="5" t="s">
        <v>1109</v>
      </c>
      <c r="G56" s="5" t="s">
        <v>1110</v>
      </c>
      <c r="H56" s="5"/>
      <c r="I56" s="5">
        <v>66750</v>
      </c>
      <c r="J56" s="5" t="s">
        <v>1076</v>
      </c>
      <c r="K56" s="5">
        <v>0</v>
      </c>
      <c r="L56" s="5" t="s">
        <v>19</v>
      </c>
      <c r="M56" s="5" t="s">
        <v>1111</v>
      </c>
      <c r="N56" s="5" t="s">
        <v>1112</v>
      </c>
      <c r="O56" s="5">
        <v>50</v>
      </c>
      <c r="P56" s="5" t="s">
        <v>24</v>
      </c>
      <c r="Q56" s="5" t="s">
        <v>25</v>
      </c>
      <c r="R56" s="5" t="s">
        <v>1113</v>
      </c>
      <c r="S56" s="22"/>
    </row>
    <row r="57" spans="1:19" ht="14.4" customHeight="1" x14ac:dyDescent="0.3">
      <c r="A57" s="5" t="s">
        <v>1114</v>
      </c>
      <c r="B57" s="5" t="s">
        <v>27</v>
      </c>
      <c r="C57" s="22"/>
      <c r="D57" s="5"/>
      <c r="E57" s="7">
        <v>39868</v>
      </c>
      <c r="F57" s="5" t="s">
        <v>1115</v>
      </c>
      <c r="G57" s="5" t="s">
        <v>1116</v>
      </c>
      <c r="H57" s="5"/>
      <c r="I57" s="5">
        <v>66540</v>
      </c>
      <c r="J57" s="5" t="s">
        <v>552</v>
      </c>
      <c r="K57" s="5">
        <v>0</v>
      </c>
      <c r="L57" s="5" t="s">
        <v>19</v>
      </c>
      <c r="M57" s="5" t="s">
        <v>1117</v>
      </c>
      <c r="N57" s="5"/>
      <c r="O57" s="5"/>
      <c r="P57" s="5" t="s">
        <v>24</v>
      </c>
      <c r="Q57" s="5" t="s">
        <v>25</v>
      </c>
      <c r="R57" s="5"/>
      <c r="S57" s="22"/>
    </row>
    <row r="58" spans="1:19" ht="14.4" customHeight="1" x14ac:dyDescent="0.3">
      <c r="A58" s="5" t="s">
        <v>1161</v>
      </c>
      <c r="B58" s="5" t="s">
        <v>27</v>
      </c>
      <c r="C58" s="22"/>
      <c r="D58" s="5"/>
      <c r="E58" s="7">
        <v>40702</v>
      </c>
      <c r="F58" s="5" t="s">
        <v>1162</v>
      </c>
      <c r="G58" s="5" t="s">
        <v>1163</v>
      </c>
      <c r="H58" s="5" t="s">
        <v>354</v>
      </c>
      <c r="I58" s="5">
        <v>66000</v>
      </c>
      <c r="J58" s="5" t="s">
        <v>80</v>
      </c>
      <c r="K58" s="5">
        <v>0</v>
      </c>
      <c r="L58" s="5" t="s">
        <v>19</v>
      </c>
      <c r="M58" s="5" t="s">
        <v>1164</v>
      </c>
      <c r="N58" s="5" t="s">
        <v>1165</v>
      </c>
      <c r="O58" s="5">
        <v>50</v>
      </c>
      <c r="P58" s="5" t="s">
        <v>24</v>
      </c>
      <c r="Q58" s="5" t="s">
        <v>25</v>
      </c>
      <c r="R58" s="5" t="s">
        <v>1166</v>
      </c>
      <c r="S58" s="22"/>
    </row>
    <row r="59" spans="1:19" ht="14.4" customHeight="1" x14ac:dyDescent="0.3">
      <c r="A59" s="5" t="s">
        <v>3882</v>
      </c>
      <c r="B59" s="5" t="s">
        <v>27</v>
      </c>
      <c r="C59" s="22"/>
      <c r="D59" s="5"/>
      <c r="E59" s="7">
        <v>40288</v>
      </c>
      <c r="F59" s="5" t="s">
        <v>3883</v>
      </c>
      <c r="G59" s="5" t="s">
        <v>3884</v>
      </c>
      <c r="H59" s="5"/>
      <c r="I59" s="5">
        <v>66200</v>
      </c>
      <c r="J59" s="5" t="s">
        <v>1850</v>
      </c>
      <c r="K59" s="5">
        <v>0</v>
      </c>
      <c r="L59" s="5" t="s">
        <v>19</v>
      </c>
      <c r="M59" s="5" t="s">
        <v>3885</v>
      </c>
      <c r="N59" s="5" t="s">
        <v>3886</v>
      </c>
      <c r="O59" s="5">
        <v>50</v>
      </c>
      <c r="P59" s="5" t="s">
        <v>24</v>
      </c>
      <c r="Q59" s="5" t="s">
        <v>25</v>
      </c>
      <c r="R59" s="5" t="s">
        <v>3887</v>
      </c>
      <c r="S59" s="22"/>
    </row>
    <row r="60" spans="1:19" ht="14.4" customHeight="1" x14ac:dyDescent="0.3">
      <c r="A60" s="21" t="s">
        <v>2442</v>
      </c>
      <c r="B60" s="21" t="s">
        <v>27</v>
      </c>
      <c r="C60" s="26">
        <v>1384.16</v>
      </c>
      <c r="D60" s="21"/>
      <c r="E60" s="24">
        <v>38849</v>
      </c>
      <c r="F60" s="21" t="s">
        <v>2443</v>
      </c>
      <c r="G60" s="21" t="s">
        <v>2444</v>
      </c>
      <c r="H60" s="21"/>
      <c r="I60" s="21">
        <v>66000</v>
      </c>
      <c r="J60" s="21" t="s">
        <v>80</v>
      </c>
      <c r="K60" s="21">
        <v>0</v>
      </c>
      <c r="L60" s="21" t="s">
        <v>19</v>
      </c>
      <c r="M60" s="21" t="s">
        <v>2445</v>
      </c>
      <c r="N60" s="21" t="s">
        <v>2446</v>
      </c>
      <c r="O60" s="21">
        <v>50</v>
      </c>
      <c r="P60" s="21" t="s">
        <v>50</v>
      </c>
      <c r="Q60" s="21" t="s">
        <v>51</v>
      </c>
      <c r="R60" s="21" t="s">
        <v>2447</v>
      </c>
      <c r="S60" s="26">
        <v>1384.16</v>
      </c>
    </row>
    <row r="61" spans="1:19" ht="14.4" customHeight="1" x14ac:dyDescent="0.3">
      <c r="A61" s="5" t="s">
        <v>1246</v>
      </c>
      <c r="B61" s="5" t="s">
        <v>27</v>
      </c>
      <c r="C61" s="22"/>
      <c r="D61" s="5"/>
      <c r="E61" s="7">
        <v>39869</v>
      </c>
      <c r="F61" s="5" t="s">
        <v>1247</v>
      </c>
      <c r="G61" s="5" t="s">
        <v>1248</v>
      </c>
      <c r="H61" s="5" t="s">
        <v>427</v>
      </c>
      <c r="I61" s="5">
        <v>66530</v>
      </c>
      <c r="J61" s="5" t="s">
        <v>365</v>
      </c>
      <c r="K61" s="5">
        <v>0</v>
      </c>
      <c r="L61" s="5" t="s">
        <v>19</v>
      </c>
      <c r="M61" s="5" t="s">
        <v>1249</v>
      </c>
      <c r="N61" s="5" t="s">
        <v>1250</v>
      </c>
      <c r="O61" s="5">
        <v>50</v>
      </c>
      <c r="P61" s="5" t="s">
        <v>209</v>
      </c>
      <c r="Q61" s="5" t="s">
        <v>51</v>
      </c>
      <c r="R61" s="5" t="s">
        <v>1251</v>
      </c>
      <c r="S61" s="22"/>
    </row>
    <row r="62" spans="1:19" ht="14.4" customHeight="1" x14ac:dyDescent="0.3">
      <c r="A62" s="5" t="s">
        <v>1252</v>
      </c>
      <c r="B62" s="6" t="s">
        <v>439</v>
      </c>
      <c r="C62" s="22"/>
      <c r="D62" s="5"/>
      <c r="E62" s="7">
        <v>38866</v>
      </c>
      <c r="F62" s="5" t="s">
        <v>1253</v>
      </c>
      <c r="G62" s="5" t="s">
        <v>1254</v>
      </c>
      <c r="H62" s="5" t="s">
        <v>1255</v>
      </c>
      <c r="I62" s="5">
        <v>66240</v>
      </c>
      <c r="J62" s="5" t="s">
        <v>1002</v>
      </c>
      <c r="K62" s="5">
        <v>0</v>
      </c>
      <c r="L62" s="5" t="s">
        <v>19</v>
      </c>
      <c r="M62" s="5" t="s">
        <v>1256</v>
      </c>
      <c r="N62" s="5"/>
      <c r="O62" s="5">
        <v>45</v>
      </c>
      <c r="P62" s="5" t="s">
        <v>24</v>
      </c>
      <c r="Q62" s="5" t="s">
        <v>25</v>
      </c>
      <c r="R62" s="5"/>
      <c r="S62" s="22"/>
    </row>
    <row r="63" spans="1:19" ht="14.4" customHeight="1" x14ac:dyDescent="0.3">
      <c r="A63" s="5" t="s">
        <v>1257</v>
      </c>
      <c r="B63" s="5" t="s">
        <v>27</v>
      </c>
      <c r="C63" s="22"/>
      <c r="D63" s="5"/>
      <c r="E63" s="7">
        <v>41794</v>
      </c>
      <c r="F63" s="5" t="s">
        <v>1258</v>
      </c>
      <c r="G63" s="5" t="s">
        <v>1259</v>
      </c>
      <c r="H63" s="5"/>
      <c r="I63" s="5">
        <v>66400</v>
      </c>
      <c r="J63" s="5" t="s">
        <v>714</v>
      </c>
      <c r="K63" s="5">
        <v>0</v>
      </c>
      <c r="L63" s="5" t="s">
        <v>19</v>
      </c>
      <c r="M63" s="5" t="s">
        <v>1260</v>
      </c>
      <c r="N63" s="5" t="s">
        <v>1261</v>
      </c>
      <c r="O63" s="5">
        <v>50</v>
      </c>
      <c r="P63" s="5" t="s">
        <v>24</v>
      </c>
      <c r="Q63" s="5" t="s">
        <v>25</v>
      </c>
      <c r="R63" s="5" t="s">
        <v>1262</v>
      </c>
      <c r="S63" s="22"/>
    </row>
    <row r="64" spans="1:19" ht="14.4" customHeight="1" x14ac:dyDescent="0.3">
      <c r="A64" s="5" t="s">
        <v>1263</v>
      </c>
      <c r="B64" s="6" t="s">
        <v>43</v>
      </c>
      <c r="C64" s="22"/>
      <c r="D64" s="5"/>
      <c r="E64" s="7">
        <v>40345</v>
      </c>
      <c r="F64" s="5" t="s">
        <v>1264</v>
      </c>
      <c r="G64" s="5" t="s">
        <v>1265</v>
      </c>
      <c r="H64" s="5"/>
      <c r="I64" s="5">
        <v>66600</v>
      </c>
      <c r="J64" s="5" t="s">
        <v>20</v>
      </c>
      <c r="K64" s="5">
        <v>0</v>
      </c>
      <c r="L64" s="5" t="s">
        <v>19</v>
      </c>
      <c r="M64" s="5" t="s">
        <v>1266</v>
      </c>
      <c r="N64" s="5" t="s">
        <v>1267</v>
      </c>
      <c r="O64" s="5">
        <v>50</v>
      </c>
      <c r="P64" s="5" t="s">
        <v>50</v>
      </c>
      <c r="Q64" s="5" t="s">
        <v>51</v>
      </c>
      <c r="R64" s="5" t="s">
        <v>1268</v>
      </c>
      <c r="S64" s="22"/>
    </row>
    <row r="65" spans="1:19" ht="14.4" customHeight="1" x14ac:dyDescent="0.3">
      <c r="A65" s="5" t="s">
        <v>1269</v>
      </c>
      <c r="B65" s="5" t="s">
        <v>27</v>
      </c>
      <c r="C65" s="22"/>
      <c r="D65" s="5"/>
      <c r="E65" s="7">
        <v>40326</v>
      </c>
      <c r="F65" s="5" t="s">
        <v>1270</v>
      </c>
      <c r="G65" s="5" t="s">
        <v>1271</v>
      </c>
      <c r="H65" s="5"/>
      <c r="I65" s="5">
        <v>66000</v>
      </c>
      <c r="J65" s="5" t="s">
        <v>80</v>
      </c>
      <c r="K65" s="5">
        <v>0</v>
      </c>
      <c r="L65" s="5" t="s">
        <v>19</v>
      </c>
      <c r="M65" s="5" t="s">
        <v>1272</v>
      </c>
      <c r="N65" s="5" t="s">
        <v>1273</v>
      </c>
      <c r="O65" s="5">
        <v>50</v>
      </c>
      <c r="P65" s="5" t="s">
        <v>24</v>
      </c>
      <c r="Q65" s="5" t="s">
        <v>25</v>
      </c>
      <c r="R65" s="5"/>
      <c r="S65" s="22"/>
    </row>
    <row r="66" spans="1:19" ht="14.4" customHeight="1" x14ac:dyDescent="0.3">
      <c r="A66" s="5" t="s">
        <v>1336</v>
      </c>
      <c r="B66" s="5" t="s">
        <v>27</v>
      </c>
      <c r="C66" s="22"/>
      <c r="D66" s="5"/>
      <c r="E66" s="7">
        <v>39836</v>
      </c>
      <c r="F66" s="5" t="s">
        <v>1337</v>
      </c>
      <c r="G66" s="5" t="s">
        <v>1338</v>
      </c>
      <c r="H66" s="5"/>
      <c r="I66" s="5">
        <v>66200</v>
      </c>
      <c r="J66" s="5" t="s">
        <v>1339</v>
      </c>
      <c r="K66" s="5">
        <v>0</v>
      </c>
      <c r="L66" s="5" t="s">
        <v>19</v>
      </c>
      <c r="M66" s="5" t="s">
        <v>1340</v>
      </c>
      <c r="N66" s="5"/>
      <c r="O66" s="5">
        <v>40</v>
      </c>
      <c r="P66" s="5" t="s">
        <v>24</v>
      </c>
      <c r="Q66" s="5" t="s">
        <v>25</v>
      </c>
      <c r="R66" s="5" t="s">
        <v>1341</v>
      </c>
      <c r="S66" s="22"/>
    </row>
    <row r="67" spans="1:19" ht="14.4" customHeight="1" x14ac:dyDescent="0.3">
      <c r="A67" s="5" t="s">
        <v>1358</v>
      </c>
      <c r="B67" s="5" t="s">
        <v>27</v>
      </c>
      <c r="C67" s="22"/>
      <c r="D67" s="5"/>
      <c r="E67" s="7">
        <v>38626</v>
      </c>
      <c r="F67" s="5" t="s">
        <v>1359</v>
      </c>
      <c r="G67" s="5" t="s">
        <v>1360</v>
      </c>
      <c r="H67" s="5"/>
      <c r="I67" s="5">
        <v>66720</v>
      </c>
      <c r="J67" s="5" t="s">
        <v>1361</v>
      </c>
      <c r="K67" s="5">
        <v>0</v>
      </c>
      <c r="L67" s="5" t="s">
        <v>19</v>
      </c>
      <c r="M67" s="5" t="s">
        <v>1362</v>
      </c>
      <c r="N67" s="5" t="s">
        <v>1363</v>
      </c>
      <c r="O67" s="5">
        <v>35</v>
      </c>
      <c r="P67" s="5" t="s">
        <v>209</v>
      </c>
      <c r="Q67" s="5" t="s">
        <v>51</v>
      </c>
      <c r="R67" s="5" t="s">
        <v>1364</v>
      </c>
      <c r="S67" s="22"/>
    </row>
    <row r="68" spans="1:19" ht="14.4" customHeight="1" x14ac:dyDescent="0.3">
      <c r="A68" s="21" t="s">
        <v>1380</v>
      </c>
      <c r="B68" s="21" t="s">
        <v>27</v>
      </c>
      <c r="C68" s="26">
        <v>1909.44</v>
      </c>
      <c r="D68" s="21"/>
      <c r="E68" s="24">
        <v>42426</v>
      </c>
      <c r="F68" s="21" t="s">
        <v>1381</v>
      </c>
      <c r="G68" s="21" t="s">
        <v>1382</v>
      </c>
      <c r="H68" s="21"/>
      <c r="I68" s="21">
        <v>66510</v>
      </c>
      <c r="J68" s="21" t="s">
        <v>598</v>
      </c>
      <c r="K68" s="21">
        <v>0</v>
      </c>
      <c r="L68" s="21" t="s">
        <v>19</v>
      </c>
      <c r="M68" s="21" t="s">
        <v>1383</v>
      </c>
      <c r="N68" s="21"/>
      <c r="O68" s="21">
        <v>50</v>
      </c>
      <c r="P68" s="21" t="s">
        <v>24</v>
      </c>
      <c r="Q68" s="21" t="s">
        <v>25</v>
      </c>
      <c r="R68" s="21" t="s">
        <v>1384</v>
      </c>
      <c r="S68" s="26">
        <v>1909.44</v>
      </c>
    </row>
    <row r="69" spans="1:19" ht="14.4" customHeight="1" x14ac:dyDescent="0.3">
      <c r="A69" s="5" t="s">
        <v>1397</v>
      </c>
      <c r="B69" s="5" t="s">
        <v>27</v>
      </c>
      <c r="C69" s="22"/>
      <c r="D69" s="5"/>
      <c r="E69" s="7">
        <v>40694</v>
      </c>
      <c r="F69" s="5" t="s">
        <v>1398</v>
      </c>
      <c r="G69" s="5" t="s">
        <v>1399</v>
      </c>
      <c r="H69" s="5" t="s">
        <v>1400</v>
      </c>
      <c r="I69" s="5">
        <v>66140</v>
      </c>
      <c r="J69" s="5" t="s">
        <v>31</v>
      </c>
      <c r="K69" s="5">
        <v>0</v>
      </c>
      <c r="L69" s="5" t="s">
        <v>19</v>
      </c>
      <c r="M69" s="5" t="s">
        <v>1401</v>
      </c>
      <c r="N69" s="5" t="s">
        <v>1402</v>
      </c>
      <c r="O69" s="5">
        <v>50</v>
      </c>
      <c r="P69" s="5" t="s">
        <v>24</v>
      </c>
      <c r="Q69" s="5" t="s">
        <v>25</v>
      </c>
      <c r="R69" s="5" t="s">
        <v>1403</v>
      </c>
      <c r="S69" s="22"/>
    </row>
    <row r="70" spans="1:19" ht="14.4" customHeight="1" x14ac:dyDescent="0.3">
      <c r="A70" s="5" t="s">
        <v>1412</v>
      </c>
      <c r="B70" s="5" t="s">
        <v>27</v>
      </c>
      <c r="C70" s="22"/>
      <c r="D70" s="5"/>
      <c r="E70" s="7">
        <v>39885</v>
      </c>
      <c r="F70" s="5" t="s">
        <v>1413</v>
      </c>
      <c r="G70" s="5" t="s">
        <v>1414</v>
      </c>
      <c r="H70" s="5"/>
      <c r="I70" s="5">
        <v>66500</v>
      </c>
      <c r="J70" s="5" t="s">
        <v>1243</v>
      </c>
      <c r="K70" s="5">
        <v>0</v>
      </c>
      <c r="L70" s="5" t="s">
        <v>19</v>
      </c>
      <c r="M70" s="5" t="s">
        <v>1415</v>
      </c>
      <c r="N70" s="5"/>
      <c r="O70" s="5">
        <v>50</v>
      </c>
      <c r="P70" s="5" t="s">
        <v>50</v>
      </c>
      <c r="Q70" s="5" t="s">
        <v>51</v>
      </c>
      <c r="R70" s="5" t="s">
        <v>1416</v>
      </c>
      <c r="S70" s="22"/>
    </row>
    <row r="71" spans="1:19" ht="14.4" customHeight="1" x14ac:dyDescent="0.3">
      <c r="A71" s="36" t="s">
        <v>4715</v>
      </c>
      <c r="B71" s="36" t="s">
        <v>27</v>
      </c>
      <c r="C71" s="41"/>
      <c r="D71" s="36" t="s">
        <v>4720</v>
      </c>
      <c r="E71" s="37">
        <v>41253</v>
      </c>
      <c r="F71" s="36" t="s">
        <v>4716</v>
      </c>
      <c r="G71" s="36" t="s">
        <v>4717</v>
      </c>
      <c r="H71" s="36"/>
      <c r="I71" s="36">
        <v>66000</v>
      </c>
      <c r="J71" s="36" t="s">
        <v>80</v>
      </c>
      <c r="K71" s="36">
        <v>0</v>
      </c>
      <c r="L71" s="36" t="s">
        <v>4651</v>
      </c>
      <c r="M71" s="36" t="s">
        <v>4718</v>
      </c>
      <c r="N71" s="36" t="s">
        <v>4719</v>
      </c>
      <c r="O71" s="36"/>
      <c r="P71" s="36"/>
      <c r="Q71" s="36"/>
      <c r="R71" s="36" t="s">
        <v>4721</v>
      </c>
      <c r="S71" s="41"/>
    </row>
    <row r="72" spans="1:19" ht="14.4" customHeight="1" x14ac:dyDescent="0.3">
      <c r="A72" s="5" t="s">
        <v>1446</v>
      </c>
      <c r="B72" s="5" t="s">
        <v>27</v>
      </c>
      <c r="C72" s="22"/>
      <c r="D72" s="5"/>
      <c r="E72" s="7">
        <v>41718</v>
      </c>
      <c r="F72" s="5" t="s">
        <v>1447</v>
      </c>
      <c r="G72" s="5" t="s">
        <v>1448</v>
      </c>
      <c r="H72" s="5" t="s">
        <v>1449</v>
      </c>
      <c r="I72" s="5">
        <v>66420</v>
      </c>
      <c r="J72" s="5" t="s">
        <v>1450</v>
      </c>
      <c r="K72" s="5">
        <v>0</v>
      </c>
      <c r="L72" s="5" t="s">
        <v>19</v>
      </c>
      <c r="M72" s="5" t="s">
        <v>1451</v>
      </c>
      <c r="N72" s="5" t="s">
        <v>1452</v>
      </c>
      <c r="O72" s="5">
        <v>50</v>
      </c>
      <c r="P72" s="5" t="s">
        <v>24</v>
      </c>
      <c r="Q72" s="5" t="s">
        <v>25</v>
      </c>
      <c r="R72" s="5" t="s">
        <v>1453</v>
      </c>
      <c r="S72" s="22"/>
    </row>
    <row r="73" spans="1:19" ht="14.4" customHeight="1" x14ac:dyDescent="0.3">
      <c r="A73" s="5" t="s">
        <v>1461</v>
      </c>
      <c r="B73" s="5" t="s">
        <v>27</v>
      </c>
      <c r="C73" s="22"/>
      <c r="D73" s="5"/>
      <c r="E73" s="7">
        <v>40724</v>
      </c>
      <c r="F73" s="5" t="s">
        <v>1462</v>
      </c>
      <c r="G73" s="5" t="s">
        <v>1463</v>
      </c>
      <c r="H73" s="5"/>
      <c r="I73" s="5">
        <v>66160</v>
      </c>
      <c r="J73" s="5" t="s">
        <v>481</v>
      </c>
      <c r="K73" s="5">
        <v>0</v>
      </c>
      <c r="L73" s="5" t="s">
        <v>19</v>
      </c>
      <c r="M73" s="5" t="s">
        <v>1464</v>
      </c>
      <c r="N73" s="5" t="s">
        <v>1465</v>
      </c>
      <c r="O73" s="5"/>
      <c r="P73" s="5" t="s">
        <v>24</v>
      </c>
      <c r="Q73" s="5" t="s">
        <v>25</v>
      </c>
      <c r="R73" s="5" t="s">
        <v>1466</v>
      </c>
      <c r="S73" s="22"/>
    </row>
    <row r="74" spans="1:19" ht="14.4" customHeight="1" x14ac:dyDescent="0.3">
      <c r="A74" s="21" t="s">
        <v>4384</v>
      </c>
      <c r="B74" s="21" t="s">
        <v>27</v>
      </c>
      <c r="C74" s="26">
        <v>19.329999999999998</v>
      </c>
      <c r="D74" s="21"/>
      <c r="E74" s="24">
        <v>39616</v>
      </c>
      <c r="F74" s="21" t="s">
        <v>4385</v>
      </c>
      <c r="G74" s="21" t="s">
        <v>4386</v>
      </c>
      <c r="H74" s="21" t="s">
        <v>4387</v>
      </c>
      <c r="I74" s="21">
        <v>66330</v>
      </c>
      <c r="J74" s="21" t="s">
        <v>461</v>
      </c>
      <c r="K74" s="21">
        <v>0</v>
      </c>
      <c r="L74" s="21" t="s">
        <v>19</v>
      </c>
      <c r="M74" s="21" t="s">
        <v>4388</v>
      </c>
      <c r="N74" s="21"/>
      <c r="O74" s="21">
        <v>40</v>
      </c>
      <c r="P74" s="21" t="s">
        <v>24</v>
      </c>
      <c r="Q74" s="21" t="s">
        <v>25</v>
      </c>
      <c r="R74" s="21" t="s">
        <v>4389</v>
      </c>
      <c r="S74" s="26">
        <v>19.329999999999998</v>
      </c>
    </row>
    <row r="75" spans="1:19" ht="14.4" customHeight="1" x14ac:dyDescent="0.3">
      <c r="A75" s="5" t="s">
        <v>1565</v>
      </c>
      <c r="B75" s="5" t="s">
        <v>27</v>
      </c>
      <c r="C75" s="22"/>
      <c r="D75" s="5"/>
      <c r="E75" s="7">
        <v>41309</v>
      </c>
      <c r="F75" s="5" t="s">
        <v>1566</v>
      </c>
      <c r="G75" s="5" t="s">
        <v>1567</v>
      </c>
      <c r="H75" s="5"/>
      <c r="I75" s="5">
        <v>66490</v>
      </c>
      <c r="J75" s="5" t="s">
        <v>1568</v>
      </c>
      <c r="K75" s="5">
        <v>0</v>
      </c>
      <c r="L75" s="5" t="s">
        <v>19</v>
      </c>
      <c r="M75" s="5" t="s">
        <v>1569</v>
      </c>
      <c r="N75" s="5"/>
      <c r="O75" s="5"/>
      <c r="P75" s="5" t="s">
        <v>24</v>
      </c>
      <c r="Q75" s="5" t="s">
        <v>25</v>
      </c>
      <c r="R75" s="5" t="s">
        <v>1570</v>
      </c>
      <c r="S75" s="22"/>
    </row>
    <row r="76" spans="1:19" ht="14.4" customHeight="1" x14ac:dyDescent="0.3">
      <c r="A76" s="5" t="s">
        <v>1580</v>
      </c>
      <c r="B76" s="5" t="s">
        <v>27</v>
      </c>
      <c r="C76" s="22"/>
      <c r="D76" s="5"/>
      <c r="E76" s="7">
        <v>41547</v>
      </c>
      <c r="F76" s="5" t="s">
        <v>1581</v>
      </c>
      <c r="G76" s="5" t="s">
        <v>1582</v>
      </c>
      <c r="H76" s="5"/>
      <c r="I76" s="5">
        <v>66130</v>
      </c>
      <c r="J76" s="5" t="s">
        <v>1583</v>
      </c>
      <c r="K76" s="5">
        <v>0</v>
      </c>
      <c r="L76" s="5" t="s">
        <v>19</v>
      </c>
      <c r="M76" s="5" t="s">
        <v>1584</v>
      </c>
      <c r="N76" s="5" t="s">
        <v>1585</v>
      </c>
      <c r="O76" s="5"/>
      <c r="P76" s="5" t="s">
        <v>24</v>
      </c>
      <c r="Q76" s="5" t="s">
        <v>25</v>
      </c>
      <c r="R76" s="5" t="s">
        <v>1586</v>
      </c>
      <c r="S76" s="22"/>
    </row>
    <row r="77" spans="1:19" ht="14.4" customHeight="1" x14ac:dyDescent="0.3">
      <c r="A77" s="5" t="s">
        <v>1604</v>
      </c>
      <c r="B77" s="5" t="s">
        <v>27</v>
      </c>
      <c r="C77" s="22"/>
      <c r="D77" s="5"/>
      <c r="E77" s="7">
        <v>40084</v>
      </c>
      <c r="F77" s="5" t="s">
        <v>1605</v>
      </c>
      <c r="G77" s="5" t="s">
        <v>1606</v>
      </c>
      <c r="H77" s="5"/>
      <c r="I77" s="5">
        <v>66430</v>
      </c>
      <c r="J77" s="5" t="s">
        <v>876</v>
      </c>
      <c r="K77" s="5">
        <v>0</v>
      </c>
      <c r="L77" s="5" t="s">
        <v>19</v>
      </c>
      <c r="M77" s="5" t="s">
        <v>1607</v>
      </c>
      <c r="N77" s="5" t="s">
        <v>1608</v>
      </c>
      <c r="O77" s="5"/>
      <c r="P77" s="5" t="s">
        <v>24</v>
      </c>
      <c r="Q77" s="5" t="s">
        <v>25</v>
      </c>
      <c r="R77" s="5" t="s">
        <v>1609</v>
      </c>
      <c r="S77" s="22"/>
    </row>
    <row r="78" spans="1:19" ht="14.4" customHeight="1" x14ac:dyDescent="0.3">
      <c r="A78" s="21" t="s">
        <v>1666</v>
      </c>
      <c r="B78" s="21" t="s">
        <v>27</v>
      </c>
      <c r="C78" s="26">
        <v>10.56</v>
      </c>
      <c r="D78" s="21"/>
      <c r="E78" s="24">
        <v>42165</v>
      </c>
      <c r="F78" s="21" t="s">
        <v>1667</v>
      </c>
      <c r="G78" s="21" t="s">
        <v>1668</v>
      </c>
      <c r="H78" s="21"/>
      <c r="I78" s="21">
        <v>66200</v>
      </c>
      <c r="J78" s="21" t="s">
        <v>448</v>
      </c>
      <c r="K78" s="21">
        <v>0</v>
      </c>
      <c r="L78" s="21" t="s">
        <v>19</v>
      </c>
      <c r="M78" s="21" t="s">
        <v>1669</v>
      </c>
      <c r="N78" s="21" t="s">
        <v>1670</v>
      </c>
      <c r="O78" s="21"/>
      <c r="P78" s="21" t="s">
        <v>24</v>
      </c>
      <c r="Q78" s="21" t="s">
        <v>25</v>
      </c>
      <c r="R78" s="21" t="s">
        <v>1671</v>
      </c>
      <c r="S78" s="26">
        <v>10.56</v>
      </c>
    </row>
    <row r="79" spans="1:19" ht="14.4" customHeight="1" x14ac:dyDescent="0.3">
      <c r="A79" s="36" t="s">
        <v>4676</v>
      </c>
      <c r="B79" s="36" t="s">
        <v>27</v>
      </c>
      <c r="C79" s="41"/>
      <c r="D79" s="36" t="s">
        <v>4681</v>
      </c>
      <c r="E79" s="37">
        <v>39147</v>
      </c>
      <c r="F79" s="36" t="s">
        <v>4677</v>
      </c>
      <c r="G79" s="36" t="s">
        <v>4678</v>
      </c>
      <c r="H79" s="36" t="s">
        <v>4679</v>
      </c>
      <c r="I79" s="36">
        <v>66330</v>
      </c>
      <c r="J79" s="36" t="s">
        <v>461</v>
      </c>
      <c r="K79" s="36">
        <v>0</v>
      </c>
      <c r="L79" s="36" t="s">
        <v>4651</v>
      </c>
      <c r="M79" s="36" t="s">
        <v>4680</v>
      </c>
      <c r="N79" s="36"/>
      <c r="O79" s="36">
        <v>50</v>
      </c>
      <c r="P79" s="36" t="s">
        <v>209</v>
      </c>
      <c r="Q79" s="36" t="s">
        <v>51</v>
      </c>
      <c r="R79" s="36" t="s">
        <v>4682</v>
      </c>
      <c r="S79" s="41"/>
    </row>
    <row r="80" spans="1:19" ht="14.4" customHeight="1" x14ac:dyDescent="0.3">
      <c r="A80" s="5" t="s">
        <v>1685</v>
      </c>
      <c r="B80" s="5" t="s">
        <v>27</v>
      </c>
      <c r="C80" s="22"/>
      <c r="D80" s="5"/>
      <c r="E80" s="7">
        <v>41941</v>
      </c>
      <c r="F80" s="5" t="s">
        <v>1686</v>
      </c>
      <c r="G80" s="5" t="s">
        <v>1687</v>
      </c>
      <c r="H80" s="5"/>
      <c r="I80" s="5">
        <v>66300</v>
      </c>
      <c r="J80" s="5" t="s">
        <v>1688</v>
      </c>
      <c r="K80" s="5">
        <v>0</v>
      </c>
      <c r="L80" s="5" t="s">
        <v>19</v>
      </c>
      <c r="M80" s="5" t="s">
        <v>1689</v>
      </c>
      <c r="N80" s="5" t="s">
        <v>1690</v>
      </c>
      <c r="O80" s="5"/>
      <c r="P80" s="5" t="s">
        <v>24</v>
      </c>
      <c r="Q80" s="5" t="s">
        <v>25</v>
      </c>
      <c r="R80" s="5" t="s">
        <v>1691</v>
      </c>
      <c r="S80" s="22"/>
    </row>
    <row r="81" spans="1:19" ht="14.4" customHeight="1" x14ac:dyDescent="0.3">
      <c r="A81" s="21" t="s">
        <v>1772</v>
      </c>
      <c r="B81" s="21" t="s">
        <v>27</v>
      </c>
      <c r="C81" s="26">
        <v>4496.99</v>
      </c>
      <c r="D81" s="21"/>
      <c r="E81" s="24">
        <v>41043</v>
      </c>
      <c r="F81" s="21" t="s">
        <v>1773</v>
      </c>
      <c r="G81" s="21" t="s">
        <v>1774</v>
      </c>
      <c r="H81" s="21"/>
      <c r="I81" s="21">
        <v>66600</v>
      </c>
      <c r="J81" s="21" t="s">
        <v>20</v>
      </c>
      <c r="K81" s="21">
        <v>311.89</v>
      </c>
      <c r="L81" s="21" t="s">
        <v>19</v>
      </c>
      <c r="M81" s="21" t="s">
        <v>1775</v>
      </c>
      <c r="N81" s="21" t="s">
        <v>1776</v>
      </c>
      <c r="O81" s="21">
        <v>50</v>
      </c>
      <c r="P81" s="21" t="s">
        <v>50</v>
      </c>
      <c r="Q81" s="21" t="s">
        <v>51</v>
      </c>
      <c r="R81" s="21" t="s">
        <v>1777</v>
      </c>
      <c r="S81" s="26">
        <v>4496.99</v>
      </c>
    </row>
    <row r="82" spans="1:19" ht="14.4" customHeight="1" x14ac:dyDescent="0.3">
      <c r="A82" s="5" t="s">
        <v>1827</v>
      </c>
      <c r="B82" s="5" t="s">
        <v>27</v>
      </c>
      <c r="C82" s="22"/>
      <c r="D82" s="5"/>
      <c r="E82" s="7">
        <v>40158</v>
      </c>
      <c r="F82" s="5" t="s">
        <v>1828</v>
      </c>
      <c r="G82" s="5" t="s">
        <v>1829</v>
      </c>
      <c r="H82" s="5" t="s">
        <v>1830</v>
      </c>
      <c r="I82" s="5">
        <v>66680</v>
      </c>
      <c r="J82" s="5" t="s">
        <v>655</v>
      </c>
      <c r="K82" s="5">
        <v>0</v>
      </c>
      <c r="L82" s="5" t="s">
        <v>19</v>
      </c>
      <c r="M82" s="5" t="s">
        <v>1831</v>
      </c>
      <c r="N82" s="5"/>
      <c r="O82" s="5"/>
      <c r="P82" s="5" t="s">
        <v>209</v>
      </c>
      <c r="Q82" s="5" t="s">
        <v>51</v>
      </c>
      <c r="R82" s="5"/>
      <c r="S82" s="22"/>
    </row>
    <row r="83" spans="1:19" ht="14.4" customHeight="1" x14ac:dyDescent="0.3">
      <c r="A83" s="21" t="s">
        <v>1847</v>
      </c>
      <c r="B83" s="21" t="s">
        <v>27</v>
      </c>
      <c r="C83" s="26">
        <v>6071.85</v>
      </c>
      <c r="D83" s="21"/>
      <c r="E83" s="24">
        <v>40932</v>
      </c>
      <c r="F83" s="21" t="s">
        <v>1848</v>
      </c>
      <c r="G83" s="21" t="s">
        <v>1849</v>
      </c>
      <c r="H83" s="21"/>
      <c r="I83" s="21">
        <v>66200</v>
      </c>
      <c r="J83" s="21" t="s">
        <v>1850</v>
      </c>
      <c r="K83" s="21">
        <v>0</v>
      </c>
      <c r="L83" s="21" t="s">
        <v>19</v>
      </c>
      <c r="M83" s="21" t="s">
        <v>1851</v>
      </c>
      <c r="N83" s="21" t="s">
        <v>1852</v>
      </c>
      <c r="O83" s="21">
        <v>50</v>
      </c>
      <c r="P83" s="21" t="s">
        <v>24</v>
      </c>
      <c r="Q83" s="21" t="s">
        <v>25</v>
      </c>
      <c r="R83" s="21" t="s">
        <v>1853</v>
      </c>
      <c r="S83" s="26">
        <v>6071.85</v>
      </c>
    </row>
    <row r="84" spans="1:19" ht="14.4" customHeight="1" x14ac:dyDescent="0.3">
      <c r="A84" s="5" t="s">
        <v>1854</v>
      </c>
      <c r="B84" s="6" t="s">
        <v>43</v>
      </c>
      <c r="C84" s="22"/>
      <c r="D84" s="5"/>
      <c r="E84" s="7">
        <v>41331</v>
      </c>
      <c r="F84" s="5" t="s">
        <v>1855</v>
      </c>
      <c r="G84" s="5" t="s">
        <v>1856</v>
      </c>
      <c r="H84" s="5"/>
      <c r="I84" s="5">
        <v>66000</v>
      </c>
      <c r="J84" s="5" t="s">
        <v>80</v>
      </c>
      <c r="K84" s="5">
        <v>0</v>
      </c>
      <c r="L84" s="5" t="s">
        <v>19</v>
      </c>
      <c r="M84" s="5" t="s">
        <v>1857</v>
      </c>
      <c r="N84" s="5" t="s">
        <v>1858</v>
      </c>
      <c r="O84" s="5">
        <v>50</v>
      </c>
      <c r="P84" s="5" t="s">
        <v>40</v>
      </c>
      <c r="Q84" s="5" t="s">
        <v>41</v>
      </c>
      <c r="R84" s="5" t="s">
        <v>1859</v>
      </c>
      <c r="S84" s="22"/>
    </row>
    <row r="85" spans="1:19" ht="14.4" customHeight="1" x14ac:dyDescent="0.3">
      <c r="A85" s="21" t="s">
        <v>1836</v>
      </c>
      <c r="B85" s="21" t="s">
        <v>27</v>
      </c>
      <c r="C85" s="26">
        <v>1897.5</v>
      </c>
      <c r="D85" s="21"/>
      <c r="E85" s="24">
        <v>41897</v>
      </c>
      <c r="F85" s="21" t="s">
        <v>1837</v>
      </c>
      <c r="G85" s="21" t="s">
        <v>1838</v>
      </c>
      <c r="H85" s="21"/>
      <c r="I85" s="21">
        <v>66000</v>
      </c>
      <c r="J85" s="21" t="s">
        <v>80</v>
      </c>
      <c r="K85" s="21">
        <v>0</v>
      </c>
      <c r="L85" s="21" t="s">
        <v>19</v>
      </c>
      <c r="M85" s="21" t="s">
        <v>1839</v>
      </c>
      <c r="N85" s="21" t="s">
        <v>1840</v>
      </c>
      <c r="O85" s="21">
        <v>50</v>
      </c>
      <c r="P85" s="21" t="s">
        <v>24</v>
      </c>
      <c r="Q85" s="21" t="s">
        <v>25</v>
      </c>
      <c r="R85" s="21" t="s">
        <v>1841</v>
      </c>
      <c r="S85" s="26">
        <v>1897.5</v>
      </c>
    </row>
    <row r="86" spans="1:19" ht="14.4" customHeight="1" x14ac:dyDescent="0.3">
      <c r="A86" s="5" t="s">
        <v>1842</v>
      </c>
      <c r="B86" s="5" t="s">
        <v>27</v>
      </c>
      <c r="C86" s="22"/>
      <c r="D86" s="5"/>
      <c r="E86" s="7">
        <v>42065</v>
      </c>
      <c r="F86" s="5" t="s">
        <v>1843</v>
      </c>
      <c r="G86" s="5" t="s">
        <v>1844</v>
      </c>
      <c r="H86" s="5"/>
      <c r="I86" s="5">
        <v>66000</v>
      </c>
      <c r="J86" s="5" t="s">
        <v>80</v>
      </c>
      <c r="K86" s="5">
        <v>0</v>
      </c>
      <c r="L86" s="5" t="s">
        <v>19</v>
      </c>
      <c r="M86" s="5"/>
      <c r="N86" s="5" t="s">
        <v>1845</v>
      </c>
      <c r="O86" s="5">
        <v>50</v>
      </c>
      <c r="P86" s="5" t="s">
        <v>24</v>
      </c>
      <c r="Q86" s="5" t="s">
        <v>25</v>
      </c>
      <c r="R86" s="5" t="s">
        <v>1846</v>
      </c>
      <c r="S86" s="22"/>
    </row>
    <row r="87" spans="1:19" ht="14.4" customHeight="1" x14ac:dyDescent="0.3">
      <c r="A87" s="5" t="s">
        <v>1880</v>
      </c>
      <c r="B87" s="5" t="s">
        <v>27</v>
      </c>
      <c r="C87" s="22"/>
      <c r="D87" s="5"/>
      <c r="E87" s="7">
        <v>38741</v>
      </c>
      <c r="F87" s="5" t="s">
        <v>1881</v>
      </c>
      <c r="G87" s="5" t="s">
        <v>1882</v>
      </c>
      <c r="H87" s="5" t="s">
        <v>494</v>
      </c>
      <c r="I87" s="5">
        <v>66700</v>
      </c>
      <c r="J87" s="5" t="s">
        <v>1883</v>
      </c>
      <c r="K87" s="5">
        <v>0</v>
      </c>
      <c r="L87" s="5" t="s">
        <v>19</v>
      </c>
      <c r="M87" s="5" t="s">
        <v>1884</v>
      </c>
      <c r="N87" s="5"/>
      <c r="O87" s="5">
        <v>35</v>
      </c>
      <c r="P87" s="5" t="s">
        <v>209</v>
      </c>
      <c r="Q87" s="5" t="s">
        <v>51</v>
      </c>
      <c r="R87" s="5" t="s">
        <v>1885</v>
      </c>
      <c r="S87" s="22"/>
    </row>
    <row r="88" spans="1:19" ht="14.4" customHeight="1" x14ac:dyDescent="0.3">
      <c r="A88" s="5" t="s">
        <v>1874</v>
      </c>
      <c r="B88" s="5" t="s">
        <v>27</v>
      </c>
      <c r="C88" s="22"/>
      <c r="D88" s="5"/>
      <c r="E88" s="7">
        <v>39923</v>
      </c>
      <c r="F88" s="5" t="s">
        <v>1875</v>
      </c>
      <c r="G88" s="5" t="s">
        <v>1876</v>
      </c>
      <c r="H88" s="5"/>
      <c r="I88" s="5">
        <v>66140</v>
      </c>
      <c r="J88" s="5" t="s">
        <v>420</v>
      </c>
      <c r="K88" s="5">
        <v>0</v>
      </c>
      <c r="L88" s="5" t="s">
        <v>19</v>
      </c>
      <c r="M88" s="5" t="s">
        <v>1877</v>
      </c>
      <c r="N88" s="5" t="s">
        <v>1878</v>
      </c>
      <c r="O88" s="5">
        <v>50</v>
      </c>
      <c r="P88" s="5" t="s">
        <v>24</v>
      </c>
      <c r="Q88" s="5" t="s">
        <v>25</v>
      </c>
      <c r="R88" s="5" t="s">
        <v>1879</v>
      </c>
      <c r="S88" s="22"/>
    </row>
    <row r="89" spans="1:19" ht="14.4" customHeight="1" x14ac:dyDescent="0.3">
      <c r="A89" s="21" t="s">
        <v>1886</v>
      </c>
      <c r="B89" s="21" t="s">
        <v>27</v>
      </c>
      <c r="C89" s="26">
        <v>792</v>
      </c>
      <c r="D89" s="21"/>
      <c r="E89" s="24">
        <v>42167</v>
      </c>
      <c r="F89" s="21" t="s">
        <v>1887</v>
      </c>
      <c r="G89" s="21" t="s">
        <v>1888</v>
      </c>
      <c r="H89" s="21"/>
      <c r="I89" s="21">
        <v>66180</v>
      </c>
      <c r="J89" s="21" t="s">
        <v>193</v>
      </c>
      <c r="K89" s="21">
        <v>0</v>
      </c>
      <c r="L89" s="21" t="s">
        <v>19</v>
      </c>
      <c r="M89" s="21" t="s">
        <v>1889</v>
      </c>
      <c r="N89" s="21" t="s">
        <v>1890</v>
      </c>
      <c r="O89" s="21">
        <v>50</v>
      </c>
      <c r="P89" s="21" t="s">
        <v>50</v>
      </c>
      <c r="Q89" s="21" t="s">
        <v>51</v>
      </c>
      <c r="R89" s="21" t="s">
        <v>1891</v>
      </c>
      <c r="S89" s="26">
        <v>792</v>
      </c>
    </row>
    <row r="90" spans="1:19" ht="14.4" customHeight="1" x14ac:dyDescent="0.3">
      <c r="A90" s="21" t="s">
        <v>3576</v>
      </c>
      <c r="B90" s="21" t="s">
        <v>27</v>
      </c>
      <c r="C90" s="26">
        <v>2092.5</v>
      </c>
      <c r="D90" s="21"/>
      <c r="E90" s="24">
        <v>40682</v>
      </c>
      <c r="F90" s="21" t="s">
        <v>3577</v>
      </c>
      <c r="G90" s="21" t="s">
        <v>3578</v>
      </c>
      <c r="H90" s="21"/>
      <c r="I90" s="21">
        <v>66000</v>
      </c>
      <c r="J90" s="21" t="s">
        <v>80</v>
      </c>
      <c r="K90" s="21">
        <v>-59.94</v>
      </c>
      <c r="L90" s="21" t="s">
        <v>19</v>
      </c>
      <c r="M90" s="21" t="s">
        <v>3579</v>
      </c>
      <c r="N90" s="21"/>
      <c r="O90" s="21">
        <v>50</v>
      </c>
      <c r="P90" s="21" t="s">
        <v>24</v>
      </c>
      <c r="Q90" s="21" t="s">
        <v>25</v>
      </c>
      <c r="R90" s="21" t="s">
        <v>3580</v>
      </c>
      <c r="S90" s="26">
        <v>2092.5</v>
      </c>
    </row>
    <row r="91" spans="1:19" ht="14.4" customHeight="1" x14ac:dyDescent="0.3">
      <c r="A91" s="5" t="s">
        <v>1997</v>
      </c>
      <c r="B91" s="5" t="s">
        <v>27</v>
      </c>
      <c r="C91" s="22"/>
      <c r="D91" s="5"/>
      <c r="E91" s="7">
        <v>40788</v>
      </c>
      <c r="F91" s="5" t="s">
        <v>1998</v>
      </c>
      <c r="G91" s="5" t="s">
        <v>1999</v>
      </c>
      <c r="H91" s="5"/>
      <c r="I91" s="5">
        <v>66140</v>
      </c>
      <c r="J91" s="5" t="s">
        <v>420</v>
      </c>
      <c r="K91" s="5">
        <v>0</v>
      </c>
      <c r="L91" s="5" t="s">
        <v>19</v>
      </c>
      <c r="M91" s="5" t="s">
        <v>2000</v>
      </c>
      <c r="N91" s="5" t="s">
        <v>2001</v>
      </c>
      <c r="O91" s="5">
        <v>45</v>
      </c>
      <c r="P91" s="5" t="s">
        <v>24</v>
      </c>
      <c r="Q91" s="5" t="s">
        <v>25</v>
      </c>
      <c r="R91" s="5" t="s">
        <v>2002</v>
      </c>
      <c r="S91" s="22"/>
    </row>
    <row r="92" spans="1:19" ht="14.4" customHeight="1" x14ac:dyDescent="0.3">
      <c r="A92" s="21" t="s">
        <v>1274</v>
      </c>
      <c r="B92" s="21" t="s">
        <v>27</v>
      </c>
      <c r="C92" s="26">
        <v>2071.39</v>
      </c>
      <c r="D92" s="21"/>
      <c r="E92" s="24">
        <v>38626</v>
      </c>
      <c r="F92" s="21" t="s">
        <v>1275</v>
      </c>
      <c r="G92" s="21" t="s">
        <v>1276</v>
      </c>
      <c r="H92" s="21"/>
      <c r="I92" s="21">
        <v>66750</v>
      </c>
      <c r="J92" s="21" t="s">
        <v>1277</v>
      </c>
      <c r="K92" s="21">
        <v>0</v>
      </c>
      <c r="L92" s="21" t="s">
        <v>19</v>
      </c>
      <c r="M92" s="21" t="s">
        <v>1278</v>
      </c>
      <c r="N92" s="21" t="s">
        <v>1279</v>
      </c>
      <c r="O92" s="21">
        <v>50</v>
      </c>
      <c r="P92" s="21" t="s">
        <v>50</v>
      </c>
      <c r="Q92" s="21" t="s">
        <v>51</v>
      </c>
      <c r="R92" s="21" t="s">
        <v>1280</v>
      </c>
      <c r="S92" s="26">
        <v>2071.39</v>
      </c>
    </row>
    <row r="93" spans="1:19" ht="14.4" customHeight="1" x14ac:dyDescent="0.3">
      <c r="A93" s="21" t="s">
        <v>2003</v>
      </c>
      <c r="B93" s="21" t="s">
        <v>27</v>
      </c>
      <c r="C93" s="26">
        <v>21.27</v>
      </c>
      <c r="D93" s="21"/>
      <c r="E93" s="24">
        <v>39966</v>
      </c>
      <c r="F93" s="21" t="s">
        <v>2004</v>
      </c>
      <c r="G93" s="21" t="s">
        <v>2005</v>
      </c>
      <c r="H93" s="21" t="s">
        <v>2006</v>
      </c>
      <c r="I93" s="21">
        <v>66250</v>
      </c>
      <c r="J93" s="21" t="s">
        <v>938</v>
      </c>
      <c r="K93" s="21">
        <v>0.88</v>
      </c>
      <c r="L93" s="21" t="s">
        <v>19</v>
      </c>
      <c r="M93" s="21" t="s">
        <v>2007</v>
      </c>
      <c r="N93" s="21" t="s">
        <v>2008</v>
      </c>
      <c r="O93" s="21">
        <v>50</v>
      </c>
      <c r="P93" s="21" t="s">
        <v>50</v>
      </c>
      <c r="Q93" s="21" t="s">
        <v>51</v>
      </c>
      <c r="R93" s="21" t="s">
        <v>2009</v>
      </c>
      <c r="S93" s="26">
        <v>21.27</v>
      </c>
    </row>
    <row r="94" spans="1:19" ht="14.4" customHeight="1" x14ac:dyDescent="0.3">
      <c r="A94" s="5" t="s">
        <v>2010</v>
      </c>
      <c r="B94" s="5" t="s">
        <v>27</v>
      </c>
      <c r="C94" s="22"/>
      <c r="D94" s="5"/>
      <c r="E94" s="7">
        <v>39568</v>
      </c>
      <c r="F94" s="5" t="s">
        <v>2011</v>
      </c>
      <c r="G94" s="5" t="s">
        <v>2012</v>
      </c>
      <c r="H94" s="5" t="s">
        <v>2013</v>
      </c>
      <c r="I94" s="5">
        <v>66400</v>
      </c>
      <c r="J94" s="5" t="s">
        <v>714</v>
      </c>
      <c r="K94" s="5">
        <v>0</v>
      </c>
      <c r="L94" s="5" t="s">
        <v>19</v>
      </c>
      <c r="M94" s="5" t="s">
        <v>2014</v>
      </c>
      <c r="N94" s="5" t="s">
        <v>2015</v>
      </c>
      <c r="O94" s="5">
        <v>50</v>
      </c>
      <c r="P94" s="5" t="s">
        <v>209</v>
      </c>
      <c r="Q94" s="5" t="s">
        <v>51</v>
      </c>
      <c r="R94" s="5" t="s">
        <v>2016</v>
      </c>
      <c r="S94" s="22"/>
    </row>
    <row r="95" spans="1:19" ht="14.4" customHeight="1" x14ac:dyDescent="0.3">
      <c r="A95" s="21" t="s">
        <v>2024</v>
      </c>
      <c r="B95" s="21" t="s">
        <v>27</v>
      </c>
      <c r="C95" s="26">
        <v>5276</v>
      </c>
      <c r="D95" s="21"/>
      <c r="E95" s="24">
        <v>42223</v>
      </c>
      <c r="F95" s="21" t="s">
        <v>2025</v>
      </c>
      <c r="G95" s="21" t="s">
        <v>2026</v>
      </c>
      <c r="H95" s="21"/>
      <c r="I95" s="21">
        <v>66100</v>
      </c>
      <c r="J95" s="21" t="s">
        <v>80</v>
      </c>
      <c r="K95" s="21">
        <v>0</v>
      </c>
      <c r="L95" s="21" t="s">
        <v>19</v>
      </c>
      <c r="M95" s="21" t="s">
        <v>2027</v>
      </c>
      <c r="N95" s="21"/>
      <c r="O95" s="21">
        <v>50</v>
      </c>
      <c r="P95" s="21" t="s">
        <v>24</v>
      </c>
      <c r="Q95" s="21" t="s">
        <v>25</v>
      </c>
      <c r="R95" s="21" t="s">
        <v>2028</v>
      </c>
      <c r="S95" s="26">
        <v>5276</v>
      </c>
    </row>
    <row r="96" spans="1:19" ht="14.4" customHeight="1" x14ac:dyDescent="0.3">
      <c r="A96" s="5" t="s">
        <v>2062</v>
      </c>
      <c r="B96" s="5" t="s">
        <v>27</v>
      </c>
      <c r="C96" s="22"/>
      <c r="D96" s="5"/>
      <c r="E96" s="7">
        <v>39384</v>
      </c>
      <c r="F96" s="5" t="s">
        <v>2063</v>
      </c>
      <c r="G96" s="5" t="s">
        <v>2064</v>
      </c>
      <c r="H96" s="5"/>
      <c r="I96" s="5">
        <v>66200</v>
      </c>
      <c r="J96" s="5" t="s">
        <v>1339</v>
      </c>
      <c r="K96" s="5">
        <v>0</v>
      </c>
      <c r="L96" s="5" t="s">
        <v>19</v>
      </c>
      <c r="M96" s="5" t="s">
        <v>2065</v>
      </c>
      <c r="N96" s="5"/>
      <c r="O96" s="5">
        <v>50</v>
      </c>
      <c r="P96" s="5" t="s">
        <v>24</v>
      </c>
      <c r="Q96" s="5" t="s">
        <v>25</v>
      </c>
      <c r="R96" s="5" t="s">
        <v>2066</v>
      </c>
      <c r="S96" s="22"/>
    </row>
    <row r="97" spans="1:19" ht="14.4" customHeight="1" x14ac:dyDescent="0.3">
      <c r="A97" s="5" t="s">
        <v>2050</v>
      </c>
      <c r="B97" s="5" t="s">
        <v>27</v>
      </c>
      <c r="C97" s="22"/>
      <c r="D97" s="5"/>
      <c r="E97" s="7">
        <v>41408</v>
      </c>
      <c r="F97" s="5" t="s">
        <v>2051</v>
      </c>
      <c r="G97" s="5" t="s">
        <v>2052</v>
      </c>
      <c r="H97" s="5"/>
      <c r="I97" s="5">
        <v>66300</v>
      </c>
      <c r="J97" s="5" t="s">
        <v>2053</v>
      </c>
      <c r="K97" s="5">
        <v>0</v>
      </c>
      <c r="L97" s="5" t="s">
        <v>19</v>
      </c>
      <c r="M97" s="5" t="s">
        <v>2054</v>
      </c>
      <c r="N97" s="5"/>
      <c r="O97" s="5">
        <v>50</v>
      </c>
      <c r="P97" s="5" t="s">
        <v>24</v>
      </c>
      <c r="Q97" s="5" t="s">
        <v>25</v>
      </c>
      <c r="R97" s="5" t="s">
        <v>2055</v>
      </c>
      <c r="S97" s="22"/>
    </row>
    <row r="98" spans="1:19" ht="14.4" customHeight="1" x14ac:dyDescent="0.3">
      <c r="A98" s="5" t="s">
        <v>2125</v>
      </c>
      <c r="B98" s="5" t="s">
        <v>27</v>
      </c>
      <c r="C98" s="22"/>
      <c r="D98" s="5"/>
      <c r="E98" s="7">
        <v>40186</v>
      </c>
      <c r="F98" s="5" t="s">
        <v>2126</v>
      </c>
      <c r="G98" s="5" t="s">
        <v>2127</v>
      </c>
      <c r="H98" s="5"/>
      <c r="I98" s="5">
        <v>66000</v>
      </c>
      <c r="J98" s="5" t="s">
        <v>80</v>
      </c>
      <c r="K98" s="5">
        <v>0</v>
      </c>
      <c r="L98" s="5" t="s">
        <v>19</v>
      </c>
      <c r="M98" s="5" t="s">
        <v>2128</v>
      </c>
      <c r="N98" s="5"/>
      <c r="O98" s="5">
        <v>50</v>
      </c>
      <c r="P98" s="5" t="s">
        <v>50</v>
      </c>
      <c r="Q98" s="5" t="s">
        <v>59</v>
      </c>
      <c r="R98" s="5" t="s">
        <v>2129</v>
      </c>
      <c r="S98" s="22"/>
    </row>
    <row r="99" spans="1:19" ht="14.4" customHeight="1" x14ac:dyDescent="0.3">
      <c r="A99" s="5" t="s">
        <v>2164</v>
      </c>
      <c r="B99" s="5" t="s">
        <v>27</v>
      </c>
      <c r="C99" s="22"/>
      <c r="D99" s="5"/>
      <c r="E99" s="7">
        <v>41869</v>
      </c>
      <c r="F99" s="5" t="s">
        <v>2165</v>
      </c>
      <c r="G99" s="5" t="s">
        <v>2166</v>
      </c>
      <c r="H99" s="5"/>
      <c r="I99" s="5">
        <v>66700</v>
      </c>
      <c r="J99" s="5" t="s">
        <v>1883</v>
      </c>
      <c r="K99" s="5">
        <v>0</v>
      </c>
      <c r="L99" s="5" t="s">
        <v>19</v>
      </c>
      <c r="M99" s="5" t="s">
        <v>2167</v>
      </c>
      <c r="N99" s="5" t="s">
        <v>2168</v>
      </c>
      <c r="O99" s="5">
        <v>50</v>
      </c>
      <c r="P99" s="5" t="s">
        <v>24</v>
      </c>
      <c r="Q99" s="5" t="s">
        <v>25</v>
      </c>
      <c r="R99" s="5" t="s">
        <v>2169</v>
      </c>
      <c r="S99" s="22"/>
    </row>
    <row r="100" spans="1:19" ht="14.4" customHeight="1" x14ac:dyDescent="0.3">
      <c r="A100" s="5" t="s">
        <v>2181</v>
      </c>
      <c r="B100" s="5" t="s">
        <v>27</v>
      </c>
      <c r="C100" s="22"/>
      <c r="D100" s="5"/>
      <c r="E100" s="7">
        <v>41842</v>
      </c>
      <c r="F100" s="5" t="s">
        <v>2182</v>
      </c>
      <c r="G100" s="5" t="s">
        <v>2183</v>
      </c>
      <c r="H100" s="5"/>
      <c r="I100" s="5">
        <v>66430</v>
      </c>
      <c r="J100" s="5" t="s">
        <v>876</v>
      </c>
      <c r="K100" s="5">
        <v>0</v>
      </c>
      <c r="L100" s="5" t="s">
        <v>19</v>
      </c>
      <c r="M100" s="5" t="s">
        <v>2184</v>
      </c>
      <c r="N100" s="5" t="s">
        <v>2185</v>
      </c>
      <c r="O100" s="5">
        <v>50</v>
      </c>
      <c r="P100" s="5" t="s">
        <v>24</v>
      </c>
      <c r="Q100" s="5" t="s">
        <v>25</v>
      </c>
      <c r="R100" s="5" t="s">
        <v>2186</v>
      </c>
      <c r="S100" s="22"/>
    </row>
    <row r="101" spans="1:19" ht="14.4" customHeight="1" x14ac:dyDescent="0.3">
      <c r="A101" s="5" t="s">
        <v>2211</v>
      </c>
      <c r="B101" s="6" t="s">
        <v>43</v>
      </c>
      <c r="C101" s="22"/>
      <c r="D101" s="5"/>
      <c r="E101" s="7">
        <v>38626</v>
      </c>
      <c r="F101" s="5" t="s">
        <v>2212</v>
      </c>
      <c r="G101" s="5" t="s">
        <v>2213</v>
      </c>
      <c r="H101" s="5"/>
      <c r="I101" s="5">
        <v>66000</v>
      </c>
      <c r="J101" s="5" t="s">
        <v>80</v>
      </c>
      <c r="K101" s="5">
        <v>0</v>
      </c>
      <c r="L101" s="5" t="s">
        <v>19</v>
      </c>
      <c r="M101" s="5" t="s">
        <v>2214</v>
      </c>
      <c r="N101" s="5"/>
      <c r="O101" s="5">
        <v>40</v>
      </c>
      <c r="P101" s="5" t="s">
        <v>24</v>
      </c>
      <c r="Q101" s="5" t="s">
        <v>25</v>
      </c>
      <c r="R101" s="5" t="s">
        <v>2215</v>
      </c>
      <c r="S101" s="22"/>
    </row>
    <row r="102" spans="1:19" ht="14.4" customHeight="1" x14ac:dyDescent="0.3">
      <c r="A102" s="5" t="s">
        <v>2243</v>
      </c>
      <c r="B102" s="6" t="s">
        <v>43</v>
      </c>
      <c r="C102" s="22"/>
      <c r="D102" s="5"/>
      <c r="E102" s="7">
        <v>40911</v>
      </c>
      <c r="F102" s="5" t="s">
        <v>2244</v>
      </c>
      <c r="G102" s="5" t="s">
        <v>2245</v>
      </c>
      <c r="H102" s="5"/>
      <c r="I102" s="5">
        <v>66600</v>
      </c>
      <c r="J102" s="5" t="s">
        <v>2246</v>
      </c>
      <c r="K102" s="5">
        <v>0</v>
      </c>
      <c r="L102" s="5" t="s">
        <v>19</v>
      </c>
      <c r="M102" s="5" t="s">
        <v>2247</v>
      </c>
      <c r="N102" s="5" t="s">
        <v>2248</v>
      </c>
      <c r="O102" s="5"/>
      <c r="P102" s="5" t="s">
        <v>24</v>
      </c>
      <c r="Q102" s="5" t="s">
        <v>25</v>
      </c>
      <c r="R102" s="5" t="s">
        <v>2249</v>
      </c>
      <c r="S102" s="22"/>
    </row>
    <row r="103" spans="1:19" ht="14.4" customHeight="1" x14ac:dyDescent="0.3">
      <c r="A103" s="5" t="s">
        <v>2358</v>
      </c>
      <c r="B103" s="5" t="s">
        <v>27</v>
      </c>
      <c r="C103" s="22"/>
      <c r="D103" s="5"/>
      <c r="E103" s="7">
        <v>41765</v>
      </c>
      <c r="F103" s="5" t="s">
        <v>2359</v>
      </c>
      <c r="G103" s="5" t="s">
        <v>2360</v>
      </c>
      <c r="H103" s="5"/>
      <c r="I103" s="5">
        <v>66530</v>
      </c>
      <c r="J103" s="5" t="s">
        <v>365</v>
      </c>
      <c r="K103" s="5">
        <v>0</v>
      </c>
      <c r="L103" s="5" t="s">
        <v>19</v>
      </c>
      <c r="M103" s="5" t="s">
        <v>2361</v>
      </c>
      <c r="N103" s="5"/>
      <c r="O103" s="5">
        <v>50</v>
      </c>
      <c r="P103" s="5" t="s">
        <v>24</v>
      </c>
      <c r="Q103" s="5" t="s">
        <v>25</v>
      </c>
      <c r="R103" s="5"/>
      <c r="S103" s="22"/>
    </row>
    <row r="104" spans="1:19" ht="14.4" customHeight="1" x14ac:dyDescent="0.3">
      <c r="A104" s="5" t="s">
        <v>2405</v>
      </c>
      <c r="B104" s="5" t="s">
        <v>27</v>
      </c>
      <c r="C104" s="22"/>
      <c r="D104" s="5"/>
      <c r="E104" s="7">
        <v>39764</v>
      </c>
      <c r="F104" s="5" t="s">
        <v>2406</v>
      </c>
      <c r="G104" s="5" t="s">
        <v>2407</v>
      </c>
      <c r="H104" s="5"/>
      <c r="I104" s="5">
        <v>66270</v>
      </c>
      <c r="J104" s="5" t="s">
        <v>256</v>
      </c>
      <c r="K104" s="5">
        <v>0</v>
      </c>
      <c r="L104" s="5" t="s">
        <v>19</v>
      </c>
      <c r="M104" s="5" t="s">
        <v>2408</v>
      </c>
      <c r="N104" s="5"/>
      <c r="O104" s="5">
        <v>50</v>
      </c>
      <c r="P104" s="5" t="s">
        <v>50</v>
      </c>
      <c r="Q104" s="5" t="s">
        <v>51</v>
      </c>
      <c r="R104" s="5"/>
      <c r="S104" s="22"/>
    </row>
    <row r="105" spans="1:19" ht="14.4" customHeight="1" x14ac:dyDescent="0.3">
      <c r="A105" s="5" t="s">
        <v>2416</v>
      </c>
      <c r="B105" s="5" t="s">
        <v>27</v>
      </c>
      <c r="C105" s="22"/>
      <c r="D105" s="5"/>
      <c r="E105" s="7">
        <v>39545</v>
      </c>
      <c r="F105" s="5" t="s">
        <v>2417</v>
      </c>
      <c r="G105" s="5" t="s">
        <v>2418</v>
      </c>
      <c r="H105" s="5"/>
      <c r="I105" s="5">
        <v>66450</v>
      </c>
      <c r="J105" s="5" t="s">
        <v>468</v>
      </c>
      <c r="K105" s="5">
        <v>0</v>
      </c>
      <c r="L105" s="5" t="s">
        <v>19</v>
      </c>
      <c r="M105" s="5" t="s">
        <v>2419</v>
      </c>
      <c r="N105" s="5" t="s">
        <v>2420</v>
      </c>
      <c r="O105" s="5">
        <v>50</v>
      </c>
      <c r="P105" s="5" t="s">
        <v>24</v>
      </c>
      <c r="Q105" s="5" t="s">
        <v>25</v>
      </c>
      <c r="R105" s="5" t="s">
        <v>2421</v>
      </c>
      <c r="S105" s="22"/>
    </row>
    <row r="106" spans="1:19" ht="14.4" customHeight="1" x14ac:dyDescent="0.3">
      <c r="A106" s="5" t="s">
        <v>2448</v>
      </c>
      <c r="B106" s="5" t="s">
        <v>27</v>
      </c>
      <c r="C106" s="22"/>
      <c r="D106" s="5"/>
      <c r="E106" s="7">
        <v>38626</v>
      </c>
      <c r="F106" s="5" t="s">
        <v>2449</v>
      </c>
      <c r="G106" s="5" t="s">
        <v>2450</v>
      </c>
      <c r="H106" s="5" t="s">
        <v>2451</v>
      </c>
      <c r="I106" s="5">
        <v>66500</v>
      </c>
      <c r="J106" s="5" t="s">
        <v>1243</v>
      </c>
      <c r="K106" s="5">
        <v>0</v>
      </c>
      <c r="L106" s="5" t="s">
        <v>19</v>
      </c>
      <c r="M106" s="5" t="s">
        <v>2452</v>
      </c>
      <c r="N106" s="5"/>
      <c r="O106" s="5">
        <v>35</v>
      </c>
      <c r="P106" s="5" t="s">
        <v>266</v>
      </c>
      <c r="Q106" s="5" t="s">
        <v>267</v>
      </c>
      <c r="R106" s="5" t="s">
        <v>2453</v>
      </c>
      <c r="S106" s="22"/>
    </row>
    <row r="107" spans="1:19" ht="14.4" customHeight="1" x14ac:dyDescent="0.3">
      <c r="A107" s="21" t="s">
        <v>2517</v>
      </c>
      <c r="B107" s="21" t="s">
        <v>27</v>
      </c>
      <c r="C107" s="26">
        <v>479.5</v>
      </c>
      <c r="D107" s="21"/>
      <c r="E107" s="24">
        <v>38626</v>
      </c>
      <c r="F107" s="21" t="s">
        <v>2518</v>
      </c>
      <c r="G107" s="21" t="s">
        <v>2519</v>
      </c>
      <c r="H107" s="21" t="s">
        <v>2520</v>
      </c>
      <c r="I107" s="21">
        <v>66000</v>
      </c>
      <c r="J107" s="21" t="s">
        <v>80</v>
      </c>
      <c r="K107" s="21">
        <v>0</v>
      </c>
      <c r="L107" s="21" t="s">
        <v>19</v>
      </c>
      <c r="M107" s="21" t="s">
        <v>2521</v>
      </c>
      <c r="N107" s="21"/>
      <c r="O107" s="21">
        <v>50</v>
      </c>
      <c r="P107" s="21" t="s">
        <v>50</v>
      </c>
      <c r="Q107" s="21" t="s">
        <v>51</v>
      </c>
      <c r="R107" s="21" t="s">
        <v>2522</v>
      </c>
      <c r="S107" s="26">
        <v>479.5</v>
      </c>
    </row>
    <row r="108" spans="1:19" ht="14.4" customHeight="1" x14ac:dyDescent="0.3">
      <c r="A108" s="21" t="s">
        <v>2523</v>
      </c>
      <c r="B108" s="21" t="s">
        <v>27</v>
      </c>
      <c r="C108" s="26">
        <v>1114</v>
      </c>
      <c r="D108" s="21"/>
      <c r="E108" s="24">
        <v>41716</v>
      </c>
      <c r="F108" s="21" t="s">
        <v>2524</v>
      </c>
      <c r="G108" s="21" t="s">
        <v>2525</v>
      </c>
      <c r="H108" s="21"/>
      <c r="I108" s="21">
        <v>66000</v>
      </c>
      <c r="J108" s="21" t="s">
        <v>80</v>
      </c>
      <c r="K108" s="21">
        <v>0</v>
      </c>
      <c r="L108" s="21" t="s">
        <v>19</v>
      </c>
      <c r="M108" s="21" t="s">
        <v>2526</v>
      </c>
      <c r="N108" s="21" t="s">
        <v>2527</v>
      </c>
      <c r="O108" s="21">
        <v>50</v>
      </c>
      <c r="P108" s="21" t="s">
        <v>24</v>
      </c>
      <c r="Q108" s="21" t="s">
        <v>25</v>
      </c>
      <c r="R108" s="21" t="s">
        <v>2528</v>
      </c>
      <c r="S108" s="26">
        <v>1114</v>
      </c>
    </row>
    <row r="109" spans="1:19" ht="14.4" customHeight="1" x14ac:dyDescent="0.3">
      <c r="A109" s="21" t="s">
        <v>2535</v>
      </c>
      <c r="B109" s="6" t="s">
        <v>43</v>
      </c>
      <c r="C109" s="26">
        <v>2568</v>
      </c>
      <c r="D109" s="5"/>
      <c r="E109" s="7">
        <v>39953</v>
      </c>
      <c r="F109" s="5" t="s">
        <v>2536</v>
      </c>
      <c r="G109" s="5" t="s">
        <v>2537</v>
      </c>
      <c r="H109" s="5"/>
      <c r="I109" s="5">
        <v>66380</v>
      </c>
      <c r="J109" s="5" t="s">
        <v>394</v>
      </c>
      <c r="K109" s="5">
        <v>0</v>
      </c>
      <c r="L109" s="5" t="s">
        <v>19</v>
      </c>
      <c r="M109" s="5" t="s">
        <v>2538</v>
      </c>
      <c r="N109" s="5"/>
      <c r="O109" s="5"/>
      <c r="P109" s="5" t="s">
        <v>24</v>
      </c>
      <c r="Q109" s="5" t="s">
        <v>25</v>
      </c>
      <c r="R109" s="5" t="s">
        <v>2539</v>
      </c>
      <c r="S109" s="26">
        <v>2568</v>
      </c>
    </row>
    <row r="110" spans="1:19" ht="14.4" customHeight="1" x14ac:dyDescent="0.3">
      <c r="A110" s="36" t="s">
        <v>4615</v>
      </c>
      <c r="B110" s="36" t="s">
        <v>27</v>
      </c>
      <c r="C110" s="41">
        <v>923.74</v>
      </c>
      <c r="D110" s="36" t="s">
        <v>4789</v>
      </c>
      <c r="E110" s="37">
        <v>41331</v>
      </c>
      <c r="F110" s="36" t="s">
        <v>4616</v>
      </c>
      <c r="G110" s="36" t="s">
        <v>4617</v>
      </c>
      <c r="H110" s="36"/>
      <c r="I110" s="36">
        <v>66200</v>
      </c>
      <c r="J110" s="36" t="s">
        <v>1339</v>
      </c>
      <c r="K110" s="36">
        <v>991.55</v>
      </c>
      <c r="L110" s="36" t="s">
        <v>4651</v>
      </c>
      <c r="M110" s="36" t="s">
        <v>4787</v>
      </c>
      <c r="N110" s="36" t="s">
        <v>4788</v>
      </c>
      <c r="O110" s="36">
        <v>50</v>
      </c>
      <c r="P110" s="36" t="s">
        <v>24</v>
      </c>
      <c r="Q110" s="36" t="s">
        <v>25</v>
      </c>
      <c r="R110" s="36" t="s">
        <v>4790</v>
      </c>
      <c r="S110" s="41">
        <v>923.74</v>
      </c>
    </row>
    <row r="111" spans="1:19" ht="14.4" customHeight="1" x14ac:dyDescent="0.3">
      <c r="A111" s="5" t="s">
        <v>3312</v>
      </c>
      <c r="B111" s="5" t="s">
        <v>27</v>
      </c>
      <c r="C111" s="22"/>
      <c r="D111" s="5"/>
      <c r="E111" s="7">
        <v>40745</v>
      </c>
      <c r="F111" s="5" t="s">
        <v>3313</v>
      </c>
      <c r="G111" s="5" t="s">
        <v>2549</v>
      </c>
      <c r="H111" s="5"/>
      <c r="I111" s="5">
        <v>66240</v>
      </c>
      <c r="J111" s="5" t="s">
        <v>1002</v>
      </c>
      <c r="K111" s="5">
        <v>0</v>
      </c>
      <c r="L111" s="5" t="s">
        <v>19</v>
      </c>
      <c r="M111" s="5" t="s">
        <v>2550</v>
      </c>
      <c r="N111" s="5" t="s">
        <v>3314</v>
      </c>
      <c r="O111" s="5"/>
      <c r="P111" s="5" t="s">
        <v>266</v>
      </c>
      <c r="Q111" s="5" t="s">
        <v>267</v>
      </c>
      <c r="R111" s="5"/>
      <c r="S111" s="22"/>
    </row>
    <row r="112" spans="1:19" ht="14.4" customHeight="1" x14ac:dyDescent="0.3">
      <c r="A112" s="5" t="s">
        <v>2547</v>
      </c>
      <c r="B112" s="6" t="s">
        <v>439</v>
      </c>
      <c r="C112" s="22"/>
      <c r="D112" s="5"/>
      <c r="E112" s="7">
        <v>39589</v>
      </c>
      <c r="F112" s="5" t="s">
        <v>2548</v>
      </c>
      <c r="G112" s="5" t="s">
        <v>2549</v>
      </c>
      <c r="H112" s="5"/>
      <c r="I112" s="5">
        <v>66240</v>
      </c>
      <c r="J112" s="5" t="s">
        <v>1002</v>
      </c>
      <c r="K112" s="5">
        <v>0</v>
      </c>
      <c r="L112" s="5" t="s">
        <v>19</v>
      </c>
      <c r="M112" s="5" t="s">
        <v>2550</v>
      </c>
      <c r="N112" s="5" t="s">
        <v>2551</v>
      </c>
      <c r="O112" s="5"/>
      <c r="P112" s="5" t="s">
        <v>24</v>
      </c>
      <c r="Q112" s="5" t="s">
        <v>25</v>
      </c>
      <c r="R112" s="5" t="s">
        <v>2552</v>
      </c>
      <c r="S112" s="22"/>
    </row>
    <row r="113" spans="1:19" ht="14.4" customHeight="1" x14ac:dyDescent="0.3">
      <c r="A113" s="21" t="s">
        <v>2563</v>
      </c>
      <c r="B113" s="21" t="s">
        <v>27</v>
      </c>
      <c r="C113" s="26">
        <v>29315.5</v>
      </c>
      <c r="D113" s="21"/>
      <c r="E113" s="24">
        <v>38684</v>
      </c>
      <c r="F113" s="21" t="s">
        <v>2564</v>
      </c>
      <c r="G113" s="21" t="s">
        <v>2565</v>
      </c>
      <c r="H113" s="21"/>
      <c r="I113" s="21">
        <v>66180</v>
      </c>
      <c r="J113" s="21" t="s">
        <v>193</v>
      </c>
      <c r="K113" s="21">
        <v>0</v>
      </c>
      <c r="L113" s="21" t="s">
        <v>19</v>
      </c>
      <c r="M113" s="21" t="s">
        <v>2566</v>
      </c>
      <c r="N113" s="21"/>
      <c r="O113" s="21">
        <v>50</v>
      </c>
      <c r="P113" s="21" t="s">
        <v>266</v>
      </c>
      <c r="Q113" s="21" t="s">
        <v>267</v>
      </c>
      <c r="R113" s="21" t="s">
        <v>2567</v>
      </c>
      <c r="S113" s="26">
        <v>29315.5</v>
      </c>
    </row>
    <row r="114" spans="1:19" ht="14.4" customHeight="1" x14ac:dyDescent="0.3">
      <c r="A114" s="21" t="s">
        <v>2611</v>
      </c>
      <c r="B114" s="21" t="s">
        <v>27</v>
      </c>
      <c r="C114" s="26">
        <v>1043.8800000000001</v>
      </c>
      <c r="D114" s="21"/>
      <c r="E114" s="24">
        <v>42422</v>
      </c>
      <c r="F114" s="21" t="s">
        <v>1513</v>
      </c>
      <c r="G114" s="21" t="s">
        <v>2612</v>
      </c>
      <c r="H114" s="21"/>
      <c r="I114" s="21">
        <v>66300</v>
      </c>
      <c r="J114" s="21" t="s">
        <v>1688</v>
      </c>
      <c r="K114" s="21">
        <v>0</v>
      </c>
      <c r="L114" s="21" t="s">
        <v>19</v>
      </c>
      <c r="M114" s="21" t="s">
        <v>2613</v>
      </c>
      <c r="N114" s="21"/>
      <c r="O114" s="21">
        <v>50</v>
      </c>
      <c r="P114" s="21" t="s">
        <v>24</v>
      </c>
      <c r="Q114" s="21" t="s">
        <v>25</v>
      </c>
      <c r="R114" s="21" t="s">
        <v>2614</v>
      </c>
      <c r="S114" s="26">
        <v>1043.8800000000001</v>
      </c>
    </row>
    <row r="115" spans="1:19" ht="14.4" customHeight="1" x14ac:dyDescent="0.3">
      <c r="A115" s="5" t="s">
        <v>3321</v>
      </c>
      <c r="B115" s="5" t="s">
        <v>27</v>
      </c>
      <c r="C115" s="22"/>
      <c r="D115" s="5"/>
      <c r="E115" s="7">
        <v>39227</v>
      </c>
      <c r="F115" s="5" t="s">
        <v>3322</v>
      </c>
      <c r="G115" s="5" t="s">
        <v>3323</v>
      </c>
      <c r="H115" s="5" t="s">
        <v>3324</v>
      </c>
      <c r="I115" s="5">
        <v>66440</v>
      </c>
      <c r="J115" s="5" t="s">
        <v>3325</v>
      </c>
      <c r="K115" s="5">
        <v>0</v>
      </c>
      <c r="L115" s="5" t="s">
        <v>19</v>
      </c>
      <c r="M115" s="5" t="s">
        <v>3326</v>
      </c>
      <c r="N115" s="5" t="s">
        <v>3327</v>
      </c>
      <c r="O115" s="5">
        <v>40</v>
      </c>
      <c r="P115" s="5" t="s">
        <v>209</v>
      </c>
      <c r="Q115" s="5" t="s">
        <v>51</v>
      </c>
      <c r="R115" s="5" t="s">
        <v>3328</v>
      </c>
      <c r="S115" s="22"/>
    </row>
    <row r="116" spans="1:19" ht="14.4" customHeight="1" x14ac:dyDescent="0.3">
      <c r="A116" s="5" t="s">
        <v>2633</v>
      </c>
      <c r="B116" s="5" t="s">
        <v>27</v>
      </c>
      <c r="C116" s="22"/>
      <c r="D116" s="5"/>
      <c r="E116" s="7">
        <v>41668</v>
      </c>
      <c r="F116" s="5" t="s">
        <v>2634</v>
      </c>
      <c r="G116" s="5" t="s">
        <v>2635</v>
      </c>
      <c r="H116" s="5"/>
      <c r="I116" s="5">
        <v>66270</v>
      </c>
      <c r="J116" s="5" t="s">
        <v>256</v>
      </c>
      <c r="K116" s="5">
        <v>0</v>
      </c>
      <c r="L116" s="5" t="s">
        <v>19</v>
      </c>
      <c r="M116" s="5" t="s">
        <v>2636</v>
      </c>
      <c r="N116" s="5" t="s">
        <v>2637</v>
      </c>
      <c r="O116" s="5">
        <v>50</v>
      </c>
      <c r="P116" s="5" t="s">
        <v>24</v>
      </c>
      <c r="Q116" s="5" t="s">
        <v>25</v>
      </c>
      <c r="R116" s="5" t="s">
        <v>2638</v>
      </c>
      <c r="S116" s="22"/>
    </row>
    <row r="117" spans="1:19" ht="14.4" customHeight="1" x14ac:dyDescent="0.3">
      <c r="A117" s="5" t="s">
        <v>2627</v>
      </c>
      <c r="B117" s="6" t="s">
        <v>43</v>
      </c>
      <c r="C117" s="22"/>
      <c r="D117" s="5"/>
      <c r="E117" s="7">
        <v>41011</v>
      </c>
      <c r="F117" s="5" t="s">
        <v>2628</v>
      </c>
      <c r="G117" s="5" t="s">
        <v>2629</v>
      </c>
      <c r="H117" s="5"/>
      <c r="I117" s="5">
        <v>66600</v>
      </c>
      <c r="J117" s="5" t="s">
        <v>20</v>
      </c>
      <c r="K117" s="5">
        <v>0</v>
      </c>
      <c r="L117" s="5" t="s">
        <v>19</v>
      </c>
      <c r="M117" s="5" t="s">
        <v>2630</v>
      </c>
      <c r="N117" s="5" t="s">
        <v>2631</v>
      </c>
      <c r="O117" s="5">
        <v>50</v>
      </c>
      <c r="P117" s="5" t="s">
        <v>24</v>
      </c>
      <c r="Q117" s="5" t="s">
        <v>25</v>
      </c>
      <c r="R117" s="5" t="s">
        <v>2632</v>
      </c>
      <c r="S117" s="22"/>
    </row>
    <row r="118" spans="1:19" ht="14.4" customHeight="1" x14ac:dyDescent="0.3">
      <c r="A118" s="5" t="s">
        <v>2639</v>
      </c>
      <c r="B118" s="5" t="s">
        <v>27</v>
      </c>
      <c r="C118" s="22"/>
      <c r="D118" s="5"/>
      <c r="E118" s="7">
        <v>41085</v>
      </c>
      <c r="F118" s="5" t="s">
        <v>2640</v>
      </c>
      <c r="G118" s="5" t="s">
        <v>2641</v>
      </c>
      <c r="H118" s="5"/>
      <c r="I118" s="5">
        <v>66690</v>
      </c>
      <c r="J118" s="5" t="s">
        <v>2642</v>
      </c>
      <c r="K118" s="5">
        <v>0</v>
      </c>
      <c r="L118" s="5" t="s">
        <v>19</v>
      </c>
      <c r="M118" s="5" t="s">
        <v>2643</v>
      </c>
      <c r="N118" s="5"/>
      <c r="O118" s="5">
        <v>50</v>
      </c>
      <c r="P118" s="5" t="s">
        <v>24</v>
      </c>
      <c r="Q118" s="5" t="s">
        <v>25</v>
      </c>
      <c r="R118" s="5" t="s">
        <v>2644</v>
      </c>
      <c r="S118" s="22"/>
    </row>
    <row r="119" spans="1:19" ht="14.4" customHeight="1" x14ac:dyDescent="0.3">
      <c r="A119" s="5" t="s">
        <v>2667</v>
      </c>
      <c r="B119" s="5" t="s">
        <v>27</v>
      </c>
      <c r="C119" s="22"/>
      <c r="D119" s="5"/>
      <c r="E119" s="7">
        <v>42157</v>
      </c>
      <c r="F119" s="5" t="s">
        <v>2668</v>
      </c>
      <c r="G119" s="5" t="s">
        <v>2669</v>
      </c>
      <c r="H119" s="5"/>
      <c r="I119" s="5">
        <v>66600</v>
      </c>
      <c r="J119" s="5" t="s">
        <v>20</v>
      </c>
      <c r="K119" s="5">
        <v>0</v>
      </c>
      <c r="L119" s="5" t="s">
        <v>19</v>
      </c>
      <c r="M119" s="5" t="s">
        <v>2670</v>
      </c>
      <c r="N119" s="5" t="s">
        <v>2671</v>
      </c>
      <c r="O119" s="5">
        <v>50</v>
      </c>
      <c r="P119" s="5" t="s">
        <v>24</v>
      </c>
      <c r="Q119" s="5" t="s">
        <v>25</v>
      </c>
      <c r="R119" s="5" t="s">
        <v>2672</v>
      </c>
      <c r="S119" s="22"/>
    </row>
    <row r="120" spans="1:19" ht="14.4" customHeight="1" x14ac:dyDescent="0.3">
      <c r="A120" s="21" t="s">
        <v>2673</v>
      </c>
      <c r="B120" s="21" t="s">
        <v>27</v>
      </c>
      <c r="C120" s="26">
        <v>10116.39</v>
      </c>
      <c r="D120" s="21"/>
      <c r="E120" s="24">
        <v>41459</v>
      </c>
      <c r="F120" s="21" t="s">
        <v>2674</v>
      </c>
      <c r="G120" s="21" t="s">
        <v>2675</v>
      </c>
      <c r="H120" s="21"/>
      <c r="I120" s="21">
        <v>66510</v>
      </c>
      <c r="J120" s="21" t="s">
        <v>598</v>
      </c>
      <c r="K120" s="21">
        <v>0</v>
      </c>
      <c r="L120" s="21" t="s">
        <v>19</v>
      </c>
      <c r="M120" s="21" t="s">
        <v>2676</v>
      </c>
      <c r="N120" s="21" t="s">
        <v>2677</v>
      </c>
      <c r="O120" s="21">
        <v>50</v>
      </c>
      <c r="P120" s="21" t="s">
        <v>24</v>
      </c>
      <c r="Q120" s="21" t="s">
        <v>25</v>
      </c>
      <c r="R120" s="21" t="s">
        <v>2678</v>
      </c>
      <c r="S120" s="26">
        <v>10116.39</v>
      </c>
    </row>
    <row r="121" spans="1:19" ht="14.4" customHeight="1" x14ac:dyDescent="0.3">
      <c r="A121" s="21" t="s">
        <v>2710</v>
      </c>
      <c r="B121" s="21" t="s">
        <v>27</v>
      </c>
      <c r="C121" s="26">
        <v>184.32</v>
      </c>
      <c r="D121" s="21"/>
      <c r="E121" s="24">
        <v>42167</v>
      </c>
      <c r="F121" s="21" t="s">
        <v>2711</v>
      </c>
      <c r="G121" s="21" t="s">
        <v>2712</v>
      </c>
      <c r="H121" s="21"/>
      <c r="I121" s="21">
        <v>66670</v>
      </c>
      <c r="J121" s="21" t="s">
        <v>1170</v>
      </c>
      <c r="K121" s="21">
        <v>0</v>
      </c>
      <c r="L121" s="21" t="s">
        <v>19</v>
      </c>
      <c r="M121" s="21" t="s">
        <v>2713</v>
      </c>
      <c r="N121" s="21" t="s">
        <v>2714</v>
      </c>
      <c r="O121" s="21">
        <v>50</v>
      </c>
      <c r="P121" s="21" t="s">
        <v>40</v>
      </c>
      <c r="Q121" s="21" t="s">
        <v>41</v>
      </c>
      <c r="R121" s="21" t="s">
        <v>2715</v>
      </c>
      <c r="S121" s="26">
        <v>184.32</v>
      </c>
    </row>
    <row r="122" spans="1:19" ht="14.4" customHeight="1" x14ac:dyDescent="0.3">
      <c r="A122" s="5" t="s">
        <v>4451</v>
      </c>
      <c r="B122" s="6" t="s">
        <v>43</v>
      </c>
      <c r="C122" s="22"/>
      <c r="D122" s="5"/>
      <c r="E122" s="7">
        <v>41313</v>
      </c>
      <c r="F122" s="5" t="s">
        <v>4452</v>
      </c>
      <c r="G122" s="5" t="s">
        <v>4453</v>
      </c>
      <c r="H122" s="5"/>
      <c r="I122" s="5">
        <v>66000</v>
      </c>
      <c r="J122" s="5" t="s">
        <v>80</v>
      </c>
      <c r="K122" s="5">
        <v>0</v>
      </c>
      <c r="L122" s="5" t="s">
        <v>19</v>
      </c>
      <c r="M122" s="5" t="s">
        <v>4454</v>
      </c>
      <c r="N122" s="5" t="s">
        <v>4455</v>
      </c>
      <c r="O122" s="5">
        <v>50</v>
      </c>
      <c r="P122" s="5" t="s">
        <v>24</v>
      </c>
      <c r="Q122" s="5" t="s">
        <v>25</v>
      </c>
      <c r="R122" s="5" t="s">
        <v>4456</v>
      </c>
      <c r="S122" s="22"/>
    </row>
    <row r="123" spans="1:19" ht="14.4" customHeight="1" x14ac:dyDescent="0.3">
      <c r="A123" s="21" t="s">
        <v>2816</v>
      </c>
      <c r="B123" s="21" t="s">
        <v>27</v>
      </c>
      <c r="C123" s="26">
        <v>1942.67</v>
      </c>
      <c r="D123" s="21"/>
      <c r="E123" s="24">
        <v>39379</v>
      </c>
      <c r="F123" s="21" t="s">
        <v>2817</v>
      </c>
      <c r="G123" s="21" t="s">
        <v>2818</v>
      </c>
      <c r="H123" s="21" t="s">
        <v>2819</v>
      </c>
      <c r="I123" s="21">
        <v>66430</v>
      </c>
      <c r="J123" s="21" t="s">
        <v>876</v>
      </c>
      <c r="K123" s="21">
        <v>0</v>
      </c>
      <c r="L123" s="21" t="s">
        <v>19</v>
      </c>
      <c r="M123" s="21" t="s">
        <v>2820</v>
      </c>
      <c r="N123" s="21" t="s">
        <v>2821</v>
      </c>
      <c r="O123" s="21">
        <v>55</v>
      </c>
      <c r="P123" s="21" t="s">
        <v>50</v>
      </c>
      <c r="Q123" s="21" t="s">
        <v>59</v>
      </c>
      <c r="R123" s="21" t="s">
        <v>2822</v>
      </c>
      <c r="S123" s="26">
        <v>1942.67</v>
      </c>
    </row>
    <row r="124" spans="1:19" ht="14.4" customHeight="1" x14ac:dyDescent="0.3">
      <c r="A124" s="21" t="s">
        <v>501</v>
      </c>
      <c r="B124" s="21" t="s">
        <v>27</v>
      </c>
      <c r="C124" s="26">
        <v>10918.38</v>
      </c>
      <c r="D124" s="21"/>
      <c r="E124" s="24">
        <v>38626</v>
      </c>
      <c r="F124" s="21" t="s">
        <v>502</v>
      </c>
      <c r="G124" s="21" t="s">
        <v>503</v>
      </c>
      <c r="H124" s="21"/>
      <c r="I124" s="21">
        <v>66250</v>
      </c>
      <c r="J124" s="21" t="s">
        <v>504</v>
      </c>
      <c r="K124" s="21">
        <v>0</v>
      </c>
      <c r="L124" s="21" t="s">
        <v>19</v>
      </c>
      <c r="M124" s="21" t="s">
        <v>505</v>
      </c>
      <c r="N124" s="21" t="s">
        <v>506</v>
      </c>
      <c r="O124" s="21">
        <v>50</v>
      </c>
      <c r="P124" s="21" t="s">
        <v>50</v>
      </c>
      <c r="Q124" s="21" t="s">
        <v>51</v>
      </c>
      <c r="R124" s="21" t="s">
        <v>507</v>
      </c>
      <c r="S124" s="26">
        <v>10918.38</v>
      </c>
    </row>
    <row r="125" spans="1:19" ht="14.4" customHeight="1" x14ac:dyDescent="0.3">
      <c r="A125" s="5" t="s">
        <v>1167</v>
      </c>
      <c r="B125" s="5" t="s">
        <v>27</v>
      </c>
      <c r="C125" s="22"/>
      <c r="D125" s="5"/>
      <c r="E125" s="7">
        <v>42160</v>
      </c>
      <c r="F125" s="5" t="s">
        <v>1168</v>
      </c>
      <c r="G125" s="5" t="s">
        <v>1169</v>
      </c>
      <c r="H125" s="5"/>
      <c r="I125" s="5">
        <v>66670</v>
      </c>
      <c r="J125" s="5" t="s">
        <v>1170</v>
      </c>
      <c r="K125" s="5">
        <v>0</v>
      </c>
      <c r="L125" s="5" t="s">
        <v>19</v>
      </c>
      <c r="M125" s="5" t="s">
        <v>1171</v>
      </c>
      <c r="N125" s="5" t="s">
        <v>1172</v>
      </c>
      <c r="O125" s="5">
        <v>50</v>
      </c>
      <c r="P125" s="5" t="s">
        <v>24</v>
      </c>
      <c r="Q125" s="5" t="s">
        <v>25</v>
      </c>
      <c r="R125" s="5" t="s">
        <v>1173</v>
      </c>
      <c r="S125" s="22"/>
    </row>
    <row r="126" spans="1:19" ht="14.4" customHeight="1" x14ac:dyDescent="0.3">
      <c r="A126" s="5" t="s">
        <v>2803</v>
      </c>
      <c r="B126" s="5" t="s">
        <v>27</v>
      </c>
      <c r="C126" s="22"/>
      <c r="D126" s="5"/>
      <c r="E126" s="7">
        <v>41752</v>
      </c>
      <c r="F126" s="5" t="s">
        <v>2804</v>
      </c>
      <c r="G126" s="5" t="s">
        <v>2805</v>
      </c>
      <c r="H126" s="5"/>
      <c r="I126" s="5">
        <v>66600</v>
      </c>
      <c r="J126" s="5" t="s">
        <v>20</v>
      </c>
      <c r="K126" s="5">
        <v>0</v>
      </c>
      <c r="L126" s="5" t="s">
        <v>19</v>
      </c>
      <c r="M126" s="5"/>
      <c r="N126" s="5" t="s">
        <v>2804</v>
      </c>
      <c r="O126" s="5">
        <v>50</v>
      </c>
      <c r="P126" s="5" t="s">
        <v>24</v>
      </c>
      <c r="Q126" s="5" t="s">
        <v>25</v>
      </c>
      <c r="R126" s="5"/>
      <c r="S126" s="22"/>
    </row>
    <row r="127" spans="1:19" ht="14.4" customHeight="1" x14ac:dyDescent="0.3">
      <c r="A127" s="5" t="s">
        <v>2238</v>
      </c>
      <c r="B127" s="5" t="s">
        <v>27</v>
      </c>
      <c r="C127" s="22"/>
      <c r="D127" s="5"/>
      <c r="E127" s="7">
        <v>42054</v>
      </c>
      <c r="F127" s="5" t="s">
        <v>2239</v>
      </c>
      <c r="G127" s="5" t="s">
        <v>2240</v>
      </c>
      <c r="H127" s="5"/>
      <c r="I127" s="5">
        <v>66670</v>
      </c>
      <c r="J127" s="5" t="s">
        <v>1170</v>
      </c>
      <c r="K127" s="5">
        <v>0</v>
      </c>
      <c r="L127" s="5" t="s">
        <v>19</v>
      </c>
      <c r="M127" s="5" t="s">
        <v>2241</v>
      </c>
      <c r="N127" s="5" t="s">
        <v>2239</v>
      </c>
      <c r="O127" s="5">
        <v>50</v>
      </c>
      <c r="P127" s="5" t="s">
        <v>24</v>
      </c>
      <c r="Q127" s="5" t="s">
        <v>25</v>
      </c>
      <c r="R127" s="5" t="s">
        <v>2242</v>
      </c>
      <c r="S127" s="22"/>
    </row>
    <row r="128" spans="1:19" ht="14.4" customHeight="1" x14ac:dyDescent="0.3">
      <c r="A128" s="21" t="s">
        <v>1467</v>
      </c>
      <c r="B128" s="21" t="s">
        <v>27</v>
      </c>
      <c r="C128" s="26">
        <v>575</v>
      </c>
      <c r="D128" s="21"/>
      <c r="E128" s="24">
        <v>40625</v>
      </c>
      <c r="F128" s="21" t="s">
        <v>1468</v>
      </c>
      <c r="G128" s="21" t="s">
        <v>1469</v>
      </c>
      <c r="H128" s="21"/>
      <c r="I128" s="21">
        <v>66270</v>
      </c>
      <c r="J128" s="21" t="s">
        <v>256</v>
      </c>
      <c r="K128" s="21">
        <v>0</v>
      </c>
      <c r="L128" s="21" t="s">
        <v>19</v>
      </c>
      <c r="M128" s="21" t="s">
        <v>1470</v>
      </c>
      <c r="N128" s="21"/>
      <c r="O128" s="21">
        <v>50</v>
      </c>
      <c r="P128" s="21" t="s">
        <v>24</v>
      </c>
      <c r="Q128" s="21" t="s">
        <v>25</v>
      </c>
      <c r="R128" s="21" t="s">
        <v>1471</v>
      </c>
      <c r="S128" s="26">
        <v>575</v>
      </c>
    </row>
    <row r="129" spans="1:19" ht="14.4" customHeight="1" x14ac:dyDescent="0.3">
      <c r="A129" s="5" t="s">
        <v>4290</v>
      </c>
      <c r="B129" s="6" t="s">
        <v>43</v>
      </c>
      <c r="C129" s="22"/>
      <c r="D129" s="5"/>
      <c r="E129" s="7">
        <v>41436</v>
      </c>
      <c r="F129" s="5" t="s">
        <v>4291</v>
      </c>
      <c r="G129" s="5" t="s">
        <v>4292</v>
      </c>
      <c r="H129" s="5"/>
      <c r="I129" s="5">
        <v>66470</v>
      </c>
      <c r="J129" s="5" t="s">
        <v>168</v>
      </c>
      <c r="K129" s="5">
        <v>0</v>
      </c>
      <c r="L129" s="5" t="s">
        <v>19</v>
      </c>
      <c r="M129" s="5" t="s">
        <v>4293</v>
      </c>
      <c r="N129" s="5" t="s">
        <v>4294</v>
      </c>
      <c r="O129" s="5">
        <v>50</v>
      </c>
      <c r="P129" s="5" t="s">
        <v>24</v>
      </c>
      <c r="Q129" s="5" t="s">
        <v>25</v>
      </c>
      <c r="R129" s="5" t="s">
        <v>4295</v>
      </c>
      <c r="S129" s="22"/>
    </row>
    <row r="130" spans="1:19" ht="14.4" customHeight="1" x14ac:dyDescent="0.3">
      <c r="A130" s="5" t="s">
        <v>3586</v>
      </c>
      <c r="B130" s="5" t="s">
        <v>27</v>
      </c>
      <c r="C130" s="22"/>
      <c r="D130" s="5"/>
      <c r="E130" s="7">
        <v>41753</v>
      </c>
      <c r="F130" s="5" t="s">
        <v>3587</v>
      </c>
      <c r="G130" s="5" t="s">
        <v>3588</v>
      </c>
      <c r="H130" s="5" t="s">
        <v>3589</v>
      </c>
      <c r="I130" s="5">
        <v>66140</v>
      </c>
      <c r="J130" s="5" t="s">
        <v>420</v>
      </c>
      <c r="K130" s="5">
        <v>0</v>
      </c>
      <c r="L130" s="5" t="s">
        <v>19</v>
      </c>
      <c r="M130" s="5" t="s">
        <v>3590</v>
      </c>
      <c r="N130" s="5" t="s">
        <v>3591</v>
      </c>
      <c r="O130" s="5">
        <v>50</v>
      </c>
      <c r="P130" s="5" t="s">
        <v>24</v>
      </c>
      <c r="Q130" s="5" t="s">
        <v>25</v>
      </c>
      <c r="R130" s="5" t="s">
        <v>3592</v>
      </c>
      <c r="S130" s="22"/>
    </row>
    <row r="131" spans="1:19" ht="14.4" customHeight="1" x14ac:dyDescent="0.3">
      <c r="A131" s="21" t="s">
        <v>3010</v>
      </c>
      <c r="B131" s="21" t="s">
        <v>27</v>
      </c>
      <c r="C131" s="26">
        <v>803.43</v>
      </c>
      <c r="D131" s="21"/>
      <c r="E131" s="24">
        <v>40966</v>
      </c>
      <c r="F131" s="21" t="s">
        <v>3011</v>
      </c>
      <c r="G131" s="21" t="s">
        <v>3012</v>
      </c>
      <c r="H131" s="21"/>
      <c r="I131" s="21">
        <v>66140</v>
      </c>
      <c r="J131" s="21" t="s">
        <v>420</v>
      </c>
      <c r="K131" s="21">
        <v>0</v>
      </c>
      <c r="L131" s="21" t="s">
        <v>19</v>
      </c>
      <c r="M131" s="21" t="s">
        <v>3013</v>
      </c>
      <c r="N131" s="21"/>
      <c r="O131" s="21">
        <v>45</v>
      </c>
      <c r="P131" s="21" t="s">
        <v>24</v>
      </c>
      <c r="Q131" s="21" t="s">
        <v>25</v>
      </c>
      <c r="R131" s="21" t="s">
        <v>3014</v>
      </c>
      <c r="S131" s="26">
        <v>803.43</v>
      </c>
    </row>
    <row r="132" spans="1:19" ht="14.4" customHeight="1" x14ac:dyDescent="0.3">
      <c r="A132" s="21" t="s">
        <v>2576</v>
      </c>
      <c r="B132" s="21" t="s">
        <v>27</v>
      </c>
      <c r="C132" s="26">
        <v>2222</v>
      </c>
      <c r="D132" s="21"/>
      <c r="E132" s="24">
        <v>42388</v>
      </c>
      <c r="F132" s="21" t="s">
        <v>2577</v>
      </c>
      <c r="G132" s="21" t="s">
        <v>2578</v>
      </c>
      <c r="H132" s="21"/>
      <c r="I132" s="21">
        <v>66600</v>
      </c>
      <c r="J132" s="21" t="s">
        <v>676</v>
      </c>
      <c r="K132" s="21">
        <v>0</v>
      </c>
      <c r="L132" s="21" t="s">
        <v>19</v>
      </c>
      <c r="M132" s="21" t="s">
        <v>2579</v>
      </c>
      <c r="N132" s="21" t="s">
        <v>2580</v>
      </c>
      <c r="O132" s="21">
        <v>50</v>
      </c>
      <c r="P132" s="21" t="s">
        <v>24</v>
      </c>
      <c r="Q132" s="21" t="s">
        <v>25</v>
      </c>
      <c r="R132" s="21" t="s">
        <v>2581</v>
      </c>
      <c r="S132" s="26">
        <v>2222</v>
      </c>
    </row>
    <row r="133" spans="1:19" ht="14.4" customHeight="1" x14ac:dyDescent="0.3">
      <c r="A133" s="5" t="s">
        <v>2753</v>
      </c>
      <c r="B133" s="5" t="s">
        <v>27</v>
      </c>
      <c r="C133" s="22"/>
      <c r="D133" s="5"/>
      <c r="E133" s="7">
        <v>41430</v>
      </c>
      <c r="F133" s="5" t="s">
        <v>2754</v>
      </c>
      <c r="G133" s="5" t="s">
        <v>2755</v>
      </c>
      <c r="H133" s="5"/>
      <c r="I133" s="5">
        <v>66400</v>
      </c>
      <c r="J133" s="5" t="s">
        <v>714</v>
      </c>
      <c r="K133" s="5">
        <v>0</v>
      </c>
      <c r="L133" s="5" t="s">
        <v>19</v>
      </c>
      <c r="M133" s="5" t="s">
        <v>2756</v>
      </c>
      <c r="N133" s="5" t="s">
        <v>2757</v>
      </c>
      <c r="O133" s="5">
        <v>50</v>
      </c>
      <c r="P133" s="5" t="s">
        <v>24</v>
      </c>
      <c r="Q133" s="5" t="s">
        <v>25</v>
      </c>
      <c r="R133" s="5" t="s">
        <v>2758</v>
      </c>
      <c r="S133" s="22"/>
    </row>
    <row r="134" spans="1:19" ht="14.4" customHeight="1" x14ac:dyDescent="0.3">
      <c r="A134" s="21" t="s">
        <v>1595</v>
      </c>
      <c r="B134" s="21" t="s">
        <v>27</v>
      </c>
      <c r="C134" s="26">
        <v>959</v>
      </c>
      <c r="D134" s="21"/>
      <c r="E134" s="24">
        <v>42507</v>
      </c>
      <c r="F134" s="21" t="s">
        <v>1596</v>
      </c>
      <c r="G134" s="21" t="s">
        <v>1597</v>
      </c>
      <c r="H134" s="21"/>
      <c r="I134" s="21">
        <v>66000</v>
      </c>
      <c r="J134" s="21" t="s">
        <v>80</v>
      </c>
      <c r="K134" s="21">
        <v>0</v>
      </c>
      <c r="L134" s="21" t="s">
        <v>19</v>
      </c>
      <c r="M134" s="21" t="s">
        <v>1598</v>
      </c>
      <c r="N134" s="21" t="s">
        <v>1599</v>
      </c>
      <c r="O134" s="21">
        <v>50</v>
      </c>
      <c r="P134" s="21" t="s">
        <v>24</v>
      </c>
      <c r="Q134" s="21" t="s">
        <v>25</v>
      </c>
      <c r="R134" s="21" t="s">
        <v>1600</v>
      </c>
      <c r="S134" s="26">
        <v>959</v>
      </c>
    </row>
    <row r="135" spans="1:19" ht="14.4" customHeight="1" x14ac:dyDescent="0.3">
      <c r="A135" s="21" t="s">
        <v>486</v>
      </c>
      <c r="B135" s="21" t="s">
        <v>27</v>
      </c>
      <c r="C135" s="26">
        <v>129.15</v>
      </c>
      <c r="D135" s="21"/>
      <c r="E135" s="24">
        <v>42458</v>
      </c>
      <c r="F135" s="21" t="s">
        <v>487</v>
      </c>
      <c r="G135" s="21" t="s">
        <v>488</v>
      </c>
      <c r="H135" s="21"/>
      <c r="I135" s="21">
        <v>66420</v>
      </c>
      <c r="J135" s="21" t="s">
        <v>489</v>
      </c>
      <c r="K135" s="21">
        <v>0</v>
      </c>
      <c r="L135" s="21" t="s">
        <v>19</v>
      </c>
      <c r="M135" s="21" t="s">
        <v>490</v>
      </c>
      <c r="N135" s="21" t="s">
        <v>491</v>
      </c>
      <c r="O135" s="21">
        <v>50</v>
      </c>
      <c r="P135" s="21" t="s">
        <v>24</v>
      </c>
      <c r="Q135" s="21" t="s">
        <v>25</v>
      </c>
      <c r="R135" s="21" t="s">
        <v>492</v>
      </c>
      <c r="S135" s="26">
        <v>129.15</v>
      </c>
    </row>
    <row r="136" spans="1:19" ht="14.4" customHeight="1" x14ac:dyDescent="0.3">
      <c r="A136" s="5" t="s">
        <v>1240</v>
      </c>
      <c r="B136" s="6" t="s">
        <v>439</v>
      </c>
      <c r="C136" s="22"/>
      <c r="D136" s="5"/>
      <c r="E136" s="7">
        <v>39402</v>
      </c>
      <c r="F136" s="5" t="s">
        <v>1241</v>
      </c>
      <c r="G136" s="5" t="s">
        <v>1242</v>
      </c>
      <c r="H136" s="5"/>
      <c r="I136" s="5">
        <v>66500</v>
      </c>
      <c r="J136" s="5" t="s">
        <v>1243</v>
      </c>
      <c r="K136" s="5">
        <v>0</v>
      </c>
      <c r="L136" s="5" t="s">
        <v>19</v>
      </c>
      <c r="M136" s="5" t="s">
        <v>1244</v>
      </c>
      <c r="N136" s="5"/>
      <c r="O136" s="5">
        <v>45</v>
      </c>
      <c r="P136" s="5" t="s">
        <v>24</v>
      </c>
      <c r="Q136" s="5" t="s">
        <v>25</v>
      </c>
      <c r="R136" s="5" t="s">
        <v>1245</v>
      </c>
      <c r="S136" s="22"/>
    </row>
    <row r="137" spans="1:19" ht="14.4" customHeight="1" x14ac:dyDescent="0.3">
      <c r="A137" s="5" t="s">
        <v>2953</v>
      </c>
      <c r="B137" s="5" t="s">
        <v>27</v>
      </c>
      <c r="C137" s="22"/>
      <c r="D137" s="5"/>
      <c r="E137" s="7">
        <v>38626</v>
      </c>
      <c r="F137" s="5" t="s">
        <v>2954</v>
      </c>
      <c r="G137" s="5" t="s">
        <v>2955</v>
      </c>
      <c r="H137" s="5"/>
      <c r="I137" s="5">
        <v>66180</v>
      </c>
      <c r="J137" s="5" t="s">
        <v>193</v>
      </c>
      <c r="K137" s="5">
        <v>0</v>
      </c>
      <c r="L137" s="5" t="s">
        <v>19</v>
      </c>
      <c r="M137" s="5" t="s">
        <v>2956</v>
      </c>
      <c r="N137" s="5" t="s">
        <v>4878</v>
      </c>
      <c r="O137" s="5">
        <v>50</v>
      </c>
      <c r="P137" s="5" t="s">
        <v>50</v>
      </c>
      <c r="Q137" s="5" t="s">
        <v>51</v>
      </c>
      <c r="R137" s="5" t="s">
        <v>2957</v>
      </c>
      <c r="S137" s="22"/>
    </row>
    <row r="138" spans="1:19" ht="14.4" customHeight="1" x14ac:dyDescent="0.3">
      <c r="A138" s="5" t="s">
        <v>3000</v>
      </c>
      <c r="B138" s="5" t="s">
        <v>27</v>
      </c>
      <c r="C138" s="22"/>
      <c r="D138" s="5"/>
      <c r="E138" s="7">
        <v>40130</v>
      </c>
      <c r="F138" s="5" t="s">
        <v>3001</v>
      </c>
      <c r="G138" s="5" t="s">
        <v>3002</v>
      </c>
      <c r="H138" s="5"/>
      <c r="I138" s="5">
        <v>66600</v>
      </c>
      <c r="J138" s="5" t="s">
        <v>20</v>
      </c>
      <c r="K138" s="5">
        <v>0</v>
      </c>
      <c r="L138" s="5" t="s">
        <v>19</v>
      </c>
      <c r="M138" s="5" t="s">
        <v>3003</v>
      </c>
      <c r="N138" s="5"/>
      <c r="O138" s="5">
        <v>50</v>
      </c>
      <c r="P138" s="5" t="s">
        <v>24</v>
      </c>
      <c r="Q138" s="5" t="s">
        <v>25</v>
      </c>
      <c r="R138" s="5"/>
      <c r="S138" s="22"/>
    </row>
    <row r="139" spans="1:19" ht="14.4" customHeight="1" x14ac:dyDescent="0.3">
      <c r="A139" s="21" t="s">
        <v>3021</v>
      </c>
      <c r="B139" s="21" t="s">
        <v>27</v>
      </c>
      <c r="C139" s="26">
        <v>751</v>
      </c>
      <c r="D139" s="21"/>
      <c r="E139" s="24">
        <v>42529</v>
      </c>
      <c r="F139" s="21" t="s">
        <v>3022</v>
      </c>
      <c r="G139" s="21" t="s">
        <v>3023</v>
      </c>
      <c r="H139" s="21"/>
      <c r="I139" s="21">
        <v>66000</v>
      </c>
      <c r="J139" s="21" t="s">
        <v>80</v>
      </c>
      <c r="K139" s="21">
        <v>0</v>
      </c>
      <c r="L139" s="21" t="s">
        <v>19</v>
      </c>
      <c r="M139" s="21" t="s">
        <v>3024</v>
      </c>
      <c r="N139" s="21" t="s">
        <v>3025</v>
      </c>
      <c r="O139" s="21">
        <v>50</v>
      </c>
      <c r="P139" s="21" t="s">
        <v>24</v>
      </c>
      <c r="Q139" s="21" t="s">
        <v>25</v>
      </c>
      <c r="R139" s="21" t="s">
        <v>3026</v>
      </c>
      <c r="S139" s="26">
        <v>751</v>
      </c>
    </row>
    <row r="140" spans="1:19" ht="14.4" customHeight="1" x14ac:dyDescent="0.3">
      <c r="A140" s="21" t="s">
        <v>3040</v>
      </c>
      <c r="B140" s="21" t="s">
        <v>27</v>
      </c>
      <c r="C140" s="26">
        <v>270</v>
      </c>
      <c r="D140" s="21"/>
      <c r="E140" s="24">
        <v>42258</v>
      </c>
      <c r="F140" s="21" t="s">
        <v>3041</v>
      </c>
      <c r="G140" s="21" t="s">
        <v>3042</v>
      </c>
      <c r="H140" s="21"/>
      <c r="I140" s="21">
        <v>66530</v>
      </c>
      <c r="J140" s="21" t="s">
        <v>365</v>
      </c>
      <c r="K140" s="21">
        <v>0</v>
      </c>
      <c r="L140" s="21" t="s">
        <v>19</v>
      </c>
      <c r="M140" s="21" t="s">
        <v>3043</v>
      </c>
      <c r="N140" s="21" t="s">
        <v>3044</v>
      </c>
      <c r="O140" s="21">
        <v>50</v>
      </c>
      <c r="P140" s="21" t="s">
        <v>24</v>
      </c>
      <c r="Q140" s="21" t="s">
        <v>25</v>
      </c>
      <c r="R140" s="21" t="s">
        <v>3045</v>
      </c>
      <c r="S140" s="26">
        <v>270</v>
      </c>
    </row>
    <row r="141" spans="1:19" ht="14.4" customHeight="1" x14ac:dyDescent="0.3">
      <c r="A141" s="5" t="s">
        <v>3052</v>
      </c>
      <c r="B141" s="6" t="s">
        <v>439</v>
      </c>
      <c r="C141" s="22"/>
      <c r="D141" s="5"/>
      <c r="E141" s="7">
        <v>38626</v>
      </c>
      <c r="F141" s="5" t="s">
        <v>3053</v>
      </c>
      <c r="G141" s="5" t="s">
        <v>3054</v>
      </c>
      <c r="H141" s="5" t="s">
        <v>3055</v>
      </c>
      <c r="I141" s="5">
        <v>66000</v>
      </c>
      <c r="J141" s="5" t="s">
        <v>80</v>
      </c>
      <c r="K141" s="5">
        <v>0</v>
      </c>
      <c r="L141" s="5" t="s">
        <v>19</v>
      </c>
      <c r="M141" s="5" t="s">
        <v>3056</v>
      </c>
      <c r="N141" s="5"/>
      <c r="O141" s="5">
        <v>50</v>
      </c>
      <c r="P141" s="5" t="s">
        <v>266</v>
      </c>
      <c r="Q141" s="5" t="s">
        <v>25</v>
      </c>
      <c r="R141" s="5" t="s">
        <v>3057</v>
      </c>
      <c r="S141" s="22"/>
    </row>
    <row r="142" spans="1:19" ht="14.4" customHeight="1" x14ac:dyDescent="0.3">
      <c r="A142" s="5" t="s">
        <v>4521</v>
      </c>
      <c r="B142" s="6" t="s">
        <v>439</v>
      </c>
      <c r="C142" s="22"/>
      <c r="D142" s="5"/>
      <c r="E142" s="7">
        <v>40001</v>
      </c>
      <c r="F142" s="5" t="s">
        <v>4522</v>
      </c>
      <c r="G142" s="5" t="s">
        <v>4523</v>
      </c>
      <c r="H142" s="5" t="s">
        <v>4524</v>
      </c>
      <c r="I142" s="5">
        <v>66140</v>
      </c>
      <c r="J142" s="5" t="s">
        <v>420</v>
      </c>
      <c r="K142" s="5">
        <v>0</v>
      </c>
      <c r="L142" s="5" t="s">
        <v>19</v>
      </c>
      <c r="M142" s="5" t="s">
        <v>4525</v>
      </c>
      <c r="N142" s="5"/>
      <c r="O142" s="5"/>
      <c r="P142" s="5" t="s">
        <v>40</v>
      </c>
      <c r="Q142" s="5" t="s">
        <v>41</v>
      </c>
      <c r="R142" s="5" t="s">
        <v>4526</v>
      </c>
      <c r="S142" s="22"/>
    </row>
    <row r="143" spans="1:19" ht="14.4" customHeight="1" x14ac:dyDescent="0.3">
      <c r="A143" s="21" t="s">
        <v>3117</v>
      </c>
      <c r="B143" s="21" t="s">
        <v>27</v>
      </c>
      <c r="C143" s="26">
        <v>890</v>
      </c>
      <c r="D143" s="21"/>
      <c r="E143" s="24">
        <v>39854</v>
      </c>
      <c r="F143" s="21" t="s">
        <v>3118</v>
      </c>
      <c r="G143" s="21" t="s">
        <v>3119</v>
      </c>
      <c r="H143" s="21" t="s">
        <v>427</v>
      </c>
      <c r="I143" s="21">
        <v>66600</v>
      </c>
      <c r="J143" s="21" t="s">
        <v>20</v>
      </c>
      <c r="K143" s="27">
        <v>1068</v>
      </c>
      <c r="L143" s="21" t="s">
        <v>19</v>
      </c>
      <c r="M143" s="21" t="s">
        <v>3120</v>
      </c>
      <c r="N143" s="21" t="s">
        <v>427</v>
      </c>
      <c r="O143" s="21">
        <v>50</v>
      </c>
      <c r="P143" s="21" t="s">
        <v>50</v>
      </c>
      <c r="Q143" s="21" t="s">
        <v>51</v>
      </c>
      <c r="R143" s="21" t="s">
        <v>3121</v>
      </c>
      <c r="S143" s="26">
        <v>890</v>
      </c>
    </row>
    <row r="144" spans="1:19" ht="14.4" customHeight="1" x14ac:dyDescent="0.3">
      <c r="A144" s="5" t="s">
        <v>3128</v>
      </c>
      <c r="B144" s="6" t="s">
        <v>43</v>
      </c>
      <c r="C144" s="22"/>
      <c r="D144" s="5"/>
      <c r="E144" s="7">
        <v>41701</v>
      </c>
      <c r="F144" s="5" t="s">
        <v>3129</v>
      </c>
      <c r="G144" s="5" t="s">
        <v>3130</v>
      </c>
      <c r="H144" s="5"/>
      <c r="I144" s="5">
        <v>66570</v>
      </c>
      <c r="J144" s="5" t="s">
        <v>499</v>
      </c>
      <c r="K144" s="5">
        <v>0</v>
      </c>
      <c r="L144" s="5" t="s">
        <v>19</v>
      </c>
      <c r="M144" s="5" t="s">
        <v>3131</v>
      </c>
      <c r="N144" s="5" t="s">
        <v>3132</v>
      </c>
      <c r="O144" s="5">
        <v>50</v>
      </c>
      <c r="P144" s="5" t="s">
        <v>24</v>
      </c>
      <c r="Q144" s="5" t="s">
        <v>25</v>
      </c>
      <c r="R144" s="5" t="s">
        <v>3133</v>
      </c>
      <c r="S144" s="22"/>
    </row>
    <row r="145" spans="1:19" ht="14.4" customHeight="1" x14ac:dyDescent="0.3">
      <c r="A145" s="21" t="s">
        <v>2387</v>
      </c>
      <c r="B145" s="21" t="s">
        <v>27</v>
      </c>
      <c r="C145" s="26">
        <v>196.62</v>
      </c>
      <c r="D145" s="21"/>
      <c r="E145" s="24">
        <v>42304</v>
      </c>
      <c r="F145" s="21" t="s">
        <v>2388</v>
      </c>
      <c r="G145" s="21" t="s">
        <v>2389</v>
      </c>
      <c r="H145" s="21"/>
      <c r="I145" s="21">
        <v>66410</v>
      </c>
      <c r="J145" s="21" t="s">
        <v>2390</v>
      </c>
      <c r="K145" s="21">
        <v>0</v>
      </c>
      <c r="L145" s="21" t="s">
        <v>19</v>
      </c>
      <c r="M145" s="21" t="s">
        <v>2391</v>
      </c>
      <c r="N145" s="21"/>
      <c r="O145" s="21">
        <v>40</v>
      </c>
      <c r="P145" s="21" t="s">
        <v>24</v>
      </c>
      <c r="Q145" s="21" t="s">
        <v>25</v>
      </c>
      <c r="R145" s="21"/>
      <c r="S145" s="26">
        <v>196.62</v>
      </c>
    </row>
    <row r="146" spans="1:19" ht="14.4" customHeight="1" x14ac:dyDescent="0.3">
      <c r="A146" s="21" t="s">
        <v>3015</v>
      </c>
      <c r="B146" s="21" t="s">
        <v>27</v>
      </c>
      <c r="C146" s="26">
        <v>5265.67</v>
      </c>
      <c r="D146" s="14" t="s">
        <v>1356</v>
      </c>
      <c r="E146" s="24">
        <v>38626</v>
      </c>
      <c r="F146" s="21" t="s">
        <v>3016</v>
      </c>
      <c r="G146" s="21" t="s">
        <v>3017</v>
      </c>
      <c r="H146" s="21"/>
      <c r="I146" s="21">
        <v>66000</v>
      </c>
      <c r="J146" s="21" t="s">
        <v>80</v>
      </c>
      <c r="K146" s="27">
        <v>1280.94</v>
      </c>
      <c r="L146" s="21" t="s">
        <v>19</v>
      </c>
      <c r="M146" s="21" t="s">
        <v>3018</v>
      </c>
      <c r="N146" s="21" t="s">
        <v>3019</v>
      </c>
      <c r="O146" s="21">
        <v>53</v>
      </c>
      <c r="P146" s="21" t="s">
        <v>50</v>
      </c>
      <c r="Q146" s="21" t="s">
        <v>671</v>
      </c>
      <c r="R146" s="21" t="s">
        <v>3020</v>
      </c>
      <c r="S146" s="26">
        <v>5265.67</v>
      </c>
    </row>
    <row r="147" spans="1:19" ht="14.4" customHeight="1" x14ac:dyDescent="0.3">
      <c r="A147" s="5" t="s">
        <v>3149</v>
      </c>
      <c r="B147" s="5" t="s">
        <v>27</v>
      </c>
      <c r="C147" s="22"/>
      <c r="D147" s="5"/>
      <c r="E147" s="7">
        <v>39895</v>
      </c>
      <c r="F147" s="5" t="s">
        <v>3150</v>
      </c>
      <c r="G147" s="5" t="s">
        <v>3151</v>
      </c>
      <c r="H147" s="5" t="s">
        <v>3152</v>
      </c>
      <c r="I147" s="5">
        <v>66000</v>
      </c>
      <c r="J147" s="5" t="s">
        <v>80</v>
      </c>
      <c r="K147" s="5">
        <v>0</v>
      </c>
      <c r="L147" s="5" t="s">
        <v>19</v>
      </c>
      <c r="M147" s="5" t="s">
        <v>3153</v>
      </c>
      <c r="N147" s="5" t="s">
        <v>3154</v>
      </c>
      <c r="O147" s="5">
        <v>50</v>
      </c>
      <c r="P147" s="5" t="s">
        <v>24</v>
      </c>
      <c r="Q147" s="5" t="s">
        <v>25</v>
      </c>
      <c r="R147" s="5" t="s">
        <v>3155</v>
      </c>
      <c r="S147" s="22"/>
    </row>
    <row r="148" spans="1:19" ht="14.4" customHeight="1" x14ac:dyDescent="0.3">
      <c r="A148" s="5" t="s">
        <v>3180</v>
      </c>
      <c r="B148" s="6" t="s">
        <v>439</v>
      </c>
      <c r="C148" s="22"/>
      <c r="D148" s="5"/>
      <c r="E148" s="7">
        <v>38626</v>
      </c>
      <c r="F148" s="5" t="s">
        <v>3181</v>
      </c>
      <c r="G148" s="5" t="s">
        <v>3182</v>
      </c>
      <c r="H148" s="5" t="s">
        <v>3183</v>
      </c>
      <c r="I148" s="5">
        <v>66600</v>
      </c>
      <c r="J148" s="5" t="s">
        <v>20</v>
      </c>
      <c r="K148" s="5">
        <v>0</v>
      </c>
      <c r="L148" s="5" t="s">
        <v>19</v>
      </c>
      <c r="M148" s="5" t="s">
        <v>3184</v>
      </c>
      <c r="N148" s="5" t="s">
        <v>3185</v>
      </c>
      <c r="O148" s="5">
        <v>50</v>
      </c>
      <c r="P148" s="5" t="s">
        <v>209</v>
      </c>
      <c r="Q148" s="5" t="s">
        <v>59</v>
      </c>
      <c r="R148" s="5"/>
      <c r="S148" s="22"/>
    </row>
    <row r="149" spans="1:19" ht="14.4" customHeight="1" x14ac:dyDescent="0.3">
      <c r="A149" s="5" t="s">
        <v>3174</v>
      </c>
      <c r="B149" s="6" t="s">
        <v>43</v>
      </c>
      <c r="C149" s="22"/>
      <c r="D149" s="5"/>
      <c r="E149" s="7">
        <v>42172</v>
      </c>
      <c r="F149" s="5" t="s">
        <v>3175</v>
      </c>
      <c r="G149" s="5" t="s">
        <v>3176</v>
      </c>
      <c r="H149" s="5"/>
      <c r="I149" s="5">
        <v>66330</v>
      </c>
      <c r="J149" s="5" t="s">
        <v>461</v>
      </c>
      <c r="K149" s="5">
        <v>288</v>
      </c>
      <c r="L149" s="5" t="s">
        <v>19</v>
      </c>
      <c r="M149" s="5" t="s">
        <v>3177</v>
      </c>
      <c r="N149" s="5" t="s">
        <v>3178</v>
      </c>
      <c r="O149" s="5">
        <v>50</v>
      </c>
      <c r="P149" s="5" t="s">
        <v>24</v>
      </c>
      <c r="Q149" s="5" t="s">
        <v>25</v>
      </c>
      <c r="R149" s="5" t="s">
        <v>3179</v>
      </c>
      <c r="S149" s="22"/>
    </row>
    <row r="150" spans="1:19" ht="14.4" customHeight="1" x14ac:dyDescent="0.3">
      <c r="A150" s="5" t="s">
        <v>3186</v>
      </c>
      <c r="B150" s="6" t="s">
        <v>439</v>
      </c>
      <c r="C150" s="22"/>
      <c r="D150" s="5"/>
      <c r="E150" s="7">
        <v>39258</v>
      </c>
      <c r="F150" s="5" t="s">
        <v>3187</v>
      </c>
      <c r="G150" s="5" t="s">
        <v>3188</v>
      </c>
      <c r="H150" s="5"/>
      <c r="I150" s="5">
        <v>66430</v>
      </c>
      <c r="J150" s="5" t="s">
        <v>876</v>
      </c>
      <c r="K150" s="5">
        <v>0</v>
      </c>
      <c r="L150" s="5" t="s">
        <v>19</v>
      </c>
      <c r="M150" s="5" t="s">
        <v>3189</v>
      </c>
      <c r="N150" s="5"/>
      <c r="O150" s="5">
        <v>40</v>
      </c>
      <c r="P150" s="5" t="s">
        <v>24</v>
      </c>
      <c r="Q150" s="5" t="s">
        <v>25</v>
      </c>
      <c r="R150" s="5"/>
      <c r="S150" s="22"/>
    </row>
    <row r="151" spans="1:19" ht="14.4" customHeight="1" x14ac:dyDescent="0.3">
      <c r="A151" s="5" t="s">
        <v>3561</v>
      </c>
      <c r="B151" s="5" t="s">
        <v>27</v>
      </c>
      <c r="C151" s="22"/>
      <c r="D151" s="5"/>
      <c r="E151" s="7">
        <v>40723</v>
      </c>
      <c r="F151" s="5" t="s">
        <v>3562</v>
      </c>
      <c r="G151" s="5" t="s">
        <v>3563</v>
      </c>
      <c r="H151" s="5"/>
      <c r="I151" s="5">
        <v>66280</v>
      </c>
      <c r="J151" s="5" t="s">
        <v>18</v>
      </c>
      <c r="K151" s="5">
        <v>0</v>
      </c>
      <c r="L151" s="5" t="s">
        <v>19</v>
      </c>
      <c r="M151" s="5" t="s">
        <v>3564</v>
      </c>
      <c r="N151" s="5"/>
      <c r="O151" s="5">
        <v>50</v>
      </c>
      <c r="P151" s="5" t="s">
        <v>24</v>
      </c>
      <c r="Q151" s="5" t="s">
        <v>25</v>
      </c>
      <c r="R151" s="5" t="s">
        <v>3565</v>
      </c>
      <c r="S151" s="22"/>
    </row>
    <row r="152" spans="1:19" ht="14.4" customHeight="1" x14ac:dyDescent="0.3">
      <c r="A152" s="5" t="s">
        <v>3209</v>
      </c>
      <c r="B152" s="6" t="s">
        <v>43</v>
      </c>
      <c r="C152" s="22"/>
      <c r="D152" s="5"/>
      <c r="E152" s="7">
        <v>41810</v>
      </c>
      <c r="F152" s="5" t="s">
        <v>3210</v>
      </c>
      <c r="G152" s="5" t="s">
        <v>3211</v>
      </c>
      <c r="H152" s="5"/>
      <c r="I152" s="5">
        <v>66000</v>
      </c>
      <c r="J152" s="5" t="s">
        <v>80</v>
      </c>
      <c r="K152" s="5">
        <v>0</v>
      </c>
      <c r="L152" s="5" t="s">
        <v>19</v>
      </c>
      <c r="M152" s="5" t="s">
        <v>3212</v>
      </c>
      <c r="N152" s="5" t="s">
        <v>3213</v>
      </c>
      <c r="O152" s="5">
        <v>50</v>
      </c>
      <c r="P152" s="5" t="s">
        <v>24</v>
      </c>
      <c r="Q152" s="5" t="s">
        <v>25</v>
      </c>
      <c r="R152" s="5" t="s">
        <v>3214</v>
      </c>
      <c r="S152" s="22"/>
    </row>
    <row r="153" spans="1:19" ht="14.4" customHeight="1" x14ac:dyDescent="0.3">
      <c r="A153" s="5" t="s">
        <v>2963</v>
      </c>
      <c r="B153" s="5" t="s">
        <v>27</v>
      </c>
      <c r="C153" s="22"/>
      <c r="D153" s="5"/>
      <c r="E153" s="7">
        <v>39265</v>
      </c>
      <c r="F153" s="5" t="s">
        <v>2964</v>
      </c>
      <c r="G153" s="5" t="s">
        <v>2965</v>
      </c>
      <c r="H153" s="5" t="s">
        <v>427</v>
      </c>
      <c r="I153" s="5">
        <v>66650</v>
      </c>
      <c r="J153" s="5" t="s">
        <v>2966</v>
      </c>
      <c r="K153" s="5">
        <v>0</v>
      </c>
      <c r="L153" s="5" t="s">
        <v>19</v>
      </c>
      <c r="M153" s="5" t="s">
        <v>2967</v>
      </c>
      <c r="N153" s="5"/>
      <c r="O153" s="5">
        <v>40</v>
      </c>
      <c r="P153" s="5" t="s">
        <v>24</v>
      </c>
      <c r="Q153" s="5" t="s">
        <v>25</v>
      </c>
      <c r="R153" s="5" t="s">
        <v>2968</v>
      </c>
      <c r="S153" s="22"/>
    </row>
    <row r="154" spans="1:19" ht="14.4" customHeight="1" x14ac:dyDescent="0.3">
      <c r="A154" s="5" t="s">
        <v>3248</v>
      </c>
      <c r="B154" s="5" t="s">
        <v>27</v>
      </c>
      <c r="C154" s="22"/>
      <c r="D154" s="5"/>
      <c r="E154" s="7">
        <v>41102</v>
      </c>
      <c r="F154" s="5" t="s">
        <v>3249</v>
      </c>
      <c r="G154" s="5" t="s">
        <v>3250</v>
      </c>
      <c r="H154" s="5"/>
      <c r="I154" s="5">
        <v>66270</v>
      </c>
      <c r="J154" s="5" t="s">
        <v>256</v>
      </c>
      <c r="K154" s="5">
        <v>0</v>
      </c>
      <c r="L154" s="5" t="s">
        <v>19</v>
      </c>
      <c r="M154" s="5" t="s">
        <v>3251</v>
      </c>
      <c r="N154" s="5" t="s">
        <v>3252</v>
      </c>
      <c r="O154" s="5">
        <v>40</v>
      </c>
      <c r="P154" s="5" t="s">
        <v>24</v>
      </c>
      <c r="Q154" s="5" t="s">
        <v>25</v>
      </c>
      <c r="R154" s="5"/>
      <c r="S154" s="22"/>
    </row>
    <row r="155" spans="1:19" ht="14.4" customHeight="1" x14ac:dyDescent="0.3">
      <c r="A155" s="5" t="s">
        <v>3259</v>
      </c>
      <c r="B155" s="5" t="s">
        <v>27</v>
      </c>
      <c r="C155" s="22"/>
      <c r="D155" s="5"/>
      <c r="E155" s="7">
        <v>41779</v>
      </c>
      <c r="F155" s="5" t="s">
        <v>3260</v>
      </c>
      <c r="G155" s="5" t="s">
        <v>3261</v>
      </c>
      <c r="H155" s="5" t="s">
        <v>3262</v>
      </c>
      <c r="I155" s="5">
        <v>66750</v>
      </c>
      <c r="J155" s="5" t="s">
        <v>1076</v>
      </c>
      <c r="K155" s="5">
        <v>0</v>
      </c>
      <c r="L155" s="5" t="s">
        <v>19</v>
      </c>
      <c r="M155" s="5" t="s">
        <v>3263</v>
      </c>
      <c r="N155" s="5" t="s">
        <v>3264</v>
      </c>
      <c r="O155" s="5"/>
      <c r="P155" s="5" t="s">
        <v>24</v>
      </c>
      <c r="Q155" s="5" t="s">
        <v>25</v>
      </c>
      <c r="R155" s="5" t="s">
        <v>3265</v>
      </c>
      <c r="S155" s="22"/>
    </row>
    <row r="156" spans="1:19" ht="14.4" customHeight="1" x14ac:dyDescent="0.3">
      <c r="A156" s="21" t="s">
        <v>3285</v>
      </c>
      <c r="B156" s="21" t="s">
        <v>27</v>
      </c>
      <c r="C156" s="26">
        <v>845.5</v>
      </c>
      <c r="D156" s="21"/>
      <c r="E156" s="24">
        <v>42464</v>
      </c>
      <c r="F156" s="21" t="s">
        <v>3286</v>
      </c>
      <c r="G156" s="21" t="s">
        <v>3287</v>
      </c>
      <c r="H156" s="21"/>
      <c r="I156" s="21">
        <v>66600</v>
      </c>
      <c r="J156" s="21" t="s">
        <v>336</v>
      </c>
      <c r="K156" s="21">
        <v>0</v>
      </c>
      <c r="L156" s="21" t="s">
        <v>19</v>
      </c>
      <c r="M156" s="21" t="s">
        <v>3288</v>
      </c>
      <c r="N156" s="21" t="s">
        <v>3289</v>
      </c>
      <c r="O156" s="21">
        <v>50</v>
      </c>
      <c r="P156" s="21" t="s">
        <v>24</v>
      </c>
      <c r="Q156" s="21" t="s">
        <v>25</v>
      </c>
      <c r="R156" s="21" t="s">
        <v>3290</v>
      </c>
      <c r="S156" s="26">
        <v>845.5</v>
      </c>
    </row>
    <row r="157" spans="1:19" ht="14.4" customHeight="1" x14ac:dyDescent="0.3">
      <c r="A157" s="5" t="s">
        <v>3329</v>
      </c>
      <c r="B157" s="5" t="s">
        <v>27</v>
      </c>
      <c r="C157" s="22"/>
      <c r="D157" s="5"/>
      <c r="E157" s="7">
        <v>41527</v>
      </c>
      <c r="F157" s="5" t="s">
        <v>3330</v>
      </c>
      <c r="G157" s="5" t="s">
        <v>3331</v>
      </c>
      <c r="H157" s="5"/>
      <c r="I157" s="5">
        <v>66410</v>
      </c>
      <c r="J157" s="5" t="s">
        <v>2390</v>
      </c>
      <c r="K157" s="5">
        <v>0</v>
      </c>
      <c r="L157" s="5" t="s">
        <v>19</v>
      </c>
      <c r="M157" s="5" t="s">
        <v>3332</v>
      </c>
      <c r="N157" s="5" t="s">
        <v>3333</v>
      </c>
      <c r="O157" s="5"/>
      <c r="P157" s="5" t="s">
        <v>24</v>
      </c>
      <c r="Q157" s="5" t="s">
        <v>25</v>
      </c>
      <c r="R157" s="5" t="s">
        <v>3334</v>
      </c>
      <c r="S157" s="22"/>
    </row>
    <row r="158" spans="1:19" ht="14.4" customHeight="1" x14ac:dyDescent="0.3">
      <c r="A158" s="36" t="s">
        <v>4831</v>
      </c>
      <c r="B158" s="36" t="s">
        <v>27</v>
      </c>
      <c r="C158" s="41"/>
      <c r="D158" s="36" t="s">
        <v>4836</v>
      </c>
      <c r="E158" s="37">
        <v>41387</v>
      </c>
      <c r="F158" s="36" t="s">
        <v>4832</v>
      </c>
      <c r="G158" s="36" t="s">
        <v>4833</v>
      </c>
      <c r="H158" s="36" t="s">
        <v>1432</v>
      </c>
      <c r="I158" s="36">
        <v>66330</v>
      </c>
      <c r="J158" s="36" t="s">
        <v>461</v>
      </c>
      <c r="K158" s="36">
        <v>0</v>
      </c>
      <c r="L158" s="36" t="s">
        <v>4651</v>
      </c>
      <c r="M158" s="36" t="s">
        <v>4834</v>
      </c>
      <c r="N158" s="36" t="s">
        <v>4835</v>
      </c>
      <c r="O158" s="36"/>
      <c r="P158" s="36" t="s">
        <v>24</v>
      </c>
      <c r="Q158" s="36" t="s">
        <v>25</v>
      </c>
      <c r="R158" s="36" t="s">
        <v>4837</v>
      </c>
      <c r="S158" s="41"/>
    </row>
    <row r="159" spans="1:19" ht="14.4" customHeight="1" x14ac:dyDescent="0.3">
      <c r="A159" s="5" t="s">
        <v>3395</v>
      </c>
      <c r="B159" s="5" t="s">
        <v>27</v>
      </c>
      <c r="C159" s="22"/>
      <c r="D159" s="5"/>
      <c r="E159" s="7">
        <v>40002</v>
      </c>
      <c r="F159" s="5" t="s">
        <v>3396</v>
      </c>
      <c r="G159" s="5" t="s">
        <v>3397</v>
      </c>
      <c r="H159" s="5"/>
      <c r="I159" s="5">
        <v>66380</v>
      </c>
      <c r="J159" s="5" t="s">
        <v>394</v>
      </c>
      <c r="K159" s="5">
        <v>0</v>
      </c>
      <c r="L159" s="5" t="s">
        <v>19</v>
      </c>
      <c r="M159" s="5" t="s">
        <v>3398</v>
      </c>
      <c r="N159" s="5"/>
      <c r="O159" s="5">
        <v>50</v>
      </c>
      <c r="P159" s="5" t="s">
        <v>24</v>
      </c>
      <c r="Q159" s="5" t="s">
        <v>25</v>
      </c>
      <c r="R159" s="5" t="s">
        <v>3399</v>
      </c>
      <c r="S159" s="22"/>
    </row>
    <row r="160" spans="1:19" ht="14.4" customHeight="1" x14ac:dyDescent="0.3">
      <c r="A160" s="5" t="s">
        <v>3449</v>
      </c>
      <c r="B160" s="6" t="s">
        <v>439</v>
      </c>
      <c r="C160" s="22"/>
      <c r="D160" s="5"/>
      <c r="E160" s="7">
        <v>38626</v>
      </c>
      <c r="F160" s="5" t="s">
        <v>3450</v>
      </c>
      <c r="G160" s="5" t="s">
        <v>3451</v>
      </c>
      <c r="H160" s="5"/>
      <c r="I160" s="5">
        <v>66600</v>
      </c>
      <c r="J160" s="5" t="s">
        <v>676</v>
      </c>
      <c r="K160" s="5">
        <v>0</v>
      </c>
      <c r="L160" s="5" t="s">
        <v>19</v>
      </c>
      <c r="M160" s="5" t="s">
        <v>3452</v>
      </c>
      <c r="N160" s="5"/>
      <c r="O160" s="5">
        <v>50</v>
      </c>
      <c r="P160" s="5" t="s">
        <v>40</v>
      </c>
      <c r="Q160" s="5" t="s">
        <v>41</v>
      </c>
      <c r="R160" s="5" t="s">
        <v>3453</v>
      </c>
      <c r="S160" s="22"/>
    </row>
    <row r="161" spans="1:19" ht="14.4" customHeight="1" x14ac:dyDescent="0.3">
      <c r="A161" s="21" t="s">
        <v>3459</v>
      </c>
      <c r="B161" s="6" t="s">
        <v>43</v>
      </c>
      <c r="C161" s="26">
        <v>1345.36</v>
      </c>
      <c r="D161" s="5"/>
      <c r="E161" s="7">
        <v>42268</v>
      </c>
      <c r="F161" s="5" t="s">
        <v>3460</v>
      </c>
      <c r="G161" s="5" t="s">
        <v>3461</v>
      </c>
      <c r="H161" s="5"/>
      <c r="I161" s="5">
        <v>66750</v>
      </c>
      <c r="J161" s="5" t="s">
        <v>1076</v>
      </c>
      <c r="K161" s="5">
        <v>0</v>
      </c>
      <c r="L161" s="5" t="s">
        <v>19</v>
      </c>
      <c r="M161" s="5" t="s">
        <v>3462</v>
      </c>
      <c r="N161" s="5"/>
      <c r="O161" s="5">
        <v>50</v>
      </c>
      <c r="P161" s="5" t="s">
        <v>40</v>
      </c>
      <c r="Q161" s="5" t="s">
        <v>41</v>
      </c>
      <c r="R161" s="5" t="s">
        <v>3463</v>
      </c>
      <c r="S161" s="26">
        <v>1345.36</v>
      </c>
    </row>
    <row r="162" spans="1:19" ht="14.4" customHeight="1" x14ac:dyDescent="0.3">
      <c r="A162" s="5" t="s">
        <v>3464</v>
      </c>
      <c r="B162" s="5" t="s">
        <v>27</v>
      </c>
      <c r="C162" s="22"/>
      <c r="D162" s="5"/>
      <c r="E162" s="7">
        <v>41747</v>
      </c>
      <c r="F162" s="5" t="s">
        <v>3465</v>
      </c>
      <c r="G162" s="5" t="s">
        <v>3466</v>
      </c>
      <c r="H162" s="5"/>
      <c r="I162" s="5">
        <v>66200</v>
      </c>
      <c r="J162" s="5" t="s">
        <v>3467</v>
      </c>
      <c r="K162" s="5">
        <v>0</v>
      </c>
      <c r="L162" s="5" t="s">
        <v>19</v>
      </c>
      <c r="M162" s="5" t="s">
        <v>3468</v>
      </c>
      <c r="N162" s="5" t="s">
        <v>3469</v>
      </c>
      <c r="O162" s="5">
        <v>50</v>
      </c>
      <c r="P162" s="5" t="s">
        <v>266</v>
      </c>
      <c r="Q162" s="5" t="s">
        <v>267</v>
      </c>
      <c r="R162" s="5" t="s">
        <v>3470</v>
      </c>
      <c r="S162" s="22"/>
    </row>
    <row r="163" spans="1:19" ht="14.4" customHeight="1" x14ac:dyDescent="0.3">
      <c r="A163" s="21" t="s">
        <v>3471</v>
      </c>
      <c r="B163" s="6" t="s">
        <v>43</v>
      </c>
      <c r="C163" s="26">
        <v>1340</v>
      </c>
      <c r="D163" s="5"/>
      <c r="E163" s="7">
        <v>38626</v>
      </c>
      <c r="F163" s="5" t="s">
        <v>3472</v>
      </c>
      <c r="G163" s="5" t="s">
        <v>3473</v>
      </c>
      <c r="H163" s="5"/>
      <c r="I163" s="5">
        <v>66200</v>
      </c>
      <c r="J163" s="5" t="s">
        <v>1339</v>
      </c>
      <c r="K163" s="5">
        <v>0</v>
      </c>
      <c r="L163" s="5" t="s">
        <v>19</v>
      </c>
      <c r="M163" s="5" t="s">
        <v>3474</v>
      </c>
      <c r="N163" s="5"/>
      <c r="O163" s="5">
        <v>50</v>
      </c>
      <c r="P163" s="5" t="s">
        <v>266</v>
      </c>
      <c r="Q163" s="5" t="s">
        <v>25</v>
      </c>
      <c r="R163" s="5" t="s">
        <v>3475</v>
      </c>
      <c r="S163" s="26">
        <v>1340</v>
      </c>
    </row>
    <row r="164" spans="1:19" ht="14.4" customHeight="1" x14ac:dyDescent="0.3">
      <c r="A164" s="5" t="s">
        <v>3483</v>
      </c>
      <c r="B164" s="5" t="s">
        <v>27</v>
      </c>
      <c r="C164" s="22"/>
      <c r="D164" s="5"/>
      <c r="E164" s="7">
        <v>41691</v>
      </c>
      <c r="F164" s="5" t="s">
        <v>3484</v>
      </c>
      <c r="G164" s="5" t="s">
        <v>3485</v>
      </c>
      <c r="H164" s="5"/>
      <c r="I164" s="5">
        <v>66600</v>
      </c>
      <c r="J164" s="5" t="s">
        <v>336</v>
      </c>
      <c r="K164" s="5">
        <v>0</v>
      </c>
      <c r="L164" s="5" t="s">
        <v>19</v>
      </c>
      <c r="M164" s="5" t="s">
        <v>3486</v>
      </c>
      <c r="N164" s="5" t="s">
        <v>3487</v>
      </c>
      <c r="O164" s="5">
        <v>50</v>
      </c>
      <c r="P164" s="5" t="s">
        <v>24</v>
      </c>
      <c r="Q164" s="5" t="s">
        <v>25</v>
      </c>
      <c r="R164" s="5" t="s">
        <v>3488</v>
      </c>
      <c r="S164" s="22"/>
    </row>
    <row r="165" spans="1:19" ht="14.4" customHeight="1" x14ac:dyDescent="0.3">
      <c r="A165" s="5" t="s">
        <v>3513</v>
      </c>
      <c r="B165" s="6" t="s">
        <v>43</v>
      </c>
      <c r="C165" s="22"/>
      <c r="D165" s="5"/>
      <c r="E165" s="7">
        <v>39412</v>
      </c>
      <c r="F165" s="5" t="s">
        <v>3508</v>
      </c>
      <c r="G165" s="5" t="s">
        <v>3514</v>
      </c>
      <c r="H165" s="5" t="s">
        <v>3515</v>
      </c>
      <c r="I165" s="5">
        <v>66430</v>
      </c>
      <c r="J165" s="5" t="s">
        <v>876</v>
      </c>
      <c r="K165" s="5">
        <v>0</v>
      </c>
      <c r="L165" s="5" t="s">
        <v>19</v>
      </c>
      <c r="M165" s="5" t="s">
        <v>3511</v>
      </c>
      <c r="N165" s="5"/>
      <c r="O165" s="5">
        <v>45</v>
      </c>
      <c r="P165" s="5" t="s">
        <v>24</v>
      </c>
      <c r="Q165" s="5" t="s">
        <v>25</v>
      </c>
      <c r="R165" s="5" t="s">
        <v>3512</v>
      </c>
      <c r="S165" s="22"/>
    </row>
    <row r="166" spans="1:19" ht="14.4" customHeight="1" x14ac:dyDescent="0.3">
      <c r="A166" s="5" t="s">
        <v>3516</v>
      </c>
      <c r="B166" s="5" t="s">
        <v>27</v>
      </c>
      <c r="C166" s="22"/>
      <c r="D166" s="5"/>
      <c r="E166" s="7">
        <v>41305</v>
      </c>
      <c r="F166" s="5" t="s">
        <v>3517</v>
      </c>
      <c r="G166" s="5" t="s">
        <v>3518</v>
      </c>
      <c r="H166" s="5"/>
      <c r="I166" s="5">
        <v>66670</v>
      </c>
      <c r="J166" s="5" t="s">
        <v>1170</v>
      </c>
      <c r="K166" s="5">
        <v>0</v>
      </c>
      <c r="L166" s="5" t="s">
        <v>19</v>
      </c>
      <c r="M166" s="5" t="s">
        <v>3519</v>
      </c>
      <c r="N166" s="5" t="s">
        <v>3520</v>
      </c>
      <c r="O166" s="5">
        <v>50</v>
      </c>
      <c r="P166" s="5" t="s">
        <v>24</v>
      </c>
      <c r="Q166" s="5" t="s">
        <v>25</v>
      </c>
      <c r="R166" s="5" t="s">
        <v>3521</v>
      </c>
      <c r="S166" s="22"/>
    </row>
    <row r="167" spans="1:19" ht="14.4" customHeight="1" x14ac:dyDescent="0.3">
      <c r="A167" s="5" t="s">
        <v>3522</v>
      </c>
      <c r="B167" s="5" t="s">
        <v>27</v>
      </c>
      <c r="C167" s="22"/>
      <c r="D167" s="5"/>
      <c r="E167" s="7">
        <v>42020</v>
      </c>
      <c r="F167" s="5" t="s">
        <v>3523</v>
      </c>
      <c r="G167" s="5" t="s">
        <v>3524</v>
      </c>
      <c r="H167" s="5"/>
      <c r="I167" s="5">
        <v>66200</v>
      </c>
      <c r="J167" s="5" t="s">
        <v>1339</v>
      </c>
      <c r="K167" s="5">
        <v>0</v>
      </c>
      <c r="L167" s="5" t="s">
        <v>19</v>
      </c>
      <c r="M167" s="5" t="s">
        <v>3519</v>
      </c>
      <c r="N167" s="5" t="s">
        <v>3525</v>
      </c>
      <c r="O167" s="5">
        <v>50</v>
      </c>
      <c r="P167" s="5" t="s">
        <v>24</v>
      </c>
      <c r="Q167" s="5" t="s">
        <v>25</v>
      </c>
      <c r="R167" s="5"/>
      <c r="S167" s="22"/>
    </row>
    <row r="168" spans="1:19" ht="14.4" customHeight="1" x14ac:dyDescent="0.3">
      <c r="A168" s="5" t="s">
        <v>3533</v>
      </c>
      <c r="B168" s="6" t="s">
        <v>43</v>
      </c>
      <c r="C168" s="22"/>
      <c r="D168" s="5"/>
      <c r="E168" s="7">
        <v>41488</v>
      </c>
      <c r="F168" s="5" t="s">
        <v>3534</v>
      </c>
      <c r="G168" s="5" t="s">
        <v>3535</v>
      </c>
      <c r="H168" s="5"/>
      <c r="I168" s="5">
        <v>66600</v>
      </c>
      <c r="J168" s="5" t="s">
        <v>20</v>
      </c>
      <c r="K168" s="5">
        <v>0</v>
      </c>
      <c r="L168" s="5" t="s">
        <v>19</v>
      </c>
      <c r="M168" s="5" t="s">
        <v>3536</v>
      </c>
      <c r="N168" s="5" t="s">
        <v>3537</v>
      </c>
      <c r="O168" s="5"/>
      <c r="P168" s="5" t="s">
        <v>24</v>
      </c>
      <c r="Q168" s="5" t="s">
        <v>25</v>
      </c>
      <c r="R168" s="5" t="s">
        <v>3538</v>
      </c>
      <c r="S168" s="22"/>
    </row>
    <row r="169" spans="1:19" ht="14.4" customHeight="1" x14ac:dyDescent="0.3">
      <c r="A169" s="21" t="s">
        <v>3549</v>
      </c>
      <c r="B169" s="21" t="s">
        <v>27</v>
      </c>
      <c r="C169" s="26">
        <v>6562.24</v>
      </c>
      <c r="D169" s="21"/>
      <c r="E169" s="24">
        <v>39489</v>
      </c>
      <c r="F169" s="21" t="s">
        <v>3550</v>
      </c>
      <c r="G169" s="21" t="s">
        <v>3551</v>
      </c>
      <c r="H169" s="21"/>
      <c r="I169" s="21">
        <v>66600</v>
      </c>
      <c r="J169" s="21" t="s">
        <v>20</v>
      </c>
      <c r="K169" s="21">
        <v>0</v>
      </c>
      <c r="L169" s="21" t="s">
        <v>19</v>
      </c>
      <c r="M169" s="21" t="s">
        <v>3552</v>
      </c>
      <c r="N169" s="21" t="s">
        <v>3553</v>
      </c>
      <c r="O169" s="21">
        <v>50</v>
      </c>
      <c r="P169" s="21" t="s">
        <v>50</v>
      </c>
      <c r="Q169" s="21" t="s">
        <v>51</v>
      </c>
      <c r="R169" s="21" t="s">
        <v>3554</v>
      </c>
      <c r="S169" s="26">
        <v>6562.24</v>
      </c>
    </row>
    <row r="170" spans="1:19" ht="14.4" customHeight="1" x14ac:dyDescent="0.3">
      <c r="A170" s="5" t="s">
        <v>3555</v>
      </c>
      <c r="B170" s="5" t="s">
        <v>27</v>
      </c>
      <c r="C170" s="22"/>
      <c r="D170" s="5"/>
      <c r="E170" s="7">
        <v>41354</v>
      </c>
      <c r="F170" s="5" t="s">
        <v>3556</v>
      </c>
      <c r="G170" s="5" t="s">
        <v>3557</v>
      </c>
      <c r="H170" s="5"/>
      <c r="I170" s="5">
        <v>66600</v>
      </c>
      <c r="J170" s="5" t="s">
        <v>20</v>
      </c>
      <c r="K170" s="5">
        <v>-765.44</v>
      </c>
      <c r="L170" s="5" t="s">
        <v>19</v>
      </c>
      <c r="M170" s="5" t="s">
        <v>3558</v>
      </c>
      <c r="N170" s="5" t="s">
        <v>3559</v>
      </c>
      <c r="O170" s="5">
        <v>50</v>
      </c>
      <c r="P170" s="5" t="s">
        <v>24</v>
      </c>
      <c r="Q170" s="5" t="s">
        <v>25</v>
      </c>
      <c r="R170" s="5" t="s">
        <v>3560</v>
      </c>
      <c r="S170" s="22"/>
    </row>
    <row r="171" spans="1:19" ht="14.4" customHeight="1" x14ac:dyDescent="0.3">
      <c r="A171" s="5" t="s">
        <v>3572</v>
      </c>
      <c r="B171" s="5" t="s">
        <v>27</v>
      </c>
      <c r="C171" s="22"/>
      <c r="D171" s="5"/>
      <c r="E171" s="7">
        <v>38968</v>
      </c>
      <c r="F171" s="5" t="s">
        <v>3573</v>
      </c>
      <c r="G171" s="5" t="s">
        <v>3574</v>
      </c>
      <c r="H171" s="5"/>
      <c r="I171" s="5">
        <v>66390</v>
      </c>
      <c r="J171" s="5" t="s">
        <v>3575</v>
      </c>
      <c r="K171" s="5">
        <v>0</v>
      </c>
      <c r="L171" s="5" t="s">
        <v>19</v>
      </c>
      <c r="M171" s="5"/>
      <c r="N171" s="5"/>
      <c r="O171" s="5">
        <v>40</v>
      </c>
      <c r="P171" s="5" t="s">
        <v>24</v>
      </c>
      <c r="Q171" s="5" t="s">
        <v>25</v>
      </c>
      <c r="R171" s="5"/>
      <c r="S171" s="22"/>
    </row>
    <row r="172" spans="1:19" ht="14.4" customHeight="1" x14ac:dyDescent="0.3">
      <c r="A172" s="21" t="s">
        <v>3614</v>
      </c>
      <c r="B172" s="21" t="s">
        <v>27</v>
      </c>
      <c r="C172" s="26">
        <v>2595.08</v>
      </c>
      <c r="D172" s="21"/>
      <c r="E172" s="24">
        <v>42502</v>
      </c>
      <c r="F172" s="21" t="s">
        <v>3615</v>
      </c>
      <c r="G172" s="21" t="s">
        <v>3616</v>
      </c>
      <c r="H172" s="21" t="s">
        <v>3617</v>
      </c>
      <c r="I172" s="21">
        <v>66420</v>
      </c>
      <c r="J172" s="21" t="s">
        <v>1450</v>
      </c>
      <c r="K172" s="21">
        <v>0</v>
      </c>
      <c r="L172" s="21" t="s">
        <v>19</v>
      </c>
      <c r="M172" s="21" t="s">
        <v>490</v>
      </c>
      <c r="N172" s="21" t="s">
        <v>3615</v>
      </c>
      <c r="O172" s="21"/>
      <c r="P172" s="21" t="s">
        <v>24</v>
      </c>
      <c r="Q172" s="21" t="s">
        <v>25</v>
      </c>
      <c r="R172" s="21" t="s">
        <v>492</v>
      </c>
      <c r="S172" s="26">
        <v>2595.08</v>
      </c>
    </row>
    <row r="173" spans="1:19" ht="14.4" customHeight="1" x14ac:dyDescent="0.3">
      <c r="A173" s="21" t="s">
        <v>3618</v>
      </c>
      <c r="B173" s="21" t="s">
        <v>27</v>
      </c>
      <c r="C173" s="26">
        <v>191.24</v>
      </c>
      <c r="D173" s="21"/>
      <c r="E173" s="24">
        <v>42569</v>
      </c>
      <c r="F173" s="21" t="s">
        <v>3619</v>
      </c>
      <c r="G173" s="21" t="s">
        <v>3620</v>
      </c>
      <c r="H173" s="21"/>
      <c r="I173" s="21">
        <v>66240</v>
      </c>
      <c r="J173" s="21" t="s">
        <v>1002</v>
      </c>
      <c r="K173" s="21">
        <v>0</v>
      </c>
      <c r="L173" s="21" t="s">
        <v>19</v>
      </c>
      <c r="M173" s="21" t="s">
        <v>3621</v>
      </c>
      <c r="N173" s="21"/>
      <c r="O173" s="21">
        <v>50</v>
      </c>
      <c r="P173" s="21" t="s">
        <v>24</v>
      </c>
      <c r="Q173" s="21" t="s">
        <v>25</v>
      </c>
      <c r="R173" s="21" t="s">
        <v>3622</v>
      </c>
      <c r="S173" s="26">
        <v>191.24</v>
      </c>
    </row>
    <row r="174" spans="1:19" ht="14.4" customHeight="1" x14ac:dyDescent="0.3">
      <c r="A174" s="21" t="s">
        <v>3630</v>
      </c>
      <c r="B174" s="21" t="s">
        <v>27</v>
      </c>
      <c r="C174" s="26">
        <v>8533.5</v>
      </c>
      <c r="D174" s="21"/>
      <c r="E174" s="24">
        <v>38626</v>
      </c>
      <c r="F174" s="21" t="s">
        <v>3631</v>
      </c>
      <c r="G174" s="21" t="s">
        <v>3632</v>
      </c>
      <c r="H174" s="21"/>
      <c r="I174" s="21">
        <v>66250</v>
      </c>
      <c r="J174" s="21" t="s">
        <v>938</v>
      </c>
      <c r="K174" s="21">
        <v>0</v>
      </c>
      <c r="L174" s="21" t="s">
        <v>19</v>
      </c>
      <c r="M174" s="21" t="s">
        <v>3633</v>
      </c>
      <c r="N174" s="21" t="s">
        <v>3634</v>
      </c>
      <c r="O174" s="21">
        <v>45</v>
      </c>
      <c r="P174" s="21" t="s">
        <v>50</v>
      </c>
      <c r="Q174" s="21" t="s">
        <v>51</v>
      </c>
      <c r="R174" s="21" t="s">
        <v>3635</v>
      </c>
      <c r="S174" s="26">
        <v>8533.5</v>
      </c>
    </row>
    <row r="175" spans="1:19" ht="14.4" customHeight="1" x14ac:dyDescent="0.3">
      <c r="A175" s="21" t="s">
        <v>3641</v>
      </c>
      <c r="B175" s="21" t="s">
        <v>27</v>
      </c>
      <c r="C175" s="26">
        <v>1270.5</v>
      </c>
      <c r="D175" s="21"/>
      <c r="E175" s="24">
        <v>38917</v>
      </c>
      <c r="F175" s="21" t="s">
        <v>3642</v>
      </c>
      <c r="G175" s="21" t="s">
        <v>3643</v>
      </c>
      <c r="H175" s="21"/>
      <c r="I175" s="21">
        <v>66330</v>
      </c>
      <c r="J175" s="21" t="s">
        <v>461</v>
      </c>
      <c r="K175" s="21">
        <v>0</v>
      </c>
      <c r="L175" s="21" t="s">
        <v>19</v>
      </c>
      <c r="M175" s="21" t="s">
        <v>3644</v>
      </c>
      <c r="N175" s="21"/>
      <c r="O175" s="21">
        <v>35</v>
      </c>
      <c r="P175" s="21" t="s">
        <v>50</v>
      </c>
      <c r="Q175" s="21" t="s">
        <v>51</v>
      </c>
      <c r="R175" s="21" t="s">
        <v>3645</v>
      </c>
      <c r="S175" s="26">
        <v>1270.5</v>
      </c>
    </row>
    <row r="176" spans="1:19" ht="14.4" customHeight="1" x14ac:dyDescent="0.3">
      <c r="A176" s="21" t="s">
        <v>3660</v>
      </c>
      <c r="B176" s="21" t="s">
        <v>27</v>
      </c>
      <c r="C176" s="26">
        <v>2109</v>
      </c>
      <c r="D176" s="21"/>
      <c r="E176" s="24">
        <v>40731</v>
      </c>
      <c r="F176" s="21" t="s">
        <v>3661</v>
      </c>
      <c r="G176" s="21" t="s">
        <v>3662</v>
      </c>
      <c r="H176" s="21"/>
      <c r="I176" s="21">
        <v>66700</v>
      </c>
      <c r="J176" s="21" t="s">
        <v>1883</v>
      </c>
      <c r="K176" s="27">
        <v>1630.9</v>
      </c>
      <c r="L176" s="21" t="s">
        <v>19</v>
      </c>
      <c r="M176" s="21" t="s">
        <v>3663</v>
      </c>
      <c r="N176" s="21" t="s">
        <v>3664</v>
      </c>
      <c r="O176" s="21">
        <v>50</v>
      </c>
      <c r="P176" s="21" t="s">
        <v>24</v>
      </c>
      <c r="Q176" s="21" t="s">
        <v>25</v>
      </c>
      <c r="R176" s="21" t="s">
        <v>3665</v>
      </c>
      <c r="S176" s="26">
        <v>2109</v>
      </c>
    </row>
    <row r="177" spans="1:19" ht="14.4" customHeight="1" x14ac:dyDescent="0.3">
      <c r="A177" s="5" t="s">
        <v>3653</v>
      </c>
      <c r="B177" s="5" t="s">
        <v>27</v>
      </c>
      <c r="C177" s="22"/>
      <c r="D177" s="5"/>
      <c r="E177" s="7">
        <v>42278</v>
      </c>
      <c r="F177" s="5" t="s">
        <v>3654</v>
      </c>
      <c r="G177" s="5" t="s">
        <v>3655</v>
      </c>
      <c r="H177" s="5" t="s">
        <v>3656</v>
      </c>
      <c r="I177" s="5">
        <v>66480</v>
      </c>
      <c r="J177" s="5" t="s">
        <v>3657</v>
      </c>
      <c r="K177" s="5">
        <v>0</v>
      </c>
      <c r="L177" s="5" t="s">
        <v>19</v>
      </c>
      <c r="M177" s="5" t="s">
        <v>3658</v>
      </c>
      <c r="N177" s="5"/>
      <c r="O177" s="5">
        <v>50</v>
      </c>
      <c r="P177" s="5" t="s">
        <v>50</v>
      </c>
      <c r="Q177" s="5" t="s">
        <v>51</v>
      </c>
      <c r="R177" s="5" t="s">
        <v>3659</v>
      </c>
      <c r="S177" s="22"/>
    </row>
    <row r="178" spans="1:19" ht="14.4" customHeight="1" x14ac:dyDescent="0.3">
      <c r="A178" s="21" t="s">
        <v>2315</v>
      </c>
      <c r="B178" s="21" t="s">
        <v>27</v>
      </c>
      <c r="C178" s="26">
        <v>1337.07</v>
      </c>
      <c r="D178" s="21"/>
      <c r="E178" s="24">
        <v>42269</v>
      </c>
      <c r="F178" s="21" t="s">
        <v>2316</v>
      </c>
      <c r="G178" s="21" t="s">
        <v>2317</v>
      </c>
      <c r="H178" s="21"/>
      <c r="I178" s="21">
        <v>66530</v>
      </c>
      <c r="J178" s="21" t="s">
        <v>365</v>
      </c>
      <c r="K178" s="21">
        <v>0</v>
      </c>
      <c r="L178" s="21" t="s">
        <v>19</v>
      </c>
      <c r="M178" s="21" t="s">
        <v>2318</v>
      </c>
      <c r="N178" s="21"/>
      <c r="O178" s="21">
        <v>45</v>
      </c>
      <c r="P178" s="21" t="s">
        <v>24</v>
      </c>
      <c r="Q178" s="21" t="s">
        <v>25</v>
      </c>
      <c r="R178" s="21" t="s">
        <v>2319</v>
      </c>
      <c r="S178" s="26">
        <v>1337.07</v>
      </c>
    </row>
    <row r="179" spans="1:19" ht="14.4" customHeight="1" x14ac:dyDescent="0.3">
      <c r="A179" s="5" t="s">
        <v>3672</v>
      </c>
      <c r="B179" s="5" t="s">
        <v>27</v>
      </c>
      <c r="C179" s="22"/>
      <c r="D179" s="5"/>
      <c r="E179" s="7">
        <v>41652</v>
      </c>
      <c r="F179" s="5" t="s">
        <v>3673</v>
      </c>
      <c r="G179" s="5" t="s">
        <v>3674</v>
      </c>
      <c r="H179" s="5"/>
      <c r="I179" s="5">
        <v>66000</v>
      </c>
      <c r="J179" s="5" t="s">
        <v>80</v>
      </c>
      <c r="K179" s="5">
        <v>0</v>
      </c>
      <c r="L179" s="5" t="s">
        <v>19</v>
      </c>
      <c r="M179" s="5" t="s">
        <v>3675</v>
      </c>
      <c r="N179" s="5" t="s">
        <v>3676</v>
      </c>
      <c r="O179" s="5">
        <v>50</v>
      </c>
      <c r="P179" s="5" t="s">
        <v>24</v>
      </c>
      <c r="Q179" s="5" t="s">
        <v>25</v>
      </c>
      <c r="R179" s="5" t="s">
        <v>3677</v>
      </c>
      <c r="S179" s="22"/>
    </row>
    <row r="180" spans="1:19" ht="14.4" customHeight="1" x14ac:dyDescent="0.3">
      <c r="A180" s="5" t="s">
        <v>3678</v>
      </c>
      <c r="B180" s="6" t="s">
        <v>439</v>
      </c>
      <c r="C180" s="22"/>
      <c r="D180" s="5"/>
      <c r="E180" s="7">
        <v>38626</v>
      </c>
      <c r="F180" s="5" t="s">
        <v>3679</v>
      </c>
      <c r="G180" s="5" t="s">
        <v>3680</v>
      </c>
      <c r="H180" s="5"/>
      <c r="I180" s="5">
        <v>66330</v>
      </c>
      <c r="J180" s="5" t="s">
        <v>461</v>
      </c>
      <c r="K180" s="5">
        <v>0</v>
      </c>
      <c r="L180" s="5" t="s">
        <v>19</v>
      </c>
      <c r="M180" s="5" t="s">
        <v>3681</v>
      </c>
      <c r="N180" s="5"/>
      <c r="O180" s="5">
        <v>50</v>
      </c>
      <c r="P180" s="5" t="s">
        <v>266</v>
      </c>
      <c r="Q180" s="5" t="s">
        <v>25</v>
      </c>
      <c r="R180" s="5" t="s">
        <v>3682</v>
      </c>
      <c r="S180" s="22"/>
    </row>
    <row r="181" spans="1:19" ht="14.4" customHeight="1" x14ac:dyDescent="0.3">
      <c r="A181" s="5" t="s">
        <v>3683</v>
      </c>
      <c r="B181" s="6" t="s">
        <v>43</v>
      </c>
      <c r="C181" s="22"/>
      <c r="D181" s="5"/>
      <c r="E181" s="7">
        <v>39931</v>
      </c>
      <c r="F181" s="5" t="s">
        <v>3684</v>
      </c>
      <c r="G181" s="5" t="s">
        <v>3685</v>
      </c>
      <c r="H181" s="5"/>
      <c r="I181" s="5">
        <v>66680</v>
      </c>
      <c r="J181" s="5" t="s">
        <v>655</v>
      </c>
      <c r="K181" s="5">
        <v>0</v>
      </c>
      <c r="L181" s="5" t="s">
        <v>19</v>
      </c>
      <c r="M181" s="5" t="s">
        <v>3686</v>
      </c>
      <c r="N181" s="5" t="s">
        <v>3687</v>
      </c>
      <c r="O181" s="5">
        <v>50</v>
      </c>
      <c r="P181" s="5" t="s">
        <v>50</v>
      </c>
      <c r="Q181" s="5" t="s">
        <v>51</v>
      </c>
      <c r="R181" s="5" t="s">
        <v>3688</v>
      </c>
      <c r="S181" s="22"/>
    </row>
    <row r="182" spans="1:19" ht="14.4" customHeight="1" x14ac:dyDescent="0.3">
      <c r="A182" s="21" t="s">
        <v>3689</v>
      </c>
      <c r="B182" s="21" t="s">
        <v>27</v>
      </c>
      <c r="C182" s="26">
        <v>1484</v>
      </c>
      <c r="D182" s="21"/>
      <c r="E182" s="24">
        <v>41739</v>
      </c>
      <c r="F182" s="21" t="s">
        <v>3690</v>
      </c>
      <c r="G182" s="21" t="s">
        <v>3691</v>
      </c>
      <c r="H182" s="21"/>
      <c r="I182" s="21">
        <v>66690</v>
      </c>
      <c r="J182" s="21" t="s">
        <v>3692</v>
      </c>
      <c r="K182" s="21">
        <v>0</v>
      </c>
      <c r="L182" s="21" t="s">
        <v>19</v>
      </c>
      <c r="M182" s="21" t="s">
        <v>3693</v>
      </c>
      <c r="N182" s="21" t="s">
        <v>3694</v>
      </c>
      <c r="O182" s="21">
        <v>50</v>
      </c>
      <c r="P182" s="21" t="s">
        <v>24</v>
      </c>
      <c r="Q182" s="21" t="s">
        <v>25</v>
      </c>
      <c r="R182" s="21" t="s">
        <v>3695</v>
      </c>
      <c r="S182" s="26">
        <v>1484</v>
      </c>
    </row>
    <row r="183" spans="1:19" ht="14.4" customHeight="1" x14ac:dyDescent="0.3">
      <c r="A183" s="21" t="s">
        <v>3699</v>
      </c>
      <c r="B183" s="21" t="s">
        <v>27</v>
      </c>
      <c r="C183" s="26">
        <v>1952.38</v>
      </c>
      <c r="D183" s="21"/>
      <c r="E183" s="24">
        <v>39948</v>
      </c>
      <c r="F183" s="21" t="s">
        <v>3700</v>
      </c>
      <c r="G183" s="21" t="s">
        <v>3701</v>
      </c>
      <c r="H183" s="21"/>
      <c r="I183" s="21">
        <v>66330</v>
      </c>
      <c r="J183" s="21" t="s">
        <v>461</v>
      </c>
      <c r="K183" s="21">
        <v>367.2</v>
      </c>
      <c r="L183" s="21" t="s">
        <v>19</v>
      </c>
      <c r="M183" s="21" t="s">
        <v>3702</v>
      </c>
      <c r="N183" s="21" t="s">
        <v>3703</v>
      </c>
      <c r="O183" s="21">
        <v>50</v>
      </c>
      <c r="P183" s="21" t="s">
        <v>50</v>
      </c>
      <c r="Q183" s="21" t="s">
        <v>51</v>
      </c>
      <c r="R183" s="21" t="s">
        <v>3704</v>
      </c>
      <c r="S183" s="26">
        <v>1952.38</v>
      </c>
    </row>
    <row r="184" spans="1:19" ht="14.4" customHeight="1" x14ac:dyDescent="0.3">
      <c r="A184" s="21" t="s">
        <v>3753</v>
      </c>
      <c r="B184" s="21" t="s">
        <v>27</v>
      </c>
      <c r="C184" s="26">
        <v>1186.25</v>
      </c>
      <c r="D184" s="21"/>
      <c r="E184" s="24">
        <v>42465</v>
      </c>
      <c r="F184" s="21" t="s">
        <v>3754</v>
      </c>
      <c r="G184" s="21" t="s">
        <v>3755</v>
      </c>
      <c r="H184" s="21" t="s">
        <v>3756</v>
      </c>
      <c r="I184" s="21">
        <v>66500</v>
      </c>
      <c r="J184" s="21" t="s">
        <v>1243</v>
      </c>
      <c r="K184" s="21">
        <v>0</v>
      </c>
      <c r="L184" s="21" t="s">
        <v>19</v>
      </c>
      <c r="M184" s="21" t="s">
        <v>3757</v>
      </c>
      <c r="N184" s="21"/>
      <c r="O184" s="21">
        <v>50</v>
      </c>
      <c r="P184" s="21" t="s">
        <v>24</v>
      </c>
      <c r="Q184" s="21" t="s">
        <v>25</v>
      </c>
      <c r="R184" s="21" t="s">
        <v>3758</v>
      </c>
      <c r="S184" s="26">
        <v>1186.25</v>
      </c>
    </row>
    <row r="185" spans="1:19" ht="14.4" customHeight="1" x14ac:dyDescent="0.3">
      <c r="A185" s="21" t="s">
        <v>3759</v>
      </c>
      <c r="B185" s="21" t="s">
        <v>27</v>
      </c>
      <c r="C185" s="26">
        <v>897.51</v>
      </c>
      <c r="D185" s="21"/>
      <c r="E185" s="24">
        <v>39504</v>
      </c>
      <c r="F185" s="21" t="s">
        <v>3760</v>
      </c>
      <c r="G185" s="21" t="s">
        <v>3761</v>
      </c>
      <c r="H185" s="21" t="s">
        <v>427</v>
      </c>
      <c r="I185" s="21">
        <v>66550</v>
      </c>
      <c r="J185" s="21" t="s">
        <v>1090</v>
      </c>
      <c r="K185" s="27">
        <v>1324.56</v>
      </c>
      <c r="L185" s="21" t="s">
        <v>19</v>
      </c>
      <c r="M185" s="21" t="s">
        <v>3762</v>
      </c>
      <c r="N185" s="21" t="s">
        <v>3763</v>
      </c>
      <c r="O185" s="21">
        <v>53</v>
      </c>
      <c r="P185" s="21" t="s">
        <v>50</v>
      </c>
      <c r="Q185" s="21" t="s">
        <v>51</v>
      </c>
      <c r="R185" s="21" t="s">
        <v>3764</v>
      </c>
      <c r="S185" s="26">
        <v>897.51</v>
      </c>
    </row>
    <row r="186" spans="1:19" ht="14.4" customHeight="1" x14ac:dyDescent="0.3">
      <c r="A186" s="5" t="s">
        <v>3769</v>
      </c>
      <c r="B186" s="5" t="s">
        <v>27</v>
      </c>
      <c r="C186" s="22"/>
      <c r="D186" s="5"/>
      <c r="E186" s="7">
        <v>41183</v>
      </c>
      <c r="F186" s="5" t="s">
        <v>3770</v>
      </c>
      <c r="G186" s="5" t="s">
        <v>3771</v>
      </c>
      <c r="H186" s="5" t="s">
        <v>3772</v>
      </c>
      <c r="I186" s="5">
        <v>66400</v>
      </c>
      <c r="J186" s="5" t="s">
        <v>714</v>
      </c>
      <c r="K186" s="5">
        <v>0</v>
      </c>
      <c r="L186" s="5" t="s">
        <v>19</v>
      </c>
      <c r="M186" s="5" t="s">
        <v>3773</v>
      </c>
      <c r="N186" s="5" t="s">
        <v>3774</v>
      </c>
      <c r="O186" s="5">
        <v>50</v>
      </c>
      <c r="P186" s="5" t="s">
        <v>24</v>
      </c>
      <c r="Q186" s="5" t="s">
        <v>25</v>
      </c>
      <c r="R186" s="5" t="s">
        <v>3775</v>
      </c>
      <c r="S186" s="22"/>
    </row>
    <row r="187" spans="1:19" ht="14.4" customHeight="1" x14ac:dyDescent="0.3">
      <c r="A187" s="5" t="s">
        <v>4047</v>
      </c>
      <c r="B187" s="6" t="s">
        <v>43</v>
      </c>
      <c r="C187" s="22"/>
      <c r="D187" s="5"/>
      <c r="E187" s="7">
        <v>40711</v>
      </c>
      <c r="F187" s="5" t="s">
        <v>4048</v>
      </c>
      <c r="G187" s="5" t="s">
        <v>4049</v>
      </c>
      <c r="H187" s="5"/>
      <c r="I187" s="5">
        <v>66300</v>
      </c>
      <c r="J187" s="5" t="s">
        <v>2053</v>
      </c>
      <c r="K187" s="5">
        <v>0</v>
      </c>
      <c r="L187" s="5" t="s">
        <v>19</v>
      </c>
      <c r="M187" s="5" t="s">
        <v>4050</v>
      </c>
      <c r="N187" s="5" t="s">
        <v>4051</v>
      </c>
      <c r="O187" s="5"/>
      <c r="P187" s="5" t="s">
        <v>24</v>
      </c>
      <c r="Q187" s="5" t="s">
        <v>25</v>
      </c>
      <c r="R187" s="5" t="s">
        <v>4052</v>
      </c>
      <c r="S187" s="22"/>
    </row>
    <row r="188" spans="1:19" ht="14.4" customHeight="1" x14ac:dyDescent="0.3">
      <c r="A188" s="5" t="s">
        <v>4070</v>
      </c>
      <c r="B188" s="5" t="s">
        <v>27</v>
      </c>
      <c r="C188" s="22"/>
      <c r="D188" s="5"/>
      <c r="E188" s="7">
        <v>39608</v>
      </c>
      <c r="F188" s="5" t="s">
        <v>4071</v>
      </c>
      <c r="G188" s="5" t="s">
        <v>4072</v>
      </c>
      <c r="H188" s="5"/>
      <c r="I188" s="5">
        <v>66430</v>
      </c>
      <c r="J188" s="5" t="s">
        <v>876</v>
      </c>
      <c r="K188" s="5">
        <v>0</v>
      </c>
      <c r="L188" s="5" t="s">
        <v>19</v>
      </c>
      <c r="M188" s="5" t="s">
        <v>4073</v>
      </c>
      <c r="N188" s="5" t="s">
        <v>4074</v>
      </c>
      <c r="O188" s="5">
        <v>45</v>
      </c>
      <c r="P188" s="5" t="s">
        <v>209</v>
      </c>
      <c r="Q188" s="5" t="s">
        <v>51</v>
      </c>
      <c r="R188" s="5" t="s">
        <v>4075</v>
      </c>
      <c r="S188" s="22"/>
    </row>
    <row r="189" spans="1:19" ht="14.4" customHeight="1" x14ac:dyDescent="0.3">
      <c r="A189" s="5" t="s">
        <v>4076</v>
      </c>
      <c r="B189" s="5" t="s">
        <v>27</v>
      </c>
      <c r="C189" s="22"/>
      <c r="D189" s="5"/>
      <c r="E189" s="7">
        <v>41423</v>
      </c>
      <c r="F189" s="5" t="s">
        <v>4077</v>
      </c>
      <c r="G189" s="5" t="s">
        <v>4078</v>
      </c>
      <c r="H189" s="5"/>
      <c r="I189" s="5">
        <v>66410</v>
      </c>
      <c r="J189" s="5" t="s">
        <v>2390</v>
      </c>
      <c r="K189" s="5">
        <v>0</v>
      </c>
      <c r="L189" s="5" t="s">
        <v>19</v>
      </c>
      <c r="M189" s="5" t="s">
        <v>4079</v>
      </c>
      <c r="N189" s="5" t="s">
        <v>4080</v>
      </c>
      <c r="O189" s="5">
        <v>50</v>
      </c>
      <c r="P189" s="5" t="s">
        <v>24</v>
      </c>
      <c r="Q189" s="5" t="s">
        <v>25</v>
      </c>
      <c r="R189" s="5" t="s">
        <v>4081</v>
      </c>
      <c r="S189" s="22"/>
    </row>
    <row r="190" spans="1:19" ht="14.4" customHeight="1" x14ac:dyDescent="0.3">
      <c r="A190" s="21" t="s">
        <v>4095</v>
      </c>
      <c r="B190" s="21" t="s">
        <v>27</v>
      </c>
      <c r="C190" s="26">
        <v>14127.82</v>
      </c>
      <c r="D190" s="21"/>
      <c r="E190" s="24">
        <v>38626</v>
      </c>
      <c r="F190" s="21" t="s">
        <v>4096</v>
      </c>
      <c r="G190" s="21" t="s">
        <v>4097</v>
      </c>
      <c r="H190" s="21"/>
      <c r="I190" s="21">
        <v>66140</v>
      </c>
      <c r="J190" s="21" t="s">
        <v>420</v>
      </c>
      <c r="K190" s="21">
        <v>0</v>
      </c>
      <c r="L190" s="21" t="s">
        <v>19</v>
      </c>
      <c r="M190" s="21" t="s">
        <v>4098</v>
      </c>
      <c r="N190" s="21"/>
      <c r="O190" s="21">
        <v>50</v>
      </c>
      <c r="P190" s="21" t="s">
        <v>50</v>
      </c>
      <c r="Q190" s="21" t="s">
        <v>51</v>
      </c>
      <c r="R190" s="21" t="s">
        <v>4099</v>
      </c>
      <c r="S190" s="26">
        <v>14127.82</v>
      </c>
    </row>
    <row r="191" spans="1:19" ht="14.4" customHeight="1" x14ac:dyDescent="0.3">
      <c r="A191" s="21" t="s">
        <v>4237</v>
      </c>
      <c r="B191" s="21" t="s">
        <v>27</v>
      </c>
      <c r="C191" s="26">
        <v>2633.1</v>
      </c>
      <c r="D191" s="21"/>
      <c r="E191" s="24">
        <v>38626</v>
      </c>
      <c r="F191" s="21" t="s">
        <v>4238</v>
      </c>
      <c r="G191" s="21" t="s">
        <v>4239</v>
      </c>
      <c r="H191" s="21"/>
      <c r="I191" s="21">
        <v>66240</v>
      </c>
      <c r="J191" s="21" t="s">
        <v>1002</v>
      </c>
      <c r="K191" s="27">
        <v>1674</v>
      </c>
      <c r="L191" s="21" t="s">
        <v>19</v>
      </c>
      <c r="M191" s="21" t="s">
        <v>4240</v>
      </c>
      <c r="N191" s="21" t="s">
        <v>4241</v>
      </c>
      <c r="O191" s="21">
        <v>40</v>
      </c>
      <c r="P191" s="21" t="s">
        <v>24</v>
      </c>
      <c r="Q191" s="21" t="s">
        <v>25</v>
      </c>
      <c r="R191" s="21" t="s">
        <v>4242</v>
      </c>
      <c r="S191" s="26">
        <v>2633.1</v>
      </c>
    </row>
    <row r="192" spans="1:19" ht="14.4" customHeight="1" x14ac:dyDescent="0.3">
      <c r="A192" s="21" t="s">
        <v>4317</v>
      </c>
      <c r="B192" s="21" t="s">
        <v>27</v>
      </c>
      <c r="C192" s="26">
        <v>40036.910000000003</v>
      </c>
      <c r="D192" s="21"/>
      <c r="E192" s="24">
        <v>39465</v>
      </c>
      <c r="F192" s="21" t="s">
        <v>4318</v>
      </c>
      <c r="G192" s="21" t="s">
        <v>4319</v>
      </c>
      <c r="H192" s="21" t="s">
        <v>4320</v>
      </c>
      <c r="I192" s="21">
        <v>66000</v>
      </c>
      <c r="J192" s="21" t="s">
        <v>80</v>
      </c>
      <c r="K192" s="21">
        <v>0</v>
      </c>
      <c r="L192" s="21" t="s">
        <v>19</v>
      </c>
      <c r="M192" s="21" t="s">
        <v>4321</v>
      </c>
      <c r="N192" s="21"/>
      <c r="O192" s="21">
        <v>55</v>
      </c>
      <c r="P192" s="21" t="s">
        <v>50</v>
      </c>
      <c r="Q192" s="21" t="s">
        <v>59</v>
      </c>
      <c r="R192" s="21" t="s">
        <v>4322</v>
      </c>
      <c r="S192" s="26">
        <v>40036.910000000003</v>
      </c>
    </row>
    <row r="193" spans="1:19" ht="14.4" customHeight="1" x14ac:dyDescent="0.3">
      <c r="A193" s="5" t="s">
        <v>4399</v>
      </c>
      <c r="B193" s="5" t="s">
        <v>27</v>
      </c>
      <c r="C193" s="22"/>
      <c r="D193" s="5"/>
      <c r="E193" s="7">
        <v>40455</v>
      </c>
      <c r="F193" s="5" t="s">
        <v>4400</v>
      </c>
      <c r="G193" s="5" t="s">
        <v>4401</v>
      </c>
      <c r="H193" s="5"/>
      <c r="I193" s="5">
        <v>66380</v>
      </c>
      <c r="J193" s="5" t="s">
        <v>394</v>
      </c>
      <c r="K193" s="5">
        <v>0</v>
      </c>
      <c r="L193" s="5" t="s">
        <v>19</v>
      </c>
      <c r="M193" s="5" t="s">
        <v>4402</v>
      </c>
      <c r="N193" s="5" t="s">
        <v>4403</v>
      </c>
      <c r="O193" s="5">
        <v>50</v>
      </c>
      <c r="P193" s="5" t="s">
        <v>24</v>
      </c>
      <c r="Q193" s="5" t="s">
        <v>25</v>
      </c>
      <c r="R193" s="5" t="s">
        <v>4404</v>
      </c>
      <c r="S193" s="22"/>
    </row>
    <row r="194" spans="1:19" ht="14.4" customHeight="1" x14ac:dyDescent="0.3">
      <c r="A194" s="21" t="s">
        <v>4405</v>
      </c>
      <c r="B194" s="21" t="s">
        <v>27</v>
      </c>
      <c r="C194" s="26">
        <v>562.29</v>
      </c>
      <c r="D194" s="21"/>
      <c r="E194" s="24">
        <v>38826</v>
      </c>
      <c r="F194" s="21" t="s">
        <v>4406</v>
      </c>
      <c r="G194" s="21" t="s">
        <v>4407</v>
      </c>
      <c r="H194" s="21"/>
      <c r="I194" s="21">
        <v>66400</v>
      </c>
      <c r="J194" s="21" t="s">
        <v>714</v>
      </c>
      <c r="K194" s="21">
        <v>0</v>
      </c>
      <c r="L194" s="21" t="s">
        <v>19</v>
      </c>
      <c r="M194" s="21" t="s">
        <v>4408</v>
      </c>
      <c r="N194" s="21"/>
      <c r="O194" s="21">
        <v>48</v>
      </c>
      <c r="P194" s="21" t="s">
        <v>50</v>
      </c>
      <c r="Q194" s="21" t="s">
        <v>51</v>
      </c>
      <c r="R194" s="21" t="s">
        <v>4409</v>
      </c>
      <c r="S194" s="26">
        <v>562.29</v>
      </c>
    </row>
    <row r="195" spans="1:19" ht="14.4" customHeight="1" x14ac:dyDescent="0.3">
      <c r="A195" s="5" t="s">
        <v>4410</v>
      </c>
      <c r="B195" s="6" t="s">
        <v>43</v>
      </c>
      <c r="C195" s="22"/>
      <c r="D195" s="5"/>
      <c r="E195" s="7">
        <v>41955</v>
      </c>
      <c r="F195" s="5" t="s">
        <v>4411</v>
      </c>
      <c r="G195" s="5" t="s">
        <v>2213</v>
      </c>
      <c r="H195" s="5"/>
      <c r="I195" s="5">
        <v>66000</v>
      </c>
      <c r="J195" s="5" t="s">
        <v>80</v>
      </c>
      <c r="K195" s="5">
        <v>0</v>
      </c>
      <c r="L195" s="5" t="s">
        <v>19</v>
      </c>
      <c r="M195" s="5" t="s">
        <v>4412</v>
      </c>
      <c r="N195" s="5" t="s">
        <v>4413</v>
      </c>
      <c r="O195" s="5">
        <v>50</v>
      </c>
      <c r="P195" s="5" t="s">
        <v>24</v>
      </c>
      <c r="Q195" s="5" t="s">
        <v>25</v>
      </c>
      <c r="R195" s="5" t="s">
        <v>2215</v>
      </c>
      <c r="S195" s="22"/>
    </row>
    <row r="196" spans="1:19" ht="14.4" customHeight="1" x14ac:dyDescent="0.3">
      <c r="A196" s="36" t="s">
        <v>4859</v>
      </c>
      <c r="B196" s="36" t="s">
        <v>27</v>
      </c>
      <c r="C196" s="41"/>
      <c r="D196" s="36" t="s">
        <v>4863</v>
      </c>
      <c r="E196" s="37">
        <v>39731</v>
      </c>
      <c r="F196" s="36" t="s">
        <v>4860</v>
      </c>
      <c r="G196" s="36" t="s">
        <v>4861</v>
      </c>
      <c r="H196" s="36"/>
      <c r="I196" s="36">
        <v>66180</v>
      </c>
      <c r="J196" s="36" t="s">
        <v>193</v>
      </c>
      <c r="K196" s="36">
        <v>0</v>
      </c>
      <c r="L196" s="36" t="s">
        <v>4651</v>
      </c>
      <c r="M196" s="36" t="s">
        <v>4862</v>
      </c>
      <c r="N196" s="36"/>
      <c r="O196" s="36">
        <v>50</v>
      </c>
      <c r="P196" s="36" t="s">
        <v>50</v>
      </c>
      <c r="Q196" s="36" t="s">
        <v>51</v>
      </c>
      <c r="R196" s="36" t="s">
        <v>4864</v>
      </c>
      <c r="S196" s="41"/>
    </row>
    <row r="197" spans="1:19" ht="14.4" customHeight="1" x14ac:dyDescent="0.3">
      <c r="A197" s="5" t="s">
        <v>4433</v>
      </c>
      <c r="B197" s="5" t="s">
        <v>27</v>
      </c>
      <c r="C197" s="22"/>
      <c r="D197" s="5"/>
      <c r="E197" s="7">
        <v>41016</v>
      </c>
      <c r="F197" s="5" t="s">
        <v>4434</v>
      </c>
      <c r="G197" s="5" t="s">
        <v>4435</v>
      </c>
      <c r="H197" s="5"/>
      <c r="I197" s="5">
        <v>66680</v>
      </c>
      <c r="J197" s="5" t="s">
        <v>655</v>
      </c>
      <c r="K197" s="5">
        <v>0</v>
      </c>
      <c r="L197" s="5" t="s">
        <v>19</v>
      </c>
      <c r="M197" s="5" t="s">
        <v>4436</v>
      </c>
      <c r="N197" s="5" t="s">
        <v>4437</v>
      </c>
      <c r="O197" s="5">
        <v>50</v>
      </c>
      <c r="P197" s="5" t="s">
        <v>24</v>
      </c>
      <c r="Q197" s="5" t="s">
        <v>25</v>
      </c>
      <c r="R197" s="5" t="s">
        <v>4438</v>
      </c>
      <c r="S197" s="22"/>
    </row>
    <row r="198" spans="1:19" ht="14.4" customHeight="1" x14ac:dyDescent="0.3">
      <c r="A198" s="21" t="s">
        <v>4445</v>
      </c>
      <c r="B198" s="21" t="s">
        <v>27</v>
      </c>
      <c r="C198" s="26">
        <v>165</v>
      </c>
      <c r="D198" s="21"/>
      <c r="E198" s="24">
        <v>39384</v>
      </c>
      <c r="F198" s="21" t="s">
        <v>4446</v>
      </c>
      <c r="G198" s="21" t="s">
        <v>4447</v>
      </c>
      <c r="H198" s="21"/>
      <c r="I198" s="21">
        <v>66000</v>
      </c>
      <c r="J198" s="21" t="s">
        <v>80</v>
      </c>
      <c r="K198" s="21">
        <v>0</v>
      </c>
      <c r="L198" s="21" t="s">
        <v>19</v>
      </c>
      <c r="M198" s="21" t="s">
        <v>4448</v>
      </c>
      <c r="N198" s="21" t="s">
        <v>4449</v>
      </c>
      <c r="O198" s="21">
        <v>50</v>
      </c>
      <c r="P198" s="21" t="s">
        <v>24</v>
      </c>
      <c r="Q198" s="21" t="s">
        <v>25</v>
      </c>
      <c r="R198" s="21" t="s">
        <v>4450</v>
      </c>
      <c r="S198" s="26">
        <v>165</v>
      </c>
    </row>
    <row r="199" spans="1:19" ht="14.4" customHeight="1" x14ac:dyDescent="0.3">
      <c r="A199" s="5" t="s">
        <v>4499</v>
      </c>
      <c r="B199" s="5" t="s">
        <v>27</v>
      </c>
      <c r="C199" s="22"/>
      <c r="D199" s="5"/>
      <c r="E199" s="7">
        <v>40654</v>
      </c>
      <c r="F199" s="5" t="s">
        <v>4500</v>
      </c>
      <c r="G199" s="5" t="s">
        <v>4501</v>
      </c>
      <c r="H199" s="5"/>
      <c r="I199" s="5">
        <v>66240</v>
      </c>
      <c r="J199" s="5" t="s">
        <v>1002</v>
      </c>
      <c r="K199" s="5">
        <v>0</v>
      </c>
      <c r="L199" s="5" t="s">
        <v>19</v>
      </c>
      <c r="M199" s="5" t="s">
        <v>4502</v>
      </c>
      <c r="N199" s="5"/>
      <c r="O199" s="5">
        <v>50</v>
      </c>
      <c r="P199" s="5" t="s">
        <v>24</v>
      </c>
      <c r="Q199" s="5" t="s">
        <v>25</v>
      </c>
      <c r="R199" s="5" t="s">
        <v>4503</v>
      </c>
      <c r="S199" s="22"/>
    </row>
    <row r="200" spans="1:19" ht="14.4" customHeight="1" x14ac:dyDescent="0.3">
      <c r="A200" s="5" t="s">
        <v>4527</v>
      </c>
      <c r="B200" s="5" t="s">
        <v>27</v>
      </c>
      <c r="C200" s="22"/>
      <c r="D200" s="5"/>
      <c r="E200" s="7">
        <v>41690</v>
      </c>
      <c r="F200" s="5" t="s">
        <v>4528</v>
      </c>
      <c r="G200" s="5" t="s">
        <v>4529</v>
      </c>
      <c r="H200" s="5"/>
      <c r="I200" s="5">
        <v>66700</v>
      </c>
      <c r="J200" s="5" t="s">
        <v>1883</v>
      </c>
      <c r="K200" s="5">
        <v>0</v>
      </c>
      <c r="L200" s="5" t="s">
        <v>19</v>
      </c>
      <c r="M200" s="5" t="s">
        <v>4530</v>
      </c>
      <c r="N200" s="5" t="s">
        <v>4531</v>
      </c>
      <c r="O200" s="5">
        <v>50</v>
      </c>
      <c r="P200" s="5" t="s">
        <v>24</v>
      </c>
      <c r="Q200" s="5" t="s">
        <v>25</v>
      </c>
      <c r="R200" s="5" t="s">
        <v>4532</v>
      </c>
      <c r="S200" s="22"/>
    </row>
    <row r="201" spans="1:19" ht="14.4" customHeight="1" x14ac:dyDescent="0.3">
      <c r="A201" s="5" t="s">
        <v>4551</v>
      </c>
      <c r="B201" s="6" t="s">
        <v>43</v>
      </c>
      <c r="C201" s="22"/>
      <c r="D201" s="5"/>
      <c r="E201" s="7">
        <v>40826</v>
      </c>
      <c r="F201" s="5" t="s">
        <v>4552</v>
      </c>
      <c r="G201" s="5" t="s">
        <v>2117</v>
      </c>
      <c r="H201" s="5"/>
      <c r="I201" s="5">
        <v>66000</v>
      </c>
      <c r="J201" s="5" t="s">
        <v>80</v>
      </c>
      <c r="K201" s="5">
        <v>0</v>
      </c>
      <c r="L201" s="5" t="s">
        <v>19</v>
      </c>
      <c r="M201" s="5" t="s">
        <v>654</v>
      </c>
      <c r="N201" s="5" t="s">
        <v>4553</v>
      </c>
      <c r="O201" s="5">
        <v>52</v>
      </c>
      <c r="P201" s="5" t="s">
        <v>40</v>
      </c>
      <c r="Q201" s="5" t="s">
        <v>41</v>
      </c>
      <c r="R201" s="5" t="s">
        <v>4554</v>
      </c>
      <c r="S201" s="22"/>
    </row>
    <row r="202" spans="1:19" ht="14.4" customHeight="1" x14ac:dyDescent="0.3">
      <c r="A202" s="21" t="s">
        <v>403</v>
      </c>
      <c r="B202" s="21" t="s">
        <v>27</v>
      </c>
      <c r="C202" s="26">
        <v>6558.24</v>
      </c>
      <c r="D202" s="21"/>
      <c r="E202" s="24">
        <v>42093</v>
      </c>
      <c r="F202" s="21" t="s">
        <v>404</v>
      </c>
      <c r="G202" s="21" t="s">
        <v>405</v>
      </c>
      <c r="H202" s="21"/>
      <c r="I202" s="21">
        <v>66000</v>
      </c>
      <c r="J202" s="21" t="s">
        <v>80</v>
      </c>
      <c r="K202" s="21">
        <v>0</v>
      </c>
      <c r="L202" s="21" t="s">
        <v>19</v>
      </c>
      <c r="M202" s="21" t="s">
        <v>406</v>
      </c>
      <c r="N202" s="21" t="s">
        <v>407</v>
      </c>
      <c r="O202" s="21">
        <v>50</v>
      </c>
      <c r="P202" s="21" t="s">
        <v>24</v>
      </c>
      <c r="Q202" s="21" t="s">
        <v>25</v>
      </c>
      <c r="R202" s="21" t="s">
        <v>408</v>
      </c>
      <c r="S202" s="26">
        <v>6558.24</v>
      </c>
    </row>
    <row r="203" spans="1:19" ht="14.4" customHeight="1" x14ac:dyDescent="0.3">
      <c r="A203" s="21" t="s">
        <v>4569</v>
      </c>
      <c r="B203" s="21" t="s">
        <v>27</v>
      </c>
      <c r="C203" s="26">
        <v>874.7</v>
      </c>
      <c r="D203" s="21"/>
      <c r="E203" s="24">
        <v>40002</v>
      </c>
      <c r="F203" s="21" t="s">
        <v>4570</v>
      </c>
      <c r="G203" s="21" t="s">
        <v>4571</v>
      </c>
      <c r="H203" s="21"/>
      <c r="I203" s="21">
        <v>66760</v>
      </c>
      <c r="J203" s="21" t="s">
        <v>4572</v>
      </c>
      <c r="K203" s="21">
        <v>0</v>
      </c>
      <c r="L203" s="21" t="s">
        <v>19</v>
      </c>
      <c r="M203" s="21" t="s">
        <v>4573</v>
      </c>
      <c r="N203" s="21"/>
      <c r="O203" s="21"/>
      <c r="P203" s="21" t="s">
        <v>50</v>
      </c>
      <c r="Q203" s="21" t="s">
        <v>51</v>
      </c>
      <c r="R203" s="21" t="s">
        <v>4574</v>
      </c>
      <c r="S203" s="26">
        <v>874.7</v>
      </c>
    </row>
    <row r="204" spans="1:19" ht="18" x14ac:dyDescent="0.35">
      <c r="C204" s="23">
        <f>SUM(C3:C203)</f>
        <v>225775.02</v>
      </c>
      <c r="S204" s="23">
        <f>SUM(S3:S203)</f>
        <v>224499.52</v>
      </c>
    </row>
  </sheetData>
  <autoFilter ref="B2:S204"/>
  <sortState ref="A2:S203">
    <sortCondition ref="F2:F203"/>
  </sortState>
  <pageMargins left="0.19685039370078741" right="0.19685039370078741" top="0.74803149606299213" bottom="0.74803149606299213" header="0.31496062992125984" footer="0.31496062992125984"/>
  <pageSetup paperSize="8" scale="24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pageSetUpPr fitToPage="1"/>
  </sheetPr>
  <dimension ref="A1:S6"/>
  <sheetViews>
    <sheetView workbookViewId="0">
      <pane ySplit="2" topLeftCell="A3" activePane="bottomLeft" state="frozen"/>
      <selection pane="bottomLeft" activeCell="F5" sqref="F5"/>
    </sheetView>
  </sheetViews>
  <sheetFormatPr baseColWidth="10" defaultRowHeight="14.4" x14ac:dyDescent="0.3"/>
  <cols>
    <col min="1" max="1" width="16.44140625" hidden="1" customWidth="1"/>
    <col min="2" max="2" width="7.33203125" bestFit="1" customWidth="1"/>
    <col min="3" max="3" width="13.109375" style="35" bestFit="1" customWidth="1"/>
    <col min="4" max="4" width="10.109375" bestFit="1" customWidth="1"/>
    <col min="5" max="5" width="10.6640625" bestFit="1" customWidth="1"/>
    <col min="6" max="6" width="28.88671875" bestFit="1" customWidth="1"/>
    <col min="7" max="7" width="22.109375" bestFit="1" customWidth="1"/>
    <col min="8" max="8" width="27.88671875" bestFit="1" customWidth="1"/>
    <col min="9" max="9" width="6.44140625" bestFit="1" customWidth="1"/>
    <col min="10" max="10" width="21" bestFit="1" customWidth="1"/>
    <col min="11" max="11" width="7" bestFit="1" customWidth="1"/>
    <col min="12" max="12" width="9.6640625" bestFit="1" customWidth="1"/>
    <col min="13" max="13" width="12.6640625" bestFit="1" customWidth="1"/>
    <col min="14" max="14" width="20.109375" bestFit="1" customWidth="1"/>
    <col min="15" max="15" width="7.5546875" bestFit="1" customWidth="1"/>
    <col min="16" max="16" width="10.33203125" bestFit="1" customWidth="1"/>
    <col min="17" max="17" width="12" bestFit="1" customWidth="1"/>
    <col min="18" max="18" width="27.44140625" bestFit="1" customWidth="1"/>
    <col min="19" max="19" width="13.109375" bestFit="1" customWidth="1"/>
  </cols>
  <sheetData>
    <row r="1" spans="1:19" s="35" customFormat="1" x14ac:dyDescent="0.3">
      <c r="B1" s="100" t="s">
        <v>4884</v>
      </c>
      <c r="C1" s="100" t="s">
        <v>5703</v>
      </c>
      <c r="D1" s="101">
        <f>C6</f>
        <v>5773.97</v>
      </c>
    </row>
    <row r="2" spans="1:19" ht="28.8" x14ac:dyDescent="0.3">
      <c r="A2" s="11" t="s">
        <v>0</v>
      </c>
      <c r="B2" s="11" t="s">
        <v>13</v>
      </c>
      <c r="C2" s="12" t="s">
        <v>4586</v>
      </c>
      <c r="D2" s="11" t="s">
        <v>4585</v>
      </c>
      <c r="E2" s="11" t="s">
        <v>1</v>
      </c>
      <c r="F2" s="11" t="s">
        <v>5686</v>
      </c>
      <c r="G2" s="11" t="s">
        <v>3</v>
      </c>
      <c r="H2" s="11" t="s">
        <v>4</v>
      </c>
      <c r="I2" s="11" t="s">
        <v>5</v>
      </c>
      <c r="J2" s="11" t="s">
        <v>6</v>
      </c>
      <c r="K2" s="11" t="s">
        <v>7</v>
      </c>
      <c r="L2" s="11" t="s">
        <v>8</v>
      </c>
      <c r="M2" s="11" t="s">
        <v>9</v>
      </c>
      <c r="N2" s="11" t="s">
        <v>10</v>
      </c>
      <c r="O2" s="11" t="s">
        <v>4582</v>
      </c>
      <c r="P2" s="11" t="s">
        <v>4583</v>
      </c>
      <c r="Q2" s="11" t="s">
        <v>4584</v>
      </c>
      <c r="R2" s="11" t="s">
        <v>12</v>
      </c>
      <c r="S2" s="12" t="s">
        <v>4586</v>
      </c>
    </row>
    <row r="3" spans="1:19" ht="14.4" customHeight="1" x14ac:dyDescent="0.3">
      <c r="A3" s="21" t="s">
        <v>1926</v>
      </c>
      <c r="B3" s="21" t="s">
        <v>27</v>
      </c>
      <c r="C3" s="26">
        <v>5773.97</v>
      </c>
      <c r="D3" s="14" t="s">
        <v>1932</v>
      </c>
      <c r="E3" s="32">
        <v>38626</v>
      </c>
      <c r="F3" s="21" t="s">
        <v>1927</v>
      </c>
      <c r="G3" s="21" t="s">
        <v>1928</v>
      </c>
      <c r="H3" s="21"/>
      <c r="I3" s="21">
        <v>83230</v>
      </c>
      <c r="J3" s="21" t="s">
        <v>1929</v>
      </c>
      <c r="K3" s="21">
        <v>450.33</v>
      </c>
      <c r="L3" s="21" t="s">
        <v>19</v>
      </c>
      <c r="M3" s="21" t="s">
        <v>1930</v>
      </c>
      <c r="N3" s="21" t="s">
        <v>1931</v>
      </c>
      <c r="O3" s="21">
        <v>55</v>
      </c>
      <c r="P3" s="21" t="s">
        <v>50</v>
      </c>
      <c r="Q3" s="21" t="s">
        <v>59</v>
      </c>
      <c r="R3" s="21" t="s">
        <v>1933</v>
      </c>
      <c r="S3" s="26">
        <v>5773.97</v>
      </c>
    </row>
    <row r="4" spans="1:19" ht="14.4" customHeight="1" x14ac:dyDescent="0.3">
      <c r="A4" s="36" t="s">
        <v>4865</v>
      </c>
      <c r="B4" s="36" t="s">
        <v>27</v>
      </c>
      <c r="C4" s="55"/>
      <c r="D4" s="36" t="s">
        <v>4785</v>
      </c>
      <c r="E4" s="38">
        <v>38626</v>
      </c>
      <c r="F4" s="36" t="s">
        <v>4866</v>
      </c>
      <c r="G4" s="36" t="s">
        <v>4867</v>
      </c>
      <c r="H4" s="36" t="s">
        <v>4868</v>
      </c>
      <c r="I4" s="36">
        <v>83700</v>
      </c>
      <c r="J4" s="36" t="s">
        <v>4869</v>
      </c>
      <c r="K4" s="36">
        <v>0</v>
      </c>
      <c r="L4" s="36" t="s">
        <v>4651</v>
      </c>
      <c r="M4" s="36" t="s">
        <v>4870</v>
      </c>
      <c r="N4" s="36"/>
      <c r="O4" s="36">
        <v>50</v>
      </c>
      <c r="P4" s="36" t="s">
        <v>209</v>
      </c>
      <c r="Q4" s="36" t="s">
        <v>51</v>
      </c>
      <c r="R4" s="36" t="s">
        <v>4871</v>
      </c>
      <c r="S4" s="36"/>
    </row>
    <row r="5" spans="1:19" ht="14.4" customHeight="1" x14ac:dyDescent="0.3">
      <c r="A5" s="5" t="s">
        <v>4199</v>
      </c>
      <c r="B5" s="6" t="s">
        <v>43</v>
      </c>
      <c r="C5" s="53"/>
      <c r="D5" s="5"/>
      <c r="E5" s="15">
        <v>40534</v>
      </c>
      <c r="F5" s="5" t="s">
        <v>4200</v>
      </c>
      <c r="G5" s="5" t="s">
        <v>4201</v>
      </c>
      <c r="H5" s="5" t="s">
        <v>4202</v>
      </c>
      <c r="I5" s="5">
        <v>83260</v>
      </c>
      <c r="J5" s="5" t="s">
        <v>4203</v>
      </c>
      <c r="K5" s="5">
        <v>0</v>
      </c>
      <c r="L5" s="5" t="s">
        <v>19</v>
      </c>
      <c r="M5" s="5" t="s">
        <v>4204</v>
      </c>
      <c r="N5" s="5" t="s">
        <v>4205</v>
      </c>
      <c r="O5" s="5">
        <v>50</v>
      </c>
      <c r="P5" s="5" t="s">
        <v>40</v>
      </c>
      <c r="Q5" s="5" t="s">
        <v>41</v>
      </c>
      <c r="R5" s="5" t="s">
        <v>4206</v>
      </c>
      <c r="S5" s="5"/>
    </row>
    <row r="6" spans="1:19" ht="18" x14ac:dyDescent="0.35">
      <c r="C6" s="23">
        <f>SUM(C3:C4)</f>
        <v>5773.97</v>
      </c>
      <c r="S6" s="23">
        <f>SUM(S3:S4)</f>
        <v>5773.97</v>
      </c>
    </row>
  </sheetData>
  <autoFilter ref="B2:S2"/>
  <sortState ref="A2:S5">
    <sortCondition ref="F2:F5"/>
  </sortState>
  <pageMargins left="0.19685039370078741" right="0.19685039370078741" top="0.74803149606299213" bottom="0.74803149606299213" header="0.31496062992125984" footer="0.31496062992125984"/>
  <pageSetup paperSize="8" scale="75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S42"/>
  <sheetViews>
    <sheetView zoomScale="90" zoomScaleNormal="90" workbookViewId="0">
      <pane ySplit="2" topLeftCell="A3" activePane="bottomLeft" state="frozen"/>
      <selection pane="bottomLeft" activeCell="B1" sqref="B1"/>
    </sheetView>
  </sheetViews>
  <sheetFormatPr baseColWidth="10" defaultRowHeight="14.4" x14ac:dyDescent="0.3"/>
  <cols>
    <col min="1" max="1" width="24.33203125" hidden="1" customWidth="1"/>
    <col min="2" max="2" width="7.33203125" bestFit="1" customWidth="1"/>
    <col min="3" max="3" width="15.33203125" style="35" customWidth="1"/>
    <col min="4" max="4" width="21.109375" customWidth="1"/>
    <col min="5" max="5" width="9.44140625" style="1" bestFit="1" customWidth="1"/>
    <col min="6" max="6" width="36.6640625" bestFit="1" customWidth="1"/>
    <col min="7" max="7" width="14.109375" bestFit="1" customWidth="1"/>
    <col min="8" max="8" width="32.5546875" bestFit="1" customWidth="1"/>
    <col min="9" max="9" width="27.5546875" bestFit="1" customWidth="1"/>
    <col min="10" max="10" width="6.5546875" bestFit="1" customWidth="1"/>
    <col min="11" max="11" width="28.88671875" style="35" customWidth="1"/>
    <col min="12" max="12" width="19.88671875" customWidth="1"/>
    <col min="13" max="13" width="10.33203125" style="51" bestFit="1" customWidth="1"/>
    <col min="14" max="14" width="9.6640625" customWidth="1"/>
    <col min="15" max="15" width="7.88671875" bestFit="1" customWidth="1"/>
    <col min="16" max="16" width="10.88671875" bestFit="1" customWidth="1"/>
    <col min="17" max="17" width="12.44140625" bestFit="1" customWidth="1"/>
    <col min="18" max="18" width="39.5546875" bestFit="1" customWidth="1"/>
    <col min="19" max="19" width="16" bestFit="1" customWidth="1"/>
  </cols>
  <sheetData>
    <row r="1" spans="1:19" s="35" customFormat="1" x14ac:dyDescent="0.3">
      <c r="B1" s="100" t="s">
        <v>4884</v>
      </c>
      <c r="C1" s="100" t="s">
        <v>5704</v>
      </c>
      <c r="D1" s="101">
        <f>C42</f>
        <v>110163.54</v>
      </c>
      <c r="E1" s="1"/>
      <c r="M1" s="51"/>
    </row>
    <row r="2" spans="1:19" ht="28.8" x14ac:dyDescent="0.3">
      <c r="A2" s="11" t="s">
        <v>0</v>
      </c>
      <c r="B2" s="11" t="s">
        <v>13</v>
      </c>
      <c r="C2" s="12" t="s">
        <v>4586</v>
      </c>
      <c r="D2" s="11" t="s">
        <v>4585</v>
      </c>
      <c r="E2" s="18" t="s">
        <v>1</v>
      </c>
      <c r="F2" s="11" t="s">
        <v>5686</v>
      </c>
      <c r="G2" s="11" t="s">
        <v>9</v>
      </c>
      <c r="H2" s="11" t="s">
        <v>3</v>
      </c>
      <c r="I2" s="11" t="s">
        <v>4</v>
      </c>
      <c r="J2" s="11" t="s">
        <v>5</v>
      </c>
      <c r="K2" s="11" t="s">
        <v>10</v>
      </c>
      <c r="L2" s="11" t="s">
        <v>6</v>
      </c>
      <c r="M2" s="52" t="s">
        <v>7</v>
      </c>
      <c r="N2" s="11" t="s">
        <v>8</v>
      </c>
      <c r="O2" s="11" t="s">
        <v>4582</v>
      </c>
      <c r="P2" s="11" t="s">
        <v>4583</v>
      </c>
      <c r="Q2" s="11" t="s">
        <v>4584</v>
      </c>
      <c r="R2" s="11" t="s">
        <v>12</v>
      </c>
      <c r="S2" s="12" t="s">
        <v>4586</v>
      </c>
    </row>
    <row r="3" spans="1:19" s="9" customFormat="1" ht="14.4" customHeight="1" x14ac:dyDescent="0.3">
      <c r="A3" s="5" t="s">
        <v>140</v>
      </c>
      <c r="B3" s="5" t="s">
        <v>27</v>
      </c>
      <c r="C3" s="22"/>
      <c r="D3" s="5"/>
      <c r="E3" s="7">
        <v>40596</v>
      </c>
      <c r="F3" s="5" t="s">
        <v>141</v>
      </c>
      <c r="G3" s="5" t="s">
        <v>144</v>
      </c>
      <c r="H3" s="5" t="s">
        <v>142</v>
      </c>
      <c r="I3" s="5"/>
      <c r="J3" s="5">
        <v>84300</v>
      </c>
      <c r="K3" s="5" t="s">
        <v>145</v>
      </c>
      <c r="L3" s="5" t="s">
        <v>143</v>
      </c>
      <c r="M3" s="53">
        <v>0</v>
      </c>
      <c r="N3" s="5" t="s">
        <v>19</v>
      </c>
      <c r="O3" s="5">
        <v>40</v>
      </c>
      <c r="P3" s="5" t="s">
        <v>24</v>
      </c>
      <c r="Q3" s="5" t="s">
        <v>25</v>
      </c>
      <c r="R3" s="5" t="s">
        <v>146</v>
      </c>
      <c r="S3" s="22"/>
    </row>
    <row r="4" spans="1:19" s="9" customFormat="1" ht="14.4" customHeight="1" x14ac:dyDescent="0.3">
      <c r="A4" s="5" t="s">
        <v>3765</v>
      </c>
      <c r="B4" s="5" t="s">
        <v>27</v>
      </c>
      <c r="C4" s="22"/>
      <c r="D4" s="5"/>
      <c r="E4" s="7">
        <v>38626</v>
      </c>
      <c r="F4" s="5" t="s">
        <v>3766</v>
      </c>
      <c r="G4" s="5"/>
      <c r="H4" s="5" t="s">
        <v>3767</v>
      </c>
      <c r="I4" s="5" t="s">
        <v>3768</v>
      </c>
      <c r="J4" s="5">
        <v>84270</v>
      </c>
      <c r="K4" s="5"/>
      <c r="L4" s="5" t="s">
        <v>2432</v>
      </c>
      <c r="M4" s="53">
        <v>0</v>
      </c>
      <c r="N4" s="5" t="s">
        <v>19</v>
      </c>
      <c r="O4" s="5">
        <v>35</v>
      </c>
      <c r="P4" s="5" t="s">
        <v>24</v>
      </c>
      <c r="Q4" s="5" t="s">
        <v>25</v>
      </c>
      <c r="R4" s="5"/>
      <c r="S4" s="22"/>
    </row>
    <row r="5" spans="1:19" s="9" customFormat="1" ht="14.4" customHeight="1" x14ac:dyDescent="0.3">
      <c r="A5" s="5" t="s">
        <v>409</v>
      </c>
      <c r="B5" s="5" t="s">
        <v>27</v>
      </c>
      <c r="C5" s="22"/>
      <c r="D5" s="5"/>
      <c r="E5" s="7">
        <v>40316</v>
      </c>
      <c r="F5" s="5" t="s">
        <v>410</v>
      </c>
      <c r="G5" s="5" t="s">
        <v>414</v>
      </c>
      <c r="H5" s="5" t="s">
        <v>411</v>
      </c>
      <c r="I5" s="5" t="s">
        <v>412</v>
      </c>
      <c r="J5" s="5">
        <v>84400</v>
      </c>
      <c r="K5" s="5"/>
      <c r="L5" s="5" t="s">
        <v>413</v>
      </c>
      <c r="M5" s="53">
        <v>0</v>
      </c>
      <c r="N5" s="5" t="s">
        <v>19</v>
      </c>
      <c r="O5" s="5">
        <v>50</v>
      </c>
      <c r="P5" s="5" t="s">
        <v>24</v>
      </c>
      <c r="Q5" s="5" t="s">
        <v>25</v>
      </c>
      <c r="R5" s="5" t="s">
        <v>415</v>
      </c>
      <c r="S5" s="22"/>
    </row>
    <row r="6" spans="1:19" s="9" customFormat="1" ht="14.4" customHeight="1" x14ac:dyDescent="0.3">
      <c r="A6" s="36" t="s">
        <v>4689</v>
      </c>
      <c r="B6" s="36" t="s">
        <v>27</v>
      </c>
      <c r="C6" s="55"/>
      <c r="D6" s="36" t="s">
        <v>4687</v>
      </c>
      <c r="E6" s="37">
        <v>39563</v>
      </c>
      <c r="F6" s="36" t="s">
        <v>4690</v>
      </c>
      <c r="G6" s="36" t="s">
        <v>4693</v>
      </c>
      <c r="H6" s="36" t="s">
        <v>4691</v>
      </c>
      <c r="I6" s="36" t="s">
        <v>4692</v>
      </c>
      <c r="J6" s="36">
        <v>84100</v>
      </c>
      <c r="K6" s="36" t="s">
        <v>4694</v>
      </c>
      <c r="L6" s="36" t="s">
        <v>1125</v>
      </c>
      <c r="M6" s="55">
        <v>0</v>
      </c>
      <c r="N6" s="36" t="s">
        <v>4651</v>
      </c>
      <c r="O6" s="36">
        <v>50</v>
      </c>
      <c r="P6" s="36" t="s">
        <v>40</v>
      </c>
      <c r="Q6" s="36" t="s">
        <v>41</v>
      </c>
      <c r="R6" s="36" t="s">
        <v>4695</v>
      </c>
      <c r="S6" s="36"/>
    </row>
    <row r="7" spans="1:19" s="9" customFormat="1" ht="14.4" customHeight="1" x14ac:dyDescent="0.3">
      <c r="A7" s="21" t="s">
        <v>1122</v>
      </c>
      <c r="B7" s="21" t="s">
        <v>27</v>
      </c>
      <c r="C7" s="26">
        <v>4479.07</v>
      </c>
      <c r="D7" s="21"/>
      <c r="E7" s="24">
        <v>41178</v>
      </c>
      <c r="F7" s="21" t="s">
        <v>1123</v>
      </c>
      <c r="G7" s="21" t="s">
        <v>1126</v>
      </c>
      <c r="H7" s="21" t="s">
        <v>1124</v>
      </c>
      <c r="I7" s="21"/>
      <c r="J7" s="21">
        <v>84100</v>
      </c>
      <c r="K7" s="21" t="s">
        <v>1127</v>
      </c>
      <c r="L7" s="21" t="s">
        <v>1125</v>
      </c>
      <c r="M7" s="54">
        <v>1751.04</v>
      </c>
      <c r="N7" s="21" t="s">
        <v>19</v>
      </c>
      <c r="O7" s="21">
        <v>50</v>
      </c>
      <c r="P7" s="21" t="s">
        <v>24</v>
      </c>
      <c r="Q7" s="21" t="s">
        <v>25</v>
      </c>
      <c r="R7" s="21" t="s">
        <v>1128</v>
      </c>
      <c r="S7" s="26">
        <v>4479.07</v>
      </c>
    </row>
    <row r="8" spans="1:19" s="9" customFormat="1" ht="14.4" customHeight="1" x14ac:dyDescent="0.3">
      <c r="A8" s="21" t="s">
        <v>1417</v>
      </c>
      <c r="B8" s="6" t="s">
        <v>43</v>
      </c>
      <c r="C8" s="26">
        <v>15599.69</v>
      </c>
      <c r="D8" s="21"/>
      <c r="E8" s="24">
        <v>40115</v>
      </c>
      <c r="F8" s="21" t="s">
        <v>1418</v>
      </c>
      <c r="G8" s="21" t="s">
        <v>1422</v>
      </c>
      <c r="H8" s="21" t="s">
        <v>1419</v>
      </c>
      <c r="I8" s="21" t="s">
        <v>1420</v>
      </c>
      <c r="J8" s="21">
        <v>84800</v>
      </c>
      <c r="K8" s="21" t="s">
        <v>1423</v>
      </c>
      <c r="L8" s="21" t="s">
        <v>1421</v>
      </c>
      <c r="M8" s="54">
        <v>1361.61</v>
      </c>
      <c r="N8" s="21" t="s">
        <v>19</v>
      </c>
      <c r="O8" s="21">
        <v>50</v>
      </c>
      <c r="P8" s="21" t="s">
        <v>50</v>
      </c>
      <c r="Q8" s="21" t="s">
        <v>51</v>
      </c>
      <c r="R8" s="21" t="s">
        <v>1424</v>
      </c>
      <c r="S8" s="26">
        <v>15599.69</v>
      </c>
    </row>
    <row r="9" spans="1:19" s="9" customFormat="1" ht="14.4" customHeight="1" x14ac:dyDescent="0.3">
      <c r="A9" s="21" t="s">
        <v>1425</v>
      </c>
      <c r="B9" s="21" t="s">
        <v>27</v>
      </c>
      <c r="C9" s="26">
        <v>2162</v>
      </c>
      <c r="D9" s="21"/>
      <c r="E9" s="24">
        <v>42177</v>
      </c>
      <c r="F9" s="21" t="s">
        <v>1426</v>
      </c>
      <c r="G9" s="21" t="s">
        <v>1429</v>
      </c>
      <c r="H9" s="21" t="s">
        <v>1427</v>
      </c>
      <c r="I9" s="21"/>
      <c r="J9" s="21">
        <v>84200</v>
      </c>
      <c r="K9" s="21" t="s">
        <v>1430</v>
      </c>
      <c r="L9" s="21" t="s">
        <v>1428</v>
      </c>
      <c r="M9" s="54">
        <v>0</v>
      </c>
      <c r="N9" s="21" t="s">
        <v>19</v>
      </c>
      <c r="O9" s="21">
        <v>50</v>
      </c>
      <c r="P9" s="21" t="s">
        <v>50</v>
      </c>
      <c r="Q9" s="21" t="s">
        <v>51</v>
      </c>
      <c r="R9" s="21" t="s">
        <v>1431</v>
      </c>
      <c r="S9" s="26">
        <v>2162</v>
      </c>
    </row>
    <row r="10" spans="1:19" s="9" customFormat="1" ht="14.4" customHeight="1" x14ac:dyDescent="0.3">
      <c r="A10" s="36" t="s">
        <v>4728</v>
      </c>
      <c r="B10" s="36" t="s">
        <v>27</v>
      </c>
      <c r="C10" s="55"/>
      <c r="D10" s="36" t="s">
        <v>689</v>
      </c>
      <c r="E10" s="37">
        <v>42118</v>
      </c>
      <c r="F10" s="36" t="s">
        <v>4729</v>
      </c>
      <c r="G10" s="36" t="s">
        <v>4731</v>
      </c>
      <c r="H10" s="36" t="s">
        <v>4730</v>
      </c>
      <c r="I10" s="36"/>
      <c r="J10" s="36">
        <v>84270</v>
      </c>
      <c r="K10" s="36" t="s">
        <v>4732</v>
      </c>
      <c r="L10" s="36" t="s">
        <v>2432</v>
      </c>
      <c r="M10" s="55">
        <v>0</v>
      </c>
      <c r="N10" s="36" t="s">
        <v>4651</v>
      </c>
      <c r="O10" s="36">
        <v>50.6</v>
      </c>
      <c r="P10" s="36" t="s">
        <v>24</v>
      </c>
      <c r="Q10" s="36" t="s">
        <v>25</v>
      </c>
      <c r="R10" s="36" t="s">
        <v>4733</v>
      </c>
      <c r="S10" s="36"/>
    </row>
    <row r="11" spans="1:19" s="9" customFormat="1" ht="14.4" customHeight="1" x14ac:dyDescent="0.3">
      <c r="A11" s="5" t="s">
        <v>1643</v>
      </c>
      <c r="B11" s="5" t="s">
        <v>27</v>
      </c>
      <c r="C11" s="22"/>
      <c r="D11" s="5"/>
      <c r="E11" s="7">
        <v>40640</v>
      </c>
      <c r="F11" s="5" t="s">
        <v>1644</v>
      </c>
      <c r="G11" s="5" t="s">
        <v>1648</v>
      </c>
      <c r="H11" s="5" t="s">
        <v>1645</v>
      </c>
      <c r="I11" s="5" t="s">
        <v>1646</v>
      </c>
      <c r="J11" s="5">
        <v>84400</v>
      </c>
      <c r="K11" s="5" t="s">
        <v>1649</v>
      </c>
      <c r="L11" s="5" t="s">
        <v>1647</v>
      </c>
      <c r="M11" s="53">
        <v>0</v>
      </c>
      <c r="N11" s="5" t="s">
        <v>19</v>
      </c>
      <c r="O11" s="5">
        <v>50</v>
      </c>
      <c r="P11" s="5" t="s">
        <v>24</v>
      </c>
      <c r="Q11" s="5" t="s">
        <v>25</v>
      </c>
      <c r="R11" s="5" t="s">
        <v>1650</v>
      </c>
      <c r="S11" s="22"/>
    </row>
    <row r="12" spans="1:19" s="9" customFormat="1" ht="14.4" customHeight="1" x14ac:dyDescent="0.3">
      <c r="A12" s="36" t="s">
        <v>4744</v>
      </c>
      <c r="B12" s="36" t="s">
        <v>27</v>
      </c>
      <c r="C12" s="55"/>
      <c r="D12" s="36" t="s">
        <v>4740</v>
      </c>
      <c r="E12" s="37">
        <v>41743</v>
      </c>
      <c r="F12" s="36" t="s">
        <v>4745</v>
      </c>
      <c r="G12" s="36" t="s">
        <v>4748</v>
      </c>
      <c r="H12" s="36" t="s">
        <v>4746</v>
      </c>
      <c r="I12" s="36"/>
      <c r="J12" s="36">
        <v>84810</v>
      </c>
      <c r="K12" s="36" t="s">
        <v>4749</v>
      </c>
      <c r="L12" s="36" t="s">
        <v>4747</v>
      </c>
      <c r="M12" s="55">
        <v>0</v>
      </c>
      <c r="N12" s="36" t="s">
        <v>4651</v>
      </c>
      <c r="O12" s="36">
        <v>48</v>
      </c>
      <c r="P12" s="36" t="s">
        <v>24</v>
      </c>
      <c r="Q12" s="36" t="s">
        <v>25</v>
      </c>
      <c r="R12" s="36" t="s">
        <v>4750</v>
      </c>
      <c r="S12" s="36"/>
    </row>
    <row r="13" spans="1:19" s="9" customFormat="1" ht="14.4" customHeight="1" x14ac:dyDescent="0.3">
      <c r="A13" s="5" t="s">
        <v>2087</v>
      </c>
      <c r="B13" s="5" t="s">
        <v>27</v>
      </c>
      <c r="C13" s="22"/>
      <c r="D13" s="14" t="s">
        <v>2093</v>
      </c>
      <c r="E13" s="7">
        <v>41400</v>
      </c>
      <c r="F13" s="5" t="s">
        <v>2088</v>
      </c>
      <c r="G13" s="5" t="s">
        <v>2091</v>
      </c>
      <c r="H13" s="5" t="s">
        <v>2089</v>
      </c>
      <c r="I13" s="5"/>
      <c r="J13" s="5">
        <v>84580</v>
      </c>
      <c r="K13" s="5" t="s">
        <v>2092</v>
      </c>
      <c r="L13" s="5" t="s">
        <v>2090</v>
      </c>
      <c r="M13" s="53">
        <v>0</v>
      </c>
      <c r="N13" s="5" t="s">
        <v>19</v>
      </c>
      <c r="O13" s="5"/>
      <c r="P13" s="5" t="s">
        <v>24</v>
      </c>
      <c r="Q13" s="5" t="s">
        <v>25</v>
      </c>
      <c r="R13" s="5" t="s">
        <v>2094</v>
      </c>
      <c r="S13" s="22"/>
    </row>
    <row r="14" spans="1:19" s="9" customFormat="1" ht="14.4" customHeight="1" x14ac:dyDescent="0.3">
      <c r="A14" s="5" t="s">
        <v>2095</v>
      </c>
      <c r="B14" s="6" t="s">
        <v>43</v>
      </c>
      <c r="C14" s="22"/>
      <c r="D14" s="5"/>
      <c r="E14" s="7">
        <v>41575</v>
      </c>
      <c r="F14" s="5" t="s">
        <v>2096</v>
      </c>
      <c r="G14" s="5" t="s">
        <v>2099</v>
      </c>
      <c r="H14" s="5" t="s">
        <v>2097</v>
      </c>
      <c r="I14" s="5"/>
      <c r="J14" s="5">
        <v>84600</v>
      </c>
      <c r="K14" s="5" t="s">
        <v>2100</v>
      </c>
      <c r="L14" s="5" t="s">
        <v>2098</v>
      </c>
      <c r="M14" s="53">
        <v>0</v>
      </c>
      <c r="N14" s="5" t="s">
        <v>19</v>
      </c>
      <c r="O14" s="5">
        <v>50</v>
      </c>
      <c r="P14" s="5" t="s">
        <v>24</v>
      </c>
      <c r="Q14" s="5" t="s">
        <v>25</v>
      </c>
      <c r="R14" s="5" t="s">
        <v>2101</v>
      </c>
      <c r="S14" s="22"/>
    </row>
    <row r="15" spans="1:19" s="9" customFormat="1" ht="14.4" customHeight="1" x14ac:dyDescent="0.3">
      <c r="A15" s="21" t="s">
        <v>2187</v>
      </c>
      <c r="B15" s="21" t="s">
        <v>27</v>
      </c>
      <c r="C15" s="26">
        <v>79.150000000000006</v>
      </c>
      <c r="D15" s="21"/>
      <c r="E15" s="24">
        <v>38626</v>
      </c>
      <c r="F15" s="21" t="s">
        <v>2188</v>
      </c>
      <c r="G15" s="21" t="s">
        <v>2190</v>
      </c>
      <c r="H15" s="21" t="s">
        <v>2189</v>
      </c>
      <c r="I15" s="21"/>
      <c r="J15" s="21">
        <v>84600</v>
      </c>
      <c r="K15" s="21"/>
      <c r="L15" s="21" t="s">
        <v>2098</v>
      </c>
      <c r="M15" s="54">
        <v>0</v>
      </c>
      <c r="N15" s="21" t="s">
        <v>19</v>
      </c>
      <c r="O15" s="21">
        <v>50</v>
      </c>
      <c r="P15" s="21" t="s">
        <v>24</v>
      </c>
      <c r="Q15" s="21" t="s">
        <v>25</v>
      </c>
      <c r="R15" s="21" t="s">
        <v>2191</v>
      </c>
      <c r="S15" s="26">
        <v>79.150000000000006</v>
      </c>
    </row>
    <row r="16" spans="1:19" s="9" customFormat="1" ht="14.4" customHeight="1" x14ac:dyDescent="0.3">
      <c r="A16" s="36" t="s">
        <v>4762</v>
      </c>
      <c r="B16" s="36" t="s">
        <v>27</v>
      </c>
      <c r="C16" s="55"/>
      <c r="D16" s="36" t="s">
        <v>4770</v>
      </c>
      <c r="E16" s="37">
        <v>41390</v>
      </c>
      <c r="F16" s="36" t="s">
        <v>4763</v>
      </c>
      <c r="G16" s="36" t="s">
        <v>4767</v>
      </c>
      <c r="H16" s="36" t="s">
        <v>4764</v>
      </c>
      <c r="I16" s="36" t="s">
        <v>4765</v>
      </c>
      <c r="J16" s="36">
        <v>84031</v>
      </c>
      <c r="K16" s="36" t="s">
        <v>4768</v>
      </c>
      <c r="L16" s="36" t="s">
        <v>4766</v>
      </c>
      <c r="M16" s="55">
        <v>0</v>
      </c>
      <c r="N16" s="36" t="s">
        <v>4651</v>
      </c>
      <c r="O16" s="36"/>
      <c r="P16" s="36" t="s">
        <v>4769</v>
      </c>
      <c r="Q16" s="36" t="s">
        <v>565</v>
      </c>
      <c r="R16" s="36" t="s">
        <v>4771</v>
      </c>
      <c r="S16" s="36"/>
    </row>
    <row r="17" spans="1:19" s="9" customFormat="1" ht="14.4" customHeight="1" x14ac:dyDescent="0.3">
      <c r="A17" s="21" t="s">
        <v>2250</v>
      </c>
      <c r="B17" s="21" t="s">
        <v>27</v>
      </c>
      <c r="C17" s="26">
        <v>164.51</v>
      </c>
      <c r="D17" s="21"/>
      <c r="E17" s="24">
        <v>41288</v>
      </c>
      <c r="F17" s="21" t="s">
        <v>2251</v>
      </c>
      <c r="G17" s="21" t="s">
        <v>2254</v>
      </c>
      <c r="H17" s="21" t="s">
        <v>2252</v>
      </c>
      <c r="I17" s="21"/>
      <c r="J17" s="21">
        <v>84170</v>
      </c>
      <c r="K17" s="21" t="s">
        <v>2255</v>
      </c>
      <c r="L17" s="21" t="s">
        <v>2253</v>
      </c>
      <c r="M17" s="54">
        <v>0</v>
      </c>
      <c r="N17" s="21" t="s">
        <v>19</v>
      </c>
      <c r="O17" s="21">
        <v>50</v>
      </c>
      <c r="P17" s="21" t="s">
        <v>50</v>
      </c>
      <c r="Q17" s="21" t="s">
        <v>51</v>
      </c>
      <c r="R17" s="21" t="s">
        <v>2256</v>
      </c>
      <c r="S17" s="26">
        <v>164.51</v>
      </c>
    </row>
    <row r="18" spans="1:19" s="9" customFormat="1" ht="14.4" customHeight="1" x14ac:dyDescent="0.3">
      <c r="A18" s="5" t="s">
        <v>2257</v>
      </c>
      <c r="B18" s="5" t="s">
        <v>27</v>
      </c>
      <c r="C18" s="22"/>
      <c r="D18" s="5"/>
      <c r="E18" s="7">
        <v>40730</v>
      </c>
      <c r="F18" s="5" t="s">
        <v>2258</v>
      </c>
      <c r="G18" s="5" t="s">
        <v>2261</v>
      </c>
      <c r="H18" s="5" t="s">
        <v>2259</v>
      </c>
      <c r="I18" s="5"/>
      <c r="J18" s="5">
        <v>84490</v>
      </c>
      <c r="K18" s="5"/>
      <c r="L18" s="5" t="s">
        <v>2260</v>
      </c>
      <c r="M18" s="53">
        <v>0</v>
      </c>
      <c r="N18" s="5" t="s">
        <v>19</v>
      </c>
      <c r="O18" s="5"/>
      <c r="P18" s="5" t="s">
        <v>24</v>
      </c>
      <c r="Q18" s="5" t="s">
        <v>25</v>
      </c>
      <c r="R18" s="5" t="s">
        <v>2262</v>
      </c>
      <c r="S18" s="22"/>
    </row>
    <row r="19" spans="1:19" s="9" customFormat="1" ht="14.4" customHeight="1" x14ac:dyDescent="0.3">
      <c r="A19" s="36" t="s">
        <v>4780</v>
      </c>
      <c r="B19" s="36" t="s">
        <v>43</v>
      </c>
      <c r="C19" s="55"/>
      <c r="D19" s="36" t="s">
        <v>4785</v>
      </c>
      <c r="E19" s="37">
        <v>40835</v>
      </c>
      <c r="F19" s="36" t="s">
        <v>4781</v>
      </c>
      <c r="G19" s="36" t="s">
        <v>4783</v>
      </c>
      <c r="H19" s="36" t="s">
        <v>4782</v>
      </c>
      <c r="I19" s="36"/>
      <c r="J19" s="36">
        <v>84120</v>
      </c>
      <c r="K19" s="36" t="s">
        <v>4784</v>
      </c>
      <c r="L19" s="36" t="s">
        <v>2877</v>
      </c>
      <c r="M19" s="55">
        <v>0</v>
      </c>
      <c r="N19" s="36" t="s">
        <v>4651</v>
      </c>
      <c r="O19" s="36"/>
      <c r="P19" s="36" t="s">
        <v>24</v>
      </c>
      <c r="Q19" s="36" t="s">
        <v>25</v>
      </c>
      <c r="R19" s="36" t="s">
        <v>4786</v>
      </c>
      <c r="S19" s="36"/>
    </row>
    <row r="20" spans="1:19" s="9" customFormat="1" ht="14.4" customHeight="1" x14ac:dyDescent="0.3">
      <c r="A20" s="21" t="s">
        <v>2429</v>
      </c>
      <c r="B20" s="21" t="s">
        <v>27</v>
      </c>
      <c r="C20" s="26">
        <v>4714.5</v>
      </c>
      <c r="D20" s="21"/>
      <c r="E20" s="24">
        <v>42467</v>
      </c>
      <c r="F20" s="21" t="s">
        <v>2430</v>
      </c>
      <c r="G20" s="21" t="s">
        <v>2433</v>
      </c>
      <c r="H20" s="21" t="s">
        <v>2431</v>
      </c>
      <c r="I20" s="21"/>
      <c r="J20" s="21">
        <v>84270</v>
      </c>
      <c r="K20" s="21"/>
      <c r="L20" s="21" t="s">
        <v>2432</v>
      </c>
      <c r="M20" s="54">
        <v>0</v>
      </c>
      <c r="N20" s="21" t="s">
        <v>19</v>
      </c>
      <c r="O20" s="21">
        <v>50</v>
      </c>
      <c r="P20" s="21" t="s">
        <v>24</v>
      </c>
      <c r="Q20" s="21" t="s">
        <v>25</v>
      </c>
      <c r="R20" s="21" t="s">
        <v>2434</v>
      </c>
      <c r="S20" s="26">
        <v>4714.5</v>
      </c>
    </row>
    <row r="21" spans="1:19" s="9" customFormat="1" ht="14.4" customHeight="1" x14ac:dyDescent="0.3">
      <c r="A21" s="21" t="s">
        <v>2488</v>
      </c>
      <c r="B21" s="21" t="s">
        <v>27</v>
      </c>
      <c r="C21" s="26">
        <v>1910.57</v>
      </c>
      <c r="D21" s="21"/>
      <c r="E21" s="24">
        <v>38626</v>
      </c>
      <c r="F21" s="21" t="s">
        <v>2489</v>
      </c>
      <c r="G21" s="21" t="s">
        <v>2493</v>
      </c>
      <c r="H21" s="21" t="s">
        <v>2490</v>
      </c>
      <c r="I21" s="21" t="s">
        <v>2491</v>
      </c>
      <c r="J21" s="21">
        <v>84220</v>
      </c>
      <c r="K21" s="21" t="s">
        <v>2490</v>
      </c>
      <c r="L21" s="21" t="s">
        <v>2492</v>
      </c>
      <c r="M21" s="54">
        <v>1166.28</v>
      </c>
      <c r="N21" s="21" t="s">
        <v>19</v>
      </c>
      <c r="O21" s="21">
        <v>45</v>
      </c>
      <c r="P21" s="21" t="s">
        <v>50</v>
      </c>
      <c r="Q21" s="21" t="s">
        <v>51</v>
      </c>
      <c r="R21" s="21" t="s">
        <v>2494</v>
      </c>
      <c r="S21" s="26">
        <v>1910.57</v>
      </c>
    </row>
    <row r="22" spans="1:19" s="9" customFormat="1" ht="14.4" customHeight="1" x14ac:dyDescent="0.3">
      <c r="A22" s="21" t="s">
        <v>2553</v>
      </c>
      <c r="B22" s="21" t="s">
        <v>27</v>
      </c>
      <c r="C22" s="26">
        <v>6048.54</v>
      </c>
      <c r="D22" s="21"/>
      <c r="E22" s="24">
        <v>38626</v>
      </c>
      <c r="F22" s="21" t="s">
        <v>2554</v>
      </c>
      <c r="G22" s="21" t="s">
        <v>2556</v>
      </c>
      <c r="H22" s="21" t="s">
        <v>2555</v>
      </c>
      <c r="I22" s="21"/>
      <c r="J22" s="21">
        <v>84200</v>
      </c>
      <c r="K22" s="21"/>
      <c r="L22" s="21" t="s">
        <v>1428</v>
      </c>
      <c r="M22" s="54">
        <v>171.73</v>
      </c>
      <c r="N22" s="21" t="s">
        <v>19</v>
      </c>
      <c r="O22" s="21">
        <v>50</v>
      </c>
      <c r="P22" s="21" t="s">
        <v>50</v>
      </c>
      <c r="Q22" s="21" t="s">
        <v>51</v>
      </c>
      <c r="R22" s="21" t="s">
        <v>2557</v>
      </c>
      <c r="S22" s="26">
        <v>6048.54</v>
      </c>
    </row>
    <row r="23" spans="1:19" s="9" customFormat="1" ht="14.4" customHeight="1" x14ac:dyDescent="0.3">
      <c r="A23" s="5" t="s">
        <v>4139</v>
      </c>
      <c r="B23" s="5" t="s">
        <v>27</v>
      </c>
      <c r="C23" s="22"/>
      <c r="D23" s="5"/>
      <c r="E23" s="7">
        <v>38818</v>
      </c>
      <c r="F23" s="5" t="s">
        <v>4140</v>
      </c>
      <c r="G23" s="5" t="s">
        <v>4144</v>
      </c>
      <c r="H23" s="5" t="s">
        <v>4141</v>
      </c>
      <c r="I23" s="5" t="s">
        <v>4142</v>
      </c>
      <c r="J23" s="5">
        <v>84250</v>
      </c>
      <c r="K23" s="5" t="s">
        <v>4145</v>
      </c>
      <c r="L23" s="5" t="s">
        <v>4143</v>
      </c>
      <c r="M23" s="53">
        <v>0</v>
      </c>
      <c r="N23" s="5" t="s">
        <v>19</v>
      </c>
      <c r="O23" s="5">
        <v>50</v>
      </c>
      <c r="P23" s="5" t="s">
        <v>50</v>
      </c>
      <c r="Q23" s="5" t="s">
        <v>51</v>
      </c>
      <c r="R23" s="5" t="s">
        <v>4146</v>
      </c>
      <c r="S23" s="22"/>
    </row>
    <row r="24" spans="1:19" s="9" customFormat="1" ht="14.4" customHeight="1" x14ac:dyDescent="0.3">
      <c r="A24" s="5" t="s">
        <v>2880</v>
      </c>
      <c r="B24" s="6" t="s">
        <v>43</v>
      </c>
      <c r="C24" s="22"/>
      <c r="D24" s="5"/>
      <c r="E24" s="7">
        <v>39995</v>
      </c>
      <c r="F24" s="5" t="s">
        <v>2881</v>
      </c>
      <c r="G24" s="5" t="s">
        <v>2878</v>
      </c>
      <c r="H24" s="5" t="s">
        <v>2875</v>
      </c>
      <c r="I24" s="5"/>
      <c r="J24" s="5">
        <v>84120</v>
      </c>
      <c r="K24" s="5"/>
      <c r="L24" s="5" t="s">
        <v>2877</v>
      </c>
      <c r="M24" s="53">
        <v>0</v>
      </c>
      <c r="N24" s="5" t="s">
        <v>19</v>
      </c>
      <c r="O24" s="5">
        <v>50</v>
      </c>
      <c r="P24" s="5" t="s">
        <v>50</v>
      </c>
      <c r="Q24" s="5" t="s">
        <v>51</v>
      </c>
      <c r="R24" s="5" t="s">
        <v>2879</v>
      </c>
      <c r="S24" s="22"/>
    </row>
    <row r="25" spans="1:19" s="9" customFormat="1" ht="14.4" customHeight="1" x14ac:dyDescent="0.3">
      <c r="A25" s="5" t="s">
        <v>2873</v>
      </c>
      <c r="B25" s="5" t="s">
        <v>27</v>
      </c>
      <c r="C25" s="22"/>
      <c r="D25" s="5"/>
      <c r="E25" s="7">
        <v>39492</v>
      </c>
      <c r="F25" s="5" t="s">
        <v>2874</v>
      </c>
      <c r="G25" s="5" t="s">
        <v>2878</v>
      </c>
      <c r="H25" s="5" t="s">
        <v>2875</v>
      </c>
      <c r="I25" s="5" t="s">
        <v>2876</v>
      </c>
      <c r="J25" s="5">
        <v>84120</v>
      </c>
      <c r="K25" s="5"/>
      <c r="L25" s="5" t="s">
        <v>2877</v>
      </c>
      <c r="M25" s="53">
        <v>213.6</v>
      </c>
      <c r="N25" s="5" t="s">
        <v>19</v>
      </c>
      <c r="O25" s="5">
        <v>50</v>
      </c>
      <c r="P25" s="5" t="s">
        <v>50</v>
      </c>
      <c r="Q25" s="5" t="s">
        <v>51</v>
      </c>
      <c r="R25" s="5" t="s">
        <v>2879</v>
      </c>
      <c r="S25" s="22"/>
    </row>
    <row r="26" spans="1:19" s="9" customFormat="1" ht="14.4" customHeight="1" x14ac:dyDescent="0.3">
      <c r="A26" s="5" t="s">
        <v>3291</v>
      </c>
      <c r="B26" s="5" t="s">
        <v>27</v>
      </c>
      <c r="C26" s="22"/>
      <c r="D26" s="5"/>
      <c r="E26" s="7">
        <v>40788</v>
      </c>
      <c r="F26" s="5" t="s">
        <v>3292</v>
      </c>
      <c r="G26" s="5" t="s">
        <v>1603</v>
      </c>
      <c r="H26" s="5" t="s">
        <v>1601</v>
      </c>
      <c r="I26" s="5"/>
      <c r="J26" s="5">
        <v>84160</v>
      </c>
      <c r="K26" s="5" t="s">
        <v>3293</v>
      </c>
      <c r="L26" s="5" t="s">
        <v>1602</v>
      </c>
      <c r="M26" s="53">
        <v>0</v>
      </c>
      <c r="N26" s="5" t="s">
        <v>19</v>
      </c>
      <c r="O26" s="5">
        <v>40</v>
      </c>
      <c r="P26" s="5" t="s">
        <v>24</v>
      </c>
      <c r="Q26" s="5" t="s">
        <v>25</v>
      </c>
      <c r="R26" s="5" t="s">
        <v>3294</v>
      </c>
      <c r="S26" s="22"/>
    </row>
    <row r="27" spans="1:19" s="9" customFormat="1" ht="14.4" customHeight="1" x14ac:dyDescent="0.3">
      <c r="A27" s="5" t="s">
        <v>1029</v>
      </c>
      <c r="B27" s="5" t="s">
        <v>27</v>
      </c>
      <c r="C27" s="22"/>
      <c r="D27" s="5"/>
      <c r="E27" s="7">
        <v>40165</v>
      </c>
      <c r="F27" s="5" t="s">
        <v>1030</v>
      </c>
      <c r="G27" s="5" t="s">
        <v>1034</v>
      </c>
      <c r="H27" s="5" t="s">
        <v>1031</v>
      </c>
      <c r="I27" s="5" t="s">
        <v>1032</v>
      </c>
      <c r="J27" s="5">
        <v>84110</v>
      </c>
      <c r="K27" s="5" t="s">
        <v>1035</v>
      </c>
      <c r="L27" s="5" t="s">
        <v>1033</v>
      </c>
      <c r="M27" s="53">
        <v>0</v>
      </c>
      <c r="N27" s="5" t="s">
        <v>19</v>
      </c>
      <c r="O27" s="5">
        <v>50</v>
      </c>
      <c r="P27" s="5" t="s">
        <v>24</v>
      </c>
      <c r="Q27" s="5" t="s">
        <v>25</v>
      </c>
      <c r="R27" s="5" t="s">
        <v>1036</v>
      </c>
      <c r="S27" s="22"/>
    </row>
    <row r="28" spans="1:19" s="9" customFormat="1" ht="14.4" customHeight="1" x14ac:dyDescent="0.3">
      <c r="A28" s="21" t="s">
        <v>1960</v>
      </c>
      <c r="B28" s="21" t="s">
        <v>27</v>
      </c>
      <c r="C28" s="26">
        <v>75005.509999999995</v>
      </c>
      <c r="D28" s="14" t="s">
        <v>1932</v>
      </c>
      <c r="E28" s="24">
        <v>38626</v>
      </c>
      <c r="F28" s="21" t="s">
        <v>1961</v>
      </c>
      <c r="G28" s="21" t="s">
        <v>1964</v>
      </c>
      <c r="H28" s="21" t="s">
        <v>1962</v>
      </c>
      <c r="I28" s="21"/>
      <c r="J28" s="21">
        <v>84320</v>
      </c>
      <c r="K28" s="21" t="s">
        <v>1965</v>
      </c>
      <c r="L28" s="21" t="s">
        <v>1963</v>
      </c>
      <c r="M28" s="54">
        <v>0</v>
      </c>
      <c r="N28" s="21" t="s">
        <v>19</v>
      </c>
      <c r="O28" s="21">
        <v>55</v>
      </c>
      <c r="P28" s="21" t="s">
        <v>50</v>
      </c>
      <c r="Q28" s="21" t="s">
        <v>59</v>
      </c>
      <c r="R28" s="21" t="s">
        <v>1966</v>
      </c>
      <c r="S28" s="26">
        <v>75005.509999999995</v>
      </c>
    </row>
    <row r="29" spans="1:19" s="9" customFormat="1" ht="14.4" customHeight="1" x14ac:dyDescent="0.3">
      <c r="A29" s="5" t="s">
        <v>3111</v>
      </c>
      <c r="B29" s="6" t="s">
        <v>43</v>
      </c>
      <c r="C29" s="22"/>
      <c r="D29" s="5"/>
      <c r="E29" s="7">
        <v>41072</v>
      </c>
      <c r="F29" s="5" t="s">
        <v>3112</v>
      </c>
      <c r="G29" s="5" t="s">
        <v>3114</v>
      </c>
      <c r="H29" s="5" t="s">
        <v>3113</v>
      </c>
      <c r="I29" s="5"/>
      <c r="J29" s="5">
        <v>84000</v>
      </c>
      <c r="K29" s="5" t="s">
        <v>3115</v>
      </c>
      <c r="L29" s="5" t="s">
        <v>2679</v>
      </c>
      <c r="M29" s="53">
        <v>424.09</v>
      </c>
      <c r="N29" s="5" t="s">
        <v>19</v>
      </c>
      <c r="O29" s="5">
        <v>50</v>
      </c>
      <c r="P29" s="5" t="s">
        <v>24</v>
      </c>
      <c r="Q29" s="5" t="s">
        <v>25</v>
      </c>
      <c r="R29" s="5" t="s">
        <v>3116</v>
      </c>
      <c r="S29" s="22"/>
    </row>
    <row r="30" spans="1:19" s="9" customFormat="1" ht="14.4" customHeight="1" x14ac:dyDescent="0.3">
      <c r="A30" s="5" t="s">
        <v>4309</v>
      </c>
      <c r="B30" s="5" t="s">
        <v>27</v>
      </c>
      <c r="C30" s="22"/>
      <c r="D30" s="14" t="s">
        <v>4307</v>
      </c>
      <c r="E30" s="7">
        <v>38768</v>
      </c>
      <c r="F30" s="5" t="s">
        <v>4310</v>
      </c>
      <c r="G30" s="5" t="s">
        <v>4314</v>
      </c>
      <c r="H30" s="5" t="s">
        <v>4311</v>
      </c>
      <c r="I30" s="5" t="s">
        <v>4312</v>
      </c>
      <c r="J30" s="5">
        <v>84870</v>
      </c>
      <c r="K30" s="5" t="s">
        <v>4315</v>
      </c>
      <c r="L30" s="5" t="s">
        <v>4313</v>
      </c>
      <c r="M30" s="53">
        <v>0</v>
      </c>
      <c r="N30" s="5" t="s">
        <v>19</v>
      </c>
      <c r="O30" s="5">
        <v>53</v>
      </c>
      <c r="P30" s="5" t="s">
        <v>209</v>
      </c>
      <c r="Q30" s="5" t="s">
        <v>1100</v>
      </c>
      <c r="R30" s="5" t="s">
        <v>4316</v>
      </c>
      <c r="S30" s="22"/>
    </row>
    <row r="31" spans="1:19" s="9" customFormat="1" ht="14.4" customHeight="1" x14ac:dyDescent="0.3">
      <c r="A31" s="36" t="s">
        <v>4637</v>
      </c>
      <c r="B31" s="36" t="s">
        <v>27</v>
      </c>
      <c r="C31" s="55"/>
      <c r="D31" s="36" t="s">
        <v>4665</v>
      </c>
      <c r="E31" s="37">
        <v>41765</v>
      </c>
      <c r="F31" s="36" t="s">
        <v>4638</v>
      </c>
      <c r="G31" s="36" t="s">
        <v>4816</v>
      </c>
      <c r="H31" s="36" t="s">
        <v>4639</v>
      </c>
      <c r="I31" s="36" t="s">
        <v>4640</v>
      </c>
      <c r="J31" s="36">
        <v>84420</v>
      </c>
      <c r="K31" s="36" t="s">
        <v>4817</v>
      </c>
      <c r="L31" s="36" t="s">
        <v>3569</v>
      </c>
      <c r="M31" s="55">
        <v>199.8</v>
      </c>
      <c r="N31" s="36" t="s">
        <v>4651</v>
      </c>
      <c r="O31" s="36">
        <v>48</v>
      </c>
      <c r="P31" s="36" t="s">
        <v>50</v>
      </c>
      <c r="Q31" s="36" t="s">
        <v>51</v>
      </c>
      <c r="R31" s="36" t="s">
        <v>4818</v>
      </c>
      <c r="S31" s="36"/>
    </row>
    <row r="32" spans="1:19" s="9" customFormat="1" ht="14.4" customHeight="1" x14ac:dyDescent="0.3">
      <c r="A32" s="5" t="s">
        <v>3167</v>
      </c>
      <c r="B32" s="5" t="s">
        <v>27</v>
      </c>
      <c r="C32" s="22"/>
      <c r="D32" s="5"/>
      <c r="E32" s="7">
        <v>40654</v>
      </c>
      <c r="F32" s="5" t="s">
        <v>3168</v>
      </c>
      <c r="G32" s="5" t="s">
        <v>3172</v>
      </c>
      <c r="H32" s="5" t="s">
        <v>3169</v>
      </c>
      <c r="I32" s="5" t="s">
        <v>3170</v>
      </c>
      <c r="J32" s="5">
        <v>84140</v>
      </c>
      <c r="K32" s="5"/>
      <c r="L32" s="5" t="s">
        <v>3171</v>
      </c>
      <c r="M32" s="53">
        <v>0</v>
      </c>
      <c r="N32" s="5" t="s">
        <v>19</v>
      </c>
      <c r="O32" s="5">
        <v>50</v>
      </c>
      <c r="P32" s="5" t="s">
        <v>24</v>
      </c>
      <c r="Q32" s="5" t="s">
        <v>25</v>
      </c>
      <c r="R32" s="5" t="s">
        <v>3173</v>
      </c>
      <c r="S32" s="22"/>
    </row>
    <row r="33" spans="1:19" s="9" customFormat="1" ht="14.4" customHeight="1" x14ac:dyDescent="0.3">
      <c r="A33" s="5" t="s">
        <v>3236</v>
      </c>
      <c r="B33" s="5" t="s">
        <v>27</v>
      </c>
      <c r="C33" s="22"/>
      <c r="D33" s="5"/>
      <c r="E33" s="7">
        <v>42622</v>
      </c>
      <c r="F33" s="5" t="s">
        <v>3237</v>
      </c>
      <c r="G33" s="5" t="s">
        <v>3239</v>
      </c>
      <c r="H33" s="5" t="s">
        <v>3238</v>
      </c>
      <c r="I33" s="5"/>
      <c r="J33" s="5">
        <v>84000</v>
      </c>
      <c r="K33" s="5"/>
      <c r="L33" s="5" t="s">
        <v>2679</v>
      </c>
      <c r="M33" s="53">
        <v>4680</v>
      </c>
      <c r="N33" s="5" t="s">
        <v>19</v>
      </c>
      <c r="O33" s="5"/>
      <c r="P33" s="5" t="s">
        <v>24</v>
      </c>
      <c r="Q33" s="5" t="s">
        <v>25</v>
      </c>
      <c r="R33" s="5" t="s">
        <v>3240</v>
      </c>
      <c r="S33" s="22"/>
    </row>
    <row r="34" spans="1:19" s="9" customFormat="1" ht="14.4" customHeight="1" x14ac:dyDescent="0.3">
      <c r="A34" s="5" t="s">
        <v>3435</v>
      </c>
      <c r="B34" s="5" t="s">
        <v>27</v>
      </c>
      <c r="C34" s="22"/>
      <c r="D34" s="5"/>
      <c r="E34" s="7">
        <v>40521</v>
      </c>
      <c r="F34" s="5" t="s">
        <v>3436</v>
      </c>
      <c r="G34" s="5" t="s">
        <v>3439</v>
      </c>
      <c r="H34" s="5" t="s">
        <v>3437</v>
      </c>
      <c r="I34" s="5"/>
      <c r="J34" s="5">
        <v>84170</v>
      </c>
      <c r="K34" s="5" t="s">
        <v>3440</v>
      </c>
      <c r="L34" s="5" t="s">
        <v>2253</v>
      </c>
      <c r="M34" s="53">
        <v>0</v>
      </c>
      <c r="N34" s="5" t="s">
        <v>3438</v>
      </c>
      <c r="O34" s="5">
        <v>55</v>
      </c>
      <c r="P34" s="5" t="s">
        <v>50</v>
      </c>
      <c r="Q34" s="5" t="s">
        <v>51</v>
      </c>
      <c r="R34" s="5" t="s">
        <v>3441</v>
      </c>
      <c r="S34" s="22"/>
    </row>
    <row r="35" spans="1:19" s="9" customFormat="1" ht="14.4" customHeight="1" x14ac:dyDescent="0.3">
      <c r="A35" s="5" t="s">
        <v>3566</v>
      </c>
      <c r="B35" s="5" t="s">
        <v>27</v>
      </c>
      <c r="C35" s="22"/>
      <c r="D35" s="5"/>
      <c r="E35" s="7">
        <v>38626</v>
      </c>
      <c r="F35" s="5" t="s">
        <v>3567</v>
      </c>
      <c r="G35" s="5" t="s">
        <v>3570</v>
      </c>
      <c r="H35" s="5" t="s">
        <v>3568</v>
      </c>
      <c r="I35" s="5"/>
      <c r="J35" s="5">
        <v>84420</v>
      </c>
      <c r="K35" s="5"/>
      <c r="L35" s="5" t="s">
        <v>3569</v>
      </c>
      <c r="M35" s="53">
        <v>0</v>
      </c>
      <c r="N35" s="5" t="s">
        <v>19</v>
      </c>
      <c r="O35" s="5">
        <v>35</v>
      </c>
      <c r="P35" s="5" t="s">
        <v>209</v>
      </c>
      <c r="Q35" s="5" t="s">
        <v>51</v>
      </c>
      <c r="R35" s="5" t="s">
        <v>3571</v>
      </c>
      <c r="S35" s="22"/>
    </row>
    <row r="36" spans="1:19" ht="14.4" customHeight="1" x14ac:dyDescent="0.3">
      <c r="A36" s="5" t="s">
        <v>3989</v>
      </c>
      <c r="B36" s="5" t="s">
        <v>27</v>
      </c>
      <c r="C36" s="22"/>
      <c r="D36" s="5"/>
      <c r="E36" s="7">
        <v>40269</v>
      </c>
      <c r="F36" s="5" t="s">
        <v>3990</v>
      </c>
      <c r="G36" s="5" t="s">
        <v>3994</v>
      </c>
      <c r="H36" s="5" t="s">
        <v>3991</v>
      </c>
      <c r="I36" s="5" t="s">
        <v>3992</v>
      </c>
      <c r="J36" s="5">
        <v>84210</v>
      </c>
      <c r="K36" s="5"/>
      <c r="L36" s="5" t="s">
        <v>3993</v>
      </c>
      <c r="M36" s="53">
        <v>-272.93</v>
      </c>
      <c r="N36" s="5" t="s">
        <v>19</v>
      </c>
      <c r="O36" s="5">
        <v>50</v>
      </c>
      <c r="P36" s="5" t="s">
        <v>50</v>
      </c>
      <c r="Q36" s="5" t="s">
        <v>51</v>
      </c>
      <c r="R36" s="5" t="s">
        <v>3995</v>
      </c>
      <c r="S36" s="22"/>
    </row>
    <row r="37" spans="1:19" ht="14.4" customHeight="1" x14ac:dyDescent="0.3">
      <c r="A37" s="5" t="s">
        <v>3796</v>
      </c>
      <c r="B37" s="5" t="s">
        <v>27</v>
      </c>
      <c r="C37" s="22"/>
      <c r="D37" s="5"/>
      <c r="E37" s="7">
        <v>39239</v>
      </c>
      <c r="F37" s="5" t="s">
        <v>3797</v>
      </c>
      <c r="G37" s="5" t="s">
        <v>3799</v>
      </c>
      <c r="H37" s="5" t="s">
        <v>3798</v>
      </c>
      <c r="I37" s="5"/>
      <c r="J37" s="5">
        <v>84120</v>
      </c>
      <c r="K37" s="5"/>
      <c r="L37" s="5" t="s">
        <v>2877</v>
      </c>
      <c r="M37" s="53">
        <v>0</v>
      </c>
      <c r="N37" s="5" t="s">
        <v>19</v>
      </c>
      <c r="O37" s="5">
        <v>45</v>
      </c>
      <c r="P37" s="5" t="s">
        <v>24</v>
      </c>
      <c r="Q37" s="5" t="s">
        <v>25</v>
      </c>
      <c r="R37" s="5" t="s">
        <v>3800</v>
      </c>
      <c r="S37" s="22"/>
    </row>
    <row r="38" spans="1:19" ht="14.4" customHeight="1" x14ac:dyDescent="0.3">
      <c r="A38" s="5" t="s">
        <v>3845</v>
      </c>
      <c r="B38" s="5" t="s">
        <v>27</v>
      </c>
      <c r="C38" s="22"/>
      <c r="D38" s="5"/>
      <c r="E38" s="7">
        <v>41043</v>
      </c>
      <c r="F38" s="5" t="s">
        <v>3846</v>
      </c>
      <c r="G38" s="5" t="s">
        <v>3849</v>
      </c>
      <c r="H38" s="5" t="s">
        <v>3847</v>
      </c>
      <c r="I38" s="5"/>
      <c r="J38" s="5">
        <v>84500</v>
      </c>
      <c r="K38" s="5" t="s">
        <v>3850</v>
      </c>
      <c r="L38" s="5" t="s">
        <v>3848</v>
      </c>
      <c r="M38" s="53">
        <v>0</v>
      </c>
      <c r="N38" s="5" t="s">
        <v>19</v>
      </c>
      <c r="O38" s="5">
        <v>50</v>
      </c>
      <c r="P38" s="5" t="s">
        <v>24</v>
      </c>
      <c r="Q38" s="5" t="s">
        <v>25</v>
      </c>
      <c r="R38" s="5" t="s">
        <v>3851</v>
      </c>
      <c r="S38" s="22"/>
    </row>
    <row r="39" spans="1:19" ht="14.4" customHeight="1" x14ac:dyDescent="0.3">
      <c r="A39" s="5" t="s">
        <v>3295</v>
      </c>
      <c r="B39" s="5" t="s">
        <v>27</v>
      </c>
      <c r="C39" s="22"/>
      <c r="D39" s="5"/>
      <c r="E39" s="7">
        <v>40018</v>
      </c>
      <c r="F39" s="5" t="s">
        <v>3296</v>
      </c>
      <c r="G39" s="5" t="s">
        <v>3172</v>
      </c>
      <c r="H39" s="5" t="s">
        <v>3297</v>
      </c>
      <c r="I39" s="5"/>
      <c r="J39" s="5">
        <v>84140</v>
      </c>
      <c r="K39" s="5"/>
      <c r="L39" s="5" t="s">
        <v>3171</v>
      </c>
      <c r="M39" s="53">
        <v>215.28</v>
      </c>
      <c r="N39" s="5" t="s">
        <v>19</v>
      </c>
      <c r="O39" s="5">
        <v>50</v>
      </c>
      <c r="P39" s="5" t="s">
        <v>24</v>
      </c>
      <c r="Q39" s="5" t="s">
        <v>25</v>
      </c>
      <c r="R39" s="5" t="s">
        <v>3298</v>
      </c>
      <c r="S39" s="22"/>
    </row>
    <row r="40" spans="1:19" ht="14.4" customHeight="1" x14ac:dyDescent="0.3">
      <c r="A40" s="21" t="s">
        <v>4159</v>
      </c>
      <c r="B40" s="21" t="s">
        <v>27</v>
      </c>
      <c r="C40" s="26">
        <v>29778.799999999999</v>
      </c>
      <c r="D40" s="21"/>
      <c r="E40" s="24">
        <v>42377</v>
      </c>
      <c r="F40" s="21" t="s">
        <v>4160</v>
      </c>
      <c r="G40" s="21" t="s">
        <v>4164</v>
      </c>
      <c r="H40" s="21" t="s">
        <v>4161</v>
      </c>
      <c r="I40" s="21" t="s">
        <v>4162</v>
      </c>
      <c r="J40" s="21">
        <v>84918</v>
      </c>
      <c r="K40" s="21"/>
      <c r="L40" s="21" t="s">
        <v>4163</v>
      </c>
      <c r="M40" s="54">
        <v>0</v>
      </c>
      <c r="N40" s="21" t="s">
        <v>19</v>
      </c>
      <c r="O40" s="21">
        <v>55</v>
      </c>
      <c r="P40" s="21" t="s">
        <v>50</v>
      </c>
      <c r="Q40" s="21" t="s">
        <v>51</v>
      </c>
      <c r="R40" s="21" t="s">
        <v>4165</v>
      </c>
      <c r="S40" s="26">
        <v>29778.799999999999</v>
      </c>
    </row>
    <row r="41" spans="1:19" ht="14.4" customHeight="1" x14ac:dyDescent="0.3">
      <c r="A41" s="5" t="s">
        <v>4008</v>
      </c>
      <c r="B41" s="5" t="s">
        <v>27</v>
      </c>
      <c r="C41" s="22"/>
      <c r="D41" s="5"/>
      <c r="E41" s="7">
        <v>40960</v>
      </c>
      <c r="F41" s="5" t="s">
        <v>4009</v>
      </c>
      <c r="G41" s="5" t="s">
        <v>4012</v>
      </c>
      <c r="H41" s="5" t="s">
        <v>4010</v>
      </c>
      <c r="I41" s="5" t="s">
        <v>4011</v>
      </c>
      <c r="J41" s="5">
        <v>84270</v>
      </c>
      <c r="K41" s="5"/>
      <c r="L41" s="5" t="s">
        <v>2432</v>
      </c>
      <c r="M41" s="53">
        <v>0</v>
      </c>
      <c r="N41" s="5" t="s">
        <v>19</v>
      </c>
      <c r="O41" s="5">
        <v>50</v>
      </c>
      <c r="P41" s="5" t="s">
        <v>40</v>
      </c>
      <c r="Q41" s="5" t="s">
        <v>41</v>
      </c>
      <c r="R41" s="5" t="s">
        <v>4013</v>
      </c>
      <c r="S41" s="22"/>
    </row>
    <row r="42" spans="1:19" ht="18" x14ac:dyDescent="0.35">
      <c r="C42" s="97">
        <f>SUM(C3:C35)</f>
        <v>110163.54</v>
      </c>
      <c r="S42" s="23">
        <f>SUM(S3:S35)</f>
        <v>110163.54</v>
      </c>
    </row>
  </sheetData>
  <autoFilter ref="A2:S42"/>
  <sortState ref="A2:S41">
    <sortCondition ref="F2:F41"/>
  </sortState>
  <pageMargins left="0.19685039370078741" right="0.19685039370078741" top="0.74803149606299213" bottom="0.74803149606299213" header="0.31496062992125984" footer="0.31496062992125984"/>
  <pageSetup paperSize="8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20</vt:i4>
      </vt:variant>
    </vt:vector>
  </HeadingPairs>
  <TitlesOfParts>
    <vt:vector size="20" baseType="lpstr">
      <vt:lpstr>Basse de Donées</vt:lpstr>
      <vt:lpstr>hit parade</vt:lpstr>
      <vt:lpstr>04</vt:lpstr>
      <vt:lpstr>05</vt:lpstr>
      <vt:lpstr>06</vt:lpstr>
      <vt:lpstr>07</vt:lpstr>
      <vt:lpstr>11</vt:lpstr>
      <vt:lpstr>12</vt:lpstr>
      <vt:lpstr>13</vt:lpstr>
      <vt:lpstr>15</vt:lpstr>
      <vt:lpstr>26</vt:lpstr>
      <vt:lpstr>30</vt:lpstr>
      <vt:lpstr>34</vt:lpstr>
      <vt:lpstr>42</vt:lpstr>
      <vt:lpstr>43</vt:lpstr>
      <vt:lpstr>48</vt:lpstr>
      <vt:lpstr>63</vt:lpstr>
      <vt:lpstr>66</vt:lpstr>
      <vt:lpstr>83</vt:lpstr>
      <vt:lpstr>84</vt:lpstr>
    </vt:vector>
  </TitlesOfParts>
  <Company>Mitjavila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fernand-parra</dc:creator>
  <cp:lastModifiedBy>fernand-parra</cp:lastModifiedBy>
  <cp:lastPrinted>2016-09-15T14:07:10Z</cp:lastPrinted>
  <dcterms:created xsi:type="dcterms:W3CDTF">2016-09-15T10:13:15Z</dcterms:created>
  <dcterms:modified xsi:type="dcterms:W3CDTF">2017-01-07T14:14:18Z</dcterms:modified>
</cp:coreProperties>
</file>