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tabRatio="906" activeTab="1"/>
  </bookViews>
  <sheets>
    <sheet name="casiers" sheetId="20" r:id="rId1"/>
    <sheet name="1AC" sheetId="4" r:id="rId2"/>
    <sheet name="natation (2)" sheetId="9" state="hidden" r:id="rId3"/>
  </sheets>
  <definedNames>
    <definedName name="liste">casiers!$G$33:$G$34</definedName>
    <definedName name="_xlnm.Print_Area" localSheetId="1">'1AC'!$A$1:$AB$22</definedName>
  </definedNames>
  <calcPr calcId="145621"/>
</workbook>
</file>

<file path=xl/calcChain.xml><?xml version="1.0" encoding="utf-8"?>
<calcChain xmlns="http://schemas.openxmlformats.org/spreadsheetml/2006/main">
  <c r="B2" i="20" l="1"/>
  <c r="DS2" i="4" l="1"/>
  <c r="DS3" i="4"/>
  <c r="DS4" i="4"/>
  <c r="DS5" i="4"/>
  <c r="DS6" i="4"/>
  <c r="DS7" i="4"/>
  <c r="DS8" i="4"/>
  <c r="DS9" i="4"/>
  <c r="DS10" i="4"/>
  <c r="DS11" i="4"/>
  <c r="DS12" i="4"/>
  <c r="DS13" i="4"/>
  <c r="DS14" i="4"/>
  <c r="DS15" i="4"/>
  <c r="DS16" i="4"/>
  <c r="DS17" i="4"/>
  <c r="DS19" i="4"/>
  <c r="DS20" i="4"/>
  <c r="DS21" i="4"/>
  <c r="DS22" i="4"/>
  <c r="DS23" i="4"/>
  <c r="DS24" i="4"/>
  <c r="DS25" i="4"/>
  <c r="DS26" i="4"/>
  <c r="DS27" i="4"/>
  <c r="DS28" i="4"/>
  <c r="DS29" i="4"/>
  <c r="DS30" i="4"/>
  <c r="DS31" i="4"/>
  <c r="DS32" i="4"/>
  <c r="DS33" i="4"/>
  <c r="DS34" i="4"/>
  <c r="DS35" i="4"/>
  <c r="DS36" i="4"/>
  <c r="DS18" i="4"/>
  <c r="AB3" i="4"/>
  <c r="AB4" i="4"/>
  <c r="AB5" i="4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2" i="4"/>
  <c r="BX36" i="4"/>
  <c r="BX35" i="4"/>
  <c r="BX34" i="4"/>
  <c r="BX33" i="4"/>
  <c r="BX32" i="4"/>
  <c r="BX31" i="4"/>
  <c r="BX30" i="4"/>
  <c r="BX29" i="4"/>
  <c r="BX28" i="4"/>
  <c r="BX27" i="4"/>
  <c r="BX26" i="4"/>
  <c r="BX25" i="4"/>
  <c r="BX24" i="4"/>
  <c r="BX23" i="4"/>
  <c r="BX22" i="4"/>
  <c r="BX21" i="4"/>
  <c r="BX20" i="4"/>
  <c r="BX19" i="4"/>
  <c r="BX18" i="4"/>
  <c r="BX17" i="4"/>
  <c r="BX16" i="4"/>
  <c r="BX15" i="4"/>
  <c r="BX14" i="4"/>
  <c r="BX13" i="4"/>
  <c r="BX12" i="4"/>
  <c r="BX11" i="4"/>
  <c r="BX10" i="4"/>
  <c r="BX9" i="4"/>
  <c r="BX8" i="4"/>
  <c r="BX7" i="4"/>
  <c r="BX6" i="4"/>
  <c r="BX5" i="4"/>
  <c r="BX4" i="4"/>
  <c r="BX3" i="4"/>
  <c r="BX2" i="4"/>
  <c r="AZ36" i="4"/>
  <c r="AZ35" i="4"/>
  <c r="AZ34" i="4"/>
  <c r="AZ33" i="4"/>
  <c r="AZ32" i="4"/>
  <c r="AZ31" i="4"/>
  <c r="AZ30" i="4"/>
  <c r="AZ29" i="4"/>
  <c r="AZ28" i="4"/>
  <c r="AZ27" i="4"/>
  <c r="AZ26" i="4"/>
  <c r="AZ25" i="4"/>
  <c r="AZ24" i="4"/>
  <c r="AZ23" i="4"/>
  <c r="AZ22" i="4"/>
  <c r="AZ21" i="4"/>
  <c r="AZ20" i="4"/>
  <c r="AZ19" i="4"/>
  <c r="AZ18" i="4"/>
  <c r="AZ17" i="4"/>
  <c r="AZ16" i="4"/>
  <c r="AZ15" i="4"/>
  <c r="AZ14" i="4"/>
  <c r="AZ13" i="4"/>
  <c r="AZ12" i="4"/>
  <c r="AZ11" i="4"/>
  <c r="AZ10" i="4"/>
  <c r="AZ9" i="4"/>
  <c r="AZ8" i="4"/>
  <c r="AZ7" i="4"/>
  <c r="AZ6" i="4"/>
  <c r="AZ5" i="4"/>
  <c r="AZ4" i="4"/>
  <c r="AZ3" i="4"/>
  <c r="AZ2" i="4"/>
  <c r="CV36" i="4"/>
  <c r="CV35" i="4"/>
  <c r="CV34" i="4"/>
  <c r="CV33" i="4"/>
  <c r="CV32" i="4"/>
  <c r="CV31" i="4"/>
  <c r="CV30" i="4"/>
  <c r="CV29" i="4"/>
  <c r="CV28" i="4"/>
  <c r="CV27" i="4"/>
  <c r="CV26" i="4"/>
  <c r="CV25" i="4"/>
  <c r="CV24" i="4"/>
  <c r="CV23" i="4"/>
  <c r="CV22" i="4"/>
  <c r="CV21" i="4"/>
  <c r="CV20" i="4"/>
  <c r="CV19" i="4"/>
  <c r="CV18" i="4"/>
  <c r="CV17" i="4"/>
  <c r="CV16" i="4"/>
  <c r="CV15" i="4"/>
  <c r="CV14" i="4"/>
  <c r="CV13" i="4"/>
  <c r="CV12" i="4"/>
  <c r="CV11" i="4"/>
  <c r="CV10" i="4"/>
  <c r="CV9" i="4"/>
  <c r="CV8" i="4"/>
  <c r="CV7" i="4"/>
  <c r="CV6" i="4"/>
  <c r="CV5" i="4"/>
  <c r="CV4" i="4"/>
  <c r="CV3" i="4"/>
  <c r="CV2" i="4"/>
</calcChain>
</file>

<file path=xl/comments1.xml><?xml version="1.0" encoding="utf-8"?>
<comments xmlns="http://schemas.openxmlformats.org/spreadsheetml/2006/main">
  <authors>
    <author>Clara&amp;Manu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certicicat médicale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<sst xmlns="http://schemas.openxmlformats.org/spreadsheetml/2006/main" count="217" uniqueCount="122">
  <si>
    <t>1A</t>
  </si>
  <si>
    <t>C A S I E R</t>
  </si>
  <si>
    <t>Ctrl  et  ;  pour incerer la date</t>
  </si>
  <si>
    <t>HB: passe Bs cassé</t>
  </si>
  <si>
    <t>HB: passe par derrière</t>
  </si>
  <si>
    <t>HB: attitude en match</t>
  </si>
  <si>
    <t>SPEED: cp dr</t>
  </si>
  <si>
    <t>SPEED: rever</t>
  </si>
  <si>
    <t>SPEED: attitude en match</t>
  </si>
  <si>
    <t>AFT</t>
  </si>
  <si>
    <t>Septembre &gt; toussains</t>
  </si>
  <si>
    <t>culb av</t>
  </si>
  <si>
    <t>culb arr.</t>
  </si>
  <si>
    <t>trepied</t>
  </si>
  <si>
    <t>ATR</t>
  </si>
  <si>
    <t>Roue</t>
  </si>
  <si>
    <t>Toussains &gt; Noël</t>
  </si>
  <si>
    <t>Noël &gt; carnaval</t>
  </si>
  <si>
    <t>Carnaval &gt; Pâques</t>
  </si>
  <si>
    <t>brasse Bs</t>
  </si>
  <si>
    <t>brasse Js</t>
  </si>
  <si>
    <t>crawl Bs</t>
  </si>
  <si>
    <t>crawl Js</t>
  </si>
  <si>
    <t>freesbee rever</t>
  </si>
  <si>
    <t>freebsbee cp.dr.</t>
  </si>
  <si>
    <t>base b.</t>
  </si>
  <si>
    <t>Pâques &gt; Juin</t>
  </si>
  <si>
    <t>T O T A L</t>
  </si>
  <si>
    <t xml:space="preserve"> </t>
  </si>
  <si>
    <t>t</t>
  </si>
  <si>
    <t>punition donnée</t>
  </si>
  <si>
    <t>punition reçue</t>
  </si>
  <si>
    <t>n</t>
  </si>
  <si>
    <t>cn</t>
  </si>
  <si>
    <t>e</t>
  </si>
  <si>
    <t>excusé</t>
  </si>
  <si>
    <t>Réfférence aux programmes</t>
  </si>
  <si>
    <t>1ère</t>
  </si>
  <si>
    <t>2ème</t>
  </si>
  <si>
    <t>3ème</t>
  </si>
  <si>
    <t xml:space="preserve">b a s e   b a l l </t>
  </si>
  <si>
    <t>Séance 1</t>
  </si>
  <si>
    <t>Observation des niveaux</t>
  </si>
  <si>
    <t>Brasse complète</t>
  </si>
  <si>
    <t>Séance 2</t>
  </si>
  <si>
    <t>Technique brasse : jambes</t>
  </si>
  <si>
    <t>Crawl complet</t>
  </si>
  <si>
    <t>Séance 3</t>
  </si>
  <si>
    <t>Technique brasse : bras</t>
  </si>
  <si>
    <t>Dos complet</t>
  </si>
  <si>
    <t>Séance 4</t>
  </si>
  <si>
    <t>Respiration en brasse</t>
  </si>
  <si>
    <t xml:space="preserve">Saut du sauveteur et nage pour </t>
  </si>
  <si>
    <t>Séance 5</t>
  </si>
  <si>
    <t>sauvetage (brasse et dos)</t>
  </si>
  <si>
    <t>Séance 6</t>
  </si>
  <si>
    <t xml:space="preserve">Saut du sauveteur, nage pour </t>
  </si>
  <si>
    <t>Endurance brasse et plongeons</t>
  </si>
  <si>
    <t>sauvetage (avec mannequin)</t>
  </si>
  <si>
    <t>Séance 7</t>
  </si>
  <si>
    <t>Technique crawl : jambes</t>
  </si>
  <si>
    <t>Remorquage</t>
  </si>
  <si>
    <t>Séance 8</t>
  </si>
  <si>
    <t>Technique crawl : bras</t>
  </si>
  <si>
    <t>Prises de dégagement</t>
  </si>
  <si>
    <t>Séance 9</t>
  </si>
  <si>
    <t>Respiration en crawl</t>
  </si>
  <si>
    <t>Test sur le sauvetage</t>
  </si>
  <si>
    <t>Séance 10</t>
  </si>
  <si>
    <t>Nage complète</t>
  </si>
  <si>
    <t>Séance 11</t>
  </si>
  <si>
    <t>Endurance crawl et plongeons</t>
  </si>
  <si>
    <t>Séance 12</t>
  </si>
  <si>
    <t>Technique dos : jambes</t>
  </si>
  <si>
    <t>Séance 13</t>
  </si>
  <si>
    <t>Technique dos : bras</t>
  </si>
  <si>
    <t>Séance 14</t>
  </si>
  <si>
    <t>Séance 15</t>
  </si>
  <si>
    <t>Endurance dos et départ</t>
  </si>
  <si>
    <t>Séance 16</t>
  </si>
  <si>
    <t>½ tour dans toutes les nages</t>
  </si>
  <si>
    <t>Séance 17</t>
  </si>
  <si>
    <t xml:space="preserve">Tests des 3nages avec </t>
  </si>
  <si>
    <t>Séance 18</t>
  </si>
  <si>
    <t xml:space="preserve">Apnée </t>
  </si>
  <si>
    <t>Séance 19</t>
  </si>
  <si>
    <t>Jeux ludique</t>
  </si>
  <si>
    <t>Séance 20</t>
  </si>
  <si>
    <t xml:space="preserve">Séance 21 </t>
  </si>
  <si>
    <t>Séance 22</t>
  </si>
  <si>
    <t>Séance 23</t>
  </si>
  <si>
    <t>Séance 24</t>
  </si>
  <si>
    <t>Préparation du test de sauvetage</t>
  </si>
  <si>
    <t>Séance 25</t>
  </si>
  <si>
    <t>Séance 26</t>
  </si>
  <si>
    <t>Jeux</t>
  </si>
  <si>
    <t>Séance 27</t>
  </si>
  <si>
    <t>Waterpolo</t>
  </si>
  <si>
    <t>Séance 28</t>
  </si>
  <si>
    <t>Courses</t>
  </si>
  <si>
    <t>Séance 29</t>
  </si>
  <si>
    <t>Séance 30</t>
  </si>
  <si>
    <t>N° de casier</t>
  </si>
  <si>
    <t>cm</t>
  </si>
  <si>
    <t>CM Nat et  COPIE</t>
  </si>
  <si>
    <r>
      <rPr>
        <u/>
        <sz val="12"/>
        <color rgb="FF000000"/>
        <rFont val="Calibri"/>
        <family val="2"/>
        <scheme val="minor"/>
      </rPr>
      <t>C</t>
    </r>
    <r>
      <rPr>
        <sz val="12"/>
        <color rgb="FF000000"/>
        <rFont val="Calibri"/>
        <family val="2"/>
        <scheme val="minor"/>
      </rPr>
      <t xml:space="preserve">M </t>
    </r>
    <r>
      <rPr>
        <u/>
        <sz val="12"/>
        <color rgb="FF000000"/>
        <rFont val="Calibri"/>
        <family val="2"/>
        <scheme val="minor"/>
      </rPr>
      <t>N</t>
    </r>
    <r>
      <rPr>
        <sz val="12"/>
        <color rgb="FF000000"/>
        <rFont val="Calibri"/>
        <family val="2"/>
        <scheme val="minor"/>
      </rPr>
      <t xml:space="preserve">at et </t>
    </r>
    <r>
      <rPr>
        <strike/>
        <sz val="12"/>
        <color theme="3" tint="0.39991454817346722"/>
        <rFont val="Calibri"/>
        <family val="2"/>
        <scheme val="minor"/>
      </rPr>
      <t>COPIE</t>
    </r>
  </si>
  <si>
    <t>Nom</t>
  </si>
  <si>
    <t>Prénom</t>
  </si>
  <si>
    <t>tenue COPIE</t>
  </si>
  <si>
    <t>tenue de nattation COPIE</t>
  </si>
  <si>
    <r>
      <rPr>
        <strike/>
        <sz val="12"/>
        <color rgb="FF000000"/>
        <rFont val="Calibri"/>
        <family val="2"/>
        <scheme val="minor"/>
      </rPr>
      <t>tenue</t>
    </r>
    <r>
      <rPr>
        <sz val="12"/>
        <color rgb="FF000000"/>
        <rFont val="Calibri"/>
        <family val="2"/>
        <scheme val="minor"/>
      </rPr>
      <t xml:space="preserve"> COPIE ou aide</t>
    </r>
  </si>
  <si>
    <r>
      <rPr>
        <strike/>
        <sz val="12"/>
        <color rgb="FF000000"/>
        <rFont val="Calibri"/>
        <family val="2"/>
        <scheme val="minor"/>
      </rPr>
      <t>tenue de nattation</t>
    </r>
    <r>
      <rPr>
        <sz val="12"/>
        <color rgb="FF000000"/>
        <rFont val="Calibri"/>
        <family val="2"/>
        <scheme val="minor"/>
      </rPr>
      <t xml:space="preserve"> COPIE</t>
    </r>
  </si>
  <si>
    <t>Classe</t>
  </si>
  <si>
    <t>N°cléf</t>
  </si>
  <si>
    <t>Cotion reçue</t>
  </si>
  <si>
    <t>Cotion rendue</t>
  </si>
  <si>
    <t>oui</t>
  </si>
  <si>
    <t>non</t>
  </si>
  <si>
    <t>Certificat médical COPIE</t>
  </si>
  <si>
    <r>
      <t xml:space="preserve">Certificat médical </t>
    </r>
    <r>
      <rPr>
        <strike/>
        <sz val="12"/>
        <color theme="3" tint="0.39991454817346722"/>
        <rFont val="Calibri"/>
        <family val="2"/>
        <scheme val="minor"/>
      </rPr>
      <t>COPIE</t>
    </r>
  </si>
  <si>
    <t>Delsaut</t>
  </si>
  <si>
    <t>Emmanuel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</si>
</sst>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20"/>
      <color theme="1"/>
      <name val="Bradley Hand ITC"/>
      <family val="4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36"/>
      <color theme="3"/>
      <name val="Castellar"/>
      <family val="1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Calibri"/>
      <family val="2"/>
      <scheme val="minor"/>
    </font>
    <font>
      <u/>
      <sz val="12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Copperplate Gothic Bold"/>
      <family val="2"/>
    </font>
    <font>
      <strike/>
      <sz val="12"/>
      <color rgb="FF000000"/>
      <name val="Calibri"/>
      <family val="2"/>
      <scheme val="minor"/>
    </font>
    <font>
      <strike/>
      <sz val="12"/>
      <color theme="3" tint="0.39991454817346722"/>
      <name val="Calibri"/>
      <family val="2"/>
      <scheme val="minor"/>
    </font>
    <font>
      <sz val="18"/>
      <color theme="1"/>
      <name val="Copperplate Gothic Bold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0" borderId="4" xfId="0" applyNumberFormat="1" applyFill="1" applyBorder="1" applyAlignment="1">
      <alignment textRotation="90"/>
    </xf>
    <xf numFmtId="0" fontId="0" fillId="0" borderId="4" xfId="0" applyFill="1" applyBorder="1"/>
    <xf numFmtId="164" fontId="0" fillId="5" borderId="6" xfId="0" applyNumberFormat="1" applyFill="1" applyBorder="1" applyAlignment="1">
      <alignment textRotation="90"/>
    </xf>
    <xf numFmtId="164" fontId="0" fillId="0" borderId="7" xfId="0" applyNumberFormat="1" applyFill="1" applyBorder="1" applyAlignment="1">
      <alignment textRotation="90"/>
    </xf>
    <xf numFmtId="0" fontId="0" fillId="5" borderId="6" xfId="0" applyFill="1" applyBorder="1"/>
    <xf numFmtId="0" fontId="0" fillId="6" borderId="4" xfId="0" applyFill="1" applyBorder="1"/>
    <xf numFmtId="0" fontId="0" fillId="0" borderId="7" xfId="0" applyFill="1" applyBorder="1"/>
    <xf numFmtId="0" fontId="0" fillId="0" borderId="5" xfId="0" applyFill="1" applyBorder="1"/>
    <xf numFmtId="164" fontId="0" fillId="0" borderId="4" xfId="0" applyNumberFormat="1" applyFont="1" applyFill="1" applyBorder="1" applyAlignment="1">
      <alignment textRotation="90"/>
    </xf>
    <xf numFmtId="0" fontId="0" fillId="0" borderId="4" xfId="0" applyFont="1" applyFill="1" applyBorder="1"/>
    <xf numFmtId="164" fontId="4" fillId="0" borderId="4" xfId="0" applyNumberFormat="1" applyFont="1" applyFill="1" applyBorder="1" applyAlignment="1"/>
    <xf numFmtId="0" fontId="0" fillId="0" borderId="6" xfId="0" applyFill="1" applyBorder="1"/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0" fillId="2" borderId="8" xfId="0" applyFill="1" applyBorder="1" applyAlignment="1">
      <alignment horizontal="center"/>
    </xf>
    <xf numFmtId="0" fontId="0" fillId="0" borderId="9" xfId="0" applyBorder="1"/>
    <xf numFmtId="0" fontId="0" fillId="2" borderId="10" xfId="0" applyFill="1" applyBorder="1" applyAlignment="1">
      <alignment horizontal="center"/>
    </xf>
    <xf numFmtId="0" fontId="0" fillId="0" borderId="11" xfId="0" applyBorder="1"/>
    <xf numFmtId="0" fontId="0" fillId="0" borderId="0" xfId="0" applyFill="1" applyBorder="1"/>
    <xf numFmtId="0" fontId="0" fillId="0" borderId="3" xfId="0" applyFill="1" applyBorder="1"/>
    <xf numFmtId="164" fontId="0" fillId="0" borderId="4" xfId="0" applyNumberFormat="1" applyFill="1" applyBorder="1" applyAlignment="1"/>
    <xf numFmtId="0" fontId="0" fillId="5" borderId="12" xfId="0" applyFill="1" applyBorder="1"/>
    <xf numFmtId="0" fontId="0" fillId="0" borderId="5" xfId="0" applyFill="1" applyBorder="1" applyAlignment="1">
      <alignment wrapText="1"/>
    </xf>
    <xf numFmtId="0" fontId="0" fillId="0" borderId="12" xfId="0" applyFill="1" applyBorder="1"/>
    <xf numFmtId="0" fontId="0" fillId="6" borderId="3" xfId="0" applyFill="1" applyBorder="1"/>
    <xf numFmtId="0" fontId="0" fillId="0" borderId="3" xfId="0" applyFont="1" applyFill="1" applyBorder="1"/>
    <xf numFmtId="164" fontId="0" fillId="10" borderId="4" xfId="0" applyNumberFormat="1" applyFill="1" applyBorder="1" applyAlignment="1">
      <alignment textRotation="90"/>
    </xf>
    <xf numFmtId="0" fontId="0" fillId="10" borderId="4" xfId="0" applyFill="1" applyBorder="1"/>
    <xf numFmtId="0" fontId="0" fillId="10" borderId="3" xfId="0" applyFill="1" applyBorder="1"/>
    <xf numFmtId="164" fontId="9" fillId="9" borderId="4" xfId="0" applyNumberFormat="1" applyFont="1" applyFill="1" applyBorder="1" applyAlignment="1">
      <alignment textRotation="90"/>
    </xf>
    <xf numFmtId="0" fontId="9" fillId="9" borderId="4" xfId="0" applyFont="1" applyFill="1" applyBorder="1"/>
    <xf numFmtId="164" fontId="5" fillId="0" borderId="4" xfId="0" applyNumberFormat="1" applyFont="1" applyFill="1" applyBorder="1" applyAlignment="1">
      <alignment textRotation="90"/>
    </xf>
    <xf numFmtId="0" fontId="0" fillId="11" borderId="13" xfId="0" applyFill="1" applyBorder="1"/>
    <xf numFmtId="0" fontId="0" fillId="11" borderId="14" xfId="0" applyFill="1" applyBorder="1"/>
    <xf numFmtId="0" fontId="0" fillId="11" borderId="0" xfId="0" applyFill="1" applyBorder="1" applyAlignment="1">
      <alignment horizontal="center"/>
    </xf>
    <xf numFmtId="0" fontId="7" fillId="11" borderId="0" xfId="0" applyFont="1" applyFill="1" applyBorder="1" applyAlignment="1">
      <alignment vertical="center" wrapText="1"/>
    </xf>
    <xf numFmtId="0" fontId="0" fillId="11" borderId="0" xfId="0" applyFill="1" applyBorder="1"/>
    <xf numFmtId="0" fontId="0" fillId="11" borderId="11" xfId="0" applyFill="1" applyBorder="1"/>
    <xf numFmtId="0" fontId="0" fillId="11" borderId="2" xfId="0" applyFill="1" applyBorder="1" applyAlignment="1">
      <alignment horizontal="center"/>
    </xf>
    <xf numFmtId="0" fontId="7" fillId="11" borderId="0" xfId="0" applyFont="1" applyFill="1" applyBorder="1" applyAlignment="1">
      <alignment vertical="center"/>
    </xf>
    <xf numFmtId="0" fontId="5" fillId="11" borderId="0" xfId="0" applyFont="1" applyFill="1" applyBorder="1" applyAlignment="1">
      <alignment horizontal="center"/>
    </xf>
    <xf numFmtId="0" fontId="5" fillId="11" borderId="0" xfId="0" applyFont="1" applyFill="1" applyBorder="1"/>
    <xf numFmtId="0" fontId="0" fillId="11" borderId="15" xfId="0" applyFill="1" applyBorder="1"/>
    <xf numFmtId="0" fontId="0" fillId="11" borderId="16" xfId="0" applyFill="1" applyBorder="1"/>
    <xf numFmtId="0" fontId="5" fillId="8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4" borderId="4" xfId="0" applyFont="1" applyFill="1" applyBorder="1"/>
    <xf numFmtId="164" fontId="11" fillId="4" borderId="4" xfId="0" applyNumberFormat="1" applyFont="1" applyFill="1" applyBorder="1" applyAlignment="1">
      <alignment textRotation="90"/>
    </xf>
    <xf numFmtId="0" fontId="11" fillId="4" borderId="4" xfId="0" applyFont="1" applyFill="1" applyBorder="1"/>
    <xf numFmtId="0" fontId="11" fillId="4" borderId="6" xfId="0" applyFont="1" applyFill="1" applyBorder="1"/>
    <xf numFmtId="0" fontId="11" fillId="4" borderId="12" xfId="0" applyFont="1" applyFill="1" applyBorder="1"/>
    <xf numFmtId="164" fontId="0" fillId="10" borderId="6" xfId="0" applyNumberFormat="1" applyFill="1" applyBorder="1" applyAlignment="1">
      <alignment textRotation="90"/>
    </xf>
    <xf numFmtId="0" fontId="0" fillId="10" borderId="6" xfId="0" applyFill="1" applyBorder="1"/>
    <xf numFmtId="0" fontId="0" fillId="10" borderId="12" xfId="0" applyFill="1" applyBorder="1"/>
    <xf numFmtId="164" fontId="0" fillId="5" borderId="4" xfId="0" applyNumberFormat="1" applyFill="1" applyBorder="1" applyAlignment="1">
      <alignment textRotation="90"/>
    </xf>
    <xf numFmtId="0" fontId="0" fillId="5" borderId="4" xfId="0" applyFill="1" applyBorder="1"/>
    <xf numFmtId="164" fontId="10" fillId="6" borderId="7" xfId="0" applyNumberFormat="1" applyFont="1" applyFill="1" applyBorder="1" applyAlignment="1">
      <alignment textRotation="90"/>
    </xf>
    <xf numFmtId="164" fontId="9" fillId="7" borderId="2" xfId="0" applyNumberFormat="1" applyFont="1" applyFill="1" applyBorder="1" applyAlignment="1">
      <alignment textRotation="90"/>
    </xf>
    <xf numFmtId="0" fontId="9" fillId="7" borderId="5" xfId="0" applyFont="1" applyFill="1" applyBorder="1"/>
    <xf numFmtId="0" fontId="9" fillId="7" borderId="4" xfId="0" applyFont="1" applyFill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4" xfId="0" applyFont="1" applyBorder="1"/>
    <xf numFmtId="164" fontId="0" fillId="7" borderId="2" xfId="0" applyNumberFormat="1" applyFont="1" applyFill="1" applyBorder="1" applyAlignment="1">
      <alignment textRotation="90"/>
    </xf>
    <xf numFmtId="0" fontId="13" fillId="11" borderId="0" xfId="0" applyFont="1" applyFill="1" applyBorder="1" applyAlignment="1">
      <alignment vertical="center" wrapText="1"/>
    </xf>
    <xf numFmtId="0" fontId="13" fillId="11" borderId="0" xfId="0" applyFont="1" applyFill="1" applyBorder="1" applyAlignment="1">
      <alignment vertical="center"/>
    </xf>
    <xf numFmtId="0" fontId="12" fillId="0" borderId="0" xfId="0" applyFont="1" applyAlignment="1">
      <alignment wrapText="1"/>
    </xf>
    <xf numFmtId="0" fontId="12" fillId="12" borderId="4" xfId="0" applyFont="1" applyFill="1" applyBorder="1" applyAlignment="1">
      <alignment horizontal="center" wrapText="1"/>
    </xf>
    <xf numFmtId="0" fontId="12" fillId="0" borderId="4" xfId="0" applyFont="1" applyBorder="1" applyAlignment="1">
      <alignment horizontal="center"/>
    </xf>
    <xf numFmtId="0" fontId="12" fillId="13" borderId="4" xfId="0" applyFont="1" applyFill="1" applyBorder="1" applyAlignment="1">
      <alignment horizontal="center"/>
    </xf>
    <xf numFmtId="0" fontId="12" fillId="13" borderId="4" xfId="0" applyFont="1" applyFill="1" applyBorder="1"/>
    <xf numFmtId="0" fontId="15" fillId="12" borderId="4" xfId="0" applyFont="1" applyFill="1" applyBorder="1" applyAlignment="1">
      <alignment horizontal="center" wrapText="1"/>
    </xf>
    <xf numFmtId="0" fontId="9" fillId="11" borderId="0" xfId="0" applyFont="1" applyFill="1" applyBorder="1"/>
    <xf numFmtId="0" fontId="9" fillId="0" borderId="0" xfId="0" applyFont="1" applyFill="1" applyBorder="1"/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/>
    <xf numFmtId="0" fontId="1" fillId="0" borderId="3" xfId="0" applyFont="1" applyBorder="1" applyAlignment="1">
      <alignment horizontal="center"/>
    </xf>
    <xf numFmtId="0" fontId="1" fillId="0" borderId="3" xfId="0" applyFont="1" applyBorder="1" applyAlignment="1"/>
  </cellXfs>
  <cellStyles count="1">
    <cellStyle name="Normal" xfId="0" builtinId="0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3" tint="0.39994506668294322"/>
      </font>
    </dxf>
    <dxf>
      <font>
        <b/>
        <i val="0"/>
        <color rgb="FFFF000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zoomScale="82" zoomScaleNormal="82" workbookViewId="0">
      <selection activeCell="C2" sqref="C2"/>
    </sheetView>
  </sheetViews>
  <sheetFormatPr baseColWidth="10" defaultRowHeight="14.25" x14ac:dyDescent="0.2"/>
  <cols>
    <col min="1" max="1" width="9.28515625" style="65" customWidth="1"/>
    <col min="2" max="2" width="28.140625" style="64" customWidth="1"/>
    <col min="3" max="3" width="27.42578125" style="64" customWidth="1"/>
    <col min="4" max="4" width="9.7109375" style="64" customWidth="1"/>
    <col min="5" max="6" width="11.42578125" style="64"/>
    <col min="7" max="7" width="10" style="64" customWidth="1"/>
    <col min="8" max="8" width="10.28515625" style="64" customWidth="1"/>
    <col min="9" max="16384" width="11.42578125" style="64"/>
  </cols>
  <sheetData>
    <row r="1" spans="1:8" s="70" customFormat="1" ht="30" x14ac:dyDescent="0.3">
      <c r="A1" s="71" t="s">
        <v>102</v>
      </c>
      <c r="B1" s="75" t="s">
        <v>106</v>
      </c>
      <c r="C1" s="75" t="s">
        <v>107</v>
      </c>
      <c r="D1" s="71" t="s">
        <v>112</v>
      </c>
      <c r="E1" s="71" t="s">
        <v>113</v>
      </c>
      <c r="F1" s="71" t="s">
        <v>113</v>
      </c>
      <c r="G1" s="71" t="s">
        <v>114</v>
      </c>
      <c r="H1" s="71" t="s">
        <v>115</v>
      </c>
    </row>
    <row r="2" spans="1:8" x14ac:dyDescent="0.2">
      <c r="A2" s="72">
        <v>1</v>
      </c>
      <c r="B2" s="66" t="str">
        <f>IF('1AC'!C1="1",'1AC'!A2,"")</f>
        <v/>
      </c>
      <c r="C2" s="66"/>
      <c r="D2" s="66"/>
      <c r="E2" s="66"/>
      <c r="F2" s="66"/>
      <c r="G2" s="66"/>
      <c r="H2" s="66"/>
    </row>
    <row r="3" spans="1:8" x14ac:dyDescent="0.2">
      <c r="A3" s="73">
        <v>2</v>
      </c>
      <c r="B3" s="74"/>
      <c r="C3" s="74"/>
      <c r="D3" s="74"/>
      <c r="E3" s="74"/>
      <c r="F3" s="74"/>
      <c r="G3" s="74"/>
      <c r="H3" s="74"/>
    </row>
    <row r="4" spans="1:8" x14ac:dyDescent="0.2">
      <c r="A4" s="72">
        <v>3</v>
      </c>
      <c r="B4" s="66"/>
      <c r="C4" s="66"/>
      <c r="D4" s="66"/>
      <c r="E4" s="66"/>
      <c r="F4" s="66"/>
      <c r="G4" s="66"/>
      <c r="H4" s="66"/>
    </row>
    <row r="5" spans="1:8" x14ac:dyDescent="0.2">
      <c r="A5" s="73">
        <v>4</v>
      </c>
      <c r="B5" s="74"/>
      <c r="C5" s="74"/>
      <c r="D5" s="74"/>
      <c r="E5" s="74"/>
      <c r="F5" s="74"/>
      <c r="G5" s="74"/>
      <c r="H5" s="74"/>
    </row>
    <row r="6" spans="1:8" x14ac:dyDescent="0.2">
      <c r="A6" s="72">
        <v>5</v>
      </c>
      <c r="B6" s="66"/>
      <c r="C6" s="66"/>
      <c r="D6" s="66"/>
      <c r="E6" s="66"/>
      <c r="F6" s="66"/>
      <c r="G6" s="66"/>
      <c r="H6" s="66"/>
    </row>
    <row r="7" spans="1:8" x14ac:dyDescent="0.2">
      <c r="A7" s="73">
        <v>6</v>
      </c>
      <c r="B7" s="74"/>
      <c r="C7" s="74"/>
      <c r="D7" s="74"/>
      <c r="E7" s="74"/>
      <c r="F7" s="74"/>
      <c r="G7" s="74"/>
      <c r="H7" s="74"/>
    </row>
    <row r="8" spans="1:8" x14ac:dyDescent="0.2">
      <c r="A8" s="72">
        <v>7</v>
      </c>
      <c r="B8" s="66"/>
      <c r="C8" s="66"/>
      <c r="D8" s="66"/>
      <c r="E8" s="66"/>
      <c r="F8" s="66"/>
      <c r="G8" s="66"/>
      <c r="H8" s="66"/>
    </row>
    <row r="9" spans="1:8" x14ac:dyDescent="0.2">
      <c r="A9" s="73">
        <v>8</v>
      </c>
      <c r="B9" s="74"/>
      <c r="C9" s="74"/>
      <c r="D9" s="74"/>
      <c r="E9" s="74"/>
      <c r="F9" s="74"/>
      <c r="G9" s="74"/>
      <c r="H9" s="74"/>
    </row>
    <row r="10" spans="1:8" x14ac:dyDescent="0.2">
      <c r="A10" s="72">
        <v>9</v>
      </c>
      <c r="B10" s="66"/>
      <c r="C10" s="66"/>
      <c r="D10" s="66"/>
      <c r="E10" s="66"/>
      <c r="F10" s="66"/>
      <c r="G10" s="66"/>
      <c r="H10" s="66"/>
    </row>
    <row r="11" spans="1:8" x14ac:dyDescent="0.2">
      <c r="A11" s="73">
        <v>10</v>
      </c>
      <c r="B11" s="74"/>
      <c r="C11" s="74"/>
      <c r="D11" s="74"/>
      <c r="E11" s="74"/>
      <c r="F11" s="74"/>
      <c r="G11" s="74"/>
      <c r="H11" s="74"/>
    </row>
    <row r="12" spans="1:8" x14ac:dyDescent="0.2">
      <c r="A12" s="72">
        <v>11</v>
      </c>
      <c r="B12" s="66"/>
      <c r="C12" s="66"/>
      <c r="D12" s="66"/>
      <c r="E12" s="66"/>
      <c r="F12" s="66"/>
      <c r="G12" s="66"/>
      <c r="H12" s="66"/>
    </row>
    <row r="13" spans="1:8" x14ac:dyDescent="0.2">
      <c r="A13" s="73">
        <v>12</v>
      </c>
      <c r="B13" s="74"/>
      <c r="C13" s="74"/>
      <c r="D13" s="74"/>
      <c r="E13" s="74"/>
      <c r="F13" s="74"/>
      <c r="G13" s="74"/>
      <c r="H13" s="74"/>
    </row>
    <row r="14" spans="1:8" x14ac:dyDescent="0.2">
      <c r="A14" s="72">
        <v>13</v>
      </c>
      <c r="B14" s="66"/>
      <c r="C14" s="66"/>
      <c r="D14" s="66"/>
      <c r="E14" s="66"/>
      <c r="F14" s="66"/>
      <c r="G14" s="66"/>
      <c r="H14" s="66"/>
    </row>
    <row r="15" spans="1:8" x14ac:dyDescent="0.2">
      <c r="A15" s="73">
        <v>14</v>
      </c>
      <c r="B15" s="74"/>
      <c r="C15" s="74"/>
      <c r="D15" s="74"/>
      <c r="E15" s="74"/>
      <c r="F15" s="74"/>
      <c r="G15" s="74"/>
      <c r="H15" s="74"/>
    </row>
    <row r="16" spans="1:8" x14ac:dyDescent="0.2">
      <c r="A16" s="72">
        <v>15</v>
      </c>
      <c r="B16" s="66"/>
      <c r="C16" s="66"/>
      <c r="D16" s="66"/>
      <c r="E16" s="66"/>
      <c r="F16" s="66"/>
      <c r="G16" s="66"/>
      <c r="H16" s="66"/>
    </row>
    <row r="17" spans="1:8" x14ac:dyDescent="0.2">
      <c r="A17" s="73">
        <v>16</v>
      </c>
      <c r="B17" s="74"/>
      <c r="C17" s="74"/>
      <c r="D17" s="74"/>
      <c r="E17" s="74"/>
      <c r="F17" s="74"/>
      <c r="G17" s="74"/>
      <c r="H17" s="74"/>
    </row>
    <row r="18" spans="1:8" x14ac:dyDescent="0.2">
      <c r="A18" s="72">
        <v>17</v>
      </c>
      <c r="B18" s="66"/>
      <c r="C18" s="66"/>
      <c r="D18" s="66"/>
      <c r="E18" s="66"/>
      <c r="F18" s="66"/>
      <c r="G18" s="66"/>
      <c r="H18" s="66"/>
    </row>
    <row r="19" spans="1:8" x14ac:dyDescent="0.2">
      <c r="A19" s="73">
        <v>18</v>
      </c>
      <c r="B19" s="74"/>
      <c r="C19" s="74"/>
      <c r="D19" s="74"/>
      <c r="E19" s="74"/>
      <c r="F19" s="74"/>
      <c r="G19" s="74"/>
      <c r="H19" s="74"/>
    </row>
    <row r="20" spans="1:8" x14ac:dyDescent="0.2">
      <c r="A20" s="72">
        <v>19</v>
      </c>
      <c r="B20" s="66"/>
      <c r="C20" s="66"/>
      <c r="D20" s="66"/>
      <c r="E20" s="66"/>
      <c r="F20" s="66"/>
      <c r="G20" s="66"/>
      <c r="H20" s="66"/>
    </row>
    <row r="21" spans="1:8" x14ac:dyDescent="0.2">
      <c r="A21" s="73">
        <v>20</v>
      </c>
      <c r="B21" s="74"/>
      <c r="C21" s="74"/>
      <c r="D21" s="74"/>
      <c r="E21" s="74"/>
      <c r="F21" s="74"/>
      <c r="G21" s="74"/>
      <c r="H21" s="74"/>
    </row>
    <row r="22" spans="1:8" x14ac:dyDescent="0.2">
      <c r="A22" s="72">
        <v>21</v>
      </c>
      <c r="B22" s="66"/>
      <c r="C22" s="66"/>
      <c r="D22" s="66"/>
      <c r="E22" s="66"/>
      <c r="F22" s="66"/>
      <c r="G22" s="66"/>
      <c r="H22" s="66"/>
    </row>
    <row r="23" spans="1:8" x14ac:dyDescent="0.2">
      <c r="A23" s="73">
        <v>22</v>
      </c>
      <c r="B23" s="74"/>
      <c r="C23" s="74"/>
      <c r="D23" s="74"/>
      <c r="E23" s="74"/>
      <c r="F23" s="74"/>
      <c r="G23" s="74"/>
      <c r="H23" s="74"/>
    </row>
    <row r="24" spans="1:8" x14ac:dyDescent="0.2">
      <c r="A24" s="72">
        <v>23</v>
      </c>
      <c r="B24" s="66"/>
      <c r="C24" s="66"/>
      <c r="D24" s="66"/>
      <c r="E24" s="66"/>
      <c r="F24" s="66"/>
      <c r="G24" s="66"/>
      <c r="H24" s="66"/>
    </row>
    <row r="25" spans="1:8" x14ac:dyDescent="0.2">
      <c r="A25" s="73">
        <v>24</v>
      </c>
      <c r="B25" s="74"/>
      <c r="C25" s="74"/>
      <c r="D25" s="74"/>
      <c r="E25" s="74"/>
      <c r="F25" s="74"/>
      <c r="G25" s="74"/>
      <c r="H25" s="74"/>
    </row>
    <row r="26" spans="1:8" x14ac:dyDescent="0.2">
      <c r="A26" s="72">
        <v>25</v>
      </c>
      <c r="B26" s="66"/>
      <c r="C26" s="66"/>
      <c r="D26" s="66"/>
      <c r="E26" s="66"/>
      <c r="F26" s="66"/>
      <c r="G26" s="66"/>
      <c r="H26" s="66"/>
    </row>
    <row r="27" spans="1:8" x14ac:dyDescent="0.2">
      <c r="A27" s="73">
        <v>26</v>
      </c>
      <c r="B27" s="74"/>
      <c r="C27" s="74"/>
      <c r="D27" s="74"/>
      <c r="E27" s="74"/>
      <c r="F27" s="74"/>
      <c r="G27" s="74"/>
      <c r="H27" s="74"/>
    </row>
    <row r="28" spans="1:8" x14ac:dyDescent="0.2">
      <c r="A28" s="72">
        <v>27</v>
      </c>
      <c r="B28" s="66"/>
      <c r="C28" s="66"/>
      <c r="D28" s="66"/>
      <c r="E28" s="66"/>
      <c r="F28" s="66"/>
      <c r="G28" s="66"/>
      <c r="H28" s="66"/>
    </row>
    <row r="29" spans="1:8" x14ac:dyDescent="0.2">
      <c r="A29" s="73">
        <v>28</v>
      </c>
      <c r="B29" s="74"/>
      <c r="C29" s="74"/>
      <c r="D29" s="74"/>
      <c r="E29" s="74"/>
      <c r="F29" s="74"/>
      <c r="G29" s="74"/>
      <c r="H29" s="74"/>
    </row>
    <row r="30" spans="1:8" x14ac:dyDescent="0.2">
      <c r="A30" s="72">
        <v>29</v>
      </c>
      <c r="B30" s="66"/>
      <c r="C30" s="66"/>
      <c r="D30" s="66"/>
      <c r="E30" s="66"/>
      <c r="F30" s="66"/>
      <c r="G30" s="66"/>
      <c r="H30" s="66"/>
    </row>
    <row r="31" spans="1:8" x14ac:dyDescent="0.2">
      <c r="A31" s="73">
        <v>30</v>
      </c>
      <c r="B31" s="74"/>
      <c r="C31" s="74"/>
      <c r="D31" s="74"/>
      <c r="E31" s="74"/>
      <c r="F31" s="74"/>
      <c r="G31" s="74"/>
      <c r="H31" s="74"/>
    </row>
    <row r="33" spans="7:7" x14ac:dyDescent="0.2">
      <c r="G33" s="64" t="s">
        <v>116</v>
      </c>
    </row>
    <row r="34" spans="7:7" x14ac:dyDescent="0.2">
      <c r="G34" s="64" t="s">
        <v>117</v>
      </c>
    </row>
  </sheetData>
  <conditionalFormatting sqref="G2">
    <cfRule type="iconSet" priority="1">
      <iconSet iconSet="3Symbols2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G2:H31">
      <formula1>liste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N60"/>
  <sheetViews>
    <sheetView tabSelected="1" zoomScale="70" zoomScaleNormal="70" workbookViewId="0">
      <pane xSplit="2" ySplit="1" topLeftCell="C2" activePane="bottomRight" state="frozen"/>
      <selection pane="topRight" activeCell="W1" sqref="W1"/>
      <selection pane="bottomLeft" activeCell="A2" sqref="A2"/>
      <selection pane="bottomRight"/>
    </sheetView>
  </sheetViews>
  <sheetFormatPr baseColWidth="10" defaultColWidth="11.42578125" defaultRowHeight="15" x14ac:dyDescent="0.25"/>
  <cols>
    <col min="1" max="1" width="17.42578125" style="5" customWidth="1"/>
    <col min="2" max="2" width="25.140625" style="5" customWidth="1"/>
    <col min="3" max="3" width="3.42578125" style="5" customWidth="1"/>
    <col min="4" max="4" width="3.140625" style="5" customWidth="1"/>
    <col min="5" max="44" width="3.28515625" style="5" customWidth="1"/>
    <col min="45" max="45" width="3.28515625" style="13" customWidth="1"/>
    <col min="46" max="68" width="3.28515625" style="5" customWidth="1"/>
    <col min="69" max="69" width="3.28515625" style="13" customWidth="1"/>
    <col min="70" max="92" width="3.28515625" style="5" customWidth="1"/>
    <col min="93" max="93" width="3.28515625" style="13" customWidth="1"/>
    <col min="94" max="116" width="3.28515625" style="5" customWidth="1"/>
    <col min="117" max="117" width="3.28515625" style="13" customWidth="1"/>
    <col min="118" max="123" width="3.28515625" style="5" customWidth="1"/>
    <col min="124" max="124" width="5.140625" style="5" customWidth="1"/>
    <col min="125" max="160" width="2.7109375" style="5" customWidth="1"/>
    <col min="161" max="16384" width="11.42578125" style="5"/>
  </cols>
  <sheetData>
    <row r="1" spans="1:125" s="4" customFormat="1" ht="137.25" customHeight="1" thickBot="1" x14ac:dyDescent="0.75">
      <c r="A1" s="14" t="s">
        <v>0</v>
      </c>
      <c r="B1" s="24"/>
      <c r="C1" s="51" t="s">
        <v>1</v>
      </c>
      <c r="D1" s="35" t="s">
        <v>2</v>
      </c>
      <c r="U1" s="30" t="s">
        <v>3</v>
      </c>
      <c r="V1" s="30" t="s">
        <v>4</v>
      </c>
      <c r="W1" s="30" t="s">
        <v>5</v>
      </c>
      <c r="X1" s="30" t="s">
        <v>6</v>
      </c>
      <c r="Y1" s="30" t="s">
        <v>7</v>
      </c>
      <c r="Z1" s="55" t="s">
        <v>8</v>
      </c>
      <c r="AA1" s="6" t="s">
        <v>9</v>
      </c>
      <c r="AB1" s="67" t="s">
        <v>10</v>
      </c>
      <c r="AC1" s="7"/>
      <c r="AS1" s="12"/>
      <c r="AT1" s="30" t="s">
        <v>11</v>
      </c>
      <c r="AU1" s="30" t="s">
        <v>12</v>
      </c>
      <c r="AV1" s="30" t="s">
        <v>13</v>
      </c>
      <c r="AW1" s="30" t="s">
        <v>14</v>
      </c>
      <c r="AX1" s="30" t="s">
        <v>15</v>
      </c>
      <c r="AY1" s="6" t="s">
        <v>9</v>
      </c>
      <c r="AZ1" s="33" t="s">
        <v>16</v>
      </c>
      <c r="BA1" s="7"/>
      <c r="BQ1" s="12"/>
      <c r="BR1" s="30"/>
      <c r="BS1" s="30"/>
      <c r="BT1" s="30"/>
      <c r="BU1" s="30"/>
      <c r="BV1" s="30"/>
      <c r="BW1" s="6" t="s">
        <v>9</v>
      </c>
      <c r="BX1" s="61" t="s">
        <v>17</v>
      </c>
      <c r="BY1" s="7"/>
      <c r="CO1" s="12"/>
      <c r="CP1" s="30"/>
      <c r="CQ1" s="30"/>
      <c r="CR1" s="30"/>
      <c r="CS1" s="30"/>
      <c r="CT1" s="30"/>
      <c r="CU1" s="6" t="s">
        <v>9</v>
      </c>
      <c r="CV1" s="33" t="s">
        <v>18</v>
      </c>
      <c r="CW1" s="7"/>
      <c r="DK1" s="30" t="s">
        <v>19</v>
      </c>
      <c r="DL1" s="30" t="s">
        <v>20</v>
      </c>
      <c r="DM1" s="30" t="s">
        <v>21</v>
      </c>
      <c r="DN1" s="30" t="s">
        <v>22</v>
      </c>
      <c r="DO1" s="30" t="s">
        <v>23</v>
      </c>
      <c r="DP1" s="30" t="s">
        <v>24</v>
      </c>
      <c r="DQ1" s="30" t="s">
        <v>25</v>
      </c>
      <c r="DR1" s="58" t="s">
        <v>9</v>
      </c>
      <c r="DS1" s="61" t="s">
        <v>26</v>
      </c>
      <c r="DT1" s="60" t="s">
        <v>27</v>
      </c>
      <c r="DU1" s="7"/>
    </row>
    <row r="2" spans="1:125" x14ac:dyDescent="0.25">
      <c r="A2" s="5" t="s">
        <v>120</v>
      </c>
      <c r="B2" s="5" t="s">
        <v>121</v>
      </c>
      <c r="C2" s="52"/>
      <c r="U2" s="31"/>
      <c r="V2" s="31"/>
      <c r="W2" s="31"/>
      <c r="X2" s="31"/>
      <c r="Y2" s="31"/>
      <c r="Z2" s="56"/>
      <c r="AA2" s="8"/>
      <c r="AB2" s="62">
        <f>((U2+V2+W2)/3+(X2+Y2+Z2)/3)/2+AA2</f>
        <v>0</v>
      </c>
      <c r="AC2" s="10"/>
      <c r="AT2" s="31"/>
      <c r="AU2" s="31"/>
      <c r="AV2" s="31"/>
      <c r="AW2" s="31"/>
      <c r="AX2" s="31"/>
      <c r="AY2" s="8"/>
      <c r="AZ2" s="34">
        <f>(AT2+AU2+AV2+AW2+AX2)/5+AY2</f>
        <v>0</v>
      </c>
      <c r="BA2" s="10"/>
      <c r="BR2" s="31"/>
      <c r="BS2" s="31"/>
      <c r="BT2" s="31"/>
      <c r="BU2" s="31"/>
      <c r="BV2" s="31"/>
      <c r="BW2" s="8"/>
      <c r="BX2" s="62">
        <f>(BR2+BS2+BT2+BU2+BV2)/5+BW2</f>
        <v>0</v>
      </c>
      <c r="BY2" s="10"/>
      <c r="CP2" s="31"/>
      <c r="CQ2" s="31"/>
      <c r="CR2" s="31"/>
      <c r="CS2" s="31"/>
      <c r="CT2" s="31"/>
      <c r="CU2" s="8"/>
      <c r="CV2" s="34">
        <f>(CP2+CQ2+CR2+CS2+CT2)/5+CU2</f>
        <v>0</v>
      </c>
      <c r="CW2" s="10"/>
      <c r="DK2" s="31"/>
      <c r="DL2" s="31"/>
      <c r="DM2" s="31"/>
      <c r="DN2" s="31"/>
      <c r="DO2" s="31"/>
      <c r="DP2" s="31"/>
      <c r="DQ2" s="31"/>
      <c r="DR2" s="59"/>
      <c r="DS2" s="62">
        <f t="shared" ref="DS2:DS17" si="0">SUM(DK2:DN2)/8+SUM(DO2:DQ2)*3+DR2</f>
        <v>0</v>
      </c>
      <c r="DT2" s="9"/>
      <c r="DU2" s="10"/>
    </row>
    <row r="3" spans="1:125" x14ac:dyDescent="0.25">
      <c r="C3" s="52"/>
      <c r="U3" s="31"/>
      <c r="V3" s="31"/>
      <c r="W3" s="31"/>
      <c r="X3" s="31"/>
      <c r="Y3" s="31"/>
      <c r="Z3" s="56"/>
      <c r="AA3" s="8"/>
      <c r="AB3" s="63">
        <f t="shared" ref="AB3:AB36" si="1">((U3+V3+W3)/3+(X3+Y3+Z3)/3)/2+AA3</f>
        <v>0</v>
      </c>
      <c r="AC3" s="10"/>
      <c r="AT3" s="31"/>
      <c r="AU3" s="31"/>
      <c r="AV3" s="31"/>
      <c r="AW3" s="31"/>
      <c r="AX3" s="31"/>
      <c r="AY3" s="8"/>
      <c r="AZ3" s="34">
        <f t="shared" ref="AZ3:AZ36" si="2">(AT3+AU3+AV3+AW3+AX3)/5+AY3</f>
        <v>0</v>
      </c>
      <c r="BA3" s="10"/>
      <c r="BR3" s="31"/>
      <c r="BS3" s="31"/>
      <c r="BT3" s="31"/>
      <c r="BU3" s="31"/>
      <c r="BV3" s="31"/>
      <c r="BW3" s="8"/>
      <c r="BX3" s="63">
        <f t="shared" ref="BX3:BX36" si="3">(BR3+BS3+BT3+BU3+BV3)/5+BW3</f>
        <v>0</v>
      </c>
      <c r="BY3" s="10"/>
      <c r="CP3" s="31"/>
      <c r="CQ3" s="31"/>
      <c r="CR3" s="31"/>
      <c r="CS3" s="31"/>
      <c r="CT3" s="31"/>
      <c r="CU3" s="8"/>
      <c r="CV3" s="34">
        <f t="shared" ref="CV3:CV36" si="4">(CP3+CQ3+CR3+CS3+CT3)/5+CU3</f>
        <v>0</v>
      </c>
      <c r="CW3" s="10"/>
      <c r="DK3" s="31"/>
      <c r="DL3" s="31"/>
      <c r="DM3" s="31"/>
      <c r="DN3" s="31"/>
      <c r="DO3" s="31"/>
      <c r="DP3" s="31"/>
      <c r="DQ3" s="31"/>
      <c r="DR3" s="59"/>
      <c r="DS3" s="63">
        <f t="shared" si="0"/>
        <v>0</v>
      </c>
      <c r="DT3" s="9"/>
      <c r="DU3" s="10"/>
    </row>
    <row r="4" spans="1:125" x14ac:dyDescent="0.25">
      <c r="C4" s="52"/>
      <c r="U4" s="31"/>
      <c r="V4" s="31"/>
      <c r="W4" s="31"/>
      <c r="X4" s="31"/>
      <c r="Y4" s="31"/>
      <c r="Z4" s="56"/>
      <c r="AA4" s="8"/>
      <c r="AB4" s="63">
        <f t="shared" si="1"/>
        <v>0</v>
      </c>
      <c r="AC4" s="10"/>
      <c r="AT4" s="31"/>
      <c r="AU4" s="31"/>
      <c r="AV4" s="31"/>
      <c r="AW4" s="31"/>
      <c r="AX4" s="31"/>
      <c r="AY4" s="8"/>
      <c r="AZ4" s="34">
        <f t="shared" si="2"/>
        <v>0</v>
      </c>
      <c r="BA4" s="10"/>
      <c r="BR4" s="31"/>
      <c r="BS4" s="31"/>
      <c r="BT4" s="31"/>
      <c r="BU4" s="31"/>
      <c r="BV4" s="31"/>
      <c r="BW4" s="8"/>
      <c r="BX4" s="63">
        <f t="shared" si="3"/>
        <v>0</v>
      </c>
      <c r="BY4" s="10"/>
      <c r="CP4" s="31"/>
      <c r="CQ4" s="31"/>
      <c r="CR4" s="31"/>
      <c r="CS4" s="31"/>
      <c r="CT4" s="31"/>
      <c r="CU4" s="8"/>
      <c r="CV4" s="34">
        <f t="shared" si="4"/>
        <v>0</v>
      </c>
      <c r="CW4" s="10"/>
      <c r="DK4" s="31"/>
      <c r="DL4" s="31"/>
      <c r="DM4" s="31"/>
      <c r="DN4" s="31"/>
      <c r="DO4" s="31"/>
      <c r="DP4" s="31"/>
      <c r="DQ4" s="31"/>
      <c r="DR4" s="59"/>
      <c r="DS4" s="63">
        <f t="shared" si="0"/>
        <v>0</v>
      </c>
      <c r="DT4" s="9"/>
      <c r="DU4" s="10"/>
    </row>
    <row r="5" spans="1:125" x14ac:dyDescent="0.25">
      <c r="C5" s="52"/>
      <c r="U5" s="31"/>
      <c r="V5" s="31"/>
      <c r="W5" s="31"/>
      <c r="X5" s="31"/>
      <c r="Y5" s="31"/>
      <c r="Z5" s="56"/>
      <c r="AA5" s="8"/>
      <c r="AB5" s="63">
        <f t="shared" si="1"/>
        <v>0</v>
      </c>
      <c r="AC5" s="10"/>
      <c r="AT5" s="31"/>
      <c r="AU5" s="31"/>
      <c r="AV5" s="31"/>
      <c r="AW5" s="31"/>
      <c r="AX5" s="31"/>
      <c r="AY5" s="8"/>
      <c r="AZ5" s="34">
        <f t="shared" si="2"/>
        <v>0</v>
      </c>
      <c r="BA5" s="10"/>
      <c r="BR5" s="31"/>
      <c r="BS5" s="31"/>
      <c r="BT5" s="31"/>
      <c r="BU5" s="31"/>
      <c r="BV5" s="31"/>
      <c r="BW5" s="8"/>
      <c r="BX5" s="63">
        <f t="shared" si="3"/>
        <v>0</v>
      </c>
      <c r="BY5" s="10"/>
      <c r="CP5" s="31"/>
      <c r="CQ5" s="31"/>
      <c r="CR5" s="31"/>
      <c r="CS5" s="31"/>
      <c r="CT5" s="31"/>
      <c r="CU5" s="8"/>
      <c r="CV5" s="34">
        <f t="shared" si="4"/>
        <v>0</v>
      </c>
      <c r="CW5" s="10"/>
      <c r="DK5" s="31"/>
      <c r="DL5" s="31"/>
      <c r="DM5" s="31"/>
      <c r="DN5" s="31"/>
      <c r="DO5" s="31"/>
      <c r="DP5" s="31"/>
      <c r="DQ5" s="31"/>
      <c r="DR5" s="59"/>
      <c r="DS5" s="63">
        <f t="shared" si="0"/>
        <v>0</v>
      </c>
      <c r="DT5" s="9"/>
      <c r="DU5" s="10"/>
    </row>
    <row r="6" spans="1:125" x14ac:dyDescent="0.25">
      <c r="B6" s="5" t="s">
        <v>28</v>
      </c>
      <c r="C6" s="52"/>
      <c r="U6" s="31"/>
      <c r="V6" s="31"/>
      <c r="W6" s="31"/>
      <c r="X6" s="31"/>
      <c r="Y6" s="31"/>
      <c r="Z6" s="56"/>
      <c r="AA6" s="8"/>
      <c r="AB6" s="63">
        <f t="shared" si="1"/>
        <v>0</v>
      </c>
      <c r="AC6" s="10"/>
      <c r="AT6" s="31"/>
      <c r="AU6" s="31"/>
      <c r="AV6" s="31"/>
      <c r="AW6" s="31"/>
      <c r="AX6" s="31"/>
      <c r="AY6" s="8"/>
      <c r="AZ6" s="34">
        <f t="shared" si="2"/>
        <v>0</v>
      </c>
      <c r="BA6" s="10"/>
      <c r="BR6" s="31"/>
      <c r="BS6" s="31"/>
      <c r="BT6" s="31"/>
      <c r="BU6" s="31"/>
      <c r="BV6" s="31"/>
      <c r="BW6" s="8"/>
      <c r="BX6" s="63">
        <f t="shared" si="3"/>
        <v>0</v>
      </c>
      <c r="BY6" s="10"/>
      <c r="CP6" s="31"/>
      <c r="CQ6" s="31"/>
      <c r="CR6" s="31"/>
      <c r="CS6" s="31"/>
      <c r="CT6" s="31"/>
      <c r="CU6" s="8"/>
      <c r="CV6" s="34">
        <f t="shared" si="4"/>
        <v>0</v>
      </c>
      <c r="CW6" s="10"/>
      <c r="DK6" s="31"/>
      <c r="DL6" s="31"/>
      <c r="DM6" s="31"/>
      <c r="DN6" s="31"/>
      <c r="DO6" s="31"/>
      <c r="DP6" s="31"/>
      <c r="DQ6" s="31"/>
      <c r="DR6" s="59"/>
      <c r="DS6" s="63">
        <f t="shared" si="0"/>
        <v>0</v>
      </c>
      <c r="DT6" s="9"/>
      <c r="DU6" s="10"/>
    </row>
    <row r="7" spans="1:125" x14ac:dyDescent="0.25">
      <c r="C7" s="52"/>
      <c r="U7" s="31"/>
      <c r="V7" s="31"/>
      <c r="W7" s="31"/>
      <c r="X7" s="31"/>
      <c r="Y7" s="31"/>
      <c r="Z7" s="56"/>
      <c r="AA7" s="8"/>
      <c r="AB7" s="63">
        <f t="shared" si="1"/>
        <v>0</v>
      </c>
      <c r="AC7" s="10"/>
      <c r="AT7" s="31"/>
      <c r="AU7" s="31"/>
      <c r="AV7" s="31"/>
      <c r="AW7" s="31"/>
      <c r="AX7" s="31"/>
      <c r="AY7" s="8"/>
      <c r="AZ7" s="34">
        <f t="shared" si="2"/>
        <v>0</v>
      </c>
      <c r="BA7" s="10"/>
      <c r="BR7" s="31"/>
      <c r="BS7" s="31"/>
      <c r="BT7" s="31"/>
      <c r="BU7" s="31"/>
      <c r="BV7" s="31"/>
      <c r="BW7" s="8"/>
      <c r="BX7" s="63">
        <f t="shared" si="3"/>
        <v>0</v>
      </c>
      <c r="BY7" s="10"/>
      <c r="CP7" s="31"/>
      <c r="CQ7" s="31"/>
      <c r="CR7" s="31"/>
      <c r="CS7" s="31"/>
      <c r="CT7" s="31"/>
      <c r="CU7" s="8"/>
      <c r="CV7" s="34">
        <f t="shared" si="4"/>
        <v>0</v>
      </c>
      <c r="CW7" s="10"/>
      <c r="DK7" s="31"/>
      <c r="DL7" s="31"/>
      <c r="DM7" s="31"/>
      <c r="DN7" s="31"/>
      <c r="DO7" s="31"/>
      <c r="DP7" s="31"/>
      <c r="DQ7" s="31"/>
      <c r="DR7" s="59"/>
      <c r="DS7" s="63">
        <f t="shared" si="0"/>
        <v>0</v>
      </c>
      <c r="DT7" s="9"/>
      <c r="DU7" s="10"/>
    </row>
    <row r="8" spans="1:125" x14ac:dyDescent="0.25">
      <c r="C8" s="52"/>
      <c r="U8" s="31"/>
      <c r="V8" s="31"/>
      <c r="W8" s="31"/>
      <c r="X8" s="31"/>
      <c r="Y8" s="31"/>
      <c r="Z8" s="56"/>
      <c r="AA8" s="8"/>
      <c r="AB8" s="63">
        <f t="shared" si="1"/>
        <v>0</v>
      </c>
      <c r="AC8" s="10"/>
      <c r="AT8" s="31"/>
      <c r="AU8" s="31"/>
      <c r="AV8" s="31"/>
      <c r="AW8" s="31"/>
      <c r="AX8" s="31"/>
      <c r="AY8" s="8"/>
      <c r="AZ8" s="34">
        <f t="shared" si="2"/>
        <v>0</v>
      </c>
      <c r="BA8" s="10"/>
      <c r="BR8" s="31"/>
      <c r="BS8" s="31"/>
      <c r="BT8" s="31"/>
      <c r="BU8" s="31"/>
      <c r="BV8" s="31"/>
      <c r="BW8" s="8"/>
      <c r="BX8" s="63">
        <f t="shared" si="3"/>
        <v>0</v>
      </c>
      <c r="BY8" s="10"/>
      <c r="CP8" s="31"/>
      <c r="CQ8" s="31"/>
      <c r="CR8" s="31"/>
      <c r="CS8" s="31"/>
      <c r="CT8" s="31"/>
      <c r="CU8" s="8"/>
      <c r="CV8" s="34">
        <f t="shared" si="4"/>
        <v>0</v>
      </c>
      <c r="CW8" s="10"/>
      <c r="DK8" s="31"/>
      <c r="DL8" s="31"/>
      <c r="DM8" s="31"/>
      <c r="DN8" s="31"/>
      <c r="DO8" s="31"/>
      <c r="DP8" s="31"/>
      <c r="DQ8" s="31"/>
      <c r="DR8" s="59"/>
      <c r="DS8" s="63">
        <f t="shared" si="0"/>
        <v>0</v>
      </c>
      <c r="DT8" s="9"/>
      <c r="DU8" s="10"/>
    </row>
    <row r="9" spans="1:125" x14ac:dyDescent="0.25">
      <c r="C9" s="52"/>
      <c r="U9" s="31"/>
      <c r="V9" s="31"/>
      <c r="W9" s="31"/>
      <c r="X9" s="31"/>
      <c r="Y9" s="31"/>
      <c r="Z9" s="56"/>
      <c r="AA9" s="8"/>
      <c r="AB9" s="63">
        <f t="shared" si="1"/>
        <v>0</v>
      </c>
      <c r="AC9" s="10"/>
      <c r="AT9" s="31"/>
      <c r="AU9" s="31"/>
      <c r="AV9" s="31"/>
      <c r="AW9" s="31"/>
      <c r="AX9" s="31"/>
      <c r="AY9" s="8"/>
      <c r="AZ9" s="34">
        <f t="shared" si="2"/>
        <v>0</v>
      </c>
      <c r="BA9" s="10"/>
      <c r="BR9" s="31"/>
      <c r="BS9" s="31"/>
      <c r="BT9" s="31"/>
      <c r="BU9" s="31"/>
      <c r="BV9" s="31"/>
      <c r="BW9" s="8"/>
      <c r="BX9" s="63">
        <f t="shared" si="3"/>
        <v>0</v>
      </c>
      <c r="BY9" s="10"/>
      <c r="CP9" s="31"/>
      <c r="CQ9" s="31"/>
      <c r="CR9" s="31"/>
      <c r="CS9" s="31"/>
      <c r="CT9" s="31"/>
      <c r="CU9" s="8"/>
      <c r="CV9" s="34">
        <f t="shared" si="4"/>
        <v>0</v>
      </c>
      <c r="CW9" s="10"/>
      <c r="DK9" s="31"/>
      <c r="DL9" s="31"/>
      <c r="DM9" s="31"/>
      <c r="DN9" s="31"/>
      <c r="DO9" s="31"/>
      <c r="DP9" s="31"/>
      <c r="DQ9" s="31"/>
      <c r="DR9" s="59"/>
      <c r="DS9" s="63">
        <f t="shared" si="0"/>
        <v>0</v>
      </c>
      <c r="DT9" s="9"/>
      <c r="DU9" s="10"/>
    </row>
    <row r="10" spans="1:125" x14ac:dyDescent="0.25">
      <c r="C10" s="52"/>
      <c r="U10" s="31"/>
      <c r="V10" s="31"/>
      <c r="W10" s="31"/>
      <c r="X10" s="31"/>
      <c r="Y10" s="31"/>
      <c r="Z10" s="56"/>
      <c r="AA10" s="8"/>
      <c r="AB10" s="63">
        <f t="shared" si="1"/>
        <v>0</v>
      </c>
      <c r="AC10" s="10"/>
      <c r="AT10" s="31"/>
      <c r="AU10" s="31"/>
      <c r="AV10" s="31"/>
      <c r="AW10" s="31"/>
      <c r="AX10" s="31"/>
      <c r="AY10" s="8"/>
      <c r="AZ10" s="34">
        <f t="shared" si="2"/>
        <v>0</v>
      </c>
      <c r="BA10" s="10"/>
      <c r="BR10" s="31"/>
      <c r="BS10" s="31"/>
      <c r="BT10" s="31"/>
      <c r="BU10" s="31"/>
      <c r="BV10" s="31"/>
      <c r="BW10" s="8"/>
      <c r="BX10" s="63">
        <f t="shared" si="3"/>
        <v>0</v>
      </c>
      <c r="BY10" s="10"/>
      <c r="CP10" s="31"/>
      <c r="CQ10" s="31"/>
      <c r="CR10" s="31"/>
      <c r="CS10" s="31"/>
      <c r="CT10" s="31"/>
      <c r="CU10" s="8"/>
      <c r="CV10" s="34">
        <f t="shared" si="4"/>
        <v>0</v>
      </c>
      <c r="CW10" s="10"/>
      <c r="DK10" s="31"/>
      <c r="DL10" s="31"/>
      <c r="DM10" s="31"/>
      <c r="DN10" s="31"/>
      <c r="DO10" s="31"/>
      <c r="DP10" s="31"/>
      <c r="DQ10" s="31"/>
      <c r="DR10" s="59"/>
      <c r="DS10" s="63">
        <f t="shared" si="0"/>
        <v>0</v>
      </c>
      <c r="DT10" s="9"/>
      <c r="DU10" s="10"/>
    </row>
    <row r="11" spans="1:125" x14ac:dyDescent="0.25">
      <c r="C11" s="52"/>
      <c r="U11" s="31"/>
      <c r="V11" s="31"/>
      <c r="W11" s="31"/>
      <c r="X11" s="31"/>
      <c r="Y11" s="31"/>
      <c r="Z11" s="56"/>
      <c r="AA11" s="8"/>
      <c r="AB11" s="63">
        <f t="shared" si="1"/>
        <v>0</v>
      </c>
      <c r="AC11" s="10"/>
      <c r="AT11" s="31"/>
      <c r="AU11" s="31"/>
      <c r="AV11" s="31"/>
      <c r="AW11" s="31"/>
      <c r="AX11" s="31"/>
      <c r="AY11" s="8"/>
      <c r="AZ11" s="34">
        <f t="shared" si="2"/>
        <v>0</v>
      </c>
      <c r="BA11" s="10"/>
      <c r="BR11" s="31"/>
      <c r="BS11" s="31"/>
      <c r="BT11" s="31"/>
      <c r="BU11" s="31"/>
      <c r="BV11" s="31"/>
      <c r="BW11" s="8"/>
      <c r="BX11" s="63">
        <f t="shared" si="3"/>
        <v>0</v>
      </c>
      <c r="BY11" s="10"/>
      <c r="CP11" s="31"/>
      <c r="CQ11" s="31"/>
      <c r="CR11" s="31"/>
      <c r="CS11" s="31"/>
      <c r="CT11" s="31"/>
      <c r="CU11" s="8"/>
      <c r="CV11" s="34">
        <f t="shared" si="4"/>
        <v>0</v>
      </c>
      <c r="CW11" s="10"/>
      <c r="DK11" s="31"/>
      <c r="DL11" s="31"/>
      <c r="DM11" s="31"/>
      <c r="DN11" s="31"/>
      <c r="DO11" s="31"/>
      <c r="DP11" s="31"/>
      <c r="DQ11" s="31"/>
      <c r="DR11" s="59"/>
      <c r="DS11" s="63">
        <f t="shared" si="0"/>
        <v>0</v>
      </c>
      <c r="DT11" s="9"/>
      <c r="DU11" s="10"/>
    </row>
    <row r="12" spans="1:125" x14ac:dyDescent="0.25">
      <c r="C12" s="52"/>
      <c r="U12" s="31"/>
      <c r="V12" s="31"/>
      <c r="W12" s="31"/>
      <c r="X12" s="31"/>
      <c r="Y12" s="31"/>
      <c r="Z12" s="56"/>
      <c r="AA12" s="8"/>
      <c r="AB12" s="63">
        <f t="shared" si="1"/>
        <v>0</v>
      </c>
      <c r="AC12" s="10"/>
      <c r="AT12" s="31"/>
      <c r="AU12" s="31"/>
      <c r="AV12" s="31"/>
      <c r="AW12" s="31"/>
      <c r="AX12" s="31"/>
      <c r="AY12" s="8"/>
      <c r="AZ12" s="34">
        <f t="shared" si="2"/>
        <v>0</v>
      </c>
      <c r="BA12" s="10"/>
      <c r="BR12" s="31"/>
      <c r="BS12" s="31"/>
      <c r="BT12" s="31"/>
      <c r="BU12" s="31"/>
      <c r="BV12" s="31"/>
      <c r="BW12" s="8"/>
      <c r="BX12" s="63">
        <f t="shared" si="3"/>
        <v>0</v>
      </c>
      <c r="BY12" s="10"/>
      <c r="CP12" s="31"/>
      <c r="CQ12" s="31"/>
      <c r="CR12" s="31"/>
      <c r="CS12" s="31"/>
      <c r="CT12" s="31"/>
      <c r="CU12" s="8"/>
      <c r="CV12" s="34">
        <f t="shared" si="4"/>
        <v>0</v>
      </c>
      <c r="CW12" s="10"/>
      <c r="DK12" s="31"/>
      <c r="DL12" s="31"/>
      <c r="DM12" s="31"/>
      <c r="DN12" s="31"/>
      <c r="DO12" s="31"/>
      <c r="DP12" s="31"/>
      <c r="DQ12" s="31"/>
      <c r="DR12" s="59"/>
      <c r="DS12" s="63">
        <f t="shared" si="0"/>
        <v>0</v>
      </c>
      <c r="DT12" s="9"/>
      <c r="DU12" s="10"/>
    </row>
    <row r="13" spans="1:125" x14ac:dyDescent="0.25">
      <c r="C13" s="52"/>
      <c r="U13" s="31"/>
      <c r="V13" s="31"/>
      <c r="W13" s="31"/>
      <c r="X13" s="31"/>
      <c r="Y13" s="31"/>
      <c r="Z13" s="56"/>
      <c r="AA13" s="8"/>
      <c r="AB13" s="63">
        <f t="shared" si="1"/>
        <v>0</v>
      </c>
      <c r="AC13" s="10"/>
      <c r="AT13" s="31"/>
      <c r="AU13" s="31"/>
      <c r="AV13" s="31"/>
      <c r="AW13" s="31"/>
      <c r="AX13" s="31"/>
      <c r="AY13" s="8"/>
      <c r="AZ13" s="34">
        <f t="shared" si="2"/>
        <v>0</v>
      </c>
      <c r="BA13" s="10"/>
      <c r="BR13" s="31"/>
      <c r="BS13" s="31"/>
      <c r="BT13" s="31"/>
      <c r="BU13" s="31"/>
      <c r="BV13" s="31"/>
      <c r="BW13" s="8"/>
      <c r="BX13" s="63">
        <f t="shared" si="3"/>
        <v>0</v>
      </c>
      <c r="BY13" s="10"/>
      <c r="CP13" s="31"/>
      <c r="CQ13" s="31"/>
      <c r="CR13" s="31"/>
      <c r="CS13" s="31"/>
      <c r="CT13" s="31"/>
      <c r="CU13" s="8"/>
      <c r="CV13" s="34">
        <f t="shared" si="4"/>
        <v>0</v>
      </c>
      <c r="CW13" s="10"/>
      <c r="DK13" s="31"/>
      <c r="DL13" s="31"/>
      <c r="DM13" s="31"/>
      <c r="DN13" s="31"/>
      <c r="DO13" s="31"/>
      <c r="DP13" s="31"/>
      <c r="DQ13" s="31"/>
      <c r="DR13" s="59"/>
      <c r="DS13" s="63">
        <f t="shared" si="0"/>
        <v>0</v>
      </c>
      <c r="DT13" s="9"/>
      <c r="DU13" s="10"/>
    </row>
    <row r="14" spans="1:125" x14ac:dyDescent="0.25">
      <c r="C14" s="52"/>
      <c r="U14" s="31"/>
      <c r="V14" s="31"/>
      <c r="W14" s="31"/>
      <c r="X14" s="31"/>
      <c r="Y14" s="31"/>
      <c r="Z14" s="56"/>
      <c r="AA14" s="8"/>
      <c r="AB14" s="63">
        <f t="shared" si="1"/>
        <v>0</v>
      </c>
      <c r="AC14" s="10"/>
      <c r="AT14" s="31"/>
      <c r="AU14" s="31"/>
      <c r="AV14" s="31"/>
      <c r="AW14" s="31"/>
      <c r="AX14" s="31"/>
      <c r="AY14" s="8"/>
      <c r="AZ14" s="34">
        <f t="shared" si="2"/>
        <v>0</v>
      </c>
      <c r="BA14" s="10"/>
      <c r="BR14" s="31"/>
      <c r="BS14" s="31"/>
      <c r="BT14" s="31"/>
      <c r="BU14" s="31"/>
      <c r="BV14" s="31"/>
      <c r="BW14" s="8"/>
      <c r="BX14" s="63">
        <f t="shared" si="3"/>
        <v>0</v>
      </c>
      <c r="BY14" s="10"/>
      <c r="CP14" s="31"/>
      <c r="CQ14" s="31"/>
      <c r="CR14" s="31"/>
      <c r="CS14" s="31"/>
      <c r="CT14" s="31"/>
      <c r="CU14" s="8"/>
      <c r="CV14" s="34">
        <f t="shared" si="4"/>
        <v>0</v>
      </c>
      <c r="CW14" s="10"/>
      <c r="DK14" s="31"/>
      <c r="DL14" s="31"/>
      <c r="DM14" s="31"/>
      <c r="DN14" s="31"/>
      <c r="DO14" s="31"/>
      <c r="DP14" s="31"/>
      <c r="DQ14" s="31"/>
      <c r="DR14" s="59"/>
      <c r="DS14" s="63">
        <f t="shared" si="0"/>
        <v>0</v>
      </c>
      <c r="DT14" s="9"/>
      <c r="DU14" s="10"/>
    </row>
    <row r="15" spans="1:125" x14ac:dyDescent="0.25">
      <c r="C15" s="52"/>
      <c r="U15" s="31"/>
      <c r="V15" s="31"/>
      <c r="W15" s="31"/>
      <c r="X15" s="31"/>
      <c r="Y15" s="31"/>
      <c r="Z15" s="56"/>
      <c r="AA15" s="8"/>
      <c r="AB15" s="63">
        <f t="shared" si="1"/>
        <v>0</v>
      </c>
      <c r="AC15" s="10"/>
      <c r="AT15" s="31"/>
      <c r="AU15" s="31"/>
      <c r="AV15" s="31"/>
      <c r="AW15" s="31"/>
      <c r="AX15" s="31"/>
      <c r="AY15" s="8"/>
      <c r="AZ15" s="34">
        <f t="shared" si="2"/>
        <v>0</v>
      </c>
      <c r="BA15" s="10"/>
      <c r="BR15" s="31"/>
      <c r="BS15" s="31"/>
      <c r="BT15" s="31"/>
      <c r="BU15" s="31"/>
      <c r="BV15" s="31"/>
      <c r="BW15" s="8"/>
      <c r="BX15" s="63">
        <f t="shared" si="3"/>
        <v>0</v>
      </c>
      <c r="BY15" s="10"/>
      <c r="CP15" s="31"/>
      <c r="CQ15" s="31"/>
      <c r="CR15" s="31"/>
      <c r="CS15" s="31"/>
      <c r="CT15" s="31"/>
      <c r="CU15" s="8"/>
      <c r="CV15" s="34">
        <f t="shared" si="4"/>
        <v>0</v>
      </c>
      <c r="CW15" s="10"/>
      <c r="DK15" s="31"/>
      <c r="DL15" s="31"/>
      <c r="DM15" s="31"/>
      <c r="DN15" s="31"/>
      <c r="DO15" s="31"/>
      <c r="DP15" s="31"/>
      <c r="DQ15" s="31"/>
      <c r="DR15" s="59"/>
      <c r="DS15" s="63">
        <f t="shared" si="0"/>
        <v>0</v>
      </c>
      <c r="DT15" s="9"/>
      <c r="DU15" s="10"/>
    </row>
    <row r="16" spans="1:125" x14ac:dyDescent="0.25">
      <c r="C16" s="52"/>
      <c r="U16" s="31"/>
      <c r="V16" s="31"/>
      <c r="W16" s="31"/>
      <c r="X16" s="31"/>
      <c r="Y16" s="31"/>
      <c r="Z16" s="56"/>
      <c r="AA16" s="8"/>
      <c r="AB16" s="63">
        <f t="shared" si="1"/>
        <v>0</v>
      </c>
      <c r="AC16" s="10"/>
      <c r="AT16" s="31"/>
      <c r="AU16" s="31"/>
      <c r="AV16" s="31"/>
      <c r="AW16" s="31"/>
      <c r="AX16" s="31"/>
      <c r="AY16" s="8"/>
      <c r="AZ16" s="34">
        <f t="shared" si="2"/>
        <v>0</v>
      </c>
      <c r="BA16" s="10"/>
      <c r="BR16" s="31"/>
      <c r="BS16" s="31"/>
      <c r="BT16" s="31"/>
      <c r="BU16" s="31"/>
      <c r="BV16" s="31"/>
      <c r="BW16" s="8"/>
      <c r="BX16" s="63">
        <f t="shared" si="3"/>
        <v>0</v>
      </c>
      <c r="BY16" s="10"/>
      <c r="CP16" s="31"/>
      <c r="CQ16" s="31"/>
      <c r="CR16" s="31"/>
      <c r="CS16" s="31"/>
      <c r="CT16" s="31"/>
      <c r="CU16" s="8"/>
      <c r="CV16" s="34">
        <f t="shared" si="4"/>
        <v>0</v>
      </c>
      <c r="CW16" s="10"/>
      <c r="DK16" s="31"/>
      <c r="DL16" s="31"/>
      <c r="DM16" s="31"/>
      <c r="DN16" s="31"/>
      <c r="DO16" s="31"/>
      <c r="DP16" s="31"/>
      <c r="DQ16" s="31"/>
      <c r="DR16" s="59"/>
      <c r="DS16" s="63">
        <f t="shared" si="0"/>
        <v>0</v>
      </c>
      <c r="DT16" s="9"/>
      <c r="DU16" s="10"/>
    </row>
    <row r="17" spans="3:125" x14ac:dyDescent="0.25">
      <c r="C17" s="52"/>
      <c r="U17" s="31"/>
      <c r="V17" s="31"/>
      <c r="W17" s="31"/>
      <c r="X17" s="31"/>
      <c r="Y17" s="31"/>
      <c r="Z17" s="56"/>
      <c r="AA17" s="8"/>
      <c r="AB17" s="63">
        <f t="shared" si="1"/>
        <v>0</v>
      </c>
      <c r="AC17" s="10"/>
      <c r="AT17" s="31"/>
      <c r="AU17" s="31"/>
      <c r="AV17" s="31"/>
      <c r="AW17" s="31"/>
      <c r="AX17" s="31"/>
      <c r="AY17" s="8"/>
      <c r="AZ17" s="34">
        <f t="shared" si="2"/>
        <v>0</v>
      </c>
      <c r="BA17" s="10"/>
      <c r="BR17" s="31"/>
      <c r="BS17" s="31"/>
      <c r="BT17" s="31"/>
      <c r="BU17" s="31"/>
      <c r="BV17" s="31"/>
      <c r="BW17" s="8"/>
      <c r="BX17" s="63">
        <f t="shared" si="3"/>
        <v>0</v>
      </c>
      <c r="BY17" s="10"/>
      <c r="CP17" s="31"/>
      <c r="CQ17" s="31"/>
      <c r="CR17" s="31"/>
      <c r="CS17" s="31"/>
      <c r="CT17" s="31"/>
      <c r="CU17" s="8"/>
      <c r="CV17" s="34">
        <f t="shared" si="4"/>
        <v>0</v>
      </c>
      <c r="CW17" s="10"/>
      <c r="DK17" s="31"/>
      <c r="DL17" s="31"/>
      <c r="DM17" s="31"/>
      <c r="DN17" s="31"/>
      <c r="DO17" s="31"/>
      <c r="DP17" s="31"/>
      <c r="DQ17" s="31"/>
      <c r="DR17" s="59"/>
      <c r="DS17" s="63">
        <f t="shared" si="0"/>
        <v>0</v>
      </c>
      <c r="DT17" s="9"/>
      <c r="DU17" s="10"/>
    </row>
    <row r="18" spans="3:125" x14ac:dyDescent="0.25">
      <c r="C18" s="52"/>
      <c r="U18" s="31"/>
      <c r="V18" s="31"/>
      <c r="W18" s="31"/>
      <c r="X18" s="31"/>
      <c r="Y18" s="31"/>
      <c r="Z18" s="56"/>
      <c r="AA18" s="8"/>
      <c r="AB18" s="63">
        <f t="shared" si="1"/>
        <v>0</v>
      </c>
      <c r="AC18" s="10"/>
      <c r="AT18" s="31"/>
      <c r="AU18" s="31"/>
      <c r="AV18" s="31"/>
      <c r="AW18" s="31"/>
      <c r="AX18" s="31"/>
      <c r="AY18" s="8"/>
      <c r="AZ18" s="34">
        <f t="shared" si="2"/>
        <v>0</v>
      </c>
      <c r="BA18" s="10"/>
      <c r="BR18" s="31"/>
      <c r="BS18" s="31"/>
      <c r="BT18" s="31"/>
      <c r="BU18" s="31"/>
      <c r="BV18" s="31"/>
      <c r="BW18" s="8"/>
      <c r="BX18" s="63">
        <f t="shared" si="3"/>
        <v>0</v>
      </c>
      <c r="BY18" s="10"/>
      <c r="CP18" s="31"/>
      <c r="CQ18" s="31"/>
      <c r="CR18" s="31"/>
      <c r="CS18" s="31"/>
      <c r="CT18" s="31"/>
      <c r="CU18" s="8"/>
      <c r="CV18" s="34">
        <f t="shared" si="4"/>
        <v>0</v>
      </c>
      <c r="CW18" s="10"/>
      <c r="DK18" s="31"/>
      <c r="DL18" s="31"/>
      <c r="DM18" s="31"/>
      <c r="DN18" s="31"/>
      <c r="DO18" s="31"/>
      <c r="DP18" s="31"/>
      <c r="DQ18" s="31"/>
      <c r="DR18" s="59"/>
      <c r="DS18" s="63">
        <f>SUM(DK18:DN18)/8+SUM(DO18:DQ18)*3+DR18</f>
        <v>0</v>
      </c>
      <c r="DT18" s="9"/>
      <c r="DU18" s="10"/>
    </row>
    <row r="19" spans="3:125" x14ac:dyDescent="0.25">
      <c r="C19" s="52"/>
      <c r="U19" s="31"/>
      <c r="V19" s="31"/>
      <c r="W19" s="31"/>
      <c r="X19" s="31"/>
      <c r="Y19" s="31"/>
      <c r="Z19" s="56"/>
      <c r="AA19" s="8"/>
      <c r="AB19" s="63">
        <f t="shared" si="1"/>
        <v>0</v>
      </c>
      <c r="AC19" s="10"/>
      <c r="AT19" s="31"/>
      <c r="AU19" s="31"/>
      <c r="AV19" s="31"/>
      <c r="AW19" s="31"/>
      <c r="AX19" s="31"/>
      <c r="AY19" s="8"/>
      <c r="AZ19" s="34">
        <f t="shared" si="2"/>
        <v>0</v>
      </c>
      <c r="BA19" s="10"/>
      <c r="BR19" s="31"/>
      <c r="BS19" s="31"/>
      <c r="BT19" s="31"/>
      <c r="BU19" s="31"/>
      <c r="BV19" s="31"/>
      <c r="BW19" s="8"/>
      <c r="BX19" s="63">
        <f t="shared" si="3"/>
        <v>0</v>
      </c>
      <c r="BY19" s="10"/>
      <c r="CP19" s="31"/>
      <c r="CQ19" s="31"/>
      <c r="CR19" s="31"/>
      <c r="CS19" s="31"/>
      <c r="CT19" s="31"/>
      <c r="CU19" s="8"/>
      <c r="CV19" s="34">
        <f t="shared" si="4"/>
        <v>0</v>
      </c>
      <c r="CW19" s="10"/>
      <c r="DK19" s="31"/>
      <c r="DL19" s="31"/>
      <c r="DM19" s="31"/>
      <c r="DN19" s="31"/>
      <c r="DO19" s="31"/>
      <c r="DP19" s="31"/>
      <c r="DQ19" s="31"/>
      <c r="DR19" s="59"/>
      <c r="DS19" s="63">
        <f t="shared" ref="DS19:DS36" si="5">SUM(DK19:DN19)/8+SUM(DO19:DQ19)*3+DR19</f>
        <v>0</v>
      </c>
      <c r="DT19" s="9"/>
      <c r="DU19" s="10"/>
    </row>
    <row r="20" spans="3:125" x14ac:dyDescent="0.25">
      <c r="C20" s="52"/>
      <c r="U20" s="31"/>
      <c r="V20" s="31"/>
      <c r="W20" s="31"/>
      <c r="X20" s="31"/>
      <c r="Y20" s="31"/>
      <c r="Z20" s="56"/>
      <c r="AA20" s="8"/>
      <c r="AB20" s="63">
        <f t="shared" si="1"/>
        <v>0</v>
      </c>
      <c r="AC20" s="10"/>
      <c r="AT20" s="31"/>
      <c r="AU20" s="31"/>
      <c r="AV20" s="31"/>
      <c r="AW20" s="31"/>
      <c r="AX20" s="31"/>
      <c r="AY20" s="8"/>
      <c r="AZ20" s="34">
        <f t="shared" si="2"/>
        <v>0</v>
      </c>
      <c r="BA20" s="10"/>
      <c r="BR20" s="31"/>
      <c r="BS20" s="31"/>
      <c r="BT20" s="31"/>
      <c r="BU20" s="31"/>
      <c r="BV20" s="31"/>
      <c r="BW20" s="8"/>
      <c r="BX20" s="63">
        <f t="shared" si="3"/>
        <v>0</v>
      </c>
      <c r="BY20" s="10"/>
      <c r="CP20" s="31"/>
      <c r="CQ20" s="31"/>
      <c r="CR20" s="31"/>
      <c r="CS20" s="31"/>
      <c r="CT20" s="31"/>
      <c r="CU20" s="8"/>
      <c r="CV20" s="34">
        <f t="shared" si="4"/>
        <v>0</v>
      </c>
      <c r="CW20" s="10"/>
      <c r="DK20" s="31"/>
      <c r="DL20" s="31"/>
      <c r="DM20" s="31"/>
      <c r="DN20" s="31"/>
      <c r="DO20" s="31"/>
      <c r="DP20" s="31"/>
      <c r="DQ20" s="31"/>
      <c r="DR20" s="59"/>
      <c r="DS20" s="63">
        <f t="shared" si="5"/>
        <v>0</v>
      </c>
      <c r="DT20" s="9"/>
      <c r="DU20" s="10"/>
    </row>
    <row r="21" spans="3:125" x14ac:dyDescent="0.25">
      <c r="C21" s="52"/>
      <c r="U21" s="31"/>
      <c r="V21" s="31"/>
      <c r="W21" s="31"/>
      <c r="X21" s="31"/>
      <c r="Y21" s="31"/>
      <c r="Z21" s="56"/>
      <c r="AA21" s="8"/>
      <c r="AB21" s="63">
        <f t="shared" si="1"/>
        <v>0</v>
      </c>
      <c r="AC21" s="10"/>
      <c r="AT21" s="31"/>
      <c r="AU21" s="31"/>
      <c r="AV21" s="31"/>
      <c r="AW21" s="31"/>
      <c r="AX21" s="31"/>
      <c r="AY21" s="8"/>
      <c r="AZ21" s="34">
        <f t="shared" si="2"/>
        <v>0</v>
      </c>
      <c r="BA21" s="10"/>
      <c r="BR21" s="31"/>
      <c r="BS21" s="31"/>
      <c r="BT21" s="31"/>
      <c r="BU21" s="31"/>
      <c r="BV21" s="31"/>
      <c r="BW21" s="8"/>
      <c r="BX21" s="63">
        <f t="shared" si="3"/>
        <v>0</v>
      </c>
      <c r="BY21" s="10"/>
      <c r="CP21" s="31"/>
      <c r="CQ21" s="31"/>
      <c r="CR21" s="31"/>
      <c r="CS21" s="31"/>
      <c r="CT21" s="31"/>
      <c r="CU21" s="8"/>
      <c r="CV21" s="34">
        <f t="shared" si="4"/>
        <v>0</v>
      </c>
      <c r="CW21" s="10"/>
      <c r="DK21" s="31"/>
      <c r="DL21" s="31"/>
      <c r="DM21" s="31"/>
      <c r="DN21" s="31"/>
      <c r="DO21" s="31"/>
      <c r="DP21" s="31"/>
      <c r="DQ21" s="31"/>
      <c r="DR21" s="59"/>
      <c r="DS21" s="63">
        <f t="shared" si="5"/>
        <v>0</v>
      </c>
      <c r="DT21" s="9"/>
      <c r="DU21" s="10"/>
    </row>
    <row r="22" spans="3:125" x14ac:dyDescent="0.25">
      <c r="C22" s="50"/>
      <c r="U22" s="31"/>
      <c r="V22" s="31"/>
      <c r="W22" s="31"/>
      <c r="X22" s="31"/>
      <c r="Y22" s="31"/>
      <c r="Z22" s="56"/>
      <c r="AA22" s="8"/>
      <c r="AB22" s="63">
        <f t="shared" si="1"/>
        <v>0</v>
      </c>
      <c r="AC22" s="10"/>
      <c r="AT22" s="31"/>
      <c r="AU22" s="31"/>
      <c r="AV22" s="31"/>
      <c r="AW22" s="31"/>
      <c r="AX22" s="31"/>
      <c r="AY22" s="8"/>
      <c r="AZ22" s="34">
        <f t="shared" si="2"/>
        <v>0</v>
      </c>
      <c r="BA22" s="10"/>
      <c r="BR22" s="31"/>
      <c r="BS22" s="31"/>
      <c r="BT22" s="31"/>
      <c r="BU22" s="31"/>
      <c r="BV22" s="31"/>
      <c r="BW22" s="8"/>
      <c r="BX22" s="63">
        <f t="shared" si="3"/>
        <v>0</v>
      </c>
      <c r="BY22" s="10"/>
      <c r="CP22" s="31"/>
      <c r="CQ22" s="31"/>
      <c r="CR22" s="31"/>
      <c r="CS22" s="31"/>
      <c r="CT22" s="31"/>
      <c r="CU22" s="8"/>
      <c r="CV22" s="34">
        <f t="shared" si="4"/>
        <v>0</v>
      </c>
      <c r="CW22" s="10"/>
      <c r="DK22" s="31"/>
      <c r="DL22" s="31"/>
      <c r="DM22" s="31"/>
      <c r="DN22" s="31"/>
      <c r="DO22" s="31"/>
      <c r="DP22" s="31"/>
      <c r="DQ22" s="31"/>
      <c r="DR22" s="59"/>
      <c r="DS22" s="63">
        <f t="shared" si="5"/>
        <v>0</v>
      </c>
      <c r="DT22" s="9"/>
      <c r="DU22" s="10"/>
    </row>
    <row r="23" spans="3:125" x14ac:dyDescent="0.25">
      <c r="C23" s="52"/>
      <c r="U23" s="31"/>
      <c r="V23" s="31"/>
      <c r="W23" s="31"/>
      <c r="X23" s="31"/>
      <c r="Y23" s="31"/>
      <c r="Z23" s="56"/>
      <c r="AA23" s="8"/>
      <c r="AB23" s="63">
        <f t="shared" si="1"/>
        <v>0</v>
      </c>
      <c r="AC23" s="10"/>
      <c r="AT23" s="31"/>
      <c r="AU23" s="31"/>
      <c r="AV23" s="31"/>
      <c r="AW23" s="31"/>
      <c r="AX23" s="31"/>
      <c r="AY23" s="8"/>
      <c r="AZ23" s="34">
        <f t="shared" si="2"/>
        <v>0</v>
      </c>
      <c r="BA23" s="10"/>
      <c r="BR23" s="31"/>
      <c r="BS23" s="31"/>
      <c r="BT23" s="31"/>
      <c r="BU23" s="31"/>
      <c r="BV23" s="31"/>
      <c r="BW23" s="8"/>
      <c r="BX23" s="63">
        <f t="shared" si="3"/>
        <v>0</v>
      </c>
      <c r="BY23" s="10"/>
      <c r="CP23" s="31"/>
      <c r="CQ23" s="31"/>
      <c r="CR23" s="31"/>
      <c r="CS23" s="31"/>
      <c r="CT23" s="31"/>
      <c r="CU23" s="8"/>
      <c r="CV23" s="34">
        <f t="shared" si="4"/>
        <v>0</v>
      </c>
      <c r="CW23" s="10"/>
      <c r="DK23" s="31"/>
      <c r="DL23" s="31"/>
      <c r="DM23" s="31"/>
      <c r="DN23" s="31"/>
      <c r="DO23" s="31"/>
      <c r="DP23" s="31"/>
      <c r="DQ23" s="31"/>
      <c r="DR23" s="59"/>
      <c r="DS23" s="63">
        <f t="shared" si="5"/>
        <v>0</v>
      </c>
      <c r="DT23" s="9"/>
      <c r="DU23" s="10"/>
    </row>
    <row r="24" spans="3:125" x14ac:dyDescent="0.25">
      <c r="C24" s="52"/>
      <c r="U24" s="31"/>
      <c r="V24" s="31"/>
      <c r="W24" s="31"/>
      <c r="X24" s="31"/>
      <c r="Y24" s="31"/>
      <c r="Z24" s="56"/>
      <c r="AA24" s="8"/>
      <c r="AB24" s="63">
        <f t="shared" si="1"/>
        <v>0</v>
      </c>
      <c r="AC24" s="10"/>
      <c r="AT24" s="31"/>
      <c r="AU24" s="31"/>
      <c r="AV24" s="31"/>
      <c r="AW24" s="31"/>
      <c r="AX24" s="31"/>
      <c r="AY24" s="8"/>
      <c r="AZ24" s="34">
        <f t="shared" si="2"/>
        <v>0</v>
      </c>
      <c r="BA24" s="10"/>
      <c r="BR24" s="31"/>
      <c r="BS24" s="31"/>
      <c r="BT24" s="31"/>
      <c r="BU24" s="31"/>
      <c r="BV24" s="31"/>
      <c r="BW24" s="8"/>
      <c r="BX24" s="63">
        <f t="shared" si="3"/>
        <v>0</v>
      </c>
      <c r="BY24" s="10"/>
      <c r="CP24" s="31"/>
      <c r="CQ24" s="31"/>
      <c r="CR24" s="31"/>
      <c r="CS24" s="31"/>
      <c r="CT24" s="31"/>
      <c r="CU24" s="8"/>
      <c r="CV24" s="34">
        <f t="shared" si="4"/>
        <v>0</v>
      </c>
      <c r="CW24" s="10"/>
      <c r="DK24" s="31"/>
      <c r="DL24" s="31"/>
      <c r="DM24" s="31"/>
      <c r="DN24" s="31"/>
      <c r="DO24" s="31"/>
      <c r="DP24" s="31"/>
      <c r="DQ24" s="31"/>
      <c r="DR24" s="59"/>
      <c r="DS24" s="63">
        <f t="shared" si="5"/>
        <v>0</v>
      </c>
      <c r="DT24" s="9"/>
      <c r="DU24" s="10"/>
    </row>
    <row r="25" spans="3:125" x14ac:dyDescent="0.25">
      <c r="C25" s="52"/>
      <c r="U25" s="31"/>
      <c r="V25" s="31"/>
      <c r="W25" s="31"/>
      <c r="X25" s="31"/>
      <c r="Y25" s="31"/>
      <c r="Z25" s="56"/>
      <c r="AA25" s="8"/>
      <c r="AB25" s="63">
        <f t="shared" si="1"/>
        <v>0</v>
      </c>
      <c r="AC25" s="10"/>
      <c r="AT25" s="31"/>
      <c r="AU25" s="31"/>
      <c r="AV25" s="31"/>
      <c r="AW25" s="31"/>
      <c r="AX25" s="31"/>
      <c r="AY25" s="8"/>
      <c r="AZ25" s="34">
        <f t="shared" si="2"/>
        <v>0</v>
      </c>
      <c r="BA25" s="10"/>
      <c r="BR25" s="31"/>
      <c r="BS25" s="31"/>
      <c r="BT25" s="31"/>
      <c r="BU25" s="31"/>
      <c r="BV25" s="31"/>
      <c r="BW25" s="8"/>
      <c r="BX25" s="63">
        <f t="shared" si="3"/>
        <v>0</v>
      </c>
      <c r="BY25" s="10"/>
      <c r="CP25" s="31"/>
      <c r="CQ25" s="31"/>
      <c r="CR25" s="31"/>
      <c r="CS25" s="31"/>
      <c r="CT25" s="31"/>
      <c r="CU25" s="8"/>
      <c r="CV25" s="34">
        <f t="shared" si="4"/>
        <v>0</v>
      </c>
      <c r="CW25" s="10"/>
      <c r="DK25" s="31"/>
      <c r="DL25" s="31"/>
      <c r="DM25" s="31"/>
      <c r="DN25" s="31"/>
      <c r="DO25" s="31"/>
      <c r="DP25" s="31"/>
      <c r="DQ25" s="31"/>
      <c r="DR25" s="59"/>
      <c r="DS25" s="63">
        <f t="shared" si="5"/>
        <v>0</v>
      </c>
      <c r="DT25" s="9"/>
      <c r="DU25" s="10"/>
    </row>
    <row r="26" spans="3:125" x14ac:dyDescent="0.25">
      <c r="C26" s="52"/>
      <c r="U26" s="31"/>
      <c r="V26" s="31"/>
      <c r="W26" s="31"/>
      <c r="X26" s="31"/>
      <c r="Y26" s="31"/>
      <c r="Z26" s="56"/>
      <c r="AA26" s="8"/>
      <c r="AB26" s="63">
        <f t="shared" si="1"/>
        <v>0</v>
      </c>
      <c r="AC26" s="10"/>
      <c r="AT26" s="31"/>
      <c r="AU26" s="31"/>
      <c r="AV26" s="31"/>
      <c r="AW26" s="31"/>
      <c r="AX26" s="31"/>
      <c r="AY26" s="8"/>
      <c r="AZ26" s="34">
        <f t="shared" si="2"/>
        <v>0</v>
      </c>
      <c r="BA26" s="10"/>
      <c r="BR26" s="31"/>
      <c r="BS26" s="31"/>
      <c r="BT26" s="31"/>
      <c r="BU26" s="31"/>
      <c r="BV26" s="31"/>
      <c r="BW26" s="8"/>
      <c r="BX26" s="63">
        <f t="shared" si="3"/>
        <v>0</v>
      </c>
      <c r="BY26" s="10"/>
      <c r="CP26" s="31"/>
      <c r="CQ26" s="31"/>
      <c r="CR26" s="31"/>
      <c r="CS26" s="31"/>
      <c r="CT26" s="31"/>
      <c r="CU26" s="8"/>
      <c r="CV26" s="34">
        <f t="shared" si="4"/>
        <v>0</v>
      </c>
      <c r="CW26" s="10"/>
      <c r="DK26" s="31"/>
      <c r="DL26" s="31"/>
      <c r="DM26" s="31"/>
      <c r="DN26" s="31"/>
      <c r="DO26" s="31"/>
      <c r="DP26" s="31"/>
      <c r="DQ26" s="31"/>
      <c r="DR26" s="59"/>
      <c r="DS26" s="63">
        <f t="shared" si="5"/>
        <v>0</v>
      </c>
      <c r="DT26" s="9"/>
      <c r="DU26" s="10"/>
    </row>
    <row r="27" spans="3:125" x14ac:dyDescent="0.25">
      <c r="C27" s="52"/>
      <c r="U27" s="31"/>
      <c r="V27" s="31"/>
      <c r="W27" s="31"/>
      <c r="X27" s="31"/>
      <c r="Y27" s="31"/>
      <c r="Z27" s="56"/>
      <c r="AA27" s="8"/>
      <c r="AB27" s="63">
        <f t="shared" si="1"/>
        <v>0</v>
      </c>
      <c r="AT27" s="31"/>
      <c r="AU27" s="31"/>
      <c r="AV27" s="31"/>
      <c r="AW27" s="31"/>
      <c r="AX27" s="31"/>
      <c r="AY27" s="8"/>
      <c r="AZ27" s="34">
        <f t="shared" si="2"/>
        <v>0</v>
      </c>
      <c r="BR27" s="31"/>
      <c r="BS27" s="31"/>
      <c r="BT27" s="31"/>
      <c r="BU27" s="31"/>
      <c r="BV27" s="31"/>
      <c r="BW27" s="8"/>
      <c r="BX27" s="63">
        <f t="shared" si="3"/>
        <v>0</v>
      </c>
      <c r="CP27" s="31"/>
      <c r="CQ27" s="31"/>
      <c r="CR27" s="31"/>
      <c r="CS27" s="31"/>
      <c r="CT27" s="31"/>
      <c r="CU27" s="8"/>
      <c r="CV27" s="34">
        <f t="shared" si="4"/>
        <v>0</v>
      </c>
      <c r="DK27" s="31"/>
      <c r="DL27" s="31"/>
      <c r="DM27" s="31"/>
      <c r="DN27" s="31"/>
      <c r="DO27" s="31"/>
      <c r="DP27" s="31"/>
      <c r="DQ27" s="31"/>
      <c r="DR27" s="59"/>
      <c r="DS27" s="63">
        <f t="shared" si="5"/>
        <v>0</v>
      </c>
      <c r="DT27" s="9"/>
    </row>
    <row r="28" spans="3:125" x14ac:dyDescent="0.25">
      <c r="C28" s="53"/>
      <c r="D28" s="15"/>
      <c r="U28" s="31"/>
      <c r="V28" s="31"/>
      <c r="W28" s="31"/>
      <c r="X28" s="31"/>
      <c r="Y28" s="31"/>
      <c r="Z28" s="56"/>
      <c r="AA28" s="8"/>
      <c r="AB28" s="63">
        <f t="shared" si="1"/>
        <v>0</v>
      </c>
      <c r="AT28" s="31"/>
      <c r="AU28" s="31"/>
      <c r="AV28" s="31"/>
      <c r="AW28" s="31"/>
      <c r="AX28" s="31"/>
      <c r="AY28" s="8"/>
      <c r="AZ28" s="34">
        <f t="shared" si="2"/>
        <v>0</v>
      </c>
      <c r="BR28" s="31"/>
      <c r="BS28" s="31"/>
      <c r="BT28" s="31"/>
      <c r="BU28" s="31"/>
      <c r="BV28" s="31"/>
      <c r="BW28" s="8"/>
      <c r="BX28" s="63">
        <f t="shared" si="3"/>
        <v>0</v>
      </c>
      <c r="CP28" s="31"/>
      <c r="CQ28" s="31"/>
      <c r="CR28" s="31"/>
      <c r="CS28" s="31"/>
      <c r="CT28" s="31"/>
      <c r="CU28" s="8"/>
      <c r="CV28" s="34">
        <f t="shared" si="4"/>
        <v>0</v>
      </c>
      <c r="DK28" s="31"/>
      <c r="DL28" s="31"/>
      <c r="DM28" s="31"/>
      <c r="DN28" s="31"/>
      <c r="DO28" s="31"/>
      <c r="DP28" s="31"/>
      <c r="DQ28" s="31"/>
      <c r="DR28" s="59"/>
      <c r="DS28" s="63">
        <f t="shared" si="5"/>
        <v>0</v>
      </c>
      <c r="DT28" s="9"/>
    </row>
    <row r="29" spans="3:125" x14ac:dyDescent="0.25">
      <c r="C29" s="53"/>
      <c r="D29" s="15"/>
      <c r="U29" s="31"/>
      <c r="V29" s="31"/>
      <c r="W29" s="31"/>
      <c r="X29" s="31"/>
      <c r="Y29" s="31"/>
      <c r="Z29" s="56"/>
      <c r="AA29" s="8"/>
      <c r="AB29" s="63">
        <f t="shared" si="1"/>
        <v>0</v>
      </c>
      <c r="AT29" s="31"/>
      <c r="AU29" s="31"/>
      <c r="AV29" s="31"/>
      <c r="AW29" s="31"/>
      <c r="AX29" s="31"/>
      <c r="AY29" s="8"/>
      <c r="AZ29" s="34">
        <f t="shared" si="2"/>
        <v>0</v>
      </c>
      <c r="BR29" s="31"/>
      <c r="BS29" s="31"/>
      <c r="BT29" s="31"/>
      <c r="BU29" s="31"/>
      <c r="BV29" s="31"/>
      <c r="BW29" s="8"/>
      <c r="BX29" s="63">
        <f t="shared" si="3"/>
        <v>0</v>
      </c>
      <c r="CP29" s="31"/>
      <c r="CQ29" s="31"/>
      <c r="CR29" s="31"/>
      <c r="CS29" s="31"/>
      <c r="CT29" s="31"/>
      <c r="CU29" s="8"/>
      <c r="CV29" s="34">
        <f t="shared" si="4"/>
        <v>0</v>
      </c>
      <c r="DK29" s="31"/>
      <c r="DL29" s="31"/>
      <c r="DM29" s="31"/>
      <c r="DN29" s="31"/>
      <c r="DO29" s="31"/>
      <c r="DP29" s="31"/>
      <c r="DQ29" s="31"/>
      <c r="DR29" s="59"/>
      <c r="DS29" s="63">
        <f t="shared" si="5"/>
        <v>0</v>
      </c>
      <c r="DT29" s="9"/>
    </row>
    <row r="30" spans="3:125" x14ac:dyDescent="0.25">
      <c r="C30" s="53"/>
      <c r="D30" s="15"/>
      <c r="U30" s="31"/>
      <c r="V30" s="31"/>
      <c r="W30" s="31"/>
      <c r="X30" s="31"/>
      <c r="Y30" s="31"/>
      <c r="Z30" s="56"/>
      <c r="AA30" s="8"/>
      <c r="AB30" s="63">
        <f t="shared" si="1"/>
        <v>0</v>
      </c>
      <c r="AT30" s="31"/>
      <c r="AU30" s="31"/>
      <c r="AV30" s="31"/>
      <c r="AW30" s="31"/>
      <c r="AX30" s="31"/>
      <c r="AY30" s="8"/>
      <c r="AZ30" s="34">
        <f t="shared" si="2"/>
        <v>0</v>
      </c>
      <c r="BR30" s="31"/>
      <c r="BS30" s="31"/>
      <c r="BT30" s="31"/>
      <c r="BU30" s="31"/>
      <c r="BV30" s="31"/>
      <c r="BW30" s="8"/>
      <c r="BX30" s="63">
        <f t="shared" si="3"/>
        <v>0</v>
      </c>
      <c r="CP30" s="31"/>
      <c r="CQ30" s="31"/>
      <c r="CR30" s="31"/>
      <c r="CS30" s="31"/>
      <c r="CT30" s="31"/>
      <c r="CU30" s="8"/>
      <c r="CV30" s="34">
        <f t="shared" si="4"/>
        <v>0</v>
      </c>
      <c r="DK30" s="31"/>
      <c r="DL30" s="31"/>
      <c r="DM30" s="31"/>
      <c r="DN30" s="31"/>
      <c r="DO30" s="31"/>
      <c r="DP30" s="31"/>
      <c r="DQ30" s="31"/>
      <c r="DR30" s="59"/>
      <c r="DS30" s="63">
        <f t="shared" si="5"/>
        <v>0</v>
      </c>
      <c r="DT30" s="9"/>
    </row>
    <row r="31" spans="3:125" x14ac:dyDescent="0.25">
      <c r="C31" s="53"/>
      <c r="D31" s="15"/>
      <c r="U31" s="31"/>
      <c r="V31" s="31"/>
      <c r="W31" s="31"/>
      <c r="X31" s="31"/>
      <c r="Y31" s="31"/>
      <c r="Z31" s="56"/>
      <c r="AA31" s="8"/>
      <c r="AB31" s="63">
        <f t="shared" si="1"/>
        <v>0</v>
      </c>
      <c r="AT31" s="31"/>
      <c r="AU31" s="31"/>
      <c r="AV31" s="31"/>
      <c r="AW31" s="31"/>
      <c r="AX31" s="31"/>
      <c r="AY31" s="8"/>
      <c r="AZ31" s="34">
        <f t="shared" si="2"/>
        <v>0</v>
      </c>
      <c r="BR31" s="31"/>
      <c r="BS31" s="31"/>
      <c r="BT31" s="31"/>
      <c r="BU31" s="31"/>
      <c r="BV31" s="31"/>
      <c r="BW31" s="8"/>
      <c r="BX31" s="63">
        <f t="shared" si="3"/>
        <v>0</v>
      </c>
      <c r="CP31" s="31"/>
      <c r="CQ31" s="31"/>
      <c r="CR31" s="31"/>
      <c r="CS31" s="31"/>
      <c r="CT31" s="31"/>
      <c r="CU31" s="8"/>
      <c r="CV31" s="34">
        <f t="shared" si="4"/>
        <v>0</v>
      </c>
      <c r="DK31" s="31"/>
      <c r="DL31" s="31"/>
      <c r="DM31" s="31"/>
      <c r="DN31" s="31"/>
      <c r="DO31" s="31"/>
      <c r="DP31" s="31"/>
      <c r="DQ31" s="31"/>
      <c r="DR31" s="59"/>
      <c r="DS31" s="63">
        <f t="shared" si="5"/>
        <v>0</v>
      </c>
      <c r="DT31" s="9"/>
    </row>
    <row r="32" spans="3:125" x14ac:dyDescent="0.25">
      <c r="C32" s="53"/>
      <c r="D32" s="15"/>
      <c r="U32" s="31"/>
      <c r="V32" s="31"/>
      <c r="W32" s="31"/>
      <c r="X32" s="31"/>
      <c r="Y32" s="31"/>
      <c r="Z32" s="56"/>
      <c r="AA32" s="8"/>
      <c r="AB32" s="63">
        <f t="shared" si="1"/>
        <v>0</v>
      </c>
      <c r="AT32" s="31"/>
      <c r="AU32" s="31"/>
      <c r="AV32" s="31"/>
      <c r="AW32" s="31"/>
      <c r="AX32" s="31"/>
      <c r="AY32" s="8"/>
      <c r="AZ32" s="34">
        <f t="shared" si="2"/>
        <v>0</v>
      </c>
      <c r="BR32" s="31"/>
      <c r="BS32" s="31"/>
      <c r="BT32" s="31"/>
      <c r="BU32" s="31"/>
      <c r="BV32" s="31"/>
      <c r="BW32" s="8"/>
      <c r="BX32" s="63">
        <f t="shared" si="3"/>
        <v>0</v>
      </c>
      <c r="CP32" s="31"/>
      <c r="CQ32" s="31"/>
      <c r="CR32" s="31"/>
      <c r="CS32" s="31"/>
      <c r="CT32" s="31"/>
      <c r="CU32" s="8"/>
      <c r="CV32" s="34">
        <f t="shared" si="4"/>
        <v>0</v>
      </c>
      <c r="DK32" s="31"/>
      <c r="DL32" s="31"/>
      <c r="DM32" s="31"/>
      <c r="DN32" s="31"/>
      <c r="DO32" s="31"/>
      <c r="DP32" s="31"/>
      <c r="DQ32" s="31"/>
      <c r="DR32" s="59"/>
      <c r="DS32" s="63">
        <f t="shared" si="5"/>
        <v>0</v>
      </c>
      <c r="DT32" s="9"/>
    </row>
    <row r="33" spans="1:144" x14ac:dyDescent="0.25">
      <c r="C33" s="53"/>
      <c r="D33" s="15"/>
      <c r="U33" s="31"/>
      <c r="V33" s="31"/>
      <c r="W33" s="31"/>
      <c r="X33" s="31"/>
      <c r="Y33" s="31"/>
      <c r="Z33" s="56"/>
      <c r="AA33" s="8"/>
      <c r="AB33" s="63">
        <f t="shared" si="1"/>
        <v>0</v>
      </c>
      <c r="AT33" s="31"/>
      <c r="AU33" s="31"/>
      <c r="AV33" s="31"/>
      <c r="AW33" s="31"/>
      <c r="AX33" s="31"/>
      <c r="AY33" s="8"/>
      <c r="AZ33" s="34">
        <f t="shared" si="2"/>
        <v>0</v>
      </c>
      <c r="BR33" s="31"/>
      <c r="BS33" s="31"/>
      <c r="BT33" s="31"/>
      <c r="BU33" s="31"/>
      <c r="BV33" s="31"/>
      <c r="BW33" s="8"/>
      <c r="BX33" s="63">
        <f t="shared" si="3"/>
        <v>0</v>
      </c>
      <c r="CP33" s="31"/>
      <c r="CQ33" s="31"/>
      <c r="CR33" s="31"/>
      <c r="CS33" s="31"/>
      <c r="CT33" s="31"/>
      <c r="CU33" s="8"/>
      <c r="CV33" s="34">
        <f t="shared" si="4"/>
        <v>0</v>
      </c>
      <c r="DK33" s="31"/>
      <c r="DL33" s="31"/>
      <c r="DM33" s="31"/>
      <c r="DN33" s="31"/>
      <c r="DO33" s="31"/>
      <c r="DP33" s="31"/>
      <c r="DQ33" s="31"/>
      <c r="DR33" s="59"/>
      <c r="DS33" s="63">
        <f t="shared" si="5"/>
        <v>0</v>
      </c>
      <c r="DT33" s="9"/>
    </row>
    <row r="34" spans="1:144" x14ac:dyDescent="0.25">
      <c r="C34" s="53"/>
      <c r="D34" s="15"/>
      <c r="U34" s="31"/>
      <c r="V34" s="31"/>
      <c r="W34" s="31"/>
      <c r="X34" s="31"/>
      <c r="Y34" s="31"/>
      <c r="Z34" s="56"/>
      <c r="AA34" s="8"/>
      <c r="AB34" s="63">
        <f t="shared" si="1"/>
        <v>0</v>
      </c>
      <c r="AT34" s="31"/>
      <c r="AU34" s="31"/>
      <c r="AV34" s="31"/>
      <c r="AW34" s="31"/>
      <c r="AX34" s="31"/>
      <c r="AY34" s="8"/>
      <c r="AZ34" s="34">
        <f t="shared" si="2"/>
        <v>0</v>
      </c>
      <c r="BR34" s="31"/>
      <c r="BS34" s="31"/>
      <c r="BT34" s="31"/>
      <c r="BU34" s="31"/>
      <c r="BV34" s="31"/>
      <c r="BW34" s="8"/>
      <c r="BX34" s="63">
        <f t="shared" si="3"/>
        <v>0</v>
      </c>
      <c r="CP34" s="31"/>
      <c r="CQ34" s="31"/>
      <c r="CR34" s="31"/>
      <c r="CS34" s="31"/>
      <c r="CT34" s="31"/>
      <c r="CU34" s="8"/>
      <c r="CV34" s="34">
        <f t="shared" si="4"/>
        <v>0</v>
      </c>
      <c r="DK34" s="31"/>
      <c r="DL34" s="31"/>
      <c r="DM34" s="31"/>
      <c r="DN34" s="31"/>
      <c r="DO34" s="31"/>
      <c r="DP34" s="31"/>
      <c r="DQ34" s="31"/>
      <c r="DR34" s="59"/>
      <c r="DS34" s="63">
        <f t="shared" si="5"/>
        <v>0</v>
      </c>
      <c r="DT34" s="9"/>
    </row>
    <row r="35" spans="1:144" x14ac:dyDescent="0.25">
      <c r="C35" s="53"/>
      <c r="D35" s="15"/>
      <c r="U35" s="31"/>
      <c r="V35" s="31"/>
      <c r="W35" s="31"/>
      <c r="X35" s="31"/>
      <c r="Y35" s="31"/>
      <c r="Z35" s="56"/>
      <c r="AA35" s="8"/>
      <c r="AB35" s="63">
        <f t="shared" si="1"/>
        <v>0</v>
      </c>
      <c r="AT35" s="31"/>
      <c r="AU35" s="31"/>
      <c r="AV35" s="31"/>
      <c r="AW35" s="31"/>
      <c r="AX35" s="31"/>
      <c r="AY35" s="8"/>
      <c r="AZ35" s="34">
        <f t="shared" si="2"/>
        <v>0</v>
      </c>
      <c r="BR35" s="31"/>
      <c r="BS35" s="31"/>
      <c r="BT35" s="31"/>
      <c r="BU35" s="31"/>
      <c r="BV35" s="31"/>
      <c r="BW35" s="8"/>
      <c r="BX35" s="63">
        <f t="shared" si="3"/>
        <v>0</v>
      </c>
      <c r="CP35" s="31"/>
      <c r="CQ35" s="31"/>
      <c r="CR35" s="31"/>
      <c r="CS35" s="31"/>
      <c r="CT35" s="31"/>
      <c r="CU35" s="8"/>
      <c r="CV35" s="34">
        <f t="shared" si="4"/>
        <v>0</v>
      </c>
      <c r="DK35" s="31"/>
      <c r="DL35" s="31"/>
      <c r="DM35" s="31"/>
      <c r="DN35" s="31"/>
      <c r="DO35" s="31"/>
      <c r="DP35" s="31"/>
      <c r="DQ35" s="31"/>
      <c r="DR35" s="59"/>
      <c r="DS35" s="63">
        <f t="shared" si="5"/>
        <v>0</v>
      </c>
      <c r="DT35" s="9"/>
    </row>
    <row r="36" spans="1:144" ht="15.75" thickBot="1" x14ac:dyDescent="0.3">
      <c r="A36" s="23"/>
      <c r="B36" s="23"/>
      <c r="C36" s="54"/>
      <c r="D36" s="27"/>
      <c r="E36" s="23"/>
      <c r="F36" s="23"/>
      <c r="G36" s="23"/>
      <c r="H36" s="23"/>
      <c r="I36" s="23"/>
      <c r="J36" s="23"/>
      <c r="K36" s="23"/>
      <c r="L36" s="23"/>
      <c r="U36" s="31"/>
      <c r="V36" s="31"/>
      <c r="W36" s="32"/>
      <c r="X36" s="32"/>
      <c r="Y36" s="32"/>
      <c r="Z36" s="57"/>
      <c r="AA36" s="25"/>
      <c r="AB36" s="63">
        <f t="shared" si="1"/>
        <v>0</v>
      </c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9"/>
      <c r="AT36" s="31"/>
      <c r="AU36" s="31"/>
      <c r="AV36" s="32"/>
      <c r="AW36" s="32"/>
      <c r="AX36" s="32"/>
      <c r="AY36" s="25"/>
      <c r="AZ36" s="34">
        <f t="shared" si="2"/>
        <v>0</v>
      </c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9"/>
      <c r="BR36" s="31"/>
      <c r="BS36" s="31"/>
      <c r="BT36" s="32"/>
      <c r="BU36" s="32"/>
      <c r="BV36" s="32"/>
      <c r="BW36" s="25"/>
      <c r="BX36" s="63">
        <f t="shared" si="3"/>
        <v>0</v>
      </c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9"/>
      <c r="CP36" s="31"/>
      <c r="CQ36" s="31"/>
      <c r="CR36" s="32"/>
      <c r="CS36" s="32"/>
      <c r="CT36" s="32"/>
      <c r="CU36" s="25"/>
      <c r="CV36" s="34">
        <f t="shared" si="4"/>
        <v>0</v>
      </c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31"/>
      <c r="DL36" s="31"/>
      <c r="DM36" s="31"/>
      <c r="DN36" s="31"/>
      <c r="DO36" s="31"/>
      <c r="DP36" s="31"/>
      <c r="DQ36" s="31"/>
      <c r="DR36" s="59"/>
      <c r="DS36" s="63">
        <f t="shared" si="5"/>
        <v>0</v>
      </c>
      <c r="DT36" s="28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</row>
    <row r="37" spans="1:144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7"/>
      <c r="M37" s="10"/>
    </row>
    <row r="38" spans="1:144" ht="15.75" x14ac:dyDescent="0.25">
      <c r="A38" s="38" t="s">
        <v>29</v>
      </c>
      <c r="B38" s="68" t="s">
        <v>108</v>
      </c>
      <c r="C38" s="39"/>
      <c r="D38" s="76"/>
      <c r="E38" s="76"/>
      <c r="F38" s="76"/>
      <c r="G38" s="76"/>
      <c r="H38" s="40"/>
      <c r="I38" s="40"/>
      <c r="J38" s="40"/>
      <c r="K38" s="40"/>
      <c r="L38" s="41"/>
      <c r="M38" s="10"/>
    </row>
    <row r="39" spans="1:144" ht="9" customHeight="1" thickBot="1" x14ac:dyDescent="0.3">
      <c r="A39" s="38"/>
      <c r="B39" s="39"/>
      <c r="C39" s="39"/>
      <c r="D39" s="76"/>
      <c r="E39" s="76"/>
      <c r="F39" s="76"/>
      <c r="G39" s="76"/>
      <c r="H39" s="40"/>
      <c r="I39" s="40"/>
      <c r="J39" s="40"/>
      <c r="K39" s="40"/>
      <c r="L39" s="41"/>
      <c r="M39" s="10"/>
    </row>
    <row r="40" spans="1:144" ht="16.5" thickBot="1" x14ac:dyDescent="0.3">
      <c r="A40" s="42" t="s">
        <v>29</v>
      </c>
      <c r="B40" s="43" t="s">
        <v>110</v>
      </c>
      <c r="C40" s="43"/>
      <c r="D40" s="76"/>
      <c r="E40" s="77"/>
      <c r="F40" s="77"/>
      <c r="G40" s="76"/>
      <c r="H40" s="40"/>
      <c r="I40" s="40"/>
      <c r="J40" s="40"/>
      <c r="K40" s="40"/>
      <c r="L40" s="41"/>
      <c r="M40" s="10"/>
    </row>
    <row r="41" spans="1:144" ht="9" customHeight="1" x14ac:dyDescent="0.25">
      <c r="A41" s="38"/>
      <c r="B41" s="43"/>
      <c r="C41" s="43"/>
      <c r="D41" s="76"/>
      <c r="E41" s="76"/>
      <c r="F41" s="76"/>
      <c r="G41" s="76"/>
      <c r="H41" s="40"/>
      <c r="I41" s="40"/>
      <c r="J41" s="40"/>
      <c r="K41" s="40"/>
      <c r="L41" s="41"/>
      <c r="M41" s="10"/>
    </row>
    <row r="42" spans="1:144" ht="15.75" x14ac:dyDescent="0.25">
      <c r="A42" s="38" t="s">
        <v>32</v>
      </c>
      <c r="B42" s="69" t="s">
        <v>109</v>
      </c>
      <c r="C42" s="45"/>
      <c r="D42" s="76"/>
      <c r="E42" s="76"/>
      <c r="F42" s="76"/>
      <c r="G42" s="76"/>
      <c r="H42" s="40"/>
      <c r="I42" s="40"/>
      <c r="J42" s="40"/>
      <c r="K42" s="40"/>
      <c r="L42" s="41"/>
      <c r="M42" s="10"/>
    </row>
    <row r="43" spans="1:144" ht="9" customHeight="1" thickBot="1" x14ac:dyDescent="0.3">
      <c r="A43" s="15"/>
      <c r="B43" s="22"/>
      <c r="C43" s="45"/>
      <c r="D43" s="40"/>
      <c r="E43" s="40"/>
      <c r="F43" s="40"/>
      <c r="G43" s="40"/>
      <c r="H43" s="40"/>
      <c r="I43" s="40"/>
      <c r="J43" s="40"/>
      <c r="K43" s="40"/>
      <c r="L43" s="41"/>
      <c r="M43" s="10"/>
    </row>
    <row r="44" spans="1:144" ht="15.75" customHeight="1" thickBot="1" x14ac:dyDescent="0.3">
      <c r="A44" s="42" t="s">
        <v>32</v>
      </c>
      <c r="B44" s="43" t="s">
        <v>111</v>
      </c>
      <c r="C44" s="43"/>
      <c r="D44" s="40"/>
      <c r="E44" s="40"/>
      <c r="F44" s="40"/>
      <c r="G44" s="40"/>
      <c r="H44" s="40"/>
      <c r="I44" s="40"/>
      <c r="J44" s="40"/>
      <c r="K44" s="40"/>
      <c r="L44" s="41"/>
      <c r="M44" s="10"/>
    </row>
    <row r="45" spans="1:144" ht="9" customHeight="1" x14ac:dyDescent="0.25">
      <c r="A45" s="44"/>
      <c r="B45" s="45"/>
      <c r="C45" s="45"/>
      <c r="D45" s="40"/>
      <c r="E45" s="40"/>
      <c r="F45" s="40"/>
      <c r="G45" s="40"/>
      <c r="H45" s="40"/>
      <c r="I45" s="40"/>
      <c r="J45" s="40"/>
      <c r="K45" s="40"/>
      <c r="L45" s="41"/>
      <c r="M45" s="10"/>
    </row>
    <row r="46" spans="1:144" ht="15.75" x14ac:dyDescent="0.25">
      <c r="A46" s="38" t="s">
        <v>103</v>
      </c>
      <c r="B46" s="39" t="s">
        <v>119</v>
      </c>
      <c r="C46" s="39"/>
      <c r="D46" s="40"/>
      <c r="E46" s="40"/>
      <c r="F46" s="40"/>
      <c r="G46" s="40"/>
      <c r="H46" s="40"/>
      <c r="I46" s="40"/>
      <c r="J46" s="40"/>
      <c r="K46" s="40"/>
      <c r="L46" s="41"/>
      <c r="M46" s="10"/>
    </row>
    <row r="47" spans="1:144" ht="9" customHeight="1" thickBot="1" x14ac:dyDescent="0.3">
      <c r="A47" s="38"/>
      <c r="B47" s="39"/>
      <c r="C47" s="39"/>
      <c r="D47" s="40"/>
      <c r="E47" s="40"/>
      <c r="F47" s="40"/>
      <c r="G47" s="40"/>
      <c r="H47" s="40"/>
      <c r="I47" s="40"/>
      <c r="J47" s="40"/>
      <c r="K47" s="40"/>
      <c r="L47" s="41"/>
      <c r="M47" s="10"/>
    </row>
    <row r="48" spans="1:144" ht="17.25" customHeight="1" thickBot="1" x14ac:dyDescent="0.3">
      <c r="A48" s="42" t="s">
        <v>103</v>
      </c>
      <c r="B48" s="39" t="s">
        <v>118</v>
      </c>
      <c r="C48" s="39"/>
      <c r="D48" s="40"/>
      <c r="E48" s="40"/>
      <c r="F48" s="40"/>
      <c r="G48" s="40"/>
      <c r="H48" s="40"/>
      <c r="I48" s="40"/>
      <c r="J48" s="40"/>
      <c r="K48" s="40"/>
      <c r="L48" s="41"/>
      <c r="M48" s="10"/>
    </row>
    <row r="49" spans="1:13" ht="9" customHeight="1" x14ac:dyDescent="0.25">
      <c r="A49" s="38"/>
      <c r="B49" s="39"/>
      <c r="C49" s="39"/>
      <c r="D49" s="40"/>
      <c r="E49" s="40"/>
      <c r="F49" s="40"/>
      <c r="G49" s="40"/>
      <c r="H49" s="40"/>
      <c r="I49" s="40"/>
      <c r="J49" s="40"/>
      <c r="K49" s="40"/>
      <c r="L49" s="41"/>
      <c r="M49" s="10"/>
    </row>
    <row r="50" spans="1:13" ht="18.75" customHeight="1" x14ac:dyDescent="0.25">
      <c r="A50" s="38" t="s">
        <v>33</v>
      </c>
      <c r="B50" s="43" t="s">
        <v>105</v>
      </c>
      <c r="C50" s="40"/>
      <c r="D50" s="40"/>
      <c r="E50" s="40"/>
      <c r="F50" s="40"/>
      <c r="G50" s="40"/>
      <c r="H50" s="40"/>
      <c r="I50" s="40"/>
      <c r="J50" s="40"/>
      <c r="K50" s="40"/>
      <c r="L50" s="41"/>
      <c r="M50" s="10"/>
    </row>
    <row r="51" spans="1:13" ht="9" customHeight="1" thickBot="1" x14ac:dyDescent="0.3">
      <c r="A51" s="38"/>
      <c r="B51" s="43"/>
      <c r="C51" s="43"/>
      <c r="D51" s="40"/>
      <c r="E51" s="40"/>
      <c r="F51" s="40"/>
      <c r="G51" s="40"/>
      <c r="H51" s="40"/>
      <c r="I51" s="40"/>
      <c r="J51" s="40"/>
      <c r="K51" s="40"/>
      <c r="L51" s="41"/>
      <c r="M51" s="10"/>
    </row>
    <row r="52" spans="1:13" ht="16.5" thickBot="1" x14ac:dyDescent="0.3">
      <c r="A52" s="42" t="s">
        <v>33</v>
      </c>
      <c r="B52" s="43" t="s">
        <v>104</v>
      </c>
      <c r="C52" s="43"/>
      <c r="D52" s="40"/>
      <c r="E52" s="40"/>
      <c r="F52" s="40"/>
      <c r="G52" s="40"/>
      <c r="H52" s="40"/>
      <c r="I52" s="40"/>
      <c r="J52" s="40"/>
      <c r="K52" s="40"/>
      <c r="L52" s="41"/>
      <c r="M52" s="10"/>
    </row>
    <row r="53" spans="1:13" ht="9" customHeight="1" x14ac:dyDescent="0.25">
      <c r="A53" s="38"/>
      <c r="B53" s="43"/>
      <c r="C53" s="43"/>
      <c r="D53" s="40"/>
      <c r="E53" s="40"/>
      <c r="F53" s="40"/>
      <c r="G53" s="40"/>
      <c r="H53" s="40"/>
      <c r="I53" s="40"/>
      <c r="J53" s="40"/>
      <c r="K53" s="40"/>
      <c r="L53" s="41"/>
      <c r="M53" s="10"/>
    </row>
    <row r="54" spans="1:13" x14ac:dyDescent="0.25">
      <c r="A54" s="38" t="s">
        <v>34</v>
      </c>
      <c r="B54" s="40" t="s">
        <v>35</v>
      </c>
      <c r="C54" s="40"/>
      <c r="D54" s="40"/>
      <c r="E54" s="40"/>
      <c r="F54" s="40"/>
      <c r="G54" s="40"/>
      <c r="H54" s="40"/>
      <c r="I54" s="40"/>
      <c r="J54" s="40"/>
      <c r="K54" s="40"/>
      <c r="L54" s="41"/>
      <c r="M54" s="10"/>
    </row>
    <row r="55" spans="1:13" ht="9" customHeight="1" x14ac:dyDescent="0.25">
      <c r="A55" s="38"/>
      <c r="B55" s="43"/>
      <c r="C55" s="43"/>
      <c r="D55" s="40"/>
      <c r="E55" s="40"/>
      <c r="F55" s="40"/>
      <c r="G55" s="40"/>
      <c r="H55" s="40"/>
      <c r="I55" s="40"/>
      <c r="J55" s="40"/>
      <c r="K55" s="40"/>
      <c r="L55" s="41"/>
      <c r="M55" s="10"/>
    </row>
    <row r="56" spans="1:13" ht="15.75" x14ac:dyDescent="0.25">
      <c r="A56" s="48" t="s">
        <v>29</v>
      </c>
      <c r="B56" s="45" t="s">
        <v>30</v>
      </c>
      <c r="C56" s="43"/>
      <c r="D56" s="40"/>
      <c r="E56" s="40"/>
      <c r="F56" s="40"/>
      <c r="G56" s="40"/>
      <c r="H56" s="40"/>
      <c r="I56" s="40"/>
      <c r="J56" s="40"/>
      <c r="K56" s="40"/>
      <c r="L56" s="41"/>
      <c r="M56" s="10"/>
    </row>
    <row r="57" spans="1:13" ht="9" customHeight="1" x14ac:dyDescent="0.25">
      <c r="A57" s="44"/>
      <c r="B57" s="45"/>
      <c r="C57" s="43"/>
      <c r="D57" s="40"/>
      <c r="E57" s="40"/>
      <c r="F57" s="40"/>
      <c r="G57" s="40"/>
      <c r="H57" s="40"/>
      <c r="I57" s="40"/>
      <c r="J57" s="40"/>
      <c r="K57" s="40"/>
      <c r="L57" s="41"/>
      <c r="M57" s="10"/>
    </row>
    <row r="58" spans="1:13" x14ac:dyDescent="0.25">
      <c r="A58" s="49" t="s">
        <v>29</v>
      </c>
      <c r="B58" s="45" t="s">
        <v>31</v>
      </c>
      <c r="C58" s="40"/>
      <c r="D58" s="40"/>
      <c r="E58" s="40"/>
      <c r="F58" s="40"/>
      <c r="G58" s="40"/>
      <c r="H58" s="40"/>
      <c r="I58" s="40"/>
      <c r="J58" s="40"/>
      <c r="K58" s="40"/>
      <c r="L58" s="41"/>
      <c r="M58" s="10"/>
    </row>
    <row r="59" spans="1:13" ht="15.75" customHeight="1" thickBot="1" x14ac:dyDescent="0.3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7"/>
      <c r="M59" s="10"/>
    </row>
    <row r="60" spans="1:13" x14ac:dyDescent="0.25">
      <c r="C60" s="26"/>
      <c r="D60" s="11"/>
      <c r="E60" s="11"/>
      <c r="F60" s="11"/>
      <c r="G60" s="11"/>
      <c r="H60" s="11"/>
      <c r="I60" s="11"/>
      <c r="J60" s="11"/>
      <c r="K60" s="11"/>
      <c r="L60" s="11"/>
    </row>
  </sheetData>
  <conditionalFormatting sqref="A1:DJ9 DS1:XFD36 C42:XFD43 H50:XFD50 E54:XFD54 A50:B50 A51:XFD53 A54:B54 A63:XFD1048576 C60:XFD62 A55:XFD59 A11:DJ36 E10:DJ10 A10:C10 A44:XFD49 A37:XFD39 A41:XFD41 A40:D40 G40:XFD40 A42:B42">
    <cfRule type="beginsWith" dxfId="7" priority="9" operator="beginsWith" text="cn">
      <formula>LEFT(A1,LEN("cn"))="cn"</formula>
    </cfRule>
    <cfRule type="beginsWith" dxfId="6" priority="10" operator="beginsWith" text="n">
      <formula>LEFT(A1,LEN("n"))="n"</formula>
    </cfRule>
    <cfRule type="beginsWith" dxfId="5" priority="11" operator="beginsWith" text="c">
      <formula>LEFT(A1,LEN("c"))="c"</formula>
    </cfRule>
    <cfRule type="beginsWith" dxfId="4" priority="12" operator="beginsWith" text="t">
      <formula>LEFT(A1,LEN("t"))="t"</formula>
    </cfRule>
  </conditionalFormatting>
  <conditionalFormatting sqref="DK1:DR36">
    <cfRule type="cellIs" dxfId="3" priority="6" operator="equal">
      <formula>"t"</formula>
    </cfRule>
  </conditionalFormatting>
  <conditionalFormatting sqref="CV2:CV36 BX2:BX36 AZ2:AZ36 AB2:AB36 DR2:DS36">
    <cfRule type="cellIs" dxfId="2" priority="3" operator="lessThan">
      <formula>10</formula>
    </cfRule>
  </conditionalFormatting>
  <conditionalFormatting sqref="DT2:DT36">
    <cfRule type="cellIs" dxfId="1" priority="2" operator="lessThan">
      <formula>15</formula>
    </cfRule>
  </conditionalFormatting>
  <conditionalFormatting sqref="DK18:DQ36 AT18:AX36 U18:Z36 BR18:BV36 CP18:CT36">
    <cfRule type="cellIs" dxfId="0" priority="1" operator="lessThan">
      <formula>5</formula>
    </cfRule>
  </conditionalFormatting>
  <pageMargins left="0.7" right="0.7" top="0.75" bottom="0.75" header="0.3" footer="0.3"/>
  <pageSetup paperSize="9" orientation="landscape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17" workbookViewId="0">
      <selection activeCell="C26" sqref="C26"/>
    </sheetView>
  </sheetViews>
  <sheetFormatPr baseColWidth="10" defaultColWidth="11.42578125" defaultRowHeight="15" x14ac:dyDescent="0.25"/>
  <cols>
    <col min="1" max="1" width="28.7109375" style="19" customWidth="1"/>
    <col min="2" max="2" width="28.7109375" style="1" customWidth="1"/>
    <col min="3" max="3" width="28.7109375" style="21" customWidth="1"/>
    <col min="4" max="6" width="28.7109375" style="1" customWidth="1"/>
  </cols>
  <sheetData>
    <row r="1" spans="1:6" ht="30" thickBot="1" x14ac:dyDescent="0.65">
      <c r="A1" s="78" t="s">
        <v>40</v>
      </c>
      <c r="B1" s="79"/>
      <c r="C1" s="79"/>
      <c r="D1" s="80" t="s">
        <v>36</v>
      </c>
      <c r="E1" s="81"/>
      <c r="F1" s="81"/>
    </row>
    <row r="2" spans="1:6" ht="15.75" thickBot="1" x14ac:dyDescent="0.3">
      <c r="A2" s="18" t="s">
        <v>37</v>
      </c>
      <c r="B2" s="3" t="s">
        <v>38</v>
      </c>
      <c r="C2" s="20" t="s">
        <v>39</v>
      </c>
      <c r="D2" s="2" t="s">
        <v>37</v>
      </c>
      <c r="E2" s="2" t="s">
        <v>38</v>
      </c>
      <c r="F2" s="2" t="s">
        <v>39</v>
      </c>
    </row>
    <row r="3" spans="1:6" ht="15.75" x14ac:dyDescent="0.25">
      <c r="A3" s="17" t="s">
        <v>41</v>
      </c>
      <c r="B3" s="17" t="s">
        <v>41</v>
      </c>
      <c r="C3" s="17" t="s">
        <v>41</v>
      </c>
    </row>
    <row r="4" spans="1:6" ht="15.75" x14ac:dyDescent="0.25">
      <c r="A4" s="16" t="s">
        <v>42</v>
      </c>
      <c r="B4" s="16" t="s">
        <v>42</v>
      </c>
      <c r="C4" s="16" t="s">
        <v>43</v>
      </c>
    </row>
    <row r="5" spans="1:6" ht="15.75" x14ac:dyDescent="0.25">
      <c r="A5" s="17" t="s">
        <v>44</v>
      </c>
      <c r="B5" s="17" t="s">
        <v>44</v>
      </c>
      <c r="C5" s="17" t="s">
        <v>44</v>
      </c>
    </row>
    <row r="6" spans="1:6" ht="15.75" x14ac:dyDescent="0.25">
      <c r="A6" s="16" t="s">
        <v>45</v>
      </c>
      <c r="B6" s="16" t="s">
        <v>45</v>
      </c>
      <c r="C6" s="16" t="s">
        <v>46</v>
      </c>
    </row>
    <row r="7" spans="1:6" ht="15.75" x14ac:dyDescent="0.25">
      <c r="A7" s="17" t="s">
        <v>47</v>
      </c>
      <c r="B7" s="17" t="s">
        <v>47</v>
      </c>
      <c r="C7" s="17" t="s">
        <v>47</v>
      </c>
    </row>
    <row r="8" spans="1:6" ht="15.75" x14ac:dyDescent="0.25">
      <c r="A8" s="16" t="s">
        <v>48</v>
      </c>
      <c r="B8" s="16" t="s">
        <v>48</v>
      </c>
      <c r="C8" s="21" t="s">
        <v>49</v>
      </c>
    </row>
    <row r="9" spans="1:6" ht="15.75" x14ac:dyDescent="0.25">
      <c r="A9" s="17" t="s">
        <v>50</v>
      </c>
      <c r="B9" s="17" t="s">
        <v>50</v>
      </c>
      <c r="C9" s="17" t="s">
        <v>50</v>
      </c>
    </row>
    <row r="10" spans="1:6" ht="15.75" x14ac:dyDescent="0.25">
      <c r="A10" s="16" t="s">
        <v>51</v>
      </c>
      <c r="B10" s="16" t="s">
        <v>51</v>
      </c>
      <c r="C10" s="16" t="s">
        <v>52</v>
      </c>
    </row>
    <row r="11" spans="1:6" ht="15.75" x14ac:dyDescent="0.25">
      <c r="A11" s="17" t="s">
        <v>53</v>
      </c>
      <c r="B11" s="17" t="s">
        <v>53</v>
      </c>
      <c r="C11" s="16" t="s">
        <v>54</v>
      </c>
    </row>
    <row r="12" spans="1:6" ht="15.75" x14ac:dyDescent="0.25">
      <c r="A12" s="16" t="s">
        <v>43</v>
      </c>
      <c r="B12" s="16" t="s">
        <v>43</v>
      </c>
      <c r="C12" s="17" t="s">
        <v>53</v>
      </c>
    </row>
    <row r="13" spans="1:6" ht="15.75" x14ac:dyDescent="0.25">
      <c r="A13" s="17" t="s">
        <v>55</v>
      </c>
      <c r="B13" s="17" t="s">
        <v>55</v>
      </c>
      <c r="C13" s="16" t="s">
        <v>56</v>
      </c>
    </row>
    <row r="14" spans="1:6" ht="15.75" x14ac:dyDescent="0.25">
      <c r="A14" s="16" t="s">
        <v>57</v>
      </c>
      <c r="B14" s="16" t="s">
        <v>57</v>
      </c>
      <c r="C14" s="16" t="s">
        <v>58</v>
      </c>
    </row>
    <row r="15" spans="1:6" ht="15.75" x14ac:dyDescent="0.25">
      <c r="A15" s="17" t="s">
        <v>59</v>
      </c>
      <c r="B15" s="17" t="s">
        <v>59</v>
      </c>
      <c r="C15" s="17" t="s">
        <v>55</v>
      </c>
    </row>
    <row r="16" spans="1:6" ht="15.75" x14ac:dyDescent="0.25">
      <c r="A16" s="16" t="s">
        <v>60</v>
      </c>
      <c r="B16" s="16" t="s">
        <v>60</v>
      </c>
      <c r="C16" s="16" t="s">
        <v>61</v>
      </c>
    </row>
    <row r="17" spans="1:3" ht="15.75" x14ac:dyDescent="0.25">
      <c r="A17" s="17" t="s">
        <v>62</v>
      </c>
      <c r="B17" s="17" t="s">
        <v>62</v>
      </c>
      <c r="C17" s="17" t="s">
        <v>59</v>
      </c>
    </row>
    <row r="18" spans="1:3" ht="15.75" x14ac:dyDescent="0.25">
      <c r="A18" s="16" t="s">
        <v>63</v>
      </c>
      <c r="B18" s="16" t="s">
        <v>63</v>
      </c>
      <c r="C18" s="16" t="s">
        <v>64</v>
      </c>
    </row>
    <row r="19" spans="1:3" ht="15.75" x14ac:dyDescent="0.25">
      <c r="A19" s="17" t="s">
        <v>65</v>
      </c>
      <c r="B19" s="17" t="s">
        <v>65</v>
      </c>
      <c r="C19" s="17" t="s">
        <v>62</v>
      </c>
    </row>
    <row r="20" spans="1:3" ht="15.75" x14ac:dyDescent="0.25">
      <c r="A20" s="16" t="s">
        <v>66</v>
      </c>
      <c r="B20" s="16" t="s">
        <v>66</v>
      </c>
      <c r="C20" s="16" t="s">
        <v>67</v>
      </c>
    </row>
    <row r="21" spans="1:3" ht="15.75" x14ac:dyDescent="0.25">
      <c r="A21" s="17" t="s">
        <v>68</v>
      </c>
      <c r="B21" s="17" t="s">
        <v>68</v>
      </c>
    </row>
    <row r="22" spans="1:3" ht="15.75" x14ac:dyDescent="0.25">
      <c r="A22" s="16" t="s">
        <v>69</v>
      </c>
      <c r="B22" s="16" t="s">
        <v>69</v>
      </c>
    </row>
    <row r="23" spans="1:3" ht="15.75" x14ac:dyDescent="0.25">
      <c r="A23" s="17" t="s">
        <v>70</v>
      </c>
      <c r="B23" s="17" t="s">
        <v>70</v>
      </c>
    </row>
    <row r="24" spans="1:3" ht="15.75" x14ac:dyDescent="0.25">
      <c r="A24" s="16" t="s">
        <v>71</v>
      </c>
      <c r="B24" s="16" t="s">
        <v>71</v>
      </c>
    </row>
    <row r="25" spans="1:3" ht="15.75" x14ac:dyDescent="0.25">
      <c r="A25" s="17" t="s">
        <v>72</v>
      </c>
      <c r="B25" s="17" t="s">
        <v>72</v>
      </c>
    </row>
    <row r="26" spans="1:3" ht="15.75" x14ac:dyDescent="0.25">
      <c r="A26" s="16" t="s">
        <v>73</v>
      </c>
      <c r="B26" s="16" t="s">
        <v>73</v>
      </c>
    </row>
    <row r="27" spans="1:3" ht="15.75" x14ac:dyDescent="0.25">
      <c r="A27" s="17" t="s">
        <v>74</v>
      </c>
      <c r="B27" s="17" t="s">
        <v>74</v>
      </c>
    </row>
    <row r="28" spans="1:3" ht="15.75" x14ac:dyDescent="0.25">
      <c r="A28" s="16" t="s">
        <v>75</v>
      </c>
      <c r="B28" s="16" t="s">
        <v>75</v>
      </c>
    </row>
    <row r="29" spans="1:3" ht="15.75" x14ac:dyDescent="0.25">
      <c r="A29" s="17" t="s">
        <v>76</v>
      </c>
      <c r="B29" s="17" t="s">
        <v>76</v>
      </c>
    </row>
    <row r="30" spans="1:3" ht="15.75" x14ac:dyDescent="0.25">
      <c r="A30" s="16" t="s">
        <v>69</v>
      </c>
      <c r="B30" s="16" t="s">
        <v>69</v>
      </c>
    </row>
    <row r="31" spans="1:3" ht="15.75" x14ac:dyDescent="0.25">
      <c r="A31" s="17" t="s">
        <v>77</v>
      </c>
      <c r="B31" s="17" t="s">
        <v>77</v>
      </c>
    </row>
    <row r="32" spans="1:3" ht="15.75" x14ac:dyDescent="0.25">
      <c r="A32" s="16" t="s">
        <v>78</v>
      </c>
      <c r="B32" s="16" t="s">
        <v>78</v>
      </c>
    </row>
    <row r="33" spans="1:2" ht="15.75" x14ac:dyDescent="0.25">
      <c r="A33" s="17" t="s">
        <v>79</v>
      </c>
      <c r="B33" s="17" t="s">
        <v>79</v>
      </c>
    </row>
    <row r="34" spans="1:2" ht="15.75" x14ac:dyDescent="0.25">
      <c r="A34" s="16" t="s">
        <v>80</v>
      </c>
      <c r="B34" s="16" t="s">
        <v>80</v>
      </c>
    </row>
    <row r="35" spans="1:2" ht="15.75" x14ac:dyDescent="0.25">
      <c r="A35" s="17" t="s">
        <v>81</v>
      </c>
      <c r="B35" s="17" t="s">
        <v>81</v>
      </c>
    </row>
    <row r="36" spans="1:2" ht="15.75" x14ac:dyDescent="0.25">
      <c r="A36" s="16" t="s">
        <v>82</v>
      </c>
      <c r="B36" s="16" t="s">
        <v>82</v>
      </c>
    </row>
    <row r="37" spans="1:2" ht="15.75" x14ac:dyDescent="0.25">
      <c r="A37" s="17" t="s">
        <v>83</v>
      </c>
      <c r="B37" s="17" t="s">
        <v>83</v>
      </c>
    </row>
    <row r="38" spans="1:2" ht="15.75" x14ac:dyDescent="0.25">
      <c r="A38" s="16" t="s">
        <v>84</v>
      </c>
      <c r="B38" s="16" t="s">
        <v>84</v>
      </c>
    </row>
    <row r="39" spans="1:2" ht="15.75" x14ac:dyDescent="0.25">
      <c r="A39" s="17" t="s">
        <v>85</v>
      </c>
      <c r="B39" s="17" t="s">
        <v>85</v>
      </c>
    </row>
    <row r="40" spans="1:2" ht="15.75" x14ac:dyDescent="0.25">
      <c r="A40" s="16" t="s">
        <v>86</v>
      </c>
      <c r="B40" s="16" t="s">
        <v>86</v>
      </c>
    </row>
    <row r="41" spans="1:2" ht="15.75" x14ac:dyDescent="0.25">
      <c r="A41" s="17" t="s">
        <v>87</v>
      </c>
      <c r="B41" s="17" t="s">
        <v>87</v>
      </c>
    </row>
    <row r="42" spans="1:2" ht="15.75" x14ac:dyDescent="0.25">
      <c r="A42" s="16" t="s">
        <v>52</v>
      </c>
      <c r="B42" s="16" t="s">
        <v>52</v>
      </c>
    </row>
    <row r="43" spans="1:2" ht="15.75" x14ac:dyDescent="0.25">
      <c r="A43" s="16" t="s">
        <v>54</v>
      </c>
      <c r="B43" s="16" t="s">
        <v>54</v>
      </c>
    </row>
    <row r="44" spans="1:2" ht="15.75" x14ac:dyDescent="0.25">
      <c r="A44" s="17" t="s">
        <v>88</v>
      </c>
      <c r="B44" s="17" t="s">
        <v>88</v>
      </c>
    </row>
    <row r="45" spans="1:2" ht="15.75" x14ac:dyDescent="0.25">
      <c r="A45" s="16" t="s">
        <v>56</v>
      </c>
      <c r="B45" s="16" t="s">
        <v>56</v>
      </c>
    </row>
    <row r="46" spans="1:2" ht="15.75" x14ac:dyDescent="0.25">
      <c r="A46" s="16" t="s">
        <v>58</v>
      </c>
      <c r="B46" s="16" t="s">
        <v>58</v>
      </c>
    </row>
    <row r="47" spans="1:2" ht="15.75" x14ac:dyDescent="0.25">
      <c r="A47" s="17" t="s">
        <v>89</v>
      </c>
      <c r="B47" s="17" t="s">
        <v>89</v>
      </c>
    </row>
    <row r="48" spans="1:2" ht="15.75" x14ac:dyDescent="0.25">
      <c r="A48" s="16" t="s">
        <v>61</v>
      </c>
      <c r="B48" s="16" t="s">
        <v>61</v>
      </c>
    </row>
    <row r="49" spans="1:2" ht="15.75" x14ac:dyDescent="0.25">
      <c r="A49" s="17" t="s">
        <v>90</v>
      </c>
      <c r="B49" s="17" t="s">
        <v>90</v>
      </c>
    </row>
    <row r="50" spans="1:2" ht="15.75" x14ac:dyDescent="0.25">
      <c r="A50" s="16" t="s">
        <v>64</v>
      </c>
      <c r="B50" s="16" t="s">
        <v>64</v>
      </c>
    </row>
    <row r="51" spans="1:2" ht="15.75" x14ac:dyDescent="0.25">
      <c r="A51" s="17" t="s">
        <v>91</v>
      </c>
      <c r="B51" s="17" t="s">
        <v>91</v>
      </c>
    </row>
    <row r="52" spans="1:2" ht="15.75" x14ac:dyDescent="0.25">
      <c r="A52" s="16" t="s">
        <v>92</v>
      </c>
      <c r="B52" s="16" t="s">
        <v>92</v>
      </c>
    </row>
    <row r="53" spans="1:2" ht="15.75" x14ac:dyDescent="0.25">
      <c r="A53" s="17" t="s">
        <v>93</v>
      </c>
      <c r="B53" s="17" t="s">
        <v>93</v>
      </c>
    </row>
    <row r="54" spans="1:2" ht="15.75" x14ac:dyDescent="0.25">
      <c r="A54" s="16" t="s">
        <v>67</v>
      </c>
      <c r="B54" s="16" t="s">
        <v>67</v>
      </c>
    </row>
    <row r="55" spans="1:2" ht="15.75" x14ac:dyDescent="0.25">
      <c r="A55" s="17" t="s">
        <v>94</v>
      </c>
      <c r="B55" s="17" t="s">
        <v>94</v>
      </c>
    </row>
    <row r="56" spans="1:2" ht="15.75" x14ac:dyDescent="0.25">
      <c r="A56" s="16" t="s">
        <v>95</v>
      </c>
      <c r="B56" s="16" t="s">
        <v>95</v>
      </c>
    </row>
    <row r="57" spans="1:2" ht="15.75" x14ac:dyDescent="0.25">
      <c r="A57" s="17" t="s">
        <v>96</v>
      </c>
      <c r="B57" s="17" t="s">
        <v>96</v>
      </c>
    </row>
    <row r="58" spans="1:2" ht="15.75" x14ac:dyDescent="0.25">
      <c r="A58" s="16" t="s">
        <v>97</v>
      </c>
      <c r="B58" s="16" t="s">
        <v>97</v>
      </c>
    </row>
    <row r="59" spans="1:2" ht="15.75" x14ac:dyDescent="0.25">
      <c r="A59" s="17" t="s">
        <v>98</v>
      </c>
      <c r="B59" s="17" t="s">
        <v>98</v>
      </c>
    </row>
    <row r="60" spans="1:2" ht="15.75" x14ac:dyDescent="0.25">
      <c r="A60" s="16" t="s">
        <v>99</v>
      </c>
      <c r="B60" s="16" t="s">
        <v>99</v>
      </c>
    </row>
    <row r="61" spans="1:2" ht="15.75" x14ac:dyDescent="0.25">
      <c r="A61" s="17" t="s">
        <v>100</v>
      </c>
      <c r="B61" s="17" t="s">
        <v>100</v>
      </c>
    </row>
    <row r="62" spans="1:2" ht="15.75" x14ac:dyDescent="0.25">
      <c r="A62" s="16" t="s">
        <v>95</v>
      </c>
      <c r="B62" s="16" t="s">
        <v>95</v>
      </c>
    </row>
    <row r="63" spans="1:2" ht="15.75" x14ac:dyDescent="0.25">
      <c r="A63" s="17" t="s">
        <v>101</v>
      </c>
      <c r="B63" s="17" t="s">
        <v>101</v>
      </c>
    </row>
    <row r="64" spans="1:2" ht="15.75" x14ac:dyDescent="0.25">
      <c r="A64" s="16" t="s">
        <v>95</v>
      </c>
      <c r="B64" s="16" t="s">
        <v>95</v>
      </c>
    </row>
  </sheetData>
  <mergeCells count="2">
    <mergeCell ref="A1:C1"/>
    <mergeCell ref="D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casiers</vt:lpstr>
      <vt:lpstr>1AC</vt:lpstr>
      <vt:lpstr>natation (2)</vt:lpstr>
      <vt:lpstr>liste</vt:lpstr>
      <vt:lpstr>'1AC'!Zone_d_impression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Clara&amp;Manu</dc:creator>
  <cp:lastModifiedBy>Clara&amp;Manu</cp:lastModifiedBy>
  <cp:lastPrinted>2014-07-25T13:24:26Z</cp:lastPrinted>
  <dcterms:created xsi:type="dcterms:W3CDTF">2014-04-22T18:15:37Z</dcterms:created>
  <dcterms:modified xsi:type="dcterms:W3CDTF">2014-08-01T08:38:24Z</dcterms:modified>
</cp:coreProperties>
</file>