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12075"/>
  </bookViews>
  <sheets>
    <sheet name="Planning" sheetId="4" r:id="rId1"/>
  </sheets>
  <definedNames>
    <definedName name="Importance">#REF!</definedName>
  </definedNames>
  <calcPr calcId="145621"/>
</workbook>
</file>

<file path=xl/calcChain.xml><?xml version="1.0" encoding="utf-8"?>
<calcChain xmlns="http://schemas.openxmlformats.org/spreadsheetml/2006/main">
  <c r="D9" i="4" l="1"/>
  <c r="L9" i="4"/>
  <c r="K9" i="4"/>
  <c r="J9" i="4"/>
  <c r="I9" i="4"/>
  <c r="H9" i="4"/>
  <c r="G9" i="4"/>
  <c r="F9" i="4"/>
  <c r="E9" i="4"/>
  <c r="L8" i="4"/>
  <c r="K8" i="4"/>
  <c r="J8" i="4"/>
  <c r="I8" i="4"/>
  <c r="H8" i="4"/>
  <c r="G8" i="4"/>
  <c r="F8" i="4"/>
  <c r="E8" i="4"/>
  <c r="D8" i="4"/>
  <c r="L7" i="4"/>
  <c r="K7" i="4"/>
  <c r="J7" i="4"/>
  <c r="I7" i="4"/>
  <c r="H7" i="4"/>
  <c r="G7" i="4"/>
  <c r="F7" i="4"/>
  <c r="E7" i="4"/>
  <c r="D7" i="4"/>
  <c r="L6" i="4"/>
  <c r="K6" i="4"/>
  <c r="J6" i="4"/>
  <c r="I6" i="4"/>
  <c r="H6" i="4"/>
  <c r="G6" i="4"/>
  <c r="F6" i="4"/>
  <c r="E6" i="4"/>
  <c r="D6" i="4"/>
  <c r="L5" i="4"/>
  <c r="K5" i="4"/>
  <c r="J5" i="4"/>
  <c r="I5" i="4"/>
  <c r="H5" i="4"/>
  <c r="G5" i="4"/>
  <c r="F5" i="4"/>
  <c r="E5" i="4"/>
  <c r="D5" i="4"/>
</calcChain>
</file>

<file path=xl/sharedStrings.xml><?xml version="1.0" encoding="utf-8"?>
<sst xmlns="http://schemas.openxmlformats.org/spreadsheetml/2006/main" count="8" uniqueCount="8">
  <si>
    <t>Numéro devis</t>
  </si>
  <si>
    <t>Nb estimés jours</t>
  </si>
  <si>
    <t>Priorité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</si>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</sst>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U9"/>
  <sheetViews>
    <sheetView tabSelected="1" topLeftCell="A4" workbookViewId="0">
      <selection activeCell="D36" sqref="D36"/>
    </sheetView>
  </sheetViews>
  <sheetFormatPr baseColWidth="10" defaultRowHeight="15" x14ac:dyDescent="0.25"/>
  <cols>
    <col min="3" max="3" width="13.42578125" bestFit="1" customWidth="1"/>
  </cols>
  <sheetData>
    <row r="4" spans="1:21" ht="30" x14ac:dyDescent="0.25">
      <c r="A4" s="2" t="s">
        <v>2</v>
      </c>
      <c r="B4" s="1" t="s">
        <v>1</v>
      </c>
      <c r="C4" s="2" t="s">
        <v>0</v>
      </c>
      <c r="D4" s="3">
        <v>43315</v>
      </c>
      <c r="E4" s="3">
        <v>43316</v>
      </c>
      <c r="F4" s="3">
        <v>43317</v>
      </c>
      <c r="G4" s="3">
        <v>43318</v>
      </c>
      <c r="H4" s="3">
        <v>43319</v>
      </c>
      <c r="I4" s="3">
        <v>43320</v>
      </c>
      <c r="J4" s="3">
        <v>43321</v>
      </c>
      <c r="K4" s="3">
        <v>43322</v>
      </c>
      <c r="L4" s="3">
        <v>43323</v>
      </c>
      <c r="M4" s="3">
        <v>43324</v>
      </c>
      <c r="N4" s="3">
        <v>43325</v>
      </c>
      <c r="O4" s="3">
        <v>43326</v>
      </c>
      <c r="P4" s="3">
        <v>43327</v>
      </c>
      <c r="Q4" s="3">
        <v>43328</v>
      </c>
      <c r="R4" s="3">
        <v>43329</v>
      </c>
      <c r="S4" s="3">
        <v>43330</v>
      </c>
      <c r="T4" s="3">
        <v>43331</v>
      </c>
      <c r="U4" s="3">
        <v>43332</v>
      </c>
    </row>
    <row r="5" spans="1:21" x14ac:dyDescent="0.25">
      <c r="A5">
        <v>1</v>
      </c>
      <c r="B5">
        <v>1</v>
      </c>
      <c r="C5" t="s">
        <v>3</v>
      </c>
      <c r="D5" s="4" t="str">
        <f>IF($B5&gt;=1,"1",0)</f>
        <v>1</v>
      </c>
      <c r="E5" s="4">
        <f>IF($B5&gt;=2,"1",0)</f>
        <v>0</v>
      </c>
      <c r="F5" s="4">
        <f>IF($B5&gt;=3,"1",0)</f>
        <v>0</v>
      </c>
      <c r="G5" s="4">
        <f>IF($B5&gt;=4,"1",0)</f>
        <v>0</v>
      </c>
      <c r="H5" s="4">
        <f>IF($B5&gt;=5,"1",0)</f>
        <v>0</v>
      </c>
      <c r="I5" s="4">
        <f>IF($B5&gt;=6,"1",0)</f>
        <v>0</v>
      </c>
      <c r="J5" s="4">
        <f>IF($B5&gt;=7,"1",0)</f>
        <v>0</v>
      </c>
      <c r="K5" s="4">
        <f>IF($B5&gt;=8,"1",0)</f>
        <v>0</v>
      </c>
      <c r="L5" s="4">
        <f>IF($B5&gt;=9,"1",0)</f>
        <v>0</v>
      </c>
    </row>
    <row r="6" spans="1:21" x14ac:dyDescent="0.25">
      <c r="A6">
        <v>2</v>
      </c>
      <c r="B6">
        <v>2</v>
      </c>
      <c r="C6" t="s">
        <v>4</v>
      </c>
      <c r="D6" s="4" t="str">
        <f>IF($B6&gt;=1,"1",0)</f>
        <v>1</v>
      </c>
      <c r="E6" s="4" t="str">
        <f>IF($B6&gt;=2,"1",0)</f>
        <v>1</v>
      </c>
      <c r="F6" s="4">
        <f>IF($B6&gt;=3,"1",0)</f>
        <v>0</v>
      </c>
      <c r="G6" s="4">
        <f>IF($B6&gt;=4,"1",0)</f>
        <v>0</v>
      </c>
      <c r="H6" s="4">
        <f>IF($B6&gt;=5,"1",0)</f>
        <v>0</v>
      </c>
      <c r="I6" s="4">
        <f>IF($B6&gt;=6,"1",0)</f>
        <v>0</v>
      </c>
      <c r="J6" s="4">
        <f>IF($B6&gt;=7,"1",0)</f>
        <v>0</v>
      </c>
      <c r="K6" s="4">
        <f>IF($B6&gt;=8,"1",0)</f>
        <v>0</v>
      </c>
      <c r="L6" s="4">
        <f>IF($B6&gt;=9,"1",0)</f>
        <v>0</v>
      </c>
    </row>
    <row r="7" spans="1:21" x14ac:dyDescent="0.25">
      <c r="A7">
        <v>5</v>
      </c>
      <c r="B7">
        <v>4</v>
      </c>
      <c r="C7" t="s">
        <v>5</v>
      </c>
      <c r="D7" s="4" t="str">
        <f>IF($B7&gt;=1,"1",0)</f>
        <v>1</v>
      </c>
      <c r="E7" s="4" t="str">
        <f>IF($B7&gt;=2,"1",0)</f>
        <v>1</v>
      </c>
      <c r="F7" s="4" t="str">
        <f>IF($B7&gt;=3,"1",0)</f>
        <v>1</v>
      </c>
      <c r="G7" s="4" t="str">
        <f>IF($B7&gt;=4,"1",0)</f>
        <v>1</v>
      </c>
      <c r="H7" s="4">
        <f>IF($B7&gt;=5,"1",0)</f>
        <v>0</v>
      </c>
      <c r="I7" s="4">
        <f>IF($B7&gt;=6,"1",0)</f>
        <v>0</v>
      </c>
      <c r="J7" s="4">
        <f>IF($B7&gt;=7,"1",0)</f>
        <v>0</v>
      </c>
      <c r="K7" s="4">
        <f>IF($B7&gt;=8,"1",0)</f>
        <v>0</v>
      </c>
      <c r="L7" s="4">
        <f>IF($B7&gt;=9,"1",0)</f>
        <v>0</v>
      </c>
    </row>
    <row r="8" spans="1:21" x14ac:dyDescent="0.25">
      <c r="A8">
        <v>4</v>
      </c>
      <c r="B8">
        <v>8</v>
      </c>
      <c r="C8" t="s">
        <v>6</v>
      </c>
      <c r="D8" s="4" t="str">
        <f>IF($B8&gt;=1,"1",0)</f>
        <v>1</v>
      </c>
      <c r="E8" s="4" t="str">
        <f>IF($B8&gt;=2,"1",0)</f>
        <v>1</v>
      </c>
      <c r="F8" s="4" t="str">
        <f>IF($B8&gt;=3,"1",0)</f>
        <v>1</v>
      </c>
      <c r="G8" s="4" t="str">
        <f>IF($B8&gt;=4,"1",0)</f>
        <v>1</v>
      </c>
      <c r="H8" s="4" t="str">
        <f>IF($B8&gt;=5,"1",0)</f>
        <v>1</v>
      </c>
      <c r="I8" s="4" t="str">
        <f>IF($B8&gt;=6,"1",0)</f>
        <v>1</v>
      </c>
      <c r="J8" s="4" t="str">
        <f>IF($B8&gt;=7,"1",0)</f>
        <v>1</v>
      </c>
      <c r="K8" s="4" t="str">
        <f>IF($B8&gt;=8,"1",0)</f>
        <v>1</v>
      </c>
      <c r="L8" s="4">
        <f>IF($B8&gt;=9,"1",0)</f>
        <v>0</v>
      </c>
    </row>
    <row r="9" spans="1:21" x14ac:dyDescent="0.25">
      <c r="A9">
        <v>3</v>
      </c>
      <c r="B9">
        <v>6</v>
      </c>
      <c r="C9" t="s">
        <v>7</v>
      </c>
      <c r="D9" s="4" t="str">
        <f>IF($B9&gt;=1,"1",0)</f>
        <v>1</v>
      </c>
      <c r="E9" s="4" t="str">
        <f>IF($B9&gt;=2,"1",0)</f>
        <v>1</v>
      </c>
      <c r="F9" s="4" t="str">
        <f>IF($B9&gt;=3,"1",0)</f>
        <v>1</v>
      </c>
      <c r="G9" s="4" t="str">
        <f>IF($B9&gt;=4,"1",0)</f>
        <v>1</v>
      </c>
      <c r="H9" s="4" t="str">
        <f>IF($B9&gt;=5,"1",0)</f>
        <v>1</v>
      </c>
      <c r="I9" s="4" t="str">
        <f>IF($B9&gt;=6,"1",0)</f>
        <v>1</v>
      </c>
      <c r="J9" s="4">
        <f>IF($B9&gt;=7,"1",0)</f>
        <v>0</v>
      </c>
      <c r="K9" s="4">
        <f>IF($B9&gt;=8,"1",0)</f>
        <v>0</v>
      </c>
      <c r="L9" s="4">
        <f>IF($B9&gt;=9,"1",0)</f>
        <v>0</v>
      </c>
    </row>
  </sheetData>
  <conditionalFormatting sqref="H18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{573B6D74-E423-4865-A5F6-795ED5E6A29E}</x14:id>
        </ext>
      </extLst>
    </cfRule>
    <cfRule type="dataBar" priority="2">
      <dataBar>
        <cfvo type="num" val="1"/>
        <cfvo type="max"/>
        <color rgb="FFFFC000"/>
      </dataBar>
      <extLst>
        <ext xmlns:x14="http://schemas.microsoft.com/office/spreadsheetml/2009/9/main" uri="{B025F937-C7B1-47D3-B67F-A62EFF666E3E}">
          <x14:id>{4FFA6D75-D32E-4026-851A-C93AA2A8719D}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73B6D74-E423-4865-A5F6-795ED5E6A29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4FFA6D75-D32E-4026-851A-C93AA2A8719D}">
            <x14:dataBar minLength="0" maxLength="100" gradient="0">
              <x14:cfvo type="num">
                <xm:f>1</xm:f>
              </x14:cfvo>
              <x14:cfvo type="autoMax"/>
              <x14:negativeFillColor rgb="FFFF0000"/>
              <x14:axisColor rgb="FF000000"/>
            </x14:dataBar>
          </x14:cfRule>
          <xm:sqref>H18</xm:sqref>
        </x14:conditionalFormatting>
        <x14:conditionalFormatting xmlns:xm="http://schemas.microsoft.com/office/excel/2006/main">
          <x14:cfRule type="containsText" priority="1" operator="containsText" id="{D1E9B660-4FD0-4FBF-9771-775F4082E783}">
            <xm:f>NOT(ISERROR(SEARCH(1,D5)))</xm:f>
            <xm:f>1</xm:f>
            <x14:dxf>
              <fill>
                <patternFill>
                  <bgColor rgb="FFFFC000"/>
                </patternFill>
              </fill>
            </x14:dxf>
          </x14:cfRule>
          <xm:sqref>D5:L9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Comeca</dc:creator>
  <cp:lastModifiedBy>Comeca</cp:lastModifiedBy>
  <dcterms:created xsi:type="dcterms:W3CDTF">2018-08-03T06:59:39Z</dcterms:created>
  <dcterms:modified xsi:type="dcterms:W3CDTF">2018-08-03T12:43:51Z</dcterms:modified>
</cp:coreProperties>
</file>