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36" windowWidth="19752" windowHeight="926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</calcChain>
</file>

<file path=xl/sharedStrings.xml><?xml version="1.0" encoding="utf-8"?>
<sst xmlns="http://schemas.openxmlformats.org/spreadsheetml/2006/main" count="45" uniqueCount="40">
  <si>
    <t>Client</t>
  </si>
  <si>
    <t>Montant</t>
  </si>
  <si>
    <t>Retard Paiment</t>
  </si>
  <si>
    <t>Facture</t>
  </si>
  <si>
    <t>F-100-1</t>
  </si>
  <si>
    <t>F-101-1</t>
  </si>
  <si>
    <t>F-101-2</t>
  </si>
  <si>
    <t>F-101-3</t>
  </si>
  <si>
    <t>F-102-1</t>
  </si>
  <si>
    <t>F-103-1</t>
  </si>
  <si>
    <t>F-103-2</t>
  </si>
  <si>
    <t>F-103-3</t>
  </si>
  <si>
    <t>F-103-4</t>
  </si>
  <si>
    <t>F-104-1</t>
  </si>
  <si>
    <t>F-105-1</t>
  </si>
  <si>
    <t>F-105-2</t>
  </si>
  <si>
    <t>F-106-1</t>
  </si>
  <si>
    <t>F-106-2</t>
  </si>
  <si>
    <t>F-106-3</t>
  </si>
  <si>
    <t>Texte</t>
  </si>
  <si>
    <t>Mail</t>
  </si>
  <si>
    <t>Ce que je cherche à envoyer :</t>
  </si>
  <si>
    <t>Votre Facture F-100-1 a un retard de paiment de 48 jours</t>
  </si>
  <si>
    <t>Votre Facture F-101-1 a un retard de paiment de 8 jours</t>
  </si>
  <si>
    <t>Votre Facture F-101-3 a un retard de paiment de 59 jours</t>
  </si>
  <si>
    <t>Votre Facture F-103-1 a un retard de paiment de 99 jours</t>
  </si>
  <si>
    <t>Votre Facture F-103-2 a un retard de paiment de 35 jours</t>
  </si>
  <si>
    <t>Votre Facture F-103-3 a un retard de paiment de 12 jours</t>
  </si>
  <si>
    <t>Votre Facture F-103-4 a un retard de paiment de 86 jours</t>
  </si>
  <si>
    <t>Votre Facture F-104-1 a un retard de paiment de 71 jours</t>
  </si>
  <si>
    <t>Votre Facture F-106-1 a un retard de paiment de 56 jours</t>
  </si>
  <si>
    <t>Votre Facture F-106-2 a un retard de paiment de 70 jours</t>
  </si>
  <si>
    <t>Votre Facture F-106-3 a un retard de paiment de 24 jours</t>
  </si>
  <si>
    <t>Pour chaque client, si le retard d'une facture est positif, je veux intégrer dans le corps du mail</t>
  </si>
  <si>
    <t>le texte de la colonne E.</t>
  </si>
  <si>
    <t>Si un client a plusieurs factures en retard, il faudrait que les différents textes soient montrés de manière verticale</t>
  </si>
  <si>
    <t>comme montré ci-dessous</t>
  </si>
  <si>
    <t>Il ne peut y avoir qu'un mail par client ! Ou pas de mail si ce client n'a aucune facture en retard ( par exemple le client 102 ou 105)</t>
  </si>
  <si>
    <t>A exclure de l'envoi</t>
  </si>
  <si>
    <t>Exemples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</si>
</sst>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KTypeRegular"/>
      <family val="2"/>
    </font>
    <font>
      <b/>
      <sz val="11"/>
      <color theme="1"/>
      <name val="TKTypeRegular"/>
      <family val="2"/>
    </font>
    <font>
      <b/>
      <sz val="11"/>
      <color rgb="FFFF0000"/>
      <name val="TKTypeRegular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0" borderId="1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0" xfId="0" applyFont="1"/>
    <xf numFmtId="0" fontId="0" fillId="0" borderId="17" xfId="0" applyBorder="1"/>
    <xf numFmtId="0" fontId="2" fillId="0" borderId="18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0" xfId="0" applyBorder="1"/>
    <xf numFmtId="0" fontId="0" fillId="0" borderId="21" xfId="0" applyBorder="1"/>
    <xf numFmtId="0" fontId="1" fillId="0" borderId="2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18</xdr:row>
          <xdr:rowOff>7620</xdr:rowOff>
        </xdr:from>
        <xdr:to>
          <xdr:col>2</xdr:col>
          <xdr:colOff>556260</xdr:colOff>
          <xdr:row>22</xdr:row>
          <xdr:rowOff>160020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4"/>
  <sheetViews>
    <sheetView tabSelected="1" workbookViewId="0">
      <selection activeCell="G28" sqref="G28"/>
    </sheetView>
  </sheetViews>
  <sheetFormatPr baseColWidth="10" defaultRowHeight="13.8" x14ac:dyDescent="0.25"/>
  <cols>
    <col min="3" max="3" width="15.3984375" customWidth="1"/>
    <col min="5" max="5" width="52" customWidth="1"/>
    <col min="6" max="6" width="18.09765625" bestFit="1" customWidth="1"/>
    <col min="7" max="7" width="21" customWidth="1"/>
  </cols>
  <sheetData>
    <row r="1" spans="1:7" ht="14.4" thickBot="1" x14ac:dyDescent="0.3">
      <c r="A1" s="1" t="s">
        <v>0</v>
      </c>
      <c r="B1" s="1" t="s">
        <v>3</v>
      </c>
      <c r="C1" s="1" t="s">
        <v>2</v>
      </c>
      <c r="D1" s="1" t="s">
        <v>1</v>
      </c>
      <c r="E1" s="1" t="s">
        <v>19</v>
      </c>
      <c r="F1" s="1" t="s">
        <v>20</v>
      </c>
    </row>
    <row r="2" spans="1:7" ht="14.4" thickBot="1" x14ac:dyDescent="0.3">
      <c r="A2" s="2">
        <v>100</v>
      </c>
      <c r="B2" s="3" t="s">
        <v>4</v>
      </c>
      <c r="C2" s="3">
        <v>48</v>
      </c>
      <c r="D2" s="3">
        <v>67</v>
      </c>
      <c r="E2" s="3" t="str">
        <f>"Votre Facture "&amp;B2&amp;" a un retard de paiment de "&amp;C2&amp;" jours"</f>
        <v>Votre Facture F-100-1 a un retard de paiment de 48 jours</v>
      </c>
      <c r="F2" s="4" t="str">
        <f>"Client "&amp;A2&amp;"@yahoo.com"</f>
        <v>Client 100@yahoo.com</v>
      </c>
    </row>
    <row r="3" spans="1:7" x14ac:dyDescent="0.25">
      <c r="A3" s="5">
        <v>101</v>
      </c>
      <c r="B3" s="6" t="s">
        <v>5</v>
      </c>
      <c r="C3" s="6">
        <v>8</v>
      </c>
      <c r="D3" s="6">
        <v>8</v>
      </c>
      <c r="E3" s="6" t="str">
        <f t="shared" ref="E3:E16" si="0">"Votre Facture "&amp;B3&amp;" a un retard de paiment de "&amp;C3&amp;" jours"</f>
        <v>Votre Facture F-101-1 a un retard de paiment de 8 jours</v>
      </c>
      <c r="F3" s="7" t="str">
        <f t="shared" ref="F3:F16" si="1">"Client "&amp;A3&amp;"@yahoo.com"</f>
        <v>Client 101@yahoo.com</v>
      </c>
    </row>
    <row r="4" spans="1:7" x14ac:dyDescent="0.25">
      <c r="A4" s="8">
        <v>101</v>
      </c>
      <c r="B4" s="9" t="s">
        <v>6</v>
      </c>
      <c r="C4" s="9">
        <v>0</v>
      </c>
      <c r="D4" s="9">
        <v>37</v>
      </c>
      <c r="E4" s="9" t="str">
        <f t="shared" si="0"/>
        <v>Votre Facture F-101-2 a un retard de paiment de 0 jours</v>
      </c>
      <c r="F4" s="10" t="str">
        <f t="shared" si="1"/>
        <v>Client 101@yahoo.com</v>
      </c>
      <c r="G4" t="s">
        <v>38</v>
      </c>
    </row>
    <row r="5" spans="1:7" ht="14.4" thickBot="1" x14ac:dyDescent="0.3">
      <c r="A5" s="11">
        <v>101</v>
      </c>
      <c r="B5" s="12" t="s">
        <v>7</v>
      </c>
      <c r="C5" s="12">
        <v>59</v>
      </c>
      <c r="D5" s="12">
        <v>12</v>
      </c>
      <c r="E5" s="12" t="str">
        <f t="shared" si="0"/>
        <v>Votre Facture F-101-3 a un retard de paiment de 59 jours</v>
      </c>
      <c r="F5" s="13" t="str">
        <f t="shared" si="1"/>
        <v>Client 101@yahoo.com</v>
      </c>
    </row>
    <row r="6" spans="1:7" ht="14.4" thickBot="1" x14ac:dyDescent="0.3">
      <c r="A6" s="14">
        <v>102</v>
      </c>
      <c r="B6" s="15" t="s">
        <v>8</v>
      </c>
      <c r="C6" s="15">
        <v>0</v>
      </c>
      <c r="D6" s="15">
        <v>39</v>
      </c>
      <c r="E6" s="15" t="str">
        <f t="shared" si="0"/>
        <v>Votre Facture F-102-1 a un retard de paiment de 0 jours</v>
      </c>
      <c r="F6" s="16" t="str">
        <f t="shared" si="1"/>
        <v>Client 102@yahoo.com</v>
      </c>
      <c r="G6" t="s">
        <v>38</v>
      </c>
    </row>
    <row r="7" spans="1:7" x14ac:dyDescent="0.25">
      <c r="A7" s="5">
        <v>103</v>
      </c>
      <c r="B7" s="6" t="s">
        <v>9</v>
      </c>
      <c r="C7" s="6">
        <v>99</v>
      </c>
      <c r="D7" s="6">
        <v>41</v>
      </c>
      <c r="E7" s="6" t="str">
        <f t="shared" si="0"/>
        <v>Votre Facture F-103-1 a un retard de paiment de 99 jours</v>
      </c>
      <c r="F7" s="7" t="str">
        <f t="shared" si="1"/>
        <v>Client 103@yahoo.com</v>
      </c>
    </row>
    <row r="8" spans="1:7" x14ac:dyDescent="0.25">
      <c r="A8" s="17">
        <v>103</v>
      </c>
      <c r="B8" s="18" t="s">
        <v>10</v>
      </c>
      <c r="C8" s="18">
        <v>35</v>
      </c>
      <c r="D8" s="18">
        <v>34</v>
      </c>
      <c r="E8" s="18" t="str">
        <f t="shared" si="0"/>
        <v>Votre Facture F-103-2 a un retard de paiment de 35 jours</v>
      </c>
      <c r="F8" s="19" t="str">
        <f t="shared" si="1"/>
        <v>Client 103@yahoo.com</v>
      </c>
    </row>
    <row r="9" spans="1:7" x14ac:dyDescent="0.25">
      <c r="A9" s="17">
        <v>103</v>
      </c>
      <c r="B9" s="18" t="s">
        <v>11</v>
      </c>
      <c r="C9" s="18">
        <v>12</v>
      </c>
      <c r="D9" s="18">
        <v>51</v>
      </c>
      <c r="E9" s="18" t="str">
        <f t="shared" si="0"/>
        <v>Votre Facture F-103-3 a un retard de paiment de 12 jours</v>
      </c>
      <c r="F9" s="19" t="str">
        <f t="shared" si="1"/>
        <v>Client 103@yahoo.com</v>
      </c>
    </row>
    <row r="10" spans="1:7" ht="14.4" thickBot="1" x14ac:dyDescent="0.3">
      <c r="A10" s="11">
        <v>103</v>
      </c>
      <c r="B10" s="12" t="s">
        <v>12</v>
      </c>
      <c r="C10" s="12">
        <v>86</v>
      </c>
      <c r="D10" s="12">
        <v>20</v>
      </c>
      <c r="E10" s="12" t="str">
        <f t="shared" si="0"/>
        <v>Votre Facture F-103-4 a un retard de paiment de 86 jours</v>
      </c>
      <c r="F10" s="13" t="str">
        <f t="shared" si="1"/>
        <v>Client 103@yahoo.com</v>
      </c>
    </row>
    <row r="11" spans="1:7" ht="14.4" thickBot="1" x14ac:dyDescent="0.3">
      <c r="A11" s="2">
        <v>104</v>
      </c>
      <c r="B11" s="3" t="s">
        <v>13</v>
      </c>
      <c r="C11" s="3">
        <v>71</v>
      </c>
      <c r="D11" s="3">
        <v>72</v>
      </c>
      <c r="E11" s="3" t="str">
        <f t="shared" si="0"/>
        <v>Votre Facture F-104-1 a un retard de paiment de 71 jours</v>
      </c>
      <c r="F11" s="4" t="str">
        <f t="shared" si="1"/>
        <v>Client 104@yahoo.com</v>
      </c>
    </row>
    <row r="12" spans="1:7" x14ac:dyDescent="0.25">
      <c r="A12" s="20">
        <v>105</v>
      </c>
      <c r="B12" s="21" t="s">
        <v>14</v>
      </c>
      <c r="C12" s="21">
        <v>0</v>
      </c>
      <c r="D12" s="21">
        <v>95</v>
      </c>
      <c r="E12" s="21" t="str">
        <f t="shared" si="0"/>
        <v>Votre Facture F-105-1 a un retard de paiment de 0 jours</v>
      </c>
      <c r="F12" s="22" t="str">
        <f t="shared" si="1"/>
        <v>Client 105@yahoo.com</v>
      </c>
      <c r="G12" t="s">
        <v>38</v>
      </c>
    </row>
    <row r="13" spans="1:7" ht="14.4" thickBot="1" x14ac:dyDescent="0.3">
      <c r="A13" s="23">
        <v>105</v>
      </c>
      <c r="B13" s="24" t="s">
        <v>15</v>
      </c>
      <c r="C13" s="24">
        <v>0</v>
      </c>
      <c r="D13" s="24">
        <v>8</v>
      </c>
      <c r="E13" s="24" t="str">
        <f t="shared" si="0"/>
        <v>Votre Facture F-105-2 a un retard de paiment de 0 jours</v>
      </c>
      <c r="F13" s="25" t="str">
        <f t="shared" si="1"/>
        <v>Client 105@yahoo.com</v>
      </c>
      <c r="G13" t="s">
        <v>38</v>
      </c>
    </row>
    <row r="14" spans="1:7" x14ac:dyDescent="0.25">
      <c r="A14" s="5">
        <v>106</v>
      </c>
      <c r="B14" s="6" t="s">
        <v>16</v>
      </c>
      <c r="C14" s="6">
        <v>56</v>
      </c>
      <c r="D14" s="6">
        <v>38</v>
      </c>
      <c r="E14" s="6" t="str">
        <f t="shared" si="0"/>
        <v>Votre Facture F-106-1 a un retard de paiment de 56 jours</v>
      </c>
      <c r="F14" s="7" t="str">
        <f t="shared" si="1"/>
        <v>Client 106@yahoo.com</v>
      </c>
    </row>
    <row r="15" spans="1:7" x14ac:dyDescent="0.25">
      <c r="A15" s="17">
        <v>106</v>
      </c>
      <c r="B15" s="18" t="s">
        <v>17</v>
      </c>
      <c r="C15" s="18">
        <v>70</v>
      </c>
      <c r="D15" s="18">
        <v>97</v>
      </c>
      <c r="E15" s="18" t="str">
        <f t="shared" si="0"/>
        <v>Votre Facture F-106-2 a un retard de paiment de 70 jours</v>
      </c>
      <c r="F15" s="19" t="str">
        <f t="shared" si="1"/>
        <v>Client 106@yahoo.com</v>
      </c>
    </row>
    <row r="16" spans="1:7" ht="14.4" thickBot="1" x14ac:dyDescent="0.3">
      <c r="A16" s="11">
        <v>106</v>
      </c>
      <c r="B16" s="12" t="s">
        <v>18</v>
      </c>
      <c r="C16" s="12">
        <v>24</v>
      </c>
      <c r="D16" s="12">
        <v>98</v>
      </c>
      <c r="E16" s="12" t="str">
        <f t="shared" si="0"/>
        <v>Votre Facture F-106-3 a un retard de paiment de 24 jours</v>
      </c>
      <c r="F16" s="13" t="str">
        <f t="shared" si="1"/>
        <v>Client 106@yahoo.com</v>
      </c>
    </row>
    <row r="19" spans="1:6" x14ac:dyDescent="0.25">
      <c r="D19" s="30" t="s">
        <v>21</v>
      </c>
    </row>
    <row r="20" spans="1:6" x14ac:dyDescent="0.25">
      <c r="D20" t="s">
        <v>37</v>
      </c>
    </row>
    <row r="21" spans="1:6" x14ac:dyDescent="0.25">
      <c r="D21" t="s">
        <v>33</v>
      </c>
    </row>
    <row r="22" spans="1:6" x14ac:dyDescent="0.25">
      <c r="D22" t="s">
        <v>34</v>
      </c>
    </row>
    <row r="23" spans="1:6" x14ac:dyDescent="0.25">
      <c r="D23" t="s">
        <v>35</v>
      </c>
    </row>
    <row r="24" spans="1:6" x14ac:dyDescent="0.25">
      <c r="D24" t="s">
        <v>36</v>
      </c>
    </row>
    <row r="25" spans="1:6" ht="14.4" thickBot="1" x14ac:dyDescent="0.3"/>
    <row r="26" spans="1:6" x14ac:dyDescent="0.25">
      <c r="D26" s="31"/>
      <c r="E26" s="32" t="s">
        <v>39</v>
      </c>
      <c r="F26" s="33"/>
    </row>
    <row r="27" spans="1:6" x14ac:dyDescent="0.25">
      <c r="D27" s="34"/>
      <c r="E27" s="35"/>
      <c r="F27" s="36"/>
    </row>
    <row r="28" spans="1:6" ht="14.4" thickBot="1" x14ac:dyDescent="0.3">
      <c r="A28" s="1"/>
      <c r="D28" s="37" t="s">
        <v>0</v>
      </c>
      <c r="E28" s="38" t="s">
        <v>19</v>
      </c>
      <c r="F28" s="36"/>
    </row>
    <row r="29" spans="1:6" ht="14.4" thickBot="1" x14ac:dyDescent="0.3">
      <c r="D29" s="39">
        <v>100</v>
      </c>
      <c r="E29" s="26" t="s">
        <v>22</v>
      </c>
      <c r="F29" s="36"/>
    </row>
    <row r="30" spans="1:6" ht="14.4" thickBot="1" x14ac:dyDescent="0.3">
      <c r="D30" s="34"/>
      <c r="E30" s="35"/>
      <c r="F30" s="36"/>
    </row>
    <row r="31" spans="1:6" x14ac:dyDescent="0.25">
      <c r="D31" s="39">
        <v>101</v>
      </c>
      <c r="E31" s="27" t="s">
        <v>23</v>
      </c>
      <c r="F31" s="36"/>
    </row>
    <row r="32" spans="1:6" ht="14.4" thickBot="1" x14ac:dyDescent="0.3">
      <c r="D32" s="34"/>
      <c r="E32" s="28" t="s">
        <v>24</v>
      </c>
      <c r="F32" s="36"/>
    </row>
    <row r="33" spans="4:6" ht="14.4" thickBot="1" x14ac:dyDescent="0.3">
      <c r="D33" s="39"/>
      <c r="E33" s="35"/>
      <c r="F33" s="36"/>
    </row>
    <row r="34" spans="4:6" x14ac:dyDescent="0.25">
      <c r="D34" s="39">
        <v>103</v>
      </c>
      <c r="E34" s="27" t="s">
        <v>25</v>
      </c>
      <c r="F34" s="36"/>
    </row>
    <row r="35" spans="4:6" x14ac:dyDescent="0.25">
      <c r="D35" s="39"/>
      <c r="E35" s="29" t="s">
        <v>26</v>
      </c>
      <c r="F35" s="36"/>
    </row>
    <row r="36" spans="4:6" x14ac:dyDescent="0.25">
      <c r="D36" s="39"/>
      <c r="E36" s="29" t="s">
        <v>27</v>
      </c>
      <c r="F36" s="36"/>
    </row>
    <row r="37" spans="4:6" ht="14.4" thickBot="1" x14ac:dyDescent="0.3">
      <c r="D37" s="39"/>
      <c r="E37" s="28" t="s">
        <v>28</v>
      </c>
      <c r="F37" s="36"/>
    </row>
    <row r="38" spans="4:6" ht="14.4" thickBot="1" x14ac:dyDescent="0.3">
      <c r="D38" s="39"/>
      <c r="E38" s="35"/>
      <c r="F38" s="36"/>
    </row>
    <row r="39" spans="4:6" ht="14.4" thickBot="1" x14ac:dyDescent="0.3">
      <c r="D39" s="39">
        <v>104</v>
      </c>
      <c r="E39" s="26" t="s">
        <v>29</v>
      </c>
      <c r="F39" s="36"/>
    </row>
    <row r="40" spans="4:6" ht="14.4" thickBot="1" x14ac:dyDescent="0.3">
      <c r="D40" s="34"/>
      <c r="E40" s="35"/>
      <c r="F40" s="36"/>
    </row>
    <row r="41" spans="4:6" x14ac:dyDescent="0.25">
      <c r="D41" s="39">
        <v>106</v>
      </c>
      <c r="E41" s="27" t="s">
        <v>30</v>
      </c>
      <c r="F41" s="36"/>
    </row>
    <row r="42" spans="4:6" x14ac:dyDescent="0.25">
      <c r="D42" s="34"/>
      <c r="E42" s="29" t="s">
        <v>31</v>
      </c>
      <c r="F42" s="36"/>
    </row>
    <row r="43" spans="4:6" ht="14.4" thickBot="1" x14ac:dyDescent="0.3">
      <c r="D43" s="34"/>
      <c r="E43" s="28" t="s">
        <v>32</v>
      </c>
      <c r="F43" s="36"/>
    </row>
    <row r="44" spans="4:6" ht="14.4" thickBot="1" x14ac:dyDescent="0.3">
      <c r="D44" s="40"/>
      <c r="E44" s="41"/>
      <c r="F44" s="4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</xdr:col>
                <xdr:colOff>144780</xdr:colOff>
                <xdr:row>18</xdr:row>
                <xdr:rowOff>7620</xdr:rowOff>
              </from>
              <to>
                <xdr:col>2</xdr:col>
                <xdr:colOff>556260</xdr:colOff>
                <xdr:row>22</xdr:row>
                <xdr:rowOff>160020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2018-11-13T09:57:16Z</dcterms:created>
  <dcterms:modified xsi:type="dcterms:W3CDTF">2018-11-13T10:37:39Z</dcterms:modified>
</cp:coreProperties>
</file>