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20115" windowHeight="7755" activeTab="1"/>
  </bookViews>
  <sheets>
    <sheet name="Pipe Commercial" sheetId="3" r:id="rId1"/>
    <sheet name="Liste Client" sheetId="6" r:id="rId2"/>
    <sheet name="Feuil4" sheetId="9" r:id="rId3"/>
  </sheets>
  <definedNames>
    <definedName name="BDC">#REF!</definedName>
    <definedName name="Liste">'Pipe Commercial'!$G$7</definedName>
  </definedNames>
  <calcPr calcId="145621"/>
</workbook>
</file>

<file path=xl/calcChain.xml><?xml version="1.0" encoding="utf-8"?>
<calcChain xmlns="http://schemas.openxmlformats.org/spreadsheetml/2006/main">
  <c r="L48" i="3" l="1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 l="1"/>
  <c r="L100" i="3"/>
  <c r="C3" i="3" l="1"/>
  <c r="C4" i="3"/>
  <c r="E3" i="3" l="1"/>
</calcChain>
</file>

<file path=xl/sharedStrings.xml><?xml version="1.0" encoding="utf-8"?>
<sst xmlns="http://schemas.openxmlformats.org/spreadsheetml/2006/main" count="257" uniqueCount="183">
  <si>
    <t>PIPE COMMERCIAL</t>
  </si>
  <si>
    <t>AFFAIRE EN COURS                      (Raison sociale)</t>
  </si>
  <si>
    <t>STATUTS</t>
  </si>
  <si>
    <t>Devis signé</t>
  </si>
  <si>
    <t>PROBABILITE DE REALISATION</t>
  </si>
  <si>
    <t xml:space="preserve">ETAPES                 </t>
  </si>
  <si>
    <t>DATE DEBUT CONTACT</t>
  </si>
  <si>
    <t>TYPE DE PRESTATION</t>
  </si>
  <si>
    <t>TYPE DE CLIENT</t>
  </si>
  <si>
    <t>ETAT DU DOSSIER</t>
  </si>
  <si>
    <t>En cours</t>
  </si>
  <si>
    <t>Cloturer</t>
  </si>
  <si>
    <t>Autres</t>
  </si>
  <si>
    <t>Devis envoyé</t>
  </si>
  <si>
    <t>CA PROPOSE</t>
  </si>
  <si>
    <t>CA VALIDE</t>
  </si>
  <si>
    <t>Proposition TC envoyée</t>
  </si>
  <si>
    <t>LISTE</t>
  </si>
  <si>
    <t>Clients</t>
  </si>
  <si>
    <t>Prospects</t>
  </si>
  <si>
    <t>LISTE CLIENTS</t>
  </si>
  <si>
    <t>N° CLIENT</t>
  </si>
  <si>
    <t>RAISON SOCIALE</t>
  </si>
  <si>
    <t>TYPE CLIENT</t>
  </si>
  <si>
    <t>343-14-01</t>
  </si>
  <si>
    <t>343-14-02</t>
  </si>
  <si>
    <t>343-14-03</t>
  </si>
  <si>
    <t>343-14-04</t>
  </si>
  <si>
    <t>TYPE D'INSTALLATION</t>
  </si>
  <si>
    <t>REGION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</si>
  <si>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</si>
  <si>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</si>
  <si>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</si>
  <si>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</si>
  <si>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</si>
  <si>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</si>
  <si>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</si>
  <si>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</si>
  <si>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Corse</t>
  </si>
  <si>
    <t>Franche-Comté</t>
  </si>
  <si>
    <t>Guadeloupe</t>
  </si>
  <si>
    <t>Guyane</t>
  </si>
  <si>
    <t>Haute-Normandie</t>
  </si>
  <si>
    <t>Île-de-France</t>
  </si>
  <si>
    <t>La Réunion</t>
  </si>
  <si>
    <t>Languedoc-Roussillon</t>
  </si>
  <si>
    <t>Limousin</t>
  </si>
  <si>
    <t>Lorraine</t>
  </si>
  <si>
    <t>Martinique</t>
  </si>
  <si>
    <t>Midi-Pyrénées</t>
  </si>
  <si>
    <t>Nord-Pas-de-Calais</t>
  </si>
  <si>
    <t>Pays de la Loire</t>
  </si>
  <si>
    <t>Picardie</t>
  </si>
  <si>
    <t>Poitou-Charentes</t>
  </si>
  <si>
    <t>Provence-Alpes-Côte d'Azur</t>
  </si>
  <si>
    <t>Rhône-Alpes</t>
  </si>
  <si>
    <t>Mayotte</t>
  </si>
  <si>
    <t>N° Prospect</t>
  </si>
  <si>
    <t>343-P-01</t>
  </si>
  <si>
    <t>343-P-02</t>
  </si>
  <si>
    <t>343-P-03</t>
  </si>
  <si>
    <t>343-P-04</t>
  </si>
  <si>
    <t>343-P-05</t>
  </si>
  <si>
    <t>343-P-06</t>
  </si>
  <si>
    <t>343-P-07</t>
  </si>
  <si>
    <t>343-P-08</t>
  </si>
  <si>
    <t>343-P-09</t>
  </si>
  <si>
    <t>343-P-10</t>
  </si>
  <si>
    <t>343-P-11</t>
  </si>
  <si>
    <t>343-P-12</t>
  </si>
  <si>
    <t>343-P-13</t>
  </si>
  <si>
    <t>343-P-14</t>
  </si>
  <si>
    <t>343-P-15</t>
  </si>
  <si>
    <t>343-P-16</t>
  </si>
  <si>
    <t>343-P-17</t>
  </si>
  <si>
    <t>343-P-18</t>
  </si>
  <si>
    <t>343-P-19</t>
  </si>
  <si>
    <t>343-P-20</t>
  </si>
  <si>
    <t>343-P-21</t>
  </si>
  <si>
    <t>343-P-22</t>
  </si>
  <si>
    <t>343-P-23</t>
  </si>
  <si>
    <t>343-P-24</t>
  </si>
  <si>
    <t>343-P-25</t>
  </si>
  <si>
    <t>343-P-26</t>
  </si>
  <si>
    <t>343-P-27</t>
  </si>
  <si>
    <t>343-P-28</t>
  </si>
  <si>
    <t>343-P-29</t>
  </si>
  <si>
    <t>343-P-30</t>
  </si>
  <si>
    <t>343-P-31</t>
  </si>
  <si>
    <t>343-P-32</t>
  </si>
  <si>
    <t>343-P-33</t>
  </si>
  <si>
    <t>343-P-34</t>
  </si>
  <si>
    <t>343-P-35</t>
  </si>
  <si>
    <t>343-P-36</t>
  </si>
  <si>
    <t>343-P-37</t>
  </si>
  <si>
    <t>343-P-38</t>
  </si>
  <si>
    <t>343-P-39</t>
  </si>
  <si>
    <t>343-P-40</t>
  </si>
  <si>
    <t>343-P-41</t>
  </si>
  <si>
    <t>343-P-42</t>
  </si>
  <si>
    <t>343-P-43</t>
  </si>
  <si>
    <t>343-P-44</t>
  </si>
  <si>
    <t>343-P-45</t>
  </si>
  <si>
    <t>343-P-46</t>
  </si>
  <si>
    <t>343-P-47</t>
  </si>
  <si>
    <t>343-P-48</t>
  </si>
  <si>
    <t>343-P-49</t>
  </si>
  <si>
    <t>343-P-50</t>
  </si>
  <si>
    <t>343-P-51</t>
  </si>
  <si>
    <t>343-P-52</t>
  </si>
  <si>
    <t>343-P-53</t>
  </si>
  <si>
    <t>343-P-54</t>
  </si>
  <si>
    <t>343-P-55</t>
  </si>
  <si>
    <t>343-P-56</t>
  </si>
  <si>
    <t>343-P-57</t>
  </si>
  <si>
    <t>343-P-58</t>
  </si>
  <si>
    <t>343-P-59</t>
  </si>
  <si>
    <t>343-P-60</t>
  </si>
  <si>
    <t>343-P-61</t>
  </si>
  <si>
    <t>343-P-62</t>
  </si>
  <si>
    <t>343-P-63</t>
  </si>
  <si>
    <t>343-P-64</t>
  </si>
  <si>
    <t>343-P-65</t>
  </si>
  <si>
    <t>343-P-66</t>
  </si>
  <si>
    <t>343-P-67</t>
  </si>
  <si>
    <t>343-P-68</t>
  </si>
  <si>
    <t>343-P-69</t>
  </si>
  <si>
    <t>343-P-70</t>
  </si>
  <si>
    <t>343-P-71</t>
  </si>
  <si>
    <t>343-P-72</t>
  </si>
  <si>
    <t>343-P-73</t>
  </si>
  <si>
    <t>343-P-74</t>
  </si>
  <si>
    <t>343-P-75</t>
  </si>
  <si>
    <t>343-P-76</t>
  </si>
  <si>
    <t>343-P-77</t>
  </si>
  <si>
    <t>343-P-78</t>
  </si>
  <si>
    <t>343-P-79</t>
  </si>
  <si>
    <t>343-P-80</t>
  </si>
  <si>
    <t>343-P-81</t>
  </si>
  <si>
    <t>343-P-82</t>
  </si>
  <si>
    <t>343-P-83</t>
  </si>
  <si>
    <t>343-P-84</t>
  </si>
  <si>
    <t>343-P-85</t>
  </si>
  <si>
    <t>343-P-86</t>
  </si>
  <si>
    <t>343-P-87</t>
  </si>
  <si>
    <t>343-P-88</t>
  </si>
  <si>
    <t>343-P-89</t>
  </si>
  <si>
    <t>343-P-90</t>
  </si>
  <si>
    <t>343-P-91</t>
  </si>
  <si>
    <t>343-P-92</t>
  </si>
  <si>
    <t>343-P-93</t>
  </si>
  <si>
    <t>343-P-94</t>
  </si>
  <si>
    <t>Nombre de prospect</t>
  </si>
  <si>
    <t>Taux de transformation</t>
  </si>
  <si>
    <t>Nombre de client acquis</t>
  </si>
  <si>
    <t>DATE DE REALISATION</t>
  </si>
  <si>
    <t>MONTANT CA K € H.T</t>
  </si>
  <si>
    <t>DATE DE CLOTURE CONTACT</t>
  </si>
  <si>
    <t>Pourparlers</t>
  </si>
  <si>
    <t>MARGE BRUT ENVISAGE K € H.T</t>
  </si>
  <si>
    <t>Acamar</t>
  </si>
  <si>
    <t>Achernar</t>
  </si>
  <si>
    <t>Achird</t>
  </si>
  <si>
    <t>Acrab</t>
  </si>
  <si>
    <t>Acrux</t>
  </si>
  <si>
    <t>Acubens</t>
  </si>
  <si>
    <t>Adara</t>
  </si>
  <si>
    <t>Adhafera</t>
  </si>
  <si>
    <t>Adhara</t>
  </si>
  <si>
    <t>Adhil</t>
  </si>
  <si>
    <t>Adib</t>
  </si>
  <si>
    <t>Adkhafera</t>
  </si>
  <si>
    <t>Agena</t>
  </si>
  <si>
    <t>Ain</t>
  </si>
  <si>
    <t>Ain al Rami</t>
  </si>
  <si>
    <t>Meteorite</t>
  </si>
  <si>
    <t>Etoile</t>
  </si>
  <si>
    <t>Planète</t>
  </si>
  <si>
    <t>Vaisseau</t>
  </si>
  <si>
    <t>Soleil</t>
  </si>
  <si>
    <t>Explosion</t>
  </si>
  <si>
    <t>Eteinte</t>
  </si>
  <si>
    <t>Trou 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</si>
</sst>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C00000"/>
      <name val="Cambria"/>
      <family val="1"/>
      <scheme val="maj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slantDashDot">
        <color theme="1" tint="0.499984740745262"/>
      </left>
      <right/>
      <top style="slantDashDot">
        <color theme="1" tint="0.499984740745262"/>
      </top>
      <bottom/>
      <diagonal/>
    </border>
    <border>
      <left/>
      <right/>
      <top style="slantDashDot">
        <color theme="1" tint="0.499984740745262"/>
      </top>
      <bottom/>
      <diagonal/>
    </border>
    <border>
      <left/>
      <right style="slantDashDot">
        <color theme="1" tint="0.499984740745262"/>
      </right>
      <top style="slantDashDot">
        <color theme="1" tint="0.499984740745262"/>
      </top>
      <bottom/>
      <diagonal/>
    </border>
    <border>
      <left style="slantDashDot">
        <color theme="1" tint="0.499984740745262"/>
      </left>
      <right/>
      <top/>
      <bottom style="slantDashDot">
        <color theme="1" tint="0.499984740745262"/>
      </bottom>
      <diagonal/>
    </border>
    <border>
      <left/>
      <right/>
      <top/>
      <bottom style="slantDashDot">
        <color theme="1" tint="0.499984740745262"/>
      </bottom>
      <diagonal/>
    </border>
    <border>
      <left/>
      <right style="slantDashDot">
        <color theme="1" tint="0.499984740745262"/>
      </right>
      <top/>
      <bottom style="slantDashDot">
        <color theme="1" tint="0.499984740745262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wrapText="1"/>
    </xf>
    <xf numFmtId="0" fontId="1" fillId="0" borderId="0" xfId="0" applyFont="1"/>
    <xf numFmtId="0" fontId="0" fillId="0" borderId="0" xfId="0" applyAlignment="1">
      <alignment horizontal="left"/>
    </xf>
    <xf numFmtId="0" fontId="0" fillId="2" borderId="0" xfId="0" applyFill="1" applyBorder="1" applyAlignment="1">
      <alignment horizontal="left"/>
    </xf>
    <xf numFmtId="164" fontId="0" fillId="0" borderId="0" xfId="0" applyNumberFormat="1"/>
    <xf numFmtId="0" fontId="1" fillId="0" borderId="3" xfId="0" applyFont="1" applyBorder="1" applyAlignment="1">
      <alignment horizontal="center" wrapText="1"/>
    </xf>
    <xf numFmtId="0" fontId="0" fillId="0" borderId="4" xfId="0" applyBorder="1"/>
    <xf numFmtId="14" fontId="0" fillId="0" borderId="4" xfId="0" applyNumberFormat="1" applyBorder="1"/>
    <xf numFmtId="164" fontId="0" fillId="0" borderId="4" xfId="0" applyNumberFormat="1" applyBorder="1"/>
    <xf numFmtId="14" fontId="0" fillId="0" borderId="4" xfId="0" applyNumberForma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/>
    <xf numFmtId="164" fontId="0" fillId="0" borderId="5" xfId="0" applyNumberFormat="1" applyBorder="1"/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4" xfId="0" applyFill="1" applyBorder="1"/>
    <xf numFmtId="0" fontId="0" fillId="0" borderId="4" xfId="0" applyNumberFormat="1" applyBorder="1"/>
    <xf numFmtId="0" fontId="0" fillId="2" borderId="4" xfId="0" applyNumberFormat="1" applyFill="1" applyBorder="1"/>
    <xf numFmtId="0" fontId="0" fillId="0" borderId="4" xfId="0" applyFill="1" applyBorder="1"/>
    <xf numFmtId="0" fontId="1" fillId="0" borderId="0" xfId="0" applyFont="1" applyAlignment="1">
      <alignment horizontal="center" vertical="center" wrapText="1"/>
    </xf>
    <xf numFmtId="0" fontId="3" fillId="0" borderId="0" xfId="1" applyAlignment="1">
      <alignment vertical="center" wrapTex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9" fontId="0" fillId="0" borderId="6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7" xfId="0" applyBorder="1"/>
    <xf numFmtId="14" fontId="0" fillId="0" borderId="0" xfId="0" applyNumberFormat="1"/>
    <xf numFmtId="0" fontId="1" fillId="0" borderId="3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14" fontId="1" fillId="0" borderId="6" xfId="0" applyNumberFormat="1" applyFont="1" applyBorder="1"/>
    <xf numFmtId="9" fontId="0" fillId="0" borderId="0" xfId="0" applyNumberFormat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0" xfId="0" applyFont="1"/>
    <xf numFmtId="0" fontId="0" fillId="0" borderId="5" xfId="0" applyFont="1" applyBorder="1"/>
    <xf numFmtId="0" fontId="0" fillId="0" borderId="4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836083</xdr:colOff>
      <xdr:row>22</xdr:row>
      <xdr:rowOff>158750</xdr:rowOff>
    </xdr:from>
    <xdr:to>
      <xdr:col>7</xdr:col>
      <xdr:colOff>158750</xdr:colOff>
      <xdr:row>25</xdr:row>
      <xdr:rowOff>63500</xdr:rowOff>
    </xdr:to>
    <xdr:sp macro="" textlink="">
      <xdr:nvSpPr>
        <xdr:cNvPr id="2" name="ZoneTexte 1"/>
        <xdr:cNvSpPr txBox="1"/>
      </xdr:nvSpPr>
      <xdr:spPr>
        <a:xfrm>
          <a:off x="3757083" y="5037667"/>
          <a:ext cx="6159500" cy="53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je change cette cellule de "Prospect" à "Client" C21, alors</a:t>
          </a:r>
          <a:r>
            <a:rPr lang="fr-FR" sz="1100" baseline="0"/>
            <a:t> je veux que B21 et D21 s'ajoute à la suite de la feuille "Liste Client" automatiquement </a:t>
          </a:r>
          <a:endParaRPr lang="fr-FR" sz="1100"/>
        </a:p>
      </xdr:txBody>
    </xdr:sp>
    <xdr:clientData/>
  </xdr:twoCellAnchor>
  <xdr:twoCellAnchor>
    <xdr:from>
      <xdr:col>2</xdr:col>
      <xdr:colOff>613833</xdr:colOff>
      <xdr:row>21</xdr:row>
      <xdr:rowOff>84667</xdr:rowOff>
    </xdr:from>
    <xdr:to>
      <xdr:col>2</xdr:col>
      <xdr:colOff>836083</xdr:colOff>
      <xdr:row>22</xdr:row>
      <xdr:rowOff>116416</xdr:rowOff>
    </xdr:to>
    <xdr:cxnSp macro="">
      <xdr:nvCxnSpPr>
        <xdr:cNvPr id="4" name="Connecteur droit avec flèche 3"/>
        <xdr:cNvCxnSpPr/>
      </xdr:nvCxnSpPr>
      <xdr:spPr>
        <a:xfrm flipH="1" flipV="1">
          <a:off x="3534833" y="4751917"/>
          <a:ext cx="222250" cy="2434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5</xdr:row>
      <xdr:rowOff>104775</xdr:rowOff>
    </xdr:from>
    <xdr:to>
      <xdr:col>9</xdr:col>
      <xdr:colOff>57150</xdr:colOff>
      <xdr:row>8</xdr:row>
      <xdr:rowOff>38100</xdr:rowOff>
    </xdr:to>
    <xdr:sp macro="" textlink="">
      <xdr:nvSpPr>
        <xdr:cNvPr id="2" name="ZoneTexte 1"/>
        <xdr:cNvSpPr txBox="1"/>
      </xdr:nvSpPr>
      <xdr:spPr>
        <a:xfrm>
          <a:off x="5438775" y="1057275"/>
          <a:ext cx="339090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s'ajoute les nouvelles données du </a:t>
          </a:r>
          <a:r>
            <a:rPr lang="fr-FR" sz="1100" baseline="0"/>
            <a:t> prospect changé en client</a:t>
          </a:r>
          <a:endParaRPr lang="fr-FR" sz="1100"/>
        </a:p>
      </xdr:txBody>
    </xdr:sp>
    <xdr:clientData/>
  </xdr:twoCellAnchor>
  <xdr:twoCellAnchor>
    <xdr:from>
      <xdr:col>1</xdr:col>
      <xdr:colOff>47625</xdr:colOff>
      <xdr:row>6</xdr:row>
      <xdr:rowOff>171450</xdr:rowOff>
    </xdr:from>
    <xdr:to>
      <xdr:col>2</xdr:col>
      <xdr:colOff>1476375</xdr:colOff>
      <xdr:row>8</xdr:row>
      <xdr:rowOff>95250</xdr:rowOff>
    </xdr:to>
    <xdr:sp macro="" textlink="">
      <xdr:nvSpPr>
        <xdr:cNvPr id="3" name="Rectangle 2"/>
        <xdr:cNvSpPr/>
      </xdr:nvSpPr>
      <xdr:spPr>
        <a:xfrm>
          <a:off x="685800" y="1314450"/>
          <a:ext cx="3448050" cy="3048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1476375</xdr:colOff>
      <xdr:row>6</xdr:row>
      <xdr:rowOff>166688</xdr:rowOff>
    </xdr:from>
    <xdr:to>
      <xdr:col>4</xdr:col>
      <xdr:colOff>476250</xdr:colOff>
      <xdr:row>7</xdr:row>
      <xdr:rowOff>133350</xdr:rowOff>
    </xdr:to>
    <xdr:cxnSp macro="">
      <xdr:nvCxnSpPr>
        <xdr:cNvPr id="5" name="Connecteur droit avec flèche 4"/>
        <xdr:cNvCxnSpPr>
          <a:stCxn id="2" idx="1"/>
          <a:endCxn id="3" idx="3"/>
        </xdr:cNvCxnSpPr>
      </xdr:nvCxnSpPr>
      <xdr:spPr>
        <a:xfrm flipH="1">
          <a:off x="4133850" y="1309688"/>
          <a:ext cx="1304925" cy="1571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1171575</xdr:colOff>
      <xdr:row>12</xdr:row>
      <xdr:rowOff>95251</xdr:rowOff>
    </xdr:from>
    <xdr:to>
      <xdr:col>4</xdr:col>
      <xdr:colOff>114300</xdr:colOff>
      <xdr:row>16</xdr:row>
      <xdr:rowOff>180976</xdr:rowOff>
    </xdr:to>
    <xdr:sp macro="" textlink="">
      <xdr:nvSpPr>
        <xdr:cNvPr id="6" name="ZoneTexte 5"/>
        <xdr:cNvSpPr txBox="1"/>
      </xdr:nvSpPr>
      <xdr:spPr>
        <a:xfrm>
          <a:off x="1809750" y="2352676"/>
          <a:ext cx="326707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un numéro client est mis</a:t>
          </a:r>
          <a:r>
            <a:rPr lang="fr-FR" sz="1100" baseline="0"/>
            <a:t> en automatique:</a:t>
          </a:r>
        </a:p>
        <a:p>
          <a:r>
            <a:rPr lang="fr-FR" sz="1100" baseline="0"/>
            <a:t>343-"Deux dernier chiffre de l'année en cours"- 01/02/03... selon si il est le premier, deuxième ou troisième client de l'année</a:t>
          </a:r>
          <a:endParaRPr lang="fr-FR" sz="1100"/>
        </a:p>
      </xdr:txBody>
    </xdr:sp>
    <xdr:clientData/>
  </xdr:twoCellAnchor>
  <xdr:twoCellAnchor>
    <xdr:from>
      <xdr:col>0</xdr:col>
      <xdr:colOff>457200</xdr:colOff>
      <xdr:row>7</xdr:row>
      <xdr:rowOff>85725</xdr:rowOff>
    </xdr:from>
    <xdr:to>
      <xdr:col>1</xdr:col>
      <xdr:colOff>1171575</xdr:colOff>
      <xdr:row>14</xdr:row>
      <xdr:rowOff>142876</xdr:rowOff>
    </xdr:to>
    <xdr:cxnSp macro="">
      <xdr:nvCxnSpPr>
        <xdr:cNvPr id="8" name="Connecteur droit avec flèche 7"/>
        <xdr:cNvCxnSpPr>
          <a:stCxn id="6" idx="1"/>
        </xdr:cNvCxnSpPr>
      </xdr:nvCxnSpPr>
      <xdr:spPr>
        <a:xfrm flipH="1" flipV="1">
          <a:off x="457200" y="1419225"/>
          <a:ext cx="1352550" cy="1352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N101"/>
  <sheetViews>
    <sheetView showZeros="0" topLeftCell="A4" zoomScale="90" zoomScaleNormal="90" workbookViewId="0">
      <selection activeCell="H21" sqref="H21"/>
    </sheetView>
  </sheetViews>
  <sheetFormatPr baseColWidth="10" defaultRowHeight="15" x14ac:dyDescent="0.25"/>
  <cols>
    <col min="2" max="2" width="32.42578125" bestFit="1" customWidth="1"/>
    <col min="3" max="3" width="20" style="56" bestFit="1" customWidth="1"/>
    <col min="4" max="4" width="23.140625" bestFit="1" customWidth="1"/>
    <col min="5" max="5" width="20" customWidth="1"/>
    <col min="6" max="6" width="23.42578125" bestFit="1" customWidth="1"/>
    <col min="7" max="7" width="15.85546875" style="46" customWidth="1"/>
    <col min="8" max="8" width="18" customWidth="1"/>
    <col min="9" max="9" width="18.28515625" bestFit="1" customWidth="1"/>
    <col min="10" max="10" width="11.5703125" style="50"/>
    <col min="12" max="12" width="16.42578125" style="50" customWidth="1"/>
    <col min="13" max="13" width="15.85546875" style="17" customWidth="1"/>
    <col min="14" max="14" width="19.5703125" style="37" customWidth="1"/>
  </cols>
  <sheetData>
    <row r="1" spans="1:14" ht="16.5" customHeight="1" x14ac:dyDescent="0.25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4" ht="16.5" customHeight="1" thickBot="1" x14ac:dyDescent="0.3">
      <c r="K2" s="1"/>
    </row>
    <row r="3" spans="1:14" ht="16.5" customHeight="1" x14ac:dyDescent="0.25">
      <c r="B3" s="39" t="s">
        <v>152</v>
      </c>
      <c r="C3" s="40">
        <f>COUNTIF($C$7:$C$100,"Prospects")</f>
        <v>11</v>
      </c>
      <c r="D3" s="40" t="s">
        <v>153</v>
      </c>
      <c r="E3" s="41">
        <f>C4/C3</f>
        <v>0.36363636363636365</v>
      </c>
      <c r="K3" s="1"/>
    </row>
    <row r="4" spans="1:14" ht="16.5" customHeight="1" thickBot="1" x14ac:dyDescent="0.3">
      <c r="B4" s="42" t="s">
        <v>154</v>
      </c>
      <c r="C4" s="43">
        <f>COUNTIF($C$7:$C$100,"Clients")</f>
        <v>4</v>
      </c>
      <c r="D4" s="43"/>
      <c r="E4" s="44"/>
      <c r="K4" s="1"/>
    </row>
    <row r="5" spans="1:14" ht="16.5" customHeight="1" thickBot="1" x14ac:dyDescent="0.3">
      <c r="J5" s="59" t="s">
        <v>156</v>
      </c>
      <c r="K5" s="60"/>
    </row>
    <row r="6" spans="1:14" s="2" customFormat="1" ht="33.75" customHeight="1" thickBot="1" x14ac:dyDescent="0.3">
      <c r="A6" s="38" t="s">
        <v>57</v>
      </c>
      <c r="B6" s="6" t="s">
        <v>1</v>
      </c>
      <c r="C6" s="6" t="s">
        <v>2</v>
      </c>
      <c r="D6" s="6" t="s">
        <v>8</v>
      </c>
      <c r="E6" s="6" t="s">
        <v>7</v>
      </c>
      <c r="F6" s="6" t="s">
        <v>5</v>
      </c>
      <c r="G6" s="54" t="s">
        <v>4</v>
      </c>
      <c r="H6" s="6" t="s">
        <v>6</v>
      </c>
      <c r="I6" s="6" t="s">
        <v>157</v>
      </c>
      <c r="J6" s="49" t="s">
        <v>14</v>
      </c>
      <c r="K6" s="6" t="s">
        <v>15</v>
      </c>
      <c r="L6" s="49" t="s">
        <v>159</v>
      </c>
      <c r="M6" s="53" t="s">
        <v>9</v>
      </c>
      <c r="N6" s="45" t="s">
        <v>155</v>
      </c>
    </row>
    <row r="7" spans="1:14" ht="16.5" customHeight="1" x14ac:dyDescent="0.25">
      <c r="A7" s="12" t="s">
        <v>58</v>
      </c>
      <c r="B7" s="64" t="s">
        <v>160</v>
      </c>
      <c r="C7" s="57" t="s">
        <v>19</v>
      </c>
      <c r="D7" s="11" t="s">
        <v>12</v>
      </c>
      <c r="E7" s="12" t="s">
        <v>12</v>
      </c>
      <c r="F7" s="12" t="s">
        <v>158</v>
      </c>
      <c r="G7" s="47">
        <v>0.6</v>
      </c>
      <c r="H7" s="13"/>
      <c r="I7" s="13"/>
      <c r="J7" s="51"/>
      <c r="K7" s="14"/>
      <c r="L7" s="51"/>
      <c r="M7" s="18"/>
      <c r="N7" s="8"/>
    </row>
    <row r="8" spans="1:14" ht="16.5" customHeight="1" x14ac:dyDescent="0.25">
      <c r="A8" s="12" t="s">
        <v>59</v>
      </c>
      <c r="B8" s="63" t="s">
        <v>161</v>
      </c>
      <c r="C8" s="58" t="s">
        <v>19</v>
      </c>
      <c r="D8" s="11" t="s">
        <v>12</v>
      </c>
      <c r="E8" s="12" t="s">
        <v>12</v>
      </c>
      <c r="F8" s="12" t="s">
        <v>158</v>
      </c>
      <c r="G8" s="48">
        <v>0.8</v>
      </c>
      <c r="H8" s="8"/>
      <c r="J8" s="52"/>
      <c r="K8" s="9"/>
      <c r="L8" s="51"/>
      <c r="M8" s="16"/>
      <c r="N8" s="8"/>
    </row>
    <row r="9" spans="1:14" ht="16.5" customHeight="1" x14ac:dyDescent="0.25">
      <c r="A9" s="12" t="s">
        <v>60</v>
      </c>
      <c r="B9" s="63" t="s">
        <v>162</v>
      </c>
      <c r="C9" s="58" t="s">
        <v>18</v>
      </c>
      <c r="D9" s="11" t="s">
        <v>176</v>
      </c>
      <c r="E9" s="12" t="s">
        <v>12</v>
      </c>
      <c r="F9" s="12" t="s">
        <v>158</v>
      </c>
      <c r="G9" s="47">
        <v>1</v>
      </c>
      <c r="H9" s="8"/>
      <c r="I9" s="8"/>
      <c r="J9" s="52"/>
      <c r="K9" s="9"/>
      <c r="L9" s="51"/>
      <c r="M9" s="16"/>
      <c r="N9" s="8"/>
    </row>
    <row r="10" spans="1:14" ht="16.5" customHeight="1" x14ac:dyDescent="0.25">
      <c r="A10" s="12" t="s">
        <v>61</v>
      </c>
      <c r="B10" s="63" t="s">
        <v>163</v>
      </c>
      <c r="C10" s="58" t="s">
        <v>18</v>
      </c>
      <c r="D10" s="11" t="s">
        <v>176</v>
      </c>
      <c r="E10" s="12" t="s">
        <v>12</v>
      </c>
      <c r="F10" s="12" t="s">
        <v>158</v>
      </c>
      <c r="G10" s="48">
        <v>0.6</v>
      </c>
      <c r="H10" s="8"/>
      <c r="I10" s="8"/>
      <c r="J10" s="52"/>
      <c r="K10" s="9"/>
      <c r="L10" s="51"/>
      <c r="M10" s="16"/>
      <c r="N10" s="8"/>
    </row>
    <row r="11" spans="1:14" ht="16.5" customHeight="1" x14ac:dyDescent="0.25">
      <c r="A11" s="12" t="s">
        <v>62</v>
      </c>
      <c r="B11" s="63" t="s">
        <v>164</v>
      </c>
      <c r="C11" s="58" t="s">
        <v>18</v>
      </c>
      <c r="D11" s="11" t="s">
        <v>12</v>
      </c>
      <c r="E11" s="12" t="s">
        <v>12</v>
      </c>
      <c r="F11" s="12" t="s">
        <v>158</v>
      </c>
      <c r="G11" s="47">
        <v>0.8</v>
      </c>
      <c r="H11" s="8"/>
      <c r="I11" s="8"/>
      <c r="J11" s="52"/>
      <c r="K11" s="9"/>
      <c r="L11" s="51"/>
      <c r="M11" s="16"/>
      <c r="N11" s="8"/>
    </row>
    <row r="12" spans="1:14" ht="16.5" customHeight="1" x14ac:dyDescent="0.25">
      <c r="A12" s="12" t="s">
        <v>63</v>
      </c>
      <c r="B12" s="63" t="s">
        <v>165</v>
      </c>
      <c r="C12" s="58" t="s">
        <v>19</v>
      </c>
      <c r="D12" s="11" t="s">
        <v>12</v>
      </c>
      <c r="E12" s="12" t="s">
        <v>12</v>
      </c>
      <c r="F12" s="12" t="s">
        <v>158</v>
      </c>
      <c r="G12" s="47">
        <v>0.8</v>
      </c>
      <c r="H12" s="8"/>
      <c r="I12" s="8"/>
      <c r="J12" s="52"/>
      <c r="K12" s="9"/>
      <c r="L12" s="51"/>
      <c r="M12" s="16"/>
      <c r="N12" s="8"/>
    </row>
    <row r="13" spans="1:14" ht="16.5" customHeight="1" x14ac:dyDescent="0.25">
      <c r="A13" s="12" t="s">
        <v>64</v>
      </c>
      <c r="B13" s="63" t="s">
        <v>166</v>
      </c>
      <c r="C13" s="58" t="s">
        <v>19</v>
      </c>
      <c r="D13" s="11" t="s">
        <v>12</v>
      </c>
      <c r="E13" s="12" t="s">
        <v>12</v>
      </c>
      <c r="F13" s="12" t="s">
        <v>158</v>
      </c>
      <c r="G13" s="47">
        <v>0.8</v>
      </c>
      <c r="H13" s="8"/>
      <c r="I13" s="8"/>
      <c r="J13" s="52"/>
      <c r="K13" s="9"/>
      <c r="L13" s="51"/>
      <c r="M13" s="16"/>
      <c r="N13" s="8"/>
    </row>
    <row r="14" spans="1:14" ht="16.5" customHeight="1" x14ac:dyDescent="0.25">
      <c r="A14" s="12" t="s">
        <v>65</v>
      </c>
      <c r="B14" s="63" t="s">
        <v>167</v>
      </c>
      <c r="C14" s="58" t="s">
        <v>18</v>
      </c>
      <c r="D14" s="11" t="s">
        <v>12</v>
      </c>
      <c r="E14" s="12" t="s">
        <v>12</v>
      </c>
      <c r="F14" s="12" t="s">
        <v>158</v>
      </c>
      <c r="G14" s="47">
        <v>0.8</v>
      </c>
      <c r="H14" s="8"/>
      <c r="I14" s="8"/>
      <c r="J14" s="52"/>
      <c r="K14" s="9"/>
      <c r="L14" s="51"/>
      <c r="M14" s="16"/>
      <c r="N14" s="8"/>
    </row>
    <row r="15" spans="1:14" ht="16.5" customHeight="1" x14ac:dyDescent="0.25">
      <c r="A15" s="12" t="s">
        <v>66</v>
      </c>
      <c r="B15" s="63" t="s">
        <v>168</v>
      </c>
      <c r="C15" s="58" t="s">
        <v>19</v>
      </c>
      <c r="D15" s="11" t="s">
        <v>12</v>
      </c>
      <c r="E15" s="12" t="s">
        <v>12</v>
      </c>
      <c r="F15" s="12" t="s">
        <v>158</v>
      </c>
      <c r="G15" s="47">
        <v>0.8</v>
      </c>
      <c r="H15" s="8"/>
      <c r="I15" s="8"/>
      <c r="J15" s="52"/>
      <c r="K15" s="9"/>
      <c r="L15" s="51"/>
      <c r="M15" s="16"/>
      <c r="N15" s="8"/>
    </row>
    <row r="16" spans="1:14" ht="16.5" customHeight="1" x14ac:dyDescent="0.25">
      <c r="A16" s="12" t="s">
        <v>67</v>
      </c>
      <c r="B16" s="63" t="s">
        <v>169</v>
      </c>
      <c r="C16" s="58" t="s">
        <v>19</v>
      </c>
      <c r="D16" s="11" t="s">
        <v>12</v>
      </c>
      <c r="E16" s="12" t="s">
        <v>12</v>
      </c>
      <c r="F16" s="12" t="s">
        <v>158</v>
      </c>
      <c r="G16" s="47">
        <v>0.8</v>
      </c>
      <c r="H16" s="8"/>
      <c r="I16" s="8"/>
      <c r="J16" s="52"/>
      <c r="K16" s="9"/>
      <c r="L16" s="51"/>
      <c r="M16" s="16"/>
      <c r="N16" s="8"/>
    </row>
    <row r="17" spans="1:14" ht="16.5" customHeight="1" x14ac:dyDescent="0.25">
      <c r="A17" s="12" t="s">
        <v>68</v>
      </c>
      <c r="B17" s="63" t="s">
        <v>170</v>
      </c>
      <c r="C17" s="58" t="s">
        <v>19</v>
      </c>
      <c r="D17" s="11" t="s">
        <v>12</v>
      </c>
      <c r="E17" s="12" t="s">
        <v>12</v>
      </c>
      <c r="F17" s="12" t="s">
        <v>158</v>
      </c>
      <c r="G17" s="47">
        <v>0.8</v>
      </c>
      <c r="H17" s="8"/>
      <c r="I17" s="8"/>
      <c r="J17" s="52"/>
      <c r="K17" s="9"/>
      <c r="L17" s="51"/>
      <c r="M17" s="16"/>
      <c r="N17" s="8"/>
    </row>
    <row r="18" spans="1:14" ht="16.5" customHeight="1" x14ac:dyDescent="0.25">
      <c r="A18" s="12" t="s">
        <v>69</v>
      </c>
      <c r="B18" s="63" t="s">
        <v>171</v>
      </c>
      <c r="C18" s="58" t="s">
        <v>19</v>
      </c>
      <c r="D18" s="11" t="s">
        <v>12</v>
      </c>
      <c r="E18" s="12" t="s">
        <v>12</v>
      </c>
      <c r="F18" s="12" t="s">
        <v>158</v>
      </c>
      <c r="G18" s="47">
        <v>0.8</v>
      </c>
      <c r="H18" s="8"/>
      <c r="I18" s="8"/>
      <c r="J18" s="52"/>
      <c r="K18" s="9"/>
      <c r="L18" s="51"/>
      <c r="M18" s="16"/>
      <c r="N18" s="8"/>
    </row>
    <row r="19" spans="1:14" ht="16.5" customHeight="1" x14ac:dyDescent="0.25">
      <c r="A19" s="12" t="s">
        <v>70</v>
      </c>
      <c r="B19" s="63" t="s">
        <v>172</v>
      </c>
      <c r="C19" s="58" t="s">
        <v>19</v>
      </c>
      <c r="D19" s="11" t="s">
        <v>12</v>
      </c>
      <c r="E19" s="12" t="s">
        <v>12</v>
      </c>
      <c r="F19" s="12" t="s">
        <v>158</v>
      </c>
      <c r="G19" s="47">
        <v>0.8</v>
      </c>
      <c r="H19" s="8"/>
      <c r="I19" s="8"/>
      <c r="J19" s="52"/>
      <c r="K19" s="9"/>
      <c r="L19" s="51"/>
      <c r="M19" s="16"/>
      <c r="N19" s="8"/>
    </row>
    <row r="20" spans="1:14" ht="16.5" customHeight="1" x14ac:dyDescent="0.25">
      <c r="A20" s="12" t="s">
        <v>71</v>
      </c>
      <c r="B20" s="63" t="s">
        <v>173</v>
      </c>
      <c r="C20" s="58" t="s">
        <v>19</v>
      </c>
      <c r="D20" s="11" t="s">
        <v>12</v>
      </c>
      <c r="E20" s="12" t="s">
        <v>12</v>
      </c>
      <c r="F20" s="12" t="s">
        <v>158</v>
      </c>
      <c r="G20" s="47">
        <v>0.8</v>
      </c>
      <c r="H20" s="8"/>
      <c r="I20" s="8"/>
      <c r="J20" s="52"/>
      <c r="K20" s="9"/>
      <c r="L20" s="51"/>
      <c r="M20" s="16"/>
      <c r="N20" s="8"/>
    </row>
    <row r="21" spans="1:14" ht="16.5" customHeight="1" x14ac:dyDescent="0.25">
      <c r="A21" s="12" t="s">
        <v>72</v>
      </c>
      <c r="B21" s="63" t="s">
        <v>174</v>
      </c>
      <c r="C21" s="58" t="s">
        <v>19</v>
      </c>
      <c r="D21" s="11" t="s">
        <v>12</v>
      </c>
      <c r="E21" s="12" t="s">
        <v>12</v>
      </c>
      <c r="F21" s="12" t="s">
        <v>158</v>
      </c>
      <c r="G21" s="47">
        <v>0.8</v>
      </c>
      <c r="H21" s="8"/>
      <c r="I21" s="10"/>
      <c r="J21" s="52"/>
      <c r="K21" s="9"/>
      <c r="L21" s="51"/>
      <c r="M21" s="16"/>
      <c r="N21" s="8"/>
    </row>
    <row r="22" spans="1:14" ht="16.5" customHeight="1" x14ac:dyDescent="0.25">
      <c r="A22" s="12" t="s">
        <v>73</v>
      </c>
      <c r="B22" s="7"/>
      <c r="C22" s="58"/>
      <c r="D22" s="7"/>
      <c r="E22" s="7"/>
      <c r="F22" s="7"/>
      <c r="G22" s="48"/>
      <c r="H22" s="8"/>
      <c r="I22" s="8"/>
      <c r="J22" s="52"/>
      <c r="K22" s="9"/>
      <c r="L22" s="51"/>
      <c r="M22" s="16"/>
      <c r="N22" s="8"/>
    </row>
    <row r="23" spans="1:14" ht="16.5" customHeight="1" x14ac:dyDescent="0.25">
      <c r="A23" s="12" t="s">
        <v>74</v>
      </c>
      <c r="B23" s="7"/>
      <c r="C23" s="58"/>
      <c r="D23" s="7"/>
      <c r="E23" s="7"/>
      <c r="F23" s="7"/>
      <c r="G23" s="48"/>
      <c r="H23" s="8"/>
      <c r="I23" s="8"/>
      <c r="J23" s="52"/>
      <c r="K23" s="9"/>
      <c r="L23" s="51"/>
      <c r="M23" s="16"/>
      <c r="N23" s="8"/>
    </row>
    <row r="24" spans="1:14" ht="16.5" customHeight="1" x14ac:dyDescent="0.25">
      <c r="A24" s="12" t="s">
        <v>75</v>
      </c>
      <c r="B24" s="7"/>
      <c r="C24" s="58"/>
      <c r="D24" s="7"/>
      <c r="E24" s="7"/>
      <c r="F24" s="7"/>
      <c r="G24" s="48"/>
      <c r="H24" s="8"/>
      <c r="I24" s="8"/>
      <c r="J24" s="52"/>
      <c r="K24" s="9"/>
      <c r="L24" s="51"/>
      <c r="M24" s="16"/>
      <c r="N24" s="8"/>
    </row>
    <row r="25" spans="1:14" ht="16.5" customHeight="1" x14ac:dyDescent="0.25">
      <c r="A25" s="12" t="s">
        <v>76</v>
      </c>
      <c r="B25" s="7"/>
      <c r="C25" s="58"/>
      <c r="D25" s="7"/>
      <c r="E25" s="7"/>
      <c r="F25" s="7"/>
      <c r="G25" s="48"/>
      <c r="H25" s="8"/>
      <c r="I25" s="8"/>
      <c r="J25" s="52"/>
      <c r="K25" s="9"/>
      <c r="L25" s="51"/>
      <c r="M25" s="16"/>
      <c r="N25" s="8"/>
    </row>
    <row r="26" spans="1:14" ht="16.5" customHeight="1" x14ac:dyDescent="0.25">
      <c r="A26" s="12" t="s">
        <v>77</v>
      </c>
      <c r="B26" s="7"/>
      <c r="C26" s="58"/>
      <c r="D26" s="7"/>
      <c r="E26" s="7"/>
      <c r="F26" s="7"/>
      <c r="G26" s="48"/>
      <c r="H26" s="8"/>
      <c r="I26" s="8"/>
      <c r="J26" s="52"/>
      <c r="K26" s="9"/>
      <c r="L26" s="51"/>
      <c r="M26" s="16"/>
      <c r="N26" s="8"/>
    </row>
    <row r="27" spans="1:14" ht="16.5" customHeight="1" x14ac:dyDescent="0.25">
      <c r="A27" s="12" t="s">
        <v>78</v>
      </c>
      <c r="B27" s="7"/>
      <c r="C27" s="58"/>
      <c r="D27" s="7"/>
      <c r="E27" s="7"/>
      <c r="F27" s="7"/>
      <c r="G27" s="48"/>
      <c r="H27" s="8"/>
      <c r="I27" s="8"/>
      <c r="J27" s="52"/>
      <c r="K27" s="9"/>
      <c r="L27" s="51"/>
      <c r="M27" s="16"/>
      <c r="N27" s="8"/>
    </row>
    <row r="28" spans="1:14" ht="16.5" customHeight="1" x14ac:dyDescent="0.25">
      <c r="A28" s="12" t="s">
        <v>79</v>
      </c>
      <c r="B28" s="7"/>
      <c r="C28" s="58"/>
      <c r="D28" s="7"/>
      <c r="E28" s="7"/>
      <c r="F28" s="7"/>
      <c r="G28" s="48"/>
      <c r="H28" s="8"/>
      <c r="I28" s="8"/>
      <c r="J28" s="52"/>
      <c r="K28" s="9"/>
      <c r="L28" s="51"/>
      <c r="M28" s="16"/>
      <c r="N28" s="8"/>
    </row>
    <row r="29" spans="1:14" ht="16.5" customHeight="1" x14ac:dyDescent="0.25">
      <c r="A29" s="12" t="s">
        <v>80</v>
      </c>
      <c r="B29" s="7"/>
      <c r="C29" s="58"/>
      <c r="D29" s="7"/>
      <c r="E29" s="7"/>
      <c r="F29" s="7"/>
      <c r="G29" s="48"/>
      <c r="H29" s="8"/>
      <c r="I29" s="8"/>
      <c r="J29" s="52"/>
      <c r="K29" s="9"/>
      <c r="L29" s="51"/>
      <c r="M29" s="16"/>
      <c r="N29" s="8"/>
    </row>
    <row r="30" spans="1:14" ht="16.5" customHeight="1" x14ac:dyDescent="0.25">
      <c r="A30" s="12" t="s">
        <v>81</v>
      </c>
      <c r="B30" s="7"/>
      <c r="C30" s="58"/>
      <c r="D30" s="7"/>
      <c r="E30" s="7"/>
      <c r="F30" s="7"/>
      <c r="G30" s="48"/>
      <c r="H30" s="8"/>
      <c r="I30" s="8"/>
      <c r="J30" s="52"/>
      <c r="K30" s="9"/>
      <c r="L30" s="51"/>
      <c r="M30" s="16"/>
      <c r="N30" s="8"/>
    </row>
    <row r="31" spans="1:14" ht="16.5" customHeight="1" x14ac:dyDescent="0.25">
      <c r="A31" s="12" t="s">
        <v>82</v>
      </c>
      <c r="B31" s="7"/>
      <c r="C31" s="58"/>
      <c r="D31" s="7"/>
      <c r="E31" s="7"/>
      <c r="F31" s="7"/>
      <c r="G31" s="48"/>
      <c r="H31" s="8"/>
      <c r="I31" s="8"/>
      <c r="J31" s="52"/>
      <c r="K31" s="9"/>
      <c r="L31" s="51"/>
      <c r="M31" s="16"/>
      <c r="N31" s="8"/>
    </row>
    <row r="32" spans="1:14" ht="16.5" customHeight="1" x14ac:dyDescent="0.25">
      <c r="A32" s="12" t="s">
        <v>83</v>
      </c>
      <c r="B32" s="7"/>
      <c r="C32" s="58"/>
      <c r="D32" s="7"/>
      <c r="E32" s="7"/>
      <c r="F32" s="7"/>
      <c r="G32" s="48"/>
      <c r="H32" s="8"/>
      <c r="I32" s="8"/>
      <c r="J32" s="52"/>
      <c r="K32" s="9"/>
      <c r="L32" s="51"/>
      <c r="M32" s="16"/>
      <c r="N32" s="8"/>
    </row>
    <row r="33" spans="1:14" ht="16.5" customHeight="1" x14ac:dyDescent="0.25">
      <c r="A33" s="12" t="s">
        <v>84</v>
      </c>
      <c r="B33" s="7"/>
      <c r="C33" s="58"/>
      <c r="D33" s="7"/>
      <c r="E33" s="7"/>
      <c r="F33" s="7"/>
      <c r="G33" s="48"/>
      <c r="H33" s="8"/>
      <c r="I33" s="8"/>
      <c r="J33" s="52"/>
      <c r="K33" s="9"/>
      <c r="L33" s="51"/>
      <c r="M33" s="16"/>
      <c r="N33" s="8"/>
    </row>
    <row r="34" spans="1:14" ht="16.5" customHeight="1" x14ac:dyDescent="0.25">
      <c r="A34" s="12" t="s">
        <v>85</v>
      </c>
      <c r="B34" s="7"/>
      <c r="C34" s="58"/>
      <c r="D34" s="7"/>
      <c r="E34" s="7"/>
      <c r="F34" s="7"/>
      <c r="G34" s="48"/>
      <c r="H34" s="8"/>
      <c r="I34" s="8"/>
      <c r="J34" s="52"/>
      <c r="K34" s="9"/>
      <c r="L34" s="51"/>
      <c r="M34" s="16"/>
      <c r="N34" s="8"/>
    </row>
    <row r="35" spans="1:14" ht="16.5" customHeight="1" x14ac:dyDescent="0.25">
      <c r="A35" s="12" t="s">
        <v>86</v>
      </c>
      <c r="B35" s="7"/>
      <c r="C35" s="58"/>
      <c r="D35" s="7"/>
      <c r="E35" s="7"/>
      <c r="F35" s="7"/>
      <c r="G35" s="48"/>
      <c r="H35" s="8"/>
      <c r="I35" s="8"/>
      <c r="J35" s="52"/>
      <c r="K35" s="9"/>
      <c r="L35" s="51"/>
      <c r="M35" s="16"/>
      <c r="N35" s="8"/>
    </row>
    <row r="36" spans="1:14" ht="16.5" customHeight="1" x14ac:dyDescent="0.25">
      <c r="A36" s="12" t="s">
        <v>87</v>
      </c>
      <c r="B36" s="7"/>
      <c r="C36" s="58"/>
      <c r="D36" s="7"/>
      <c r="E36" s="7"/>
      <c r="F36" s="7"/>
      <c r="G36" s="48"/>
      <c r="H36" s="8"/>
      <c r="I36" s="8"/>
      <c r="J36" s="52"/>
      <c r="K36" s="9"/>
      <c r="L36" s="51"/>
      <c r="M36" s="16"/>
      <c r="N36" s="8"/>
    </row>
    <row r="37" spans="1:14" ht="16.5" customHeight="1" x14ac:dyDescent="0.25">
      <c r="A37" s="12" t="s">
        <v>88</v>
      </c>
      <c r="B37" s="7"/>
      <c r="C37" s="58"/>
      <c r="D37" s="7"/>
      <c r="E37" s="7"/>
      <c r="F37" s="7"/>
      <c r="G37" s="48"/>
      <c r="H37" s="8"/>
      <c r="I37" s="8"/>
      <c r="J37" s="52"/>
      <c r="K37" s="9"/>
      <c r="L37" s="51"/>
      <c r="M37" s="16"/>
      <c r="N37" s="8"/>
    </row>
    <row r="38" spans="1:14" ht="16.5" customHeight="1" x14ac:dyDescent="0.25">
      <c r="A38" s="12" t="s">
        <v>89</v>
      </c>
      <c r="B38" s="7"/>
      <c r="C38" s="58"/>
      <c r="D38" s="7"/>
      <c r="E38" s="7"/>
      <c r="F38" s="7"/>
      <c r="G38" s="48"/>
      <c r="H38" s="8"/>
      <c r="I38" s="8"/>
      <c r="J38" s="52"/>
      <c r="K38" s="9"/>
      <c r="L38" s="51"/>
      <c r="M38" s="16"/>
      <c r="N38" s="8"/>
    </row>
    <row r="39" spans="1:14" ht="16.5" customHeight="1" x14ac:dyDescent="0.25">
      <c r="A39" s="12" t="s">
        <v>90</v>
      </c>
      <c r="B39" s="7"/>
      <c r="C39" s="58"/>
      <c r="D39" s="7"/>
      <c r="E39" s="7"/>
      <c r="F39" s="7"/>
      <c r="G39" s="48"/>
      <c r="H39" s="8"/>
      <c r="I39" s="8"/>
      <c r="J39" s="52"/>
      <c r="K39" s="9"/>
      <c r="L39" s="51"/>
      <c r="M39" s="16"/>
      <c r="N39" s="8"/>
    </row>
    <row r="40" spans="1:14" ht="16.5" customHeight="1" x14ac:dyDescent="0.25">
      <c r="A40" s="12" t="s">
        <v>91</v>
      </c>
      <c r="B40" s="7"/>
      <c r="C40" s="58"/>
      <c r="D40" s="7"/>
      <c r="E40" s="7"/>
      <c r="F40" s="7"/>
      <c r="G40" s="48"/>
      <c r="H40" s="8"/>
      <c r="I40" s="8"/>
      <c r="J40" s="52"/>
      <c r="K40" s="9"/>
      <c r="L40" s="51"/>
      <c r="M40" s="16"/>
      <c r="N40" s="8"/>
    </row>
    <row r="41" spans="1:14" ht="16.5" customHeight="1" x14ac:dyDescent="0.25">
      <c r="A41" s="12" t="s">
        <v>92</v>
      </c>
      <c r="B41" s="7"/>
      <c r="C41" s="58"/>
      <c r="D41" s="7"/>
      <c r="E41" s="7"/>
      <c r="F41" s="7"/>
      <c r="G41" s="48"/>
      <c r="H41" s="8"/>
      <c r="I41" s="8"/>
      <c r="J41" s="52"/>
      <c r="K41" s="9"/>
      <c r="L41" s="51"/>
      <c r="M41" s="16"/>
      <c r="N41" s="8"/>
    </row>
    <row r="42" spans="1:14" ht="16.5" customHeight="1" x14ac:dyDescent="0.25">
      <c r="A42" s="12" t="s">
        <v>93</v>
      </c>
      <c r="B42" s="7"/>
      <c r="C42" s="58"/>
      <c r="D42" s="7"/>
      <c r="E42" s="7"/>
      <c r="F42" s="7"/>
      <c r="G42" s="48"/>
      <c r="H42" s="8"/>
      <c r="I42" s="8"/>
      <c r="J42" s="52"/>
      <c r="K42" s="9"/>
      <c r="L42" s="51"/>
      <c r="M42" s="16"/>
      <c r="N42" s="8"/>
    </row>
    <row r="43" spans="1:14" ht="16.5" customHeight="1" x14ac:dyDescent="0.25">
      <c r="A43" s="12" t="s">
        <v>94</v>
      </c>
      <c r="B43" s="7"/>
      <c r="C43" s="58"/>
      <c r="D43" s="7"/>
      <c r="E43" s="7"/>
      <c r="F43" s="7"/>
      <c r="G43" s="48"/>
      <c r="H43" s="8"/>
      <c r="I43" s="8"/>
      <c r="J43" s="52"/>
      <c r="K43" s="9"/>
      <c r="L43" s="51"/>
      <c r="M43" s="16"/>
      <c r="N43" s="8"/>
    </row>
    <row r="44" spans="1:14" ht="16.5" customHeight="1" x14ac:dyDescent="0.25">
      <c r="A44" s="12" t="s">
        <v>95</v>
      </c>
      <c r="B44" s="7"/>
      <c r="C44" s="58"/>
      <c r="D44" s="7"/>
      <c r="E44" s="7"/>
      <c r="F44" s="7"/>
      <c r="G44" s="48"/>
      <c r="H44" s="8"/>
      <c r="I44" s="8"/>
      <c r="J44" s="52"/>
      <c r="K44" s="9"/>
      <c r="L44" s="51"/>
      <c r="M44" s="16"/>
      <c r="N44" s="8"/>
    </row>
    <row r="45" spans="1:14" ht="16.5" customHeight="1" x14ac:dyDescent="0.25">
      <c r="A45" s="12" t="s">
        <v>96</v>
      </c>
      <c r="B45" s="7"/>
      <c r="C45" s="58"/>
      <c r="D45" s="7"/>
      <c r="E45" s="7"/>
      <c r="F45" s="7"/>
      <c r="G45" s="48"/>
      <c r="H45" s="8"/>
      <c r="I45" s="8"/>
      <c r="J45" s="52"/>
      <c r="K45" s="9"/>
      <c r="L45" s="51"/>
      <c r="M45" s="16"/>
      <c r="N45" s="8"/>
    </row>
    <row r="46" spans="1:14" ht="16.5" customHeight="1" x14ac:dyDescent="0.25">
      <c r="A46" s="12" t="s">
        <v>97</v>
      </c>
      <c r="B46" s="7"/>
      <c r="C46" s="58"/>
      <c r="D46" s="7"/>
      <c r="E46" s="7"/>
      <c r="F46" s="7"/>
      <c r="G46" s="48"/>
      <c r="H46" s="8"/>
      <c r="I46" s="8"/>
      <c r="J46" s="52"/>
      <c r="K46" s="9"/>
      <c r="L46" s="51"/>
      <c r="M46" s="16"/>
      <c r="N46" s="8"/>
    </row>
    <row r="47" spans="1:14" ht="16.5" customHeight="1" x14ac:dyDescent="0.25">
      <c r="A47" s="12" t="s">
        <v>98</v>
      </c>
      <c r="B47" s="7"/>
      <c r="C47" s="58"/>
      <c r="D47" s="7"/>
      <c r="E47" s="7"/>
      <c r="F47" s="7"/>
      <c r="G47" s="48"/>
      <c r="H47" s="8"/>
      <c r="I47" s="8"/>
      <c r="J47" s="52"/>
      <c r="K47" s="9"/>
      <c r="L47" s="51"/>
      <c r="M47" s="16"/>
      <c r="N47" s="8"/>
    </row>
    <row r="48" spans="1:14" ht="16.5" customHeight="1" x14ac:dyDescent="0.25">
      <c r="A48" s="12" t="s">
        <v>99</v>
      </c>
      <c r="B48" s="7"/>
      <c r="C48" s="58"/>
      <c r="D48" s="7"/>
      <c r="E48" s="7"/>
      <c r="F48" s="7"/>
      <c r="G48" s="48"/>
      <c r="H48" s="8"/>
      <c r="I48" s="8"/>
      <c r="J48" s="52"/>
      <c r="K48" s="9"/>
      <c r="L48" s="51">
        <f t="shared" ref="L8:L71" si="0">J48/3*2</f>
        <v>0</v>
      </c>
      <c r="M48" s="16"/>
      <c r="N48" s="8"/>
    </row>
    <row r="49" spans="1:14" ht="16.5" customHeight="1" x14ac:dyDescent="0.25">
      <c r="A49" s="12" t="s">
        <v>100</v>
      </c>
      <c r="B49" s="7"/>
      <c r="C49" s="58"/>
      <c r="D49" s="7"/>
      <c r="E49" s="7"/>
      <c r="F49" s="7"/>
      <c r="G49" s="48"/>
      <c r="H49" s="8"/>
      <c r="I49" s="8"/>
      <c r="J49" s="52"/>
      <c r="K49" s="9"/>
      <c r="L49" s="51">
        <f t="shared" si="0"/>
        <v>0</v>
      </c>
      <c r="M49" s="16"/>
      <c r="N49" s="8"/>
    </row>
    <row r="50" spans="1:14" ht="16.5" customHeight="1" x14ac:dyDescent="0.25">
      <c r="A50" s="12" t="s">
        <v>101</v>
      </c>
      <c r="B50" s="7"/>
      <c r="C50" s="58"/>
      <c r="D50" s="7"/>
      <c r="E50" s="7"/>
      <c r="F50" s="7"/>
      <c r="G50" s="48"/>
      <c r="H50" s="8"/>
      <c r="I50" s="8"/>
      <c r="J50" s="52"/>
      <c r="K50" s="9"/>
      <c r="L50" s="51">
        <f t="shared" si="0"/>
        <v>0</v>
      </c>
      <c r="M50" s="16"/>
      <c r="N50" s="8"/>
    </row>
    <row r="51" spans="1:14" ht="16.5" customHeight="1" x14ac:dyDescent="0.25">
      <c r="A51" s="12" t="s">
        <v>102</v>
      </c>
      <c r="B51" s="7"/>
      <c r="C51" s="58"/>
      <c r="D51" s="7"/>
      <c r="E51" s="7"/>
      <c r="F51" s="7"/>
      <c r="G51" s="48"/>
      <c r="H51" s="8"/>
      <c r="I51" s="8"/>
      <c r="J51" s="52"/>
      <c r="K51" s="9"/>
      <c r="L51" s="51">
        <f t="shared" si="0"/>
        <v>0</v>
      </c>
      <c r="M51" s="16"/>
      <c r="N51" s="8"/>
    </row>
    <row r="52" spans="1:14" ht="16.5" customHeight="1" x14ac:dyDescent="0.25">
      <c r="A52" s="12" t="s">
        <v>103</v>
      </c>
      <c r="B52" s="7"/>
      <c r="C52" s="58"/>
      <c r="D52" s="7"/>
      <c r="E52" s="7"/>
      <c r="F52" s="7"/>
      <c r="G52" s="48"/>
      <c r="H52" s="8"/>
      <c r="I52" s="8"/>
      <c r="J52" s="52"/>
      <c r="K52" s="9"/>
      <c r="L52" s="51">
        <f t="shared" si="0"/>
        <v>0</v>
      </c>
      <c r="M52" s="16"/>
      <c r="N52" s="8"/>
    </row>
    <row r="53" spans="1:14" ht="16.5" customHeight="1" x14ac:dyDescent="0.25">
      <c r="A53" s="12" t="s">
        <v>104</v>
      </c>
      <c r="B53" s="7"/>
      <c r="C53" s="58"/>
      <c r="D53" s="7"/>
      <c r="E53" s="7"/>
      <c r="F53" s="7"/>
      <c r="G53" s="48"/>
      <c r="H53" s="8"/>
      <c r="I53" s="8"/>
      <c r="J53" s="52"/>
      <c r="K53" s="9"/>
      <c r="L53" s="51">
        <f t="shared" si="0"/>
        <v>0</v>
      </c>
      <c r="M53" s="16"/>
      <c r="N53" s="8"/>
    </row>
    <row r="54" spans="1:14" ht="16.5" customHeight="1" x14ac:dyDescent="0.25">
      <c r="A54" s="12" t="s">
        <v>105</v>
      </c>
      <c r="B54" s="7"/>
      <c r="C54" s="58"/>
      <c r="D54" s="7"/>
      <c r="E54" s="7"/>
      <c r="F54" s="7"/>
      <c r="G54" s="48"/>
      <c r="H54" s="8"/>
      <c r="I54" s="8"/>
      <c r="J54" s="52"/>
      <c r="K54" s="9"/>
      <c r="L54" s="51">
        <f t="shared" si="0"/>
        <v>0</v>
      </c>
      <c r="M54" s="16"/>
      <c r="N54" s="8"/>
    </row>
    <row r="55" spans="1:14" ht="16.5" customHeight="1" x14ac:dyDescent="0.25">
      <c r="A55" s="12" t="s">
        <v>106</v>
      </c>
      <c r="B55" s="7"/>
      <c r="C55" s="58"/>
      <c r="D55" s="7"/>
      <c r="E55" s="7"/>
      <c r="F55" s="7"/>
      <c r="G55" s="48"/>
      <c r="H55" s="8"/>
      <c r="I55" s="8"/>
      <c r="J55" s="52"/>
      <c r="K55" s="9"/>
      <c r="L55" s="51">
        <f t="shared" si="0"/>
        <v>0</v>
      </c>
      <c r="M55" s="16"/>
      <c r="N55" s="8"/>
    </row>
    <row r="56" spans="1:14" ht="16.5" customHeight="1" x14ac:dyDescent="0.25">
      <c r="A56" s="12" t="s">
        <v>107</v>
      </c>
      <c r="B56" s="7"/>
      <c r="C56" s="58"/>
      <c r="D56" s="7"/>
      <c r="E56" s="7"/>
      <c r="F56" s="7"/>
      <c r="G56" s="48"/>
      <c r="H56" s="8"/>
      <c r="I56" s="8"/>
      <c r="J56" s="52"/>
      <c r="K56" s="9"/>
      <c r="L56" s="51">
        <f t="shared" si="0"/>
        <v>0</v>
      </c>
      <c r="M56" s="16"/>
      <c r="N56" s="8"/>
    </row>
    <row r="57" spans="1:14" ht="16.5" customHeight="1" x14ac:dyDescent="0.25">
      <c r="A57" s="12" t="s">
        <v>108</v>
      </c>
      <c r="B57" s="7"/>
      <c r="C57" s="58"/>
      <c r="D57" s="7"/>
      <c r="E57" s="7"/>
      <c r="F57" s="7"/>
      <c r="G57" s="48"/>
      <c r="H57" s="8"/>
      <c r="I57" s="8"/>
      <c r="J57" s="52"/>
      <c r="K57" s="9"/>
      <c r="L57" s="51">
        <f t="shared" si="0"/>
        <v>0</v>
      </c>
      <c r="M57" s="16"/>
      <c r="N57" s="8"/>
    </row>
    <row r="58" spans="1:14" ht="16.5" customHeight="1" x14ac:dyDescent="0.25">
      <c r="A58" s="12" t="s">
        <v>109</v>
      </c>
      <c r="B58" s="7"/>
      <c r="C58" s="58"/>
      <c r="D58" s="7"/>
      <c r="E58" s="7"/>
      <c r="F58" s="7"/>
      <c r="G58" s="48"/>
      <c r="H58" s="8"/>
      <c r="I58" s="8"/>
      <c r="J58" s="52"/>
      <c r="K58" s="9"/>
      <c r="L58" s="51">
        <f t="shared" si="0"/>
        <v>0</v>
      </c>
      <c r="M58" s="16"/>
      <c r="N58" s="8"/>
    </row>
    <row r="59" spans="1:14" ht="16.5" customHeight="1" x14ac:dyDescent="0.25">
      <c r="A59" s="12" t="s">
        <v>110</v>
      </c>
      <c r="B59" s="7"/>
      <c r="C59" s="58"/>
      <c r="D59" s="7"/>
      <c r="E59" s="7"/>
      <c r="F59" s="7"/>
      <c r="G59" s="48"/>
      <c r="H59" s="8"/>
      <c r="I59" s="8"/>
      <c r="J59" s="52"/>
      <c r="K59" s="9"/>
      <c r="L59" s="51">
        <f t="shared" si="0"/>
        <v>0</v>
      </c>
      <c r="M59" s="16"/>
      <c r="N59" s="8"/>
    </row>
    <row r="60" spans="1:14" ht="16.5" customHeight="1" x14ac:dyDescent="0.25">
      <c r="A60" s="12" t="s">
        <v>111</v>
      </c>
      <c r="B60" s="7"/>
      <c r="C60" s="58"/>
      <c r="D60" s="7"/>
      <c r="E60" s="7"/>
      <c r="F60" s="7"/>
      <c r="G60" s="48"/>
      <c r="H60" s="8"/>
      <c r="I60" s="8"/>
      <c r="J60" s="52"/>
      <c r="K60" s="9"/>
      <c r="L60" s="51">
        <f t="shared" si="0"/>
        <v>0</v>
      </c>
      <c r="M60" s="16"/>
      <c r="N60" s="8"/>
    </row>
    <row r="61" spans="1:14" ht="16.5" customHeight="1" x14ac:dyDescent="0.25">
      <c r="A61" s="12" t="s">
        <v>112</v>
      </c>
      <c r="B61" s="7"/>
      <c r="C61" s="58"/>
      <c r="D61" s="7"/>
      <c r="E61" s="7"/>
      <c r="F61" s="7"/>
      <c r="G61" s="48"/>
      <c r="H61" s="8"/>
      <c r="I61" s="8"/>
      <c r="J61" s="52"/>
      <c r="K61" s="9"/>
      <c r="L61" s="51">
        <f t="shared" si="0"/>
        <v>0</v>
      </c>
      <c r="M61" s="16"/>
      <c r="N61" s="8"/>
    </row>
    <row r="62" spans="1:14" ht="16.5" customHeight="1" x14ac:dyDescent="0.25">
      <c r="A62" s="12" t="s">
        <v>113</v>
      </c>
      <c r="B62" s="7"/>
      <c r="C62" s="58"/>
      <c r="D62" s="7"/>
      <c r="E62" s="7"/>
      <c r="F62" s="7"/>
      <c r="G62" s="48"/>
      <c r="H62" s="8"/>
      <c r="I62" s="8"/>
      <c r="J62" s="52"/>
      <c r="K62" s="9"/>
      <c r="L62" s="51">
        <f t="shared" si="0"/>
        <v>0</v>
      </c>
      <c r="M62" s="16"/>
      <c r="N62" s="8"/>
    </row>
    <row r="63" spans="1:14" ht="16.5" customHeight="1" x14ac:dyDescent="0.25">
      <c r="A63" s="12" t="s">
        <v>114</v>
      </c>
      <c r="B63" s="7"/>
      <c r="C63" s="58"/>
      <c r="D63" s="7"/>
      <c r="E63" s="7"/>
      <c r="F63" s="7"/>
      <c r="G63" s="48"/>
      <c r="H63" s="8"/>
      <c r="I63" s="8"/>
      <c r="J63" s="52"/>
      <c r="K63" s="9"/>
      <c r="L63" s="51">
        <f t="shared" si="0"/>
        <v>0</v>
      </c>
      <c r="M63" s="16"/>
      <c r="N63" s="8"/>
    </row>
    <row r="64" spans="1:14" ht="16.5" customHeight="1" x14ac:dyDescent="0.25">
      <c r="A64" s="12" t="s">
        <v>115</v>
      </c>
      <c r="B64" s="7"/>
      <c r="C64" s="58"/>
      <c r="D64" s="7"/>
      <c r="E64" s="7"/>
      <c r="F64" s="7"/>
      <c r="G64" s="48"/>
      <c r="H64" s="8"/>
      <c r="I64" s="8"/>
      <c r="J64" s="52"/>
      <c r="K64" s="9"/>
      <c r="L64" s="51">
        <f t="shared" si="0"/>
        <v>0</v>
      </c>
      <c r="M64" s="16"/>
      <c r="N64" s="8"/>
    </row>
    <row r="65" spans="1:14" ht="16.5" customHeight="1" x14ac:dyDescent="0.25">
      <c r="A65" s="12" t="s">
        <v>116</v>
      </c>
      <c r="B65" s="7"/>
      <c r="C65" s="58"/>
      <c r="D65" s="7"/>
      <c r="E65" s="7"/>
      <c r="F65" s="7"/>
      <c r="G65" s="48"/>
      <c r="H65" s="8"/>
      <c r="I65" s="8"/>
      <c r="J65" s="52"/>
      <c r="K65" s="9"/>
      <c r="L65" s="51">
        <f t="shared" si="0"/>
        <v>0</v>
      </c>
      <c r="M65" s="16"/>
      <c r="N65" s="8"/>
    </row>
    <row r="66" spans="1:14" ht="16.5" customHeight="1" x14ac:dyDescent="0.25">
      <c r="A66" s="12" t="s">
        <v>117</v>
      </c>
      <c r="B66" s="7"/>
      <c r="C66" s="58"/>
      <c r="D66" s="7"/>
      <c r="E66" s="7"/>
      <c r="F66" s="7"/>
      <c r="G66" s="48"/>
      <c r="H66" s="8"/>
      <c r="I66" s="8"/>
      <c r="J66" s="52"/>
      <c r="K66" s="9"/>
      <c r="L66" s="51">
        <f t="shared" si="0"/>
        <v>0</v>
      </c>
      <c r="M66" s="16"/>
      <c r="N66" s="8"/>
    </row>
    <row r="67" spans="1:14" ht="16.5" customHeight="1" x14ac:dyDescent="0.25">
      <c r="A67" s="12" t="s">
        <v>118</v>
      </c>
      <c r="B67" s="7"/>
      <c r="C67" s="58"/>
      <c r="D67" s="7"/>
      <c r="E67" s="7"/>
      <c r="F67" s="7"/>
      <c r="G67" s="48"/>
      <c r="H67" s="8"/>
      <c r="I67" s="8"/>
      <c r="J67" s="52"/>
      <c r="K67" s="9"/>
      <c r="L67" s="51">
        <f t="shared" si="0"/>
        <v>0</v>
      </c>
      <c r="M67" s="16"/>
      <c r="N67" s="8"/>
    </row>
    <row r="68" spans="1:14" ht="16.5" customHeight="1" x14ac:dyDescent="0.25">
      <c r="A68" s="12" t="s">
        <v>119</v>
      </c>
      <c r="B68" s="7"/>
      <c r="C68" s="58"/>
      <c r="D68" s="7"/>
      <c r="E68" s="7"/>
      <c r="F68" s="7"/>
      <c r="G68" s="48"/>
      <c r="H68" s="8"/>
      <c r="I68" s="8"/>
      <c r="J68" s="52"/>
      <c r="K68" s="9"/>
      <c r="L68" s="51">
        <f t="shared" si="0"/>
        <v>0</v>
      </c>
      <c r="M68" s="16"/>
      <c r="N68" s="8"/>
    </row>
    <row r="69" spans="1:14" ht="16.5" customHeight="1" x14ac:dyDescent="0.25">
      <c r="A69" s="12" t="s">
        <v>120</v>
      </c>
      <c r="B69" s="7"/>
      <c r="C69" s="58"/>
      <c r="D69" s="7"/>
      <c r="E69" s="7"/>
      <c r="F69" s="7"/>
      <c r="G69" s="48"/>
      <c r="H69" s="8"/>
      <c r="I69" s="8"/>
      <c r="J69" s="52"/>
      <c r="K69" s="9"/>
      <c r="L69" s="51">
        <f t="shared" si="0"/>
        <v>0</v>
      </c>
      <c r="M69" s="16"/>
      <c r="N69" s="8"/>
    </row>
    <row r="70" spans="1:14" ht="16.5" customHeight="1" x14ac:dyDescent="0.25">
      <c r="A70" s="12" t="s">
        <v>121</v>
      </c>
      <c r="B70" s="7"/>
      <c r="C70" s="58"/>
      <c r="D70" s="7"/>
      <c r="E70" s="7"/>
      <c r="F70" s="7"/>
      <c r="G70" s="48"/>
      <c r="H70" s="8"/>
      <c r="I70" s="8"/>
      <c r="J70" s="52"/>
      <c r="K70" s="9"/>
      <c r="L70" s="51">
        <f t="shared" si="0"/>
        <v>0</v>
      </c>
      <c r="M70" s="16"/>
      <c r="N70" s="8"/>
    </row>
    <row r="71" spans="1:14" ht="16.5" customHeight="1" x14ac:dyDescent="0.25">
      <c r="A71" s="12" t="s">
        <v>122</v>
      </c>
      <c r="B71" s="7"/>
      <c r="C71" s="58"/>
      <c r="D71" s="7"/>
      <c r="E71" s="7"/>
      <c r="F71" s="7"/>
      <c r="G71" s="48"/>
      <c r="H71" s="8"/>
      <c r="I71" s="8"/>
      <c r="J71" s="52"/>
      <c r="K71" s="9"/>
      <c r="L71" s="51">
        <f t="shared" si="0"/>
        <v>0</v>
      </c>
      <c r="M71" s="16"/>
      <c r="N71" s="8"/>
    </row>
    <row r="72" spans="1:14" ht="16.5" customHeight="1" x14ac:dyDescent="0.25">
      <c r="A72" s="12" t="s">
        <v>123</v>
      </c>
      <c r="B72" s="7"/>
      <c r="C72" s="58"/>
      <c r="D72" s="7"/>
      <c r="E72" s="7"/>
      <c r="F72" s="7"/>
      <c r="G72" s="48"/>
      <c r="H72" s="8"/>
      <c r="I72" s="8"/>
      <c r="J72" s="52"/>
      <c r="K72" s="9"/>
      <c r="L72" s="51">
        <f t="shared" ref="L72:L100" si="1">J72/3*2</f>
        <v>0</v>
      </c>
      <c r="M72" s="16"/>
      <c r="N72" s="8"/>
    </row>
    <row r="73" spans="1:14" ht="16.5" customHeight="1" x14ac:dyDescent="0.25">
      <c r="A73" s="12" t="s">
        <v>124</v>
      </c>
      <c r="B73" s="7"/>
      <c r="C73" s="58"/>
      <c r="D73" s="7"/>
      <c r="E73" s="7"/>
      <c r="F73" s="7"/>
      <c r="G73" s="48"/>
      <c r="H73" s="8"/>
      <c r="I73" s="8"/>
      <c r="J73" s="52"/>
      <c r="K73" s="9"/>
      <c r="L73" s="51">
        <f t="shared" si="1"/>
        <v>0</v>
      </c>
      <c r="M73" s="16"/>
      <c r="N73" s="8"/>
    </row>
    <row r="74" spans="1:14" ht="16.5" customHeight="1" x14ac:dyDescent="0.25">
      <c r="A74" s="12" t="s">
        <v>125</v>
      </c>
      <c r="B74" s="7"/>
      <c r="C74" s="58"/>
      <c r="D74" s="7"/>
      <c r="E74" s="7"/>
      <c r="F74" s="7"/>
      <c r="G74" s="48"/>
      <c r="H74" s="8"/>
      <c r="I74" s="8"/>
      <c r="J74" s="52"/>
      <c r="K74" s="9"/>
      <c r="L74" s="51">
        <f t="shared" si="1"/>
        <v>0</v>
      </c>
      <c r="M74" s="16"/>
      <c r="N74" s="8"/>
    </row>
    <row r="75" spans="1:14" ht="16.5" customHeight="1" x14ac:dyDescent="0.25">
      <c r="A75" s="12" t="s">
        <v>126</v>
      </c>
      <c r="B75" s="7"/>
      <c r="C75" s="58"/>
      <c r="D75" s="7"/>
      <c r="E75" s="7"/>
      <c r="F75" s="7"/>
      <c r="G75" s="48"/>
      <c r="H75" s="8"/>
      <c r="I75" s="8"/>
      <c r="J75" s="52"/>
      <c r="K75" s="9"/>
      <c r="L75" s="51">
        <f t="shared" si="1"/>
        <v>0</v>
      </c>
      <c r="M75" s="16"/>
      <c r="N75" s="8"/>
    </row>
    <row r="76" spans="1:14" ht="16.5" customHeight="1" x14ac:dyDescent="0.25">
      <c r="A76" s="12" t="s">
        <v>127</v>
      </c>
      <c r="B76" s="7"/>
      <c r="C76" s="58"/>
      <c r="D76" s="7"/>
      <c r="E76" s="7"/>
      <c r="F76" s="7"/>
      <c r="G76" s="48"/>
      <c r="H76" s="8"/>
      <c r="I76" s="8"/>
      <c r="J76" s="52"/>
      <c r="K76" s="9"/>
      <c r="L76" s="51">
        <f t="shared" si="1"/>
        <v>0</v>
      </c>
      <c r="M76" s="16"/>
      <c r="N76" s="8"/>
    </row>
    <row r="77" spans="1:14" ht="16.5" customHeight="1" x14ac:dyDescent="0.25">
      <c r="A77" s="12" t="s">
        <v>128</v>
      </c>
      <c r="B77" s="7"/>
      <c r="C77" s="58"/>
      <c r="D77" s="7"/>
      <c r="E77" s="7"/>
      <c r="F77" s="7"/>
      <c r="G77" s="48"/>
      <c r="H77" s="8"/>
      <c r="I77" s="8"/>
      <c r="J77" s="52"/>
      <c r="K77" s="9"/>
      <c r="L77" s="51">
        <f t="shared" si="1"/>
        <v>0</v>
      </c>
      <c r="M77" s="16"/>
      <c r="N77" s="8"/>
    </row>
    <row r="78" spans="1:14" ht="16.5" customHeight="1" x14ac:dyDescent="0.25">
      <c r="A78" s="12" t="s">
        <v>129</v>
      </c>
      <c r="B78" s="7"/>
      <c r="C78" s="58"/>
      <c r="D78" s="7"/>
      <c r="E78" s="7"/>
      <c r="F78" s="7"/>
      <c r="G78" s="48"/>
      <c r="H78" s="8"/>
      <c r="I78" s="8"/>
      <c r="J78" s="52"/>
      <c r="K78" s="9"/>
      <c r="L78" s="51">
        <f t="shared" si="1"/>
        <v>0</v>
      </c>
      <c r="M78" s="16"/>
      <c r="N78" s="8"/>
    </row>
    <row r="79" spans="1:14" ht="16.5" customHeight="1" x14ac:dyDescent="0.25">
      <c r="A79" s="12" t="s">
        <v>130</v>
      </c>
      <c r="B79" s="7"/>
      <c r="C79" s="58"/>
      <c r="D79" s="7"/>
      <c r="E79" s="7"/>
      <c r="F79" s="7"/>
      <c r="G79" s="48"/>
      <c r="H79" s="8"/>
      <c r="I79" s="8"/>
      <c r="J79" s="52"/>
      <c r="K79" s="9"/>
      <c r="L79" s="51">
        <f t="shared" si="1"/>
        <v>0</v>
      </c>
      <c r="M79" s="16"/>
      <c r="N79" s="8"/>
    </row>
    <row r="80" spans="1:14" ht="16.5" customHeight="1" x14ac:dyDescent="0.25">
      <c r="A80" s="12" t="s">
        <v>131</v>
      </c>
      <c r="B80" s="7"/>
      <c r="C80" s="58"/>
      <c r="D80" s="7"/>
      <c r="E80" s="7"/>
      <c r="F80" s="7"/>
      <c r="G80" s="48"/>
      <c r="H80" s="8"/>
      <c r="I80" s="8"/>
      <c r="J80" s="52"/>
      <c r="K80" s="9"/>
      <c r="L80" s="51">
        <f t="shared" si="1"/>
        <v>0</v>
      </c>
      <c r="M80" s="16"/>
      <c r="N80" s="8"/>
    </row>
    <row r="81" spans="1:14" ht="16.5" customHeight="1" x14ac:dyDescent="0.25">
      <c r="A81" s="12" t="s">
        <v>132</v>
      </c>
      <c r="B81" s="7"/>
      <c r="C81" s="58"/>
      <c r="D81" s="7"/>
      <c r="E81" s="7"/>
      <c r="F81" s="7"/>
      <c r="G81" s="48"/>
      <c r="H81" s="8"/>
      <c r="I81" s="8"/>
      <c r="J81" s="52"/>
      <c r="K81" s="9"/>
      <c r="L81" s="51">
        <f t="shared" si="1"/>
        <v>0</v>
      </c>
      <c r="M81" s="16"/>
      <c r="N81" s="8"/>
    </row>
    <row r="82" spans="1:14" ht="16.5" customHeight="1" x14ac:dyDescent="0.25">
      <c r="A82" s="12" t="s">
        <v>133</v>
      </c>
      <c r="B82" s="7"/>
      <c r="C82" s="58"/>
      <c r="D82" s="7"/>
      <c r="E82" s="7"/>
      <c r="F82" s="7"/>
      <c r="G82" s="48"/>
      <c r="H82" s="8"/>
      <c r="I82" s="8"/>
      <c r="J82" s="52"/>
      <c r="K82" s="9"/>
      <c r="L82" s="51">
        <f t="shared" si="1"/>
        <v>0</v>
      </c>
      <c r="M82" s="16"/>
      <c r="N82" s="8"/>
    </row>
    <row r="83" spans="1:14" ht="16.5" customHeight="1" x14ac:dyDescent="0.25">
      <c r="A83" s="12" t="s">
        <v>134</v>
      </c>
      <c r="B83" s="7"/>
      <c r="C83" s="58"/>
      <c r="D83" s="7"/>
      <c r="E83" s="7"/>
      <c r="F83" s="7"/>
      <c r="G83" s="48"/>
      <c r="H83" s="8"/>
      <c r="I83" s="8"/>
      <c r="J83" s="52"/>
      <c r="K83" s="9"/>
      <c r="L83" s="51">
        <f t="shared" si="1"/>
        <v>0</v>
      </c>
      <c r="M83" s="16"/>
      <c r="N83" s="8"/>
    </row>
    <row r="84" spans="1:14" ht="16.5" customHeight="1" x14ac:dyDescent="0.25">
      <c r="A84" s="12" t="s">
        <v>135</v>
      </c>
      <c r="B84" s="7"/>
      <c r="C84" s="58"/>
      <c r="D84" s="7"/>
      <c r="E84" s="7"/>
      <c r="F84" s="7"/>
      <c r="G84" s="48"/>
      <c r="H84" s="8"/>
      <c r="I84" s="8"/>
      <c r="J84" s="52"/>
      <c r="K84" s="9"/>
      <c r="L84" s="51">
        <f t="shared" si="1"/>
        <v>0</v>
      </c>
      <c r="M84" s="16"/>
      <c r="N84" s="8"/>
    </row>
    <row r="85" spans="1:14" ht="16.5" customHeight="1" x14ac:dyDescent="0.25">
      <c r="A85" s="12" t="s">
        <v>136</v>
      </c>
      <c r="B85" s="7"/>
      <c r="C85" s="58"/>
      <c r="D85" s="7"/>
      <c r="E85" s="7"/>
      <c r="F85" s="7"/>
      <c r="G85" s="48"/>
      <c r="H85" s="8"/>
      <c r="I85" s="8"/>
      <c r="J85" s="52"/>
      <c r="K85" s="9"/>
      <c r="L85" s="51">
        <f t="shared" si="1"/>
        <v>0</v>
      </c>
      <c r="M85" s="16"/>
      <c r="N85" s="8"/>
    </row>
    <row r="86" spans="1:14" ht="16.5" customHeight="1" x14ac:dyDescent="0.25">
      <c r="A86" s="12" t="s">
        <v>137</v>
      </c>
      <c r="B86" s="7"/>
      <c r="C86" s="58"/>
      <c r="D86" s="7"/>
      <c r="E86" s="7"/>
      <c r="F86" s="7"/>
      <c r="G86" s="48"/>
      <c r="H86" s="8"/>
      <c r="I86" s="8"/>
      <c r="J86" s="52"/>
      <c r="K86" s="9"/>
      <c r="L86" s="51">
        <f t="shared" si="1"/>
        <v>0</v>
      </c>
      <c r="M86" s="16"/>
      <c r="N86" s="8"/>
    </row>
    <row r="87" spans="1:14" ht="16.5" customHeight="1" x14ac:dyDescent="0.25">
      <c r="A87" s="12" t="s">
        <v>138</v>
      </c>
      <c r="B87" s="7"/>
      <c r="C87" s="58"/>
      <c r="D87" s="7"/>
      <c r="E87" s="7"/>
      <c r="F87" s="7"/>
      <c r="G87" s="48"/>
      <c r="H87" s="8"/>
      <c r="I87" s="8"/>
      <c r="J87" s="52"/>
      <c r="K87" s="9"/>
      <c r="L87" s="51">
        <f t="shared" si="1"/>
        <v>0</v>
      </c>
      <c r="M87" s="16"/>
      <c r="N87" s="8"/>
    </row>
    <row r="88" spans="1:14" ht="16.5" customHeight="1" x14ac:dyDescent="0.25">
      <c r="A88" s="12" t="s">
        <v>139</v>
      </c>
      <c r="B88" s="7"/>
      <c r="C88" s="58"/>
      <c r="D88" s="7"/>
      <c r="E88" s="7"/>
      <c r="F88" s="7"/>
      <c r="G88" s="48"/>
      <c r="H88" s="8"/>
      <c r="I88" s="8"/>
      <c r="J88" s="52"/>
      <c r="K88" s="9"/>
      <c r="L88" s="51">
        <f t="shared" si="1"/>
        <v>0</v>
      </c>
      <c r="M88" s="16"/>
      <c r="N88" s="8"/>
    </row>
    <row r="89" spans="1:14" ht="16.5" customHeight="1" x14ac:dyDescent="0.25">
      <c r="A89" s="12" t="s">
        <v>140</v>
      </c>
      <c r="B89" s="7"/>
      <c r="C89" s="58"/>
      <c r="D89" s="7"/>
      <c r="E89" s="7"/>
      <c r="F89" s="7"/>
      <c r="G89" s="48"/>
      <c r="H89" s="8"/>
      <c r="I89" s="8"/>
      <c r="J89" s="52"/>
      <c r="K89" s="9"/>
      <c r="L89" s="51">
        <f t="shared" si="1"/>
        <v>0</v>
      </c>
      <c r="M89" s="16"/>
      <c r="N89" s="8"/>
    </row>
    <row r="90" spans="1:14" ht="16.5" customHeight="1" x14ac:dyDescent="0.25">
      <c r="A90" s="12" t="s">
        <v>141</v>
      </c>
      <c r="B90" s="7"/>
      <c r="C90" s="58"/>
      <c r="D90" s="7"/>
      <c r="E90" s="7"/>
      <c r="F90" s="7"/>
      <c r="G90" s="48"/>
      <c r="H90" s="8"/>
      <c r="I90" s="8"/>
      <c r="J90" s="52"/>
      <c r="K90" s="9"/>
      <c r="L90" s="51">
        <f t="shared" si="1"/>
        <v>0</v>
      </c>
      <c r="M90" s="16"/>
      <c r="N90" s="8"/>
    </row>
    <row r="91" spans="1:14" ht="16.5" customHeight="1" x14ac:dyDescent="0.25">
      <c r="A91" s="12" t="s">
        <v>142</v>
      </c>
      <c r="B91" s="7"/>
      <c r="C91" s="58"/>
      <c r="D91" s="7"/>
      <c r="E91" s="7"/>
      <c r="F91" s="7"/>
      <c r="G91" s="48"/>
      <c r="H91" s="8"/>
      <c r="I91" s="8"/>
      <c r="J91" s="52"/>
      <c r="K91" s="9"/>
      <c r="L91" s="51">
        <f t="shared" si="1"/>
        <v>0</v>
      </c>
      <c r="M91" s="16"/>
      <c r="N91" s="8"/>
    </row>
    <row r="92" spans="1:14" ht="16.5" customHeight="1" x14ac:dyDescent="0.25">
      <c r="A92" s="12" t="s">
        <v>143</v>
      </c>
      <c r="B92" s="7"/>
      <c r="C92" s="58"/>
      <c r="D92" s="7"/>
      <c r="E92" s="7"/>
      <c r="F92" s="7"/>
      <c r="G92" s="48"/>
      <c r="H92" s="8"/>
      <c r="I92" s="8"/>
      <c r="J92" s="52"/>
      <c r="K92" s="9"/>
      <c r="L92" s="51">
        <f t="shared" si="1"/>
        <v>0</v>
      </c>
      <c r="M92" s="16"/>
    </row>
    <row r="93" spans="1:14" ht="16.5" customHeight="1" x14ac:dyDescent="0.25">
      <c r="A93" s="12" t="s">
        <v>144</v>
      </c>
      <c r="B93" s="7"/>
      <c r="C93" s="58"/>
      <c r="D93" s="7"/>
      <c r="E93" s="7"/>
      <c r="F93" s="7"/>
      <c r="G93" s="48"/>
      <c r="H93" s="8"/>
      <c r="I93" s="8"/>
      <c r="J93" s="52"/>
      <c r="K93" s="9"/>
      <c r="L93" s="51">
        <f t="shared" si="1"/>
        <v>0</v>
      </c>
      <c r="M93" s="16"/>
    </row>
    <row r="94" spans="1:14" ht="16.5" customHeight="1" x14ac:dyDescent="0.25">
      <c r="A94" s="12" t="s">
        <v>145</v>
      </c>
      <c r="B94" s="7"/>
      <c r="C94" s="58"/>
      <c r="D94" s="7"/>
      <c r="E94" s="7"/>
      <c r="F94" s="7"/>
      <c r="G94" s="48"/>
      <c r="H94" s="8"/>
      <c r="I94" s="8"/>
      <c r="J94" s="52"/>
      <c r="K94" s="9"/>
      <c r="L94" s="51">
        <f t="shared" si="1"/>
        <v>0</v>
      </c>
      <c r="M94" s="16"/>
    </row>
    <row r="95" spans="1:14" ht="16.5" customHeight="1" x14ac:dyDescent="0.25">
      <c r="A95" s="12" t="s">
        <v>146</v>
      </c>
      <c r="B95" s="7"/>
      <c r="C95" s="58"/>
      <c r="D95" s="7"/>
      <c r="E95" s="7"/>
      <c r="F95" s="7"/>
      <c r="G95" s="48"/>
      <c r="H95" s="8"/>
      <c r="I95" s="8"/>
      <c r="J95" s="52"/>
      <c r="K95" s="9"/>
      <c r="L95" s="51">
        <f t="shared" si="1"/>
        <v>0</v>
      </c>
      <c r="M95" s="16"/>
    </row>
    <row r="96" spans="1:14" ht="16.5" customHeight="1" x14ac:dyDescent="0.25">
      <c r="A96" s="12" t="s">
        <v>147</v>
      </c>
      <c r="B96" s="7"/>
      <c r="C96" s="58"/>
      <c r="D96" s="7"/>
      <c r="E96" s="7"/>
      <c r="F96" s="7"/>
      <c r="G96" s="48"/>
      <c r="H96" s="8"/>
      <c r="I96" s="8"/>
      <c r="J96" s="52"/>
      <c r="K96" s="9"/>
      <c r="L96" s="51">
        <f t="shared" si="1"/>
        <v>0</v>
      </c>
      <c r="M96" s="16"/>
    </row>
    <row r="97" spans="1:13" ht="16.5" customHeight="1" x14ac:dyDescent="0.25">
      <c r="A97" s="12" t="s">
        <v>148</v>
      </c>
      <c r="B97" s="7"/>
      <c r="C97" s="58"/>
      <c r="D97" s="7"/>
      <c r="E97" s="7"/>
      <c r="F97" s="7"/>
      <c r="G97" s="48"/>
      <c r="H97" s="8"/>
      <c r="I97" s="8"/>
      <c r="J97" s="52"/>
      <c r="K97" s="9"/>
      <c r="L97" s="51">
        <f t="shared" si="1"/>
        <v>0</v>
      </c>
      <c r="M97" s="16"/>
    </row>
    <row r="98" spans="1:13" ht="16.5" customHeight="1" x14ac:dyDescent="0.25">
      <c r="A98" s="12" t="s">
        <v>149</v>
      </c>
      <c r="B98" s="7"/>
      <c r="C98" s="58"/>
      <c r="D98" s="7"/>
      <c r="E98" s="7"/>
      <c r="F98" s="7"/>
      <c r="G98" s="48"/>
      <c r="H98" s="8"/>
      <c r="I98" s="8"/>
      <c r="J98" s="52"/>
      <c r="K98" s="9"/>
      <c r="L98" s="51">
        <f t="shared" si="1"/>
        <v>0</v>
      </c>
      <c r="M98" s="16"/>
    </row>
    <row r="99" spans="1:13" ht="16.5" customHeight="1" x14ac:dyDescent="0.25">
      <c r="A99" s="12" t="s">
        <v>150</v>
      </c>
      <c r="B99" s="7"/>
      <c r="C99" s="58"/>
      <c r="D99" s="7"/>
      <c r="E99" s="7"/>
      <c r="F99" s="7"/>
      <c r="G99" s="48"/>
      <c r="H99" s="8"/>
      <c r="I99" s="8"/>
      <c r="J99" s="52"/>
      <c r="K99" s="9"/>
      <c r="L99" s="51">
        <f t="shared" si="1"/>
        <v>0</v>
      </c>
      <c r="M99" s="16"/>
    </row>
    <row r="100" spans="1:13" ht="16.5" customHeight="1" x14ac:dyDescent="0.25">
      <c r="A100" s="12" t="s">
        <v>151</v>
      </c>
      <c r="B100" s="7"/>
      <c r="C100" s="58"/>
      <c r="D100" s="7"/>
      <c r="E100" s="7"/>
      <c r="F100" s="7"/>
      <c r="G100" s="48"/>
      <c r="H100" s="8"/>
      <c r="I100" s="8"/>
      <c r="J100" s="52"/>
      <c r="K100" s="9"/>
      <c r="L100" s="51">
        <f t="shared" si="1"/>
        <v>0</v>
      </c>
      <c r="M100" s="16"/>
    </row>
    <row r="101" spans="1:13" x14ac:dyDescent="0.25">
      <c r="K101" s="5"/>
    </row>
  </sheetData>
  <mergeCells count="2">
    <mergeCell ref="J5:K5"/>
    <mergeCell ref="A1:M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Feuil4!$A$5:$A$6</xm:f>
          </x14:formula1>
          <xm:sqref>C7:C100</xm:sqref>
        </x14:dataValidation>
        <x14:dataValidation type="list" allowBlank="1" showInputMessage="1" showErrorMessage="1">
          <x14:formula1>
            <xm:f>Feuil4!$C$5:$C$10</xm:f>
          </x14:formula1>
          <xm:sqref>D7:D100</xm:sqref>
        </x14:dataValidation>
        <x14:dataValidation type="list" allowBlank="1" showInputMessage="1" showErrorMessage="1">
          <x14:formula1>
            <xm:f>Feuil4!$E$5:$E$8</xm:f>
          </x14:formula1>
          <xm:sqref>E7:E100</xm:sqref>
        </x14:dataValidation>
        <x14:dataValidation type="list" allowBlank="1" showInputMessage="1" showErrorMessage="1">
          <x14:formula1>
            <xm:f>Feuil4!$A$14:$A$17</xm:f>
          </x14:formula1>
          <xm:sqref>F7:F100</xm:sqref>
        </x14:dataValidation>
        <x14:dataValidation type="list" allowBlank="1" showInputMessage="1" showErrorMessage="1">
          <x14:formula1>
            <xm:f>Feuil4!$C$14:$C$19</xm:f>
          </x14:formula1>
          <xm:sqref>G7:G100</xm:sqref>
        </x14:dataValidation>
        <x14:dataValidation type="list" allowBlank="1" showInputMessage="1" showErrorMessage="1">
          <x14:formula1>
            <xm:f>Feuil4!$E$14:$E$15</xm:f>
          </x14:formula1>
          <xm:sqref>M7:M100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C89"/>
  <sheetViews>
    <sheetView tabSelected="1" workbookViewId="0">
      <selection activeCell="G15" sqref="G15"/>
    </sheetView>
  </sheetViews>
  <sheetFormatPr baseColWidth="10" defaultRowHeight="15" x14ac:dyDescent="0.25"/>
  <cols>
    <col min="1" max="1" width="9.5703125" bestFit="1" customWidth="1"/>
    <col min="2" max="2" width="30.28515625" bestFit="1" customWidth="1"/>
    <col min="3" max="3" width="23.140625" bestFit="1" customWidth="1"/>
  </cols>
  <sheetData>
    <row r="1" spans="1:3" ht="14.45" x14ac:dyDescent="0.3">
      <c r="A1" s="61" t="s">
        <v>20</v>
      </c>
      <c r="B1" s="61"/>
      <c r="C1" s="61"/>
    </row>
    <row r="2" spans="1:3" thickBot="1" x14ac:dyDescent="0.35"/>
    <row r="3" spans="1:3" ht="15.75" thickBot="1" x14ac:dyDescent="0.3">
      <c r="A3" s="15" t="s">
        <v>21</v>
      </c>
      <c r="B3" s="15" t="s">
        <v>22</v>
      </c>
      <c r="C3" s="15" t="s">
        <v>23</v>
      </c>
    </row>
    <row r="4" spans="1:3" x14ac:dyDescent="0.25">
      <c r="A4" s="21" t="s">
        <v>24</v>
      </c>
      <c r="B4" s="63" t="s">
        <v>162</v>
      </c>
      <c r="C4" s="11" t="s">
        <v>176</v>
      </c>
    </row>
    <row r="5" spans="1:3" x14ac:dyDescent="0.25">
      <c r="A5" s="21" t="s">
        <v>25</v>
      </c>
      <c r="B5" s="63" t="s">
        <v>163</v>
      </c>
      <c r="C5" s="11" t="s">
        <v>177</v>
      </c>
    </row>
    <row r="6" spans="1:3" x14ac:dyDescent="0.25">
      <c r="A6" s="21" t="s">
        <v>26</v>
      </c>
      <c r="B6" s="63" t="s">
        <v>164</v>
      </c>
      <c r="C6" s="11" t="s">
        <v>12</v>
      </c>
    </row>
    <row r="7" spans="1:3" x14ac:dyDescent="0.25">
      <c r="A7" s="21" t="s">
        <v>27</v>
      </c>
      <c r="B7" s="63" t="s">
        <v>167</v>
      </c>
      <c r="C7" s="11" t="s">
        <v>12</v>
      </c>
    </row>
    <row r="8" spans="1:3" x14ac:dyDescent="0.25">
      <c r="A8" s="22"/>
      <c r="B8" s="20"/>
      <c r="C8" s="20"/>
    </row>
    <row r="9" spans="1:3" x14ac:dyDescent="0.25">
      <c r="A9" s="22"/>
      <c r="B9" s="20"/>
      <c r="C9" s="7"/>
    </row>
    <row r="10" spans="1:3" ht="14.45" x14ac:dyDescent="0.3">
      <c r="A10" s="22"/>
      <c r="B10" s="20"/>
      <c r="C10" s="7"/>
    </row>
    <row r="11" spans="1:3" ht="14.45" x14ac:dyDescent="0.3">
      <c r="A11" s="22"/>
      <c r="B11" s="20"/>
      <c r="C11" s="7"/>
    </row>
    <row r="12" spans="1:3" ht="14.45" x14ac:dyDescent="0.3">
      <c r="A12" s="22"/>
      <c r="B12" s="20"/>
      <c r="C12" s="7"/>
    </row>
    <row r="13" spans="1:3" ht="14.45" x14ac:dyDescent="0.3">
      <c r="A13" s="22"/>
      <c r="B13" s="20"/>
      <c r="C13" s="7"/>
    </row>
    <row r="14" spans="1:3" x14ac:dyDescent="0.25">
      <c r="A14" s="22"/>
      <c r="B14" s="20"/>
      <c r="C14" s="7"/>
    </row>
    <row r="15" spans="1:3" x14ac:dyDescent="0.25">
      <c r="A15" s="21"/>
      <c r="B15" s="23"/>
      <c r="C15" s="7"/>
    </row>
    <row r="16" spans="1:3" x14ac:dyDescent="0.25">
      <c r="A16" s="21"/>
      <c r="B16" s="23"/>
      <c r="C16" s="7"/>
    </row>
    <row r="17" spans="1:3" x14ac:dyDescent="0.25">
      <c r="A17" s="7"/>
      <c r="B17" s="7"/>
      <c r="C17" s="7"/>
    </row>
    <row r="18" spans="1:3" x14ac:dyDescent="0.25">
      <c r="A18" s="7"/>
      <c r="B18" s="7"/>
      <c r="C18" s="7"/>
    </row>
    <row r="19" spans="1:3" x14ac:dyDescent="0.25">
      <c r="A19" s="7"/>
      <c r="B19" s="7"/>
      <c r="C19" s="7"/>
    </row>
    <row r="20" spans="1:3" x14ac:dyDescent="0.25">
      <c r="A20" s="7"/>
      <c r="B20" s="7"/>
      <c r="C20" s="7"/>
    </row>
    <row r="21" spans="1:3" x14ac:dyDescent="0.25">
      <c r="A21" s="7"/>
      <c r="B21" s="7"/>
      <c r="C21" s="7"/>
    </row>
    <row r="22" spans="1:3" x14ac:dyDescent="0.25">
      <c r="A22" s="7"/>
      <c r="B22" s="7"/>
      <c r="C22" s="7"/>
    </row>
    <row r="23" spans="1:3" x14ac:dyDescent="0.25">
      <c r="A23" s="7"/>
      <c r="B23" s="7"/>
      <c r="C23" s="7"/>
    </row>
    <row r="24" spans="1:3" x14ac:dyDescent="0.25">
      <c r="A24" s="7"/>
      <c r="B24" s="7"/>
      <c r="C24" s="7"/>
    </row>
    <row r="25" spans="1:3" x14ac:dyDescent="0.25">
      <c r="A25" s="7"/>
      <c r="B25" s="7"/>
      <c r="C25" s="7"/>
    </row>
    <row r="26" spans="1:3" x14ac:dyDescent="0.25">
      <c r="A26" s="7"/>
      <c r="B26" s="7"/>
      <c r="C26" s="7"/>
    </row>
    <row r="27" spans="1:3" x14ac:dyDescent="0.25">
      <c r="A27" s="7"/>
      <c r="B27" s="7"/>
      <c r="C27" s="7"/>
    </row>
    <row r="28" spans="1:3" x14ac:dyDescent="0.25">
      <c r="A28" s="7"/>
      <c r="B28" s="7"/>
      <c r="C28" s="7"/>
    </row>
    <row r="29" spans="1:3" x14ac:dyDescent="0.25">
      <c r="A29" s="7"/>
      <c r="B29" s="7"/>
      <c r="C29" s="7"/>
    </row>
    <row r="30" spans="1:3" x14ac:dyDescent="0.25">
      <c r="A30" s="7"/>
      <c r="B30" s="7"/>
      <c r="C30" s="7"/>
    </row>
    <row r="31" spans="1:3" x14ac:dyDescent="0.25">
      <c r="A31" s="7"/>
      <c r="B31" s="7"/>
      <c r="C31" s="7"/>
    </row>
    <row r="32" spans="1:3" x14ac:dyDescent="0.25">
      <c r="A32" s="7"/>
      <c r="B32" s="7"/>
      <c r="C32" s="7"/>
    </row>
    <row r="33" spans="1:3" x14ac:dyDescent="0.25">
      <c r="A33" s="7"/>
      <c r="B33" s="7"/>
      <c r="C33" s="7"/>
    </row>
    <row r="34" spans="1:3" x14ac:dyDescent="0.25">
      <c r="A34" s="7"/>
      <c r="B34" s="7"/>
      <c r="C34" s="7"/>
    </row>
    <row r="35" spans="1:3" x14ac:dyDescent="0.25">
      <c r="A35" s="7"/>
      <c r="B35" s="7"/>
      <c r="C35" s="7"/>
    </row>
    <row r="36" spans="1:3" x14ac:dyDescent="0.25">
      <c r="A36" s="7"/>
      <c r="B36" s="7"/>
      <c r="C36" s="7"/>
    </row>
    <row r="37" spans="1:3" x14ac:dyDescent="0.25">
      <c r="A37" s="7"/>
      <c r="B37" s="7"/>
      <c r="C37" s="7"/>
    </row>
    <row r="38" spans="1:3" x14ac:dyDescent="0.25">
      <c r="A38" s="7"/>
      <c r="B38" s="7"/>
      <c r="C38" s="7"/>
    </row>
    <row r="39" spans="1:3" x14ac:dyDescent="0.25">
      <c r="A39" s="7"/>
      <c r="B39" s="7"/>
      <c r="C39" s="7"/>
    </row>
    <row r="40" spans="1:3" x14ac:dyDescent="0.25">
      <c r="A40" s="7"/>
      <c r="B40" s="7"/>
      <c r="C40" s="7"/>
    </row>
    <row r="41" spans="1:3" x14ac:dyDescent="0.25">
      <c r="A41" s="7"/>
      <c r="B41" s="7"/>
      <c r="C41" s="7"/>
    </row>
    <row r="42" spans="1:3" x14ac:dyDescent="0.25">
      <c r="A42" s="7"/>
      <c r="B42" s="7"/>
      <c r="C42" s="7"/>
    </row>
    <row r="43" spans="1:3" x14ac:dyDescent="0.25">
      <c r="A43" s="7"/>
      <c r="B43" s="7"/>
      <c r="C43" s="7"/>
    </row>
    <row r="44" spans="1:3" x14ac:dyDescent="0.25">
      <c r="A44" s="7"/>
      <c r="B44" s="7"/>
      <c r="C44" s="7"/>
    </row>
    <row r="45" spans="1:3" x14ac:dyDescent="0.25">
      <c r="A45" s="7"/>
      <c r="B45" s="7"/>
      <c r="C45" s="7"/>
    </row>
    <row r="46" spans="1:3" x14ac:dyDescent="0.25">
      <c r="A46" s="7"/>
      <c r="B46" s="7"/>
      <c r="C46" s="7"/>
    </row>
    <row r="47" spans="1:3" x14ac:dyDescent="0.25">
      <c r="A47" s="7"/>
      <c r="B47" s="7"/>
      <c r="C47" s="7"/>
    </row>
    <row r="48" spans="1:3" x14ac:dyDescent="0.25">
      <c r="A48" s="7"/>
      <c r="B48" s="7"/>
      <c r="C48" s="7"/>
    </row>
    <row r="49" spans="1:3" x14ac:dyDescent="0.25">
      <c r="A49" s="7"/>
      <c r="B49" s="7"/>
      <c r="C49" s="7"/>
    </row>
    <row r="50" spans="1:3" x14ac:dyDescent="0.25">
      <c r="A50" s="7"/>
      <c r="B50" s="7"/>
      <c r="C50" s="7"/>
    </row>
    <row r="51" spans="1:3" x14ac:dyDescent="0.25">
      <c r="A51" s="7"/>
      <c r="B51" s="7"/>
      <c r="C51" s="7"/>
    </row>
    <row r="52" spans="1:3" x14ac:dyDescent="0.25">
      <c r="A52" s="7"/>
      <c r="B52" s="7"/>
      <c r="C52" s="7"/>
    </row>
    <row r="53" spans="1:3" x14ac:dyDescent="0.25">
      <c r="A53" s="7"/>
      <c r="B53" s="7"/>
      <c r="C53" s="7"/>
    </row>
    <row r="54" spans="1:3" x14ac:dyDescent="0.25">
      <c r="A54" s="7"/>
      <c r="B54" s="7"/>
      <c r="C54" s="7"/>
    </row>
    <row r="55" spans="1:3" x14ac:dyDescent="0.25">
      <c r="A55" s="7"/>
      <c r="B55" s="7"/>
      <c r="C55" s="7"/>
    </row>
    <row r="56" spans="1:3" x14ac:dyDescent="0.25">
      <c r="A56" s="7"/>
      <c r="B56" s="7"/>
      <c r="C56" s="7"/>
    </row>
    <row r="57" spans="1:3" x14ac:dyDescent="0.25">
      <c r="A57" s="7"/>
      <c r="B57" s="7"/>
      <c r="C57" s="7"/>
    </row>
    <row r="58" spans="1:3" x14ac:dyDescent="0.25">
      <c r="A58" s="7"/>
      <c r="B58" s="7"/>
      <c r="C58" s="7"/>
    </row>
    <row r="59" spans="1:3" x14ac:dyDescent="0.25">
      <c r="A59" s="7"/>
      <c r="B59" s="7"/>
      <c r="C59" s="7"/>
    </row>
    <row r="60" spans="1:3" x14ac:dyDescent="0.25">
      <c r="A60" s="7"/>
      <c r="B60" s="7"/>
      <c r="C60" s="7"/>
    </row>
    <row r="61" spans="1:3" x14ac:dyDescent="0.25">
      <c r="A61" s="7"/>
      <c r="B61" s="7"/>
      <c r="C61" s="7"/>
    </row>
    <row r="62" spans="1:3" x14ac:dyDescent="0.25">
      <c r="A62" s="7"/>
      <c r="B62" s="7"/>
      <c r="C62" s="7"/>
    </row>
    <row r="63" spans="1:3" x14ac:dyDescent="0.25">
      <c r="A63" s="7"/>
      <c r="B63" s="7"/>
      <c r="C63" s="7"/>
    </row>
    <row r="64" spans="1:3" x14ac:dyDescent="0.25">
      <c r="A64" s="7"/>
      <c r="B64" s="7"/>
      <c r="C64" s="7"/>
    </row>
    <row r="65" spans="1:3" x14ac:dyDescent="0.25">
      <c r="A65" s="7"/>
      <c r="B65" s="7"/>
      <c r="C65" s="7"/>
    </row>
    <row r="66" spans="1:3" x14ac:dyDescent="0.25">
      <c r="A66" s="7"/>
      <c r="B66" s="7"/>
      <c r="C66" s="7"/>
    </row>
    <row r="67" spans="1:3" x14ac:dyDescent="0.25">
      <c r="A67" s="7"/>
      <c r="B67" s="7"/>
      <c r="C67" s="7"/>
    </row>
    <row r="68" spans="1:3" x14ac:dyDescent="0.25">
      <c r="A68" s="7"/>
      <c r="B68" s="7"/>
      <c r="C68" s="7"/>
    </row>
    <row r="69" spans="1:3" x14ac:dyDescent="0.25">
      <c r="A69" s="7"/>
      <c r="B69" s="7"/>
      <c r="C69" s="7"/>
    </row>
    <row r="70" spans="1:3" x14ac:dyDescent="0.25">
      <c r="A70" s="7"/>
      <c r="B70" s="7"/>
      <c r="C70" s="7"/>
    </row>
    <row r="71" spans="1:3" x14ac:dyDescent="0.25">
      <c r="A71" s="7"/>
      <c r="B71" s="7"/>
      <c r="C71" s="7"/>
    </row>
    <row r="72" spans="1:3" x14ac:dyDescent="0.25">
      <c r="A72" s="7"/>
      <c r="B72" s="7"/>
      <c r="C72" s="7"/>
    </row>
    <row r="73" spans="1:3" x14ac:dyDescent="0.25">
      <c r="A73" s="7"/>
      <c r="B73" s="7"/>
      <c r="C73" s="7"/>
    </row>
    <row r="74" spans="1:3" x14ac:dyDescent="0.25">
      <c r="A74" s="7"/>
      <c r="B74" s="7"/>
      <c r="C74" s="7"/>
    </row>
    <row r="75" spans="1:3" x14ac:dyDescent="0.25">
      <c r="A75" s="7"/>
      <c r="B75" s="7"/>
      <c r="C75" s="7"/>
    </row>
    <row r="76" spans="1:3" x14ac:dyDescent="0.25">
      <c r="A76" s="7"/>
      <c r="B76" s="7"/>
      <c r="C76" s="7"/>
    </row>
    <row r="77" spans="1:3" x14ac:dyDescent="0.25">
      <c r="A77" s="7"/>
      <c r="B77" s="7"/>
      <c r="C77" s="7"/>
    </row>
    <row r="78" spans="1:3" x14ac:dyDescent="0.25">
      <c r="A78" s="7"/>
      <c r="B78" s="7"/>
      <c r="C78" s="7"/>
    </row>
    <row r="79" spans="1:3" x14ac:dyDescent="0.25">
      <c r="A79" s="7"/>
      <c r="B79" s="7"/>
      <c r="C79" s="7"/>
    </row>
    <row r="80" spans="1:3" x14ac:dyDescent="0.25">
      <c r="A80" s="7"/>
      <c r="B80" s="7"/>
      <c r="C80" s="7"/>
    </row>
    <row r="81" spans="1:3" x14ac:dyDescent="0.25">
      <c r="A81" s="7"/>
      <c r="B81" s="7"/>
      <c r="C81" s="7"/>
    </row>
    <row r="82" spans="1:3" x14ac:dyDescent="0.25">
      <c r="A82" s="7"/>
      <c r="B82" s="7"/>
      <c r="C82" s="7"/>
    </row>
    <row r="83" spans="1:3" x14ac:dyDescent="0.25">
      <c r="A83" s="7"/>
      <c r="B83" s="7"/>
      <c r="C83" s="7"/>
    </row>
    <row r="84" spans="1:3" x14ac:dyDescent="0.25">
      <c r="A84" s="7"/>
      <c r="B84" s="7"/>
      <c r="C84" s="7"/>
    </row>
    <row r="85" spans="1:3" x14ac:dyDescent="0.25">
      <c r="A85" s="7"/>
      <c r="B85" s="7"/>
      <c r="C85" s="7"/>
    </row>
    <row r="86" spans="1:3" x14ac:dyDescent="0.25">
      <c r="A86" s="7"/>
      <c r="B86" s="7"/>
      <c r="C86" s="7"/>
    </row>
    <row r="87" spans="1:3" x14ac:dyDescent="0.25">
      <c r="A87" s="7"/>
      <c r="B87" s="7"/>
      <c r="C87" s="7"/>
    </row>
    <row r="88" spans="1:3" x14ac:dyDescent="0.25">
      <c r="A88" s="7"/>
      <c r="B88" s="7"/>
      <c r="C88" s="7"/>
    </row>
    <row r="89" spans="1:3" x14ac:dyDescent="0.25">
      <c r="A89" s="7"/>
      <c r="B89" s="7"/>
      <c r="C89" s="7"/>
    </row>
  </sheetData>
  <mergeCells count="1">
    <mergeCell ref="A1:C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Feuil4!$C$5:$C$10</xm:f>
          </x14:formula1>
          <xm:sqref>C4:C89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50"/>
  <sheetViews>
    <sheetView topLeftCell="A4" workbookViewId="0">
      <selection activeCell="E8" sqref="E8"/>
    </sheetView>
  </sheetViews>
  <sheetFormatPr baseColWidth="10" defaultRowHeight="15" x14ac:dyDescent="0.25"/>
  <cols>
    <col min="1" max="1" width="26.140625" bestFit="1" customWidth="1"/>
    <col min="3" max="3" width="23.140625" bestFit="1" customWidth="1"/>
    <col min="5" max="5" width="17.42578125" bestFit="1" customWidth="1"/>
  </cols>
  <sheetData>
    <row r="1" spans="1:5" ht="14.45" x14ac:dyDescent="0.3">
      <c r="A1" s="62" t="s">
        <v>17</v>
      </c>
      <c r="B1" s="62"/>
      <c r="C1" s="62"/>
      <c r="D1" s="62"/>
      <c r="E1" s="62"/>
    </row>
    <row r="3" spans="1:5" thickBot="1" x14ac:dyDescent="0.35"/>
    <row r="4" spans="1:5" ht="29.45" thickBot="1" x14ac:dyDescent="0.35">
      <c r="A4" s="15" t="s">
        <v>2</v>
      </c>
      <c r="C4" s="6" t="s">
        <v>8</v>
      </c>
      <c r="E4" s="6" t="s">
        <v>28</v>
      </c>
    </row>
    <row r="5" spans="1:5" x14ac:dyDescent="0.25">
      <c r="A5" s="26" t="s">
        <v>19</v>
      </c>
      <c r="B5" s="3"/>
      <c r="C5" s="28" t="s">
        <v>175</v>
      </c>
      <c r="D5" s="3"/>
      <c r="E5" s="28" t="s">
        <v>180</v>
      </c>
    </row>
    <row r="6" spans="1:5" thickBot="1" x14ac:dyDescent="0.35">
      <c r="A6" s="27" t="s">
        <v>18</v>
      </c>
      <c r="B6" s="3"/>
      <c r="C6" s="26" t="s">
        <v>176</v>
      </c>
      <c r="D6" s="3"/>
      <c r="E6" s="26" t="s">
        <v>181</v>
      </c>
    </row>
    <row r="7" spans="1:5" x14ac:dyDescent="0.25">
      <c r="A7" s="3"/>
      <c r="B7" s="3"/>
      <c r="C7" s="26" t="s">
        <v>177</v>
      </c>
      <c r="D7" s="3"/>
      <c r="E7" s="26" t="s">
        <v>182</v>
      </c>
    </row>
    <row r="8" spans="1:5" ht="15.75" thickBot="1" x14ac:dyDescent="0.3">
      <c r="A8" s="3"/>
      <c r="B8" s="3"/>
      <c r="C8" s="26" t="s">
        <v>178</v>
      </c>
      <c r="D8" s="3"/>
      <c r="E8" s="27" t="s">
        <v>12</v>
      </c>
    </row>
    <row r="9" spans="1:5" ht="14.45" x14ac:dyDescent="0.3">
      <c r="A9" s="3"/>
      <c r="B9" s="3"/>
      <c r="C9" s="29" t="s">
        <v>179</v>
      </c>
      <c r="D9" s="3"/>
      <c r="E9" s="3"/>
    </row>
    <row r="10" spans="1:5" thickBot="1" x14ac:dyDescent="0.35">
      <c r="A10" s="3"/>
      <c r="B10" s="3"/>
      <c r="C10" s="30" t="s">
        <v>12</v>
      </c>
      <c r="D10" s="3"/>
      <c r="E10" s="3"/>
    </row>
    <row r="11" spans="1:5" ht="14.45" x14ac:dyDescent="0.3">
      <c r="A11" s="3"/>
      <c r="B11" s="3"/>
      <c r="C11" s="4"/>
      <c r="D11" s="3"/>
      <c r="E11" s="3"/>
    </row>
    <row r="12" spans="1:5" ht="15.75" thickBot="1" x14ac:dyDescent="0.3"/>
    <row r="13" spans="1:5" ht="30.75" thickBot="1" x14ac:dyDescent="0.3">
      <c r="A13" s="55" t="s">
        <v>5</v>
      </c>
      <c r="C13" s="6" t="s">
        <v>4</v>
      </c>
      <c r="E13" s="6" t="s">
        <v>9</v>
      </c>
    </row>
    <row r="14" spans="1:5" x14ac:dyDescent="0.25">
      <c r="A14" s="28" t="s">
        <v>13</v>
      </c>
      <c r="B14" s="3"/>
      <c r="C14" s="31">
        <v>0.5</v>
      </c>
      <c r="E14" s="34" t="s">
        <v>10</v>
      </c>
    </row>
    <row r="15" spans="1:5" ht="15.75" thickBot="1" x14ac:dyDescent="0.3">
      <c r="A15" s="26" t="s">
        <v>3</v>
      </c>
      <c r="B15" s="3"/>
      <c r="C15" s="32">
        <v>0.6</v>
      </c>
      <c r="E15" s="35" t="s">
        <v>11</v>
      </c>
    </row>
    <row r="16" spans="1:5" x14ac:dyDescent="0.25">
      <c r="A16" s="26" t="s">
        <v>158</v>
      </c>
      <c r="B16" s="3"/>
      <c r="C16" s="32">
        <v>0.7</v>
      </c>
    </row>
    <row r="17" spans="1:6" ht="15.75" thickBot="1" x14ac:dyDescent="0.3">
      <c r="A17" s="27" t="s">
        <v>16</v>
      </c>
      <c r="B17" s="3"/>
      <c r="C17" s="32">
        <v>0.8</v>
      </c>
    </row>
    <row r="18" spans="1:6" x14ac:dyDescent="0.25">
      <c r="A18" s="3"/>
      <c r="B18" s="3"/>
      <c r="C18" s="32">
        <v>0.9</v>
      </c>
    </row>
    <row r="19" spans="1:6" thickBot="1" x14ac:dyDescent="0.35">
      <c r="A19" s="3"/>
      <c r="B19" s="3"/>
      <c r="C19" s="33">
        <v>0.99</v>
      </c>
    </row>
    <row r="21" spans="1:6" thickBot="1" x14ac:dyDescent="0.35"/>
    <row r="22" spans="1:6" thickBot="1" x14ac:dyDescent="0.35">
      <c r="A22" s="15" t="s">
        <v>29</v>
      </c>
      <c r="D22" s="24"/>
      <c r="E22" s="24"/>
    </row>
    <row r="23" spans="1:6" ht="14.45" x14ac:dyDescent="0.3">
      <c r="A23" s="34" t="s">
        <v>30</v>
      </c>
      <c r="B23" s="19"/>
      <c r="D23" s="25"/>
      <c r="F23" s="25"/>
    </row>
    <row r="24" spans="1:6" ht="14.45" x14ac:dyDescent="0.3">
      <c r="A24" s="36" t="s">
        <v>31</v>
      </c>
      <c r="B24" s="19"/>
      <c r="D24" s="25"/>
      <c r="F24" s="25"/>
    </row>
    <row r="25" spans="1:6" ht="14.45" x14ac:dyDescent="0.3">
      <c r="A25" s="36" t="s">
        <v>32</v>
      </c>
      <c r="B25" s="19"/>
      <c r="D25" s="25"/>
      <c r="F25" s="25"/>
    </row>
    <row r="26" spans="1:6" ht="14.45" x14ac:dyDescent="0.3">
      <c r="A26" s="36" t="s">
        <v>33</v>
      </c>
      <c r="B26" s="19"/>
      <c r="D26" s="25"/>
      <c r="F26" s="25"/>
    </row>
    <row r="27" spans="1:6" x14ac:dyDescent="0.25">
      <c r="A27" s="36" t="s">
        <v>34</v>
      </c>
      <c r="B27" s="19"/>
      <c r="D27" s="25"/>
      <c r="F27" s="25"/>
    </row>
    <row r="28" spans="1:6" x14ac:dyDescent="0.25">
      <c r="A28" s="36" t="s">
        <v>35</v>
      </c>
      <c r="B28" s="19"/>
      <c r="D28" s="25"/>
      <c r="F28" s="25"/>
    </row>
    <row r="29" spans="1:6" x14ac:dyDescent="0.25">
      <c r="A29" s="36" t="s">
        <v>36</v>
      </c>
      <c r="B29" s="19"/>
      <c r="D29" s="25"/>
      <c r="F29" s="25"/>
    </row>
    <row r="30" spans="1:6" x14ac:dyDescent="0.25">
      <c r="A30" s="36" t="s">
        <v>37</v>
      </c>
      <c r="B30" s="19"/>
      <c r="D30" s="25"/>
      <c r="F30" s="25"/>
    </row>
    <row r="31" spans="1:6" x14ac:dyDescent="0.25">
      <c r="A31" s="36" t="s">
        <v>38</v>
      </c>
      <c r="B31" s="19"/>
      <c r="D31" s="25"/>
      <c r="F31" s="25"/>
    </row>
    <row r="32" spans="1:6" x14ac:dyDescent="0.25">
      <c r="A32" s="36" t="s">
        <v>39</v>
      </c>
      <c r="B32" s="19"/>
      <c r="D32" s="25"/>
      <c r="F32" s="25"/>
    </row>
    <row r="33" spans="1:6" x14ac:dyDescent="0.25">
      <c r="A33" s="36" t="s">
        <v>40</v>
      </c>
      <c r="B33" s="19"/>
      <c r="D33" s="25"/>
      <c r="F33" s="25"/>
    </row>
    <row r="34" spans="1:6" x14ac:dyDescent="0.25">
      <c r="A34" s="36" t="s">
        <v>41</v>
      </c>
      <c r="B34" s="19"/>
      <c r="D34" s="25"/>
      <c r="F34" s="25"/>
    </row>
    <row r="35" spans="1:6" x14ac:dyDescent="0.25">
      <c r="A35" s="36" t="s">
        <v>42</v>
      </c>
      <c r="B35" s="19"/>
      <c r="D35" s="25"/>
      <c r="F35" s="25"/>
    </row>
    <row r="36" spans="1:6" x14ac:dyDescent="0.25">
      <c r="A36" s="36" t="s">
        <v>43</v>
      </c>
      <c r="B36" s="19"/>
      <c r="D36" s="25"/>
      <c r="F36" s="25"/>
    </row>
    <row r="37" spans="1:6" x14ac:dyDescent="0.25">
      <c r="A37" s="36" t="s">
        <v>44</v>
      </c>
      <c r="B37" s="19"/>
      <c r="D37" s="25"/>
      <c r="F37" s="25"/>
    </row>
    <row r="38" spans="1:6" x14ac:dyDescent="0.25">
      <c r="A38" s="36" t="s">
        <v>45</v>
      </c>
      <c r="B38" s="19"/>
      <c r="D38" s="25"/>
      <c r="F38" s="25"/>
    </row>
    <row r="39" spans="1:6" x14ac:dyDescent="0.25">
      <c r="A39" s="36" t="s">
        <v>46</v>
      </c>
      <c r="B39" s="19"/>
      <c r="D39" s="25"/>
      <c r="F39" s="25"/>
    </row>
    <row r="40" spans="1:6" x14ac:dyDescent="0.25">
      <c r="A40" s="36" t="s">
        <v>47</v>
      </c>
      <c r="B40" s="19"/>
      <c r="D40" s="25"/>
      <c r="F40" s="25"/>
    </row>
    <row r="41" spans="1:6" x14ac:dyDescent="0.25">
      <c r="A41" s="36" t="s">
        <v>48</v>
      </c>
      <c r="B41" s="19"/>
      <c r="D41" s="25"/>
      <c r="F41" s="25"/>
    </row>
    <row r="42" spans="1:6" x14ac:dyDescent="0.25">
      <c r="A42" s="36" t="s">
        <v>56</v>
      </c>
      <c r="B42" s="19"/>
      <c r="D42" s="25"/>
      <c r="F42" s="25"/>
    </row>
    <row r="43" spans="1:6" x14ac:dyDescent="0.25">
      <c r="A43" s="36" t="s">
        <v>49</v>
      </c>
      <c r="B43" s="19"/>
      <c r="D43" s="25"/>
      <c r="F43" s="25"/>
    </row>
    <row r="44" spans="1:6" x14ac:dyDescent="0.25">
      <c r="A44" s="36" t="s">
        <v>50</v>
      </c>
      <c r="B44" s="19"/>
      <c r="D44" s="25"/>
      <c r="F44" s="25"/>
    </row>
    <row r="45" spans="1:6" x14ac:dyDescent="0.25">
      <c r="A45" s="36" t="s">
        <v>51</v>
      </c>
      <c r="B45" s="19"/>
      <c r="D45" s="25"/>
      <c r="F45" s="25"/>
    </row>
    <row r="46" spans="1:6" x14ac:dyDescent="0.25">
      <c r="A46" s="36" t="s">
        <v>52</v>
      </c>
      <c r="B46" s="19"/>
      <c r="D46" s="25"/>
      <c r="F46" s="25"/>
    </row>
    <row r="47" spans="1:6" x14ac:dyDescent="0.25">
      <c r="A47" s="36" t="s">
        <v>53</v>
      </c>
      <c r="B47" s="19"/>
      <c r="D47" s="25"/>
      <c r="F47" s="25"/>
    </row>
    <row r="48" spans="1:6" x14ac:dyDescent="0.25">
      <c r="A48" s="36" t="s">
        <v>54</v>
      </c>
      <c r="B48" s="19"/>
      <c r="D48" s="25"/>
      <c r="F48" s="25"/>
    </row>
    <row r="49" spans="1:6" ht="15.75" thickBot="1" x14ac:dyDescent="0.3">
      <c r="A49" s="35" t="s">
        <v>55</v>
      </c>
      <c r="B49" s="19"/>
      <c r="D49" s="25"/>
      <c r="F49" s="25"/>
    </row>
    <row r="50" spans="1:6" x14ac:dyDescent="0.25">
      <c r="B50" s="19"/>
      <c r="D50" s="25"/>
    </row>
  </sheetData>
  <sortState ref="A14:A17">
    <sortCondition ref="A14"/>
  </sortState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Pipe Commercial</vt:lpstr>
      <vt:lpstr>Liste Client</vt:lpstr>
      <vt:lpstr>Feuil4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Bernard</dc:creator>
  <cp:lastModifiedBy>Charline Bernard</cp:lastModifiedBy>
  <cp:lastPrinted>2014-07-21T09:45:54Z</cp:lastPrinted>
  <dcterms:created xsi:type="dcterms:W3CDTF">2014-07-17T09:21:50Z</dcterms:created>
  <dcterms:modified xsi:type="dcterms:W3CDTF">2014-08-05T13:53:25Z</dcterms:modified>
</cp:coreProperties>
</file>