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" windowWidth="18810" windowHeight="11475"/>
  </bookViews>
  <sheets>
    <sheet name="9854 - 56" sheetId="2" r:id="rId1"/>
  </sheets>
  <calcPr calcId="145621"/>
</workbook>
</file>

<file path=xl/calcChain.xml><?xml version="1.0" encoding="utf-8"?>
<calcChain xmlns="http://schemas.openxmlformats.org/spreadsheetml/2006/main">
  <c r="AM5" i="2" l="1"/>
  <c r="AH5" i="2"/>
  <c r="AK4" i="2"/>
  <c r="AD4" i="2"/>
  <c r="X5" i="2"/>
  <c r="X4" i="2"/>
  <c r="X3" i="2" l="1"/>
</calcChain>
</file>

<file path=xl/sharedStrings.xml><?xml version="1.0" encoding="utf-8"?>
<sst xmlns="http://schemas.openxmlformats.org/spreadsheetml/2006/main" count="36" uniqueCount="32">
  <si>
    <t>Traçabilité</t>
  </si>
  <si>
    <t>N° de l'action</t>
  </si>
  <si>
    <t>Avant traitement</t>
  </si>
  <si>
    <t>Mesures organisationnelles</t>
  </si>
  <si>
    <t>Mesures collectives</t>
  </si>
  <si>
    <t>Mesures individuelles</t>
  </si>
  <si>
    <t>Mesures organisationnelles
Proc=NC
Pr=NC
Lo=NC
Flux=NC
Mesures collectives
Su=1
Méth=NC
For=NC
Prot=NC
Ut=NC
Mesures individuelles
Prote=1</t>
  </si>
  <si>
    <t>Mesures organisationnelles
Dan=0,75
Tou=0
Le=NC
Les ph=0
Le=0,75
Les =1
Le=1
Dans l.=NC
Mesures collectives
Le=0
Le=1
Les =NC
Mesures individuelles
Les=1</t>
  </si>
  <si>
    <t>Mesures organisationnelles = NC
Proc=NC
Pr=NC
Lo=NC
Flux=NC
Mesures collectives = 100%
Su=1
Méth=NC
For=NC
Prot=NC
Ut=NC
Mesures individuelles = 100%
Prote=1</t>
  </si>
  <si>
    <t>Proc=NC</t>
  </si>
  <si>
    <t>Pr=NC</t>
  </si>
  <si>
    <t>Lo=NC</t>
  </si>
  <si>
    <t>Flux=NC</t>
  </si>
  <si>
    <t>Su=1</t>
  </si>
  <si>
    <t>Méth=NC</t>
  </si>
  <si>
    <t>For=NC</t>
  </si>
  <si>
    <t>Prot=NC</t>
  </si>
  <si>
    <t>Ut=NC</t>
  </si>
  <si>
    <t>Prote=1</t>
  </si>
  <si>
    <t>Dan=0,75</t>
  </si>
  <si>
    <t>Tou=0</t>
  </si>
  <si>
    <t>Le=NC</t>
  </si>
  <si>
    <t>Les ph=0</t>
  </si>
  <si>
    <t>Le=0,75</t>
  </si>
  <si>
    <t>Les =1</t>
  </si>
  <si>
    <t>Le=1</t>
  </si>
  <si>
    <t>Dans l.=NC</t>
  </si>
  <si>
    <t>Le=0</t>
  </si>
  <si>
    <t>Les =NC</t>
  </si>
  <si>
    <t>Les=1</t>
  </si>
  <si>
    <t>Mesures organisationnelles = 58%
Dan=0,75
Tou=0
Le=NC
Les ph=0
Le=0,75
Les =1
Le=1
Dans l.=NC
Mesures collectives = 50%
Le=0
Le=1
Les =NC
Mesures individuelles = 100%
Les=1</t>
  </si>
  <si>
    <t>Après traitement en T4 et 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</si>
</sst>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11" x14ac:knownFonts="1">
    <font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color theme="1"/>
      <name val="Arial"/>
      <family val="2"/>
    </font>
    <font>
      <sz val="8"/>
      <name val="MS Sans Serif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5" fillId="0" borderId="0"/>
    <xf numFmtId="164" fontId="1" fillId="0" borderId="0" applyFont="0" applyFill="0" applyBorder="0" applyAlignment="0" applyProtection="0"/>
    <xf numFmtId="0" fontId="1" fillId="0" borderId="0"/>
    <xf numFmtId="0" fontId="8" fillId="0" borderId="0"/>
    <xf numFmtId="0" fontId="9" fillId="0" borderId="2"/>
  </cellStyleXfs>
  <cellXfs count="16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6" fillId="0" borderId="1" xfId="0" applyFont="1" applyFill="1" applyBorder="1" applyAlignment="1" applyProtection="1">
      <alignment vertical="center" wrapText="1"/>
      <protection locked="0"/>
    </xf>
    <xf numFmtId="0" fontId="7" fillId="5" borderId="1" xfId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6" borderId="1" xfId="0" applyFont="1" applyFill="1" applyBorder="1" applyAlignment="1" applyProtection="1">
      <alignment horizontal="center" vertical="center" wrapText="1"/>
      <protection locked="0"/>
    </xf>
    <xf numFmtId="0" fontId="6" fillId="7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10" fillId="0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6">
    <cellStyle name="Euro" xfId="2"/>
    <cellStyle name="Normal" xfId="0" builtinId="0"/>
    <cellStyle name="Normal 2" xfId="3"/>
    <cellStyle name="Normal 3" xfId="4"/>
    <cellStyle name="Normal_DU - Métiers - Risques" xfId="1"/>
    <cellStyle name="térilisation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4</xdr:row>
      <xdr:rowOff>0</xdr:rowOff>
    </xdr:from>
    <xdr:to>
      <xdr:col>31</xdr:col>
      <xdr:colOff>9525</xdr:colOff>
      <xdr:row>4</xdr:row>
      <xdr:rowOff>9525</xdr:rowOff>
    </xdr:to>
    <xdr:pic>
      <xdr:nvPicPr>
        <xdr:cNvPr id="3" name="imgTa_1513992216293950789" descr="http://its.tradelab.fr/?type=imp&amp;cnt=0&amp;location=http%3A%2F%2Fwww.commentcamarche.net%2Fforum%2Faffich-12138450-compter-occurences-d-un-caractere-excel&amp;ua=Mozilla%2F4.0%20(compatible%3B%20MSIE%208.0%3B%20Windows%20NT%205.1%3B%20Trident%2F4.0%3B%20.NET%20CLR%202.0.50727%3B%20.NET%20CLR%203.0.04506.648%3B%20.NET%20CLR%203.5.21022%3B%20.NET4.0C%3B%20.NET4.0E%3B%20.NET%20CLR%203.0.4506.2152%3B%20.NET%20CLR%203.5.30729)&amp;it=1448448767&amp;advid=262868&amp;lineid=893805&amp;cpgid=4477797&amp;aucid=1513992216293950789&amp;plid=1201498&amp;creid=36401389&amp;ecp=2.905&amp;rpce=0.2128&amp;sfq=-1&amp;age=0&amp;gnd=u&amp;pce=0.231267&amp;rurl=&amp;bid=0.235947&amp;inv=&amp;uuid2=1470362255729051442&amp;uip=217.19.202.0&amp;zip=59000&amp;afq=0&amp;rmk=0&amp;seg=&amp;city=Lille&amp;state=FR%3AB4&amp;seller=1608&amp;site=321096&amp;pub=&amp;sz=300x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383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19050</xdr:colOff>
      <xdr:row>4</xdr:row>
      <xdr:rowOff>0</xdr:rowOff>
    </xdr:from>
    <xdr:to>
      <xdr:col>31</xdr:col>
      <xdr:colOff>28575</xdr:colOff>
      <xdr:row>4</xdr:row>
      <xdr:rowOff>9525</xdr:rowOff>
    </xdr:to>
    <xdr:pic>
      <xdr:nvPicPr>
        <xdr:cNvPr id="4" name="Image 3" descr="http://ib.adnxs.com/seg?add=2491894:42&amp;t=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57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25</xdr:col>
      <xdr:colOff>0</xdr:colOff>
      <xdr:row>0</xdr:row>
      <xdr:rowOff>104776</xdr:rowOff>
    </xdr:from>
    <xdr:to>
      <xdr:col>30</xdr:col>
      <xdr:colOff>104775</xdr:colOff>
      <xdr:row>2</xdr:row>
      <xdr:rowOff>47626</xdr:rowOff>
    </xdr:to>
    <xdr:sp macro="[0]!test" textlink="">
      <xdr:nvSpPr>
        <xdr:cNvPr id="5" name="Ellipse 4"/>
        <xdr:cNvSpPr/>
      </xdr:nvSpPr>
      <xdr:spPr>
        <a:xfrm>
          <a:off x="14258925" y="104776"/>
          <a:ext cx="2152650" cy="266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E11"/>
  <sheetViews>
    <sheetView tabSelected="1" zoomScaleNormal="100" workbookViewId="0">
      <pane xSplit="1" topLeftCell="T1" activePane="topRight" state="frozen"/>
      <selection pane="topRight" activeCell="T4" sqref="T4"/>
    </sheetView>
  </sheetViews>
  <sheetFormatPr baseColWidth="10" defaultRowHeight="12.75" x14ac:dyDescent="0.2"/>
  <cols>
    <col min="1" max="1" width="2.7109375" bestFit="1" customWidth="1"/>
    <col min="2" max="12" width="2.42578125" customWidth="1"/>
    <col min="13" max="13" width="2.42578125" style="6" customWidth="1"/>
    <col min="14" max="16" width="2.42578125" customWidth="1"/>
    <col min="17" max="17" width="2.42578125" style="7" customWidth="1"/>
    <col min="18" max="19" width="2.42578125" style="12" customWidth="1"/>
    <col min="20" max="20" width="147.140625" customWidth="1"/>
    <col min="21" max="21" width="2.7109375" style="6" bestFit="1" customWidth="1"/>
    <col min="22" max="23" width="11.42578125" hidden="1" customWidth="1"/>
    <col min="25" max="57" width="6.140625" customWidth="1"/>
  </cols>
  <sheetData>
    <row r="1" spans="1:57" x14ac:dyDescent="0.2"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 t="s">
        <v>2</v>
      </c>
      <c r="U1" s="14"/>
      <c r="V1" s="14" t="s">
        <v>0</v>
      </c>
      <c r="W1" s="14" t="s">
        <v>1</v>
      </c>
    </row>
    <row r="2" spans="1:57" x14ac:dyDescent="0.2"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4"/>
      <c r="P2" s="14"/>
      <c r="Q2" s="14"/>
      <c r="R2" s="14"/>
      <c r="S2" s="14"/>
      <c r="T2" s="14"/>
      <c r="U2" s="14"/>
      <c r="V2" s="14"/>
      <c r="W2" s="14"/>
    </row>
    <row r="3" spans="1:57" x14ac:dyDescent="0.2">
      <c r="B3" s="1"/>
      <c r="C3" s="1"/>
      <c r="D3" s="1"/>
      <c r="E3" s="1"/>
      <c r="F3" s="1"/>
      <c r="G3" s="1"/>
      <c r="H3" s="1"/>
      <c r="I3" s="1"/>
      <c r="J3" s="1"/>
      <c r="K3" s="1"/>
      <c r="L3" s="15"/>
      <c r="M3" s="2"/>
      <c r="N3" s="2"/>
      <c r="O3" s="14"/>
      <c r="P3" s="14"/>
      <c r="Q3" s="14"/>
      <c r="R3" s="14"/>
      <c r="S3" s="14"/>
      <c r="T3" s="14"/>
      <c r="U3" s="14"/>
      <c r="V3" s="14"/>
      <c r="W3" s="14"/>
      <c r="X3" t="str">
        <f>IFERROR(((COUNTIF(Z3:AC3,"*1*")*1)+(COUNTIF(Z3:AC3,"*0,75*")*0.75)+(COUNTIF(Z3:AC3,"*0,5*")*0.5))/(COUNTIF(Z3:AC3,"*1*")+COUNTIF(Z3:AC3,"*0,75*")+COUNTIF(Z3:AC3,"*0,5*")+COUNTIF(Z3:AC3,"*0")),"NC")</f>
        <v>NC</v>
      </c>
    </row>
    <row r="4" spans="1:57" ht="174" customHeight="1" x14ac:dyDescent="0.2">
      <c r="A4" s="9">
        <v>1</v>
      </c>
      <c r="B4" s="4"/>
      <c r="C4" s="4"/>
      <c r="D4" s="4"/>
      <c r="E4" s="4"/>
      <c r="F4" s="4"/>
      <c r="G4" s="4"/>
      <c r="H4" s="8"/>
      <c r="I4" s="4"/>
      <c r="J4" s="4"/>
      <c r="K4" s="4"/>
      <c r="L4" s="4"/>
      <c r="M4" s="4"/>
      <c r="N4" s="4"/>
      <c r="O4" s="4"/>
      <c r="P4" s="5"/>
      <c r="Q4" s="4"/>
      <c r="R4" s="13"/>
      <c r="S4" s="13"/>
      <c r="T4" s="4" t="s">
        <v>6</v>
      </c>
      <c r="U4" s="10"/>
      <c r="V4" s="3"/>
      <c r="W4" s="3"/>
      <c r="X4" t="str">
        <f t="shared" ref="X4:X5" si="0">IFERROR(((COUNTIF(Z4:AC4,"*1*")*1)+(COUNTIF(Z4:AC4,"*0,75*")*0.75)+(COUNTIF(Z4:AC4,"*0,5*")*0.5))/(COUNTIF(Z4:AC4,"*1*")+COUNTIF(Z4:AC4,"*0,75*")+COUNTIF(Z4:AC4,"*0,5*")+COUNTIF(Z4:AC4,"*0")),"NC")</f>
        <v>NC</v>
      </c>
      <c r="Y4" s="12" t="s">
        <v>3</v>
      </c>
      <c r="Z4" s="12" t="s">
        <v>9</v>
      </c>
      <c r="AA4" s="12" t="s">
        <v>10</v>
      </c>
      <c r="AB4" s="12" t="s">
        <v>11</v>
      </c>
      <c r="AC4" s="12" t="s">
        <v>12</v>
      </c>
      <c r="AD4">
        <f>IFERROR(((COUNTIF(AF4:AJ4,"*1*")*1)+(COUNTIF(AF4:AJ4,"*0,75*")*0.75)+(COUNTIF(AF4:AJ4,"*0,5*")*0.5))/(COUNTIF(AF4:AJ4,"*1*")+COUNTIF(AF4:AJ4,"*0,75*")+COUNTIF(AF4:AJ4,"*0,5*")+COUNTIF(AF4:AJ4,"*0")),"NC")</f>
        <v>1</v>
      </c>
      <c r="AE4" s="12" t="s">
        <v>4</v>
      </c>
      <c r="AF4" s="12" t="s">
        <v>13</v>
      </c>
      <c r="AG4" s="12" t="s">
        <v>14</v>
      </c>
      <c r="AH4" s="12" t="s">
        <v>15</v>
      </c>
      <c r="AI4" s="12" t="s">
        <v>16</v>
      </c>
      <c r="AJ4" s="12" t="s">
        <v>17</v>
      </c>
      <c r="AK4">
        <f>IFERROR(((COUNTIF(AM4:AM4,"*1*")*1)+(COUNTIF(AM4:AM4,"*0,75*")*0.75)+(COUNTIF(AM4:AM4,"*0,5*")*0.5))/(COUNTIF(AM4:AM4,"*1*")+COUNTIF(AM4:AM4,"*0,75*")+COUNTIF(AM4:AM4,"*0,5*")+COUNTIF(AM4:AM4,"*0")),"NC")</f>
        <v>1</v>
      </c>
      <c r="AL4" s="12" t="s">
        <v>5</v>
      </c>
      <c r="AM4" s="12" t="s">
        <v>18</v>
      </c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</row>
    <row r="5" spans="1:57" ht="191.25" x14ac:dyDescent="0.2">
      <c r="A5" s="9">
        <v>2</v>
      </c>
      <c r="B5" s="4"/>
      <c r="C5" s="4"/>
      <c r="D5" s="4"/>
      <c r="E5" s="4"/>
      <c r="F5" s="4"/>
      <c r="G5" s="4"/>
      <c r="H5" s="8"/>
      <c r="I5" s="4"/>
      <c r="J5" s="4"/>
      <c r="K5" s="4"/>
      <c r="L5" s="4"/>
      <c r="M5" s="4"/>
      <c r="N5" s="4"/>
      <c r="O5" s="4"/>
      <c r="P5" s="5"/>
      <c r="Q5" s="4"/>
      <c r="R5" s="13"/>
      <c r="S5" s="13"/>
      <c r="T5" s="4" t="s">
        <v>7</v>
      </c>
      <c r="U5" s="11"/>
      <c r="V5" s="3"/>
      <c r="W5" s="3"/>
      <c r="X5">
        <f>IFERROR(((COUNTIF(Z5:AG5,"*1*")*1)+(COUNTIF(Z5:AG5,"*0,75*")*0.75)+(COUNTIF(Z5:AG5,"*0,5*")*0.5))/(COUNTIF(Z5:AG5,"*1*")+COUNTIF(Z5:AG5,"*0,75*")+COUNTIF(Z5:AG5,"*0,5*")+COUNTIF(Z5:AG5,"*0")),"NC")</f>
        <v>0.58333333333333337</v>
      </c>
      <c r="Y5" t="s">
        <v>3</v>
      </c>
      <c r="Z5" t="s">
        <v>19</v>
      </c>
      <c r="AA5" t="s">
        <v>20</v>
      </c>
      <c r="AB5" t="s">
        <v>21</v>
      </c>
      <c r="AC5" t="s">
        <v>22</v>
      </c>
      <c r="AD5" s="12" t="s">
        <v>23</v>
      </c>
      <c r="AE5" t="s">
        <v>24</v>
      </c>
      <c r="AF5" t="s">
        <v>25</v>
      </c>
      <c r="AG5" t="s">
        <v>26</v>
      </c>
      <c r="AH5">
        <f>IFERROR(((COUNTIF(AJ5:AL5,"*1*")*1)+(COUNTIF(AJ5:AL5,"*0,75*")*0.75)+(COUNTIF(AJ5:AL5,"*0,5*")*0.5))/(COUNTIF(AJ5:AL5,"*1*")+COUNTIF(AJ5:AL5,"*0,75*")+COUNTIF(AJ5:AL5,"*0,5*")+COUNTIF(AJ5:AL5,"*0")),"NC")</f>
        <v>0.5</v>
      </c>
      <c r="AI5" t="s">
        <v>4</v>
      </c>
      <c r="AJ5" t="s">
        <v>27</v>
      </c>
      <c r="AK5" t="s">
        <v>25</v>
      </c>
      <c r="AL5" t="s">
        <v>28</v>
      </c>
      <c r="AM5">
        <f>IFERROR(((COUNTIF(AO5:AO5,"*1*")*1)+(COUNTIF(AO5:AO5,"*0,75*")*0.75)+(COUNTIF(AO5:AO5,"*0,5*")*0.5))/(COUNTIF(AO5:AO5,"*1*")+COUNTIF(AO5:AO5,"*0,75*")+COUNTIF(AO5:AO5,"*0,5*")+COUNTIF(AO5:AO5,"*0")),"NC")</f>
        <v>1</v>
      </c>
      <c r="AN5" t="s">
        <v>5</v>
      </c>
      <c r="AO5" t="s">
        <v>29</v>
      </c>
    </row>
    <row r="7" spans="1:57" x14ac:dyDescent="0.2">
      <c r="T7" s="14" t="s">
        <v>31</v>
      </c>
    </row>
    <row r="8" spans="1:57" x14ac:dyDescent="0.2">
      <c r="T8" s="14"/>
    </row>
    <row r="9" spans="1:57" x14ac:dyDescent="0.2">
      <c r="T9" s="14"/>
    </row>
    <row r="10" spans="1:57" ht="168.75" x14ac:dyDescent="0.2">
      <c r="T10" s="4" t="s">
        <v>8</v>
      </c>
    </row>
    <row r="11" spans="1:57" ht="191.25" x14ac:dyDescent="0.2">
      <c r="T11" s="4" t="s">
        <v>30</v>
      </c>
    </row>
  </sheetData>
  <sortState ref="B35:V43">
    <sortCondition descending="1" ref="U35:U43"/>
  </sortState>
  <mergeCells count="14">
    <mergeCell ref="T7:T9"/>
    <mergeCell ref="T1:T3"/>
    <mergeCell ref="U1:U3"/>
    <mergeCell ref="V1:V3"/>
    <mergeCell ref="W1:W3"/>
    <mergeCell ref="B2:K2"/>
    <mergeCell ref="L2:L3"/>
    <mergeCell ref="M2:N2"/>
    <mergeCell ref="B1:N1"/>
    <mergeCell ref="O1:O3"/>
    <mergeCell ref="P1:P3"/>
    <mergeCell ref="Q1:Q3"/>
    <mergeCell ref="R1:R3"/>
    <mergeCell ref="S1:S3"/>
  </mergeCells>
  <pageMargins left="0.25" right="0.25" top="0.75" bottom="0.75" header="0.3" footer="0.3"/>
  <pageSetup paperSize="9" scale="31" fitToHeight="0" orientation="landscape" r:id="rId1"/>
  <headerFooter>
    <oddHeader xml:space="preserve">&amp;CDocument Unique </oddHeader>
    <oddFooter>&amp;CDépartement des Ressources Humaines&amp;R&amp;P/&amp;N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9854 - 56</vt:lpstr>
    </vt:vector>
  </TitlesOfParts>
  <Company>Chru-Lille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PAMART Sebastien</dc:creator>
  <cp:lastModifiedBy>PAMART Sebastien</cp:lastModifiedBy>
  <cp:lastPrinted>2015-11-30T08:53:34Z</cp:lastPrinted>
  <dcterms:created xsi:type="dcterms:W3CDTF">2015-11-20T14:28:58Z</dcterms:created>
  <dcterms:modified xsi:type="dcterms:W3CDTF">2015-12-09T10:46:25Z</dcterms:modified>
</cp:coreProperties>
</file>