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8800" windowHeight="11445"/>
  </bookViews>
  <sheets>
    <sheet name="Feuil1" sheetId="1" r:id="rId1"/>
    <sheet name="Feuil2" sheetId="2" r:id="rId2"/>
  </sheets>
  <externalReferences>
    <externalReference r:id="rId3"/>
  </externalReferences>
  <definedNames>
    <definedName name="AttibutePTDMAP">[1]attributePTDMap!$A$1:$B87</definedName>
    <definedName name="dropdown_list_feed_product_type">'[1]Dropdown Lists'!$C$4</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1"/>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
</calcChain>
</file>

<file path=xl/sharedStrings.xml><?xml version="1.0" encoding="utf-8"?>
<sst xmlns="http://schemas.openxmlformats.org/spreadsheetml/2006/main" count="482" uniqueCount="400">
  <si>
    <t>PAUHT</t>
  </si>
  <si>
    <t>TOTAL HT</t>
  </si>
  <si>
    <t>Ait2765-04-BLEU-MK</t>
  </si>
  <si>
    <t>GK-OW7G-05XX</t>
  </si>
  <si>
    <t>MK-BROSSE-5720-06</t>
  </si>
  <si>
    <t>CB159-BIRDS-GRENADE</t>
  </si>
  <si>
    <t>NEWS-05-s217-MARA-ROUGE</t>
  </si>
  <si>
    <t>Akc2782-03-MK</t>
  </si>
  <si>
    <t>NEWS-917-046-61-PETIT-MAR</t>
  </si>
  <si>
    <t>NEWS-MK-4898-03-NBLEU</t>
  </si>
  <si>
    <t>NEWS-495035015083-SHACHAF</t>
  </si>
  <si>
    <t>SOLIER-S15-BRUN</t>
  </si>
  <si>
    <t>NEWS-K7001-TAUPE-EFP</t>
  </si>
  <si>
    <t>NEWS-AMO68332-37-PORTE-DOCUMENT-N-B</t>
  </si>
  <si>
    <t>NEWS-110008-ZAZA-TE-MARRON</t>
  </si>
  <si>
    <t>STEFANO-738-01-60</t>
  </si>
  <si>
    <t>99070-ZAZAP</t>
  </si>
  <si>
    <t>MK-6135-03</t>
  </si>
  <si>
    <t>PARA-BOIS-BLEU</t>
  </si>
  <si>
    <t>2323NEW-HI-NOIR</t>
  </si>
  <si>
    <t>NEWS-12370QD-0-ZAZA</t>
  </si>
  <si>
    <t>NEWS-35270080-sac-marron</t>
  </si>
  <si>
    <t>1098771-ZAZA-BL</t>
  </si>
  <si>
    <t>21037-SAC-A-MAIN-BLEU</t>
  </si>
  <si>
    <t>TN-F0GJ-G7JU</t>
  </si>
  <si>
    <t>05-4008-EXT-MARA-NOIR</t>
  </si>
  <si>
    <t>960-020-CABAS-PATCHCUIR-STEFANO-NOIR</t>
  </si>
  <si>
    <t>22-84941-CART-CARS</t>
  </si>
  <si>
    <t>109877-ZAZA-CABAS-XL-ARGILE</t>
  </si>
  <si>
    <t>SADO-MI-PETIT-GA</t>
  </si>
  <si>
    <t>138290-CABAS-ZAZA</t>
  </si>
  <si>
    <t>1272-25-SACADO-NOIR</t>
  </si>
  <si>
    <t>MK-6135-04</t>
  </si>
  <si>
    <t>SDAF084</t>
  </si>
  <si>
    <t>CABAS-BAG011-BRUN</t>
  </si>
  <si>
    <t>NEWS-700703-MK-MALAGA</t>
  </si>
  <si>
    <t>NEWS-33536-81-sacado-ecosbleu</t>
  </si>
  <si>
    <t>295071100150-montre-bra-3r</t>
  </si>
  <si>
    <t>21017-BESACE-FLONDON</t>
  </si>
  <si>
    <t>NEWS-495330070004-SHACHAF</t>
  </si>
  <si>
    <t>2537-Torebka-Damska-HI</t>
  </si>
  <si>
    <t>Cassandra-Lulu-Multi-noir</t>
  </si>
  <si>
    <t>NEWS-Ait2076-07-PDOC</t>
  </si>
  <si>
    <t>953-075-BF-STEFANO</t>
  </si>
  <si>
    <t>NEWS-BRAXTON-BLEUET-LULU</t>
  </si>
  <si>
    <t>BP196-SACADO-HI-NOIR</t>
  </si>
  <si>
    <t>8505-ARMY</t>
  </si>
  <si>
    <t>21041-SAC-CABAS-FLONDON</t>
  </si>
  <si>
    <t>S4571-NF</t>
  </si>
  <si>
    <t>301-026-60-PETIT-SAC-CNOIR</t>
  </si>
  <si>
    <t>Dayaday-Torebka-Damska-bez-HI</t>
  </si>
  <si>
    <t>12370QD-0-ZAZA</t>
  </si>
  <si>
    <t>BRAXTON-NAVY-LULU</t>
  </si>
  <si>
    <t>1608432-BFLUO</t>
  </si>
  <si>
    <t>05-s217-MARA-JAUNE</t>
  </si>
  <si>
    <t>PSH-NV-SUP</t>
  </si>
  <si>
    <t>VG-LS-MV-MAR</t>
  </si>
  <si>
    <t>221-067-SACADO-NOIR</t>
  </si>
  <si>
    <t>PSH-NO-SUP</t>
  </si>
  <si>
    <t>PARA-PETIT-ROSE</t>
  </si>
  <si>
    <t>NEWS-Cassandra-Lulu-Multi-noir</t>
  </si>
  <si>
    <t>CB209-BESACE-MULTICOLORE-HI-BUN</t>
  </si>
  <si>
    <t>NEWS-Ait2765-04-BLEU-MK</t>
  </si>
  <si>
    <t>TORBA-MESKA-SCOLIER-S13-NOIR</t>
  </si>
  <si>
    <t>PP-NYORK</t>
  </si>
  <si>
    <t>LHB13-HI-SCUIR-NOIR</t>
  </si>
  <si>
    <t>BP243-SACADO-HI-NOIRKAKI</t>
  </si>
  <si>
    <t>05-s217-MARA-ROUGE</t>
  </si>
  <si>
    <t>221-067-SACADO-OLIVE</t>
  </si>
  <si>
    <t>SACADO-NOIR</t>
  </si>
  <si>
    <t>110007-ZAZA-TE-NOIR</t>
  </si>
  <si>
    <t>BP123-SACADO-HI-NOIR</t>
  </si>
  <si>
    <t>05-s217-MARA-NOIR</t>
  </si>
  <si>
    <t>1272-25-SACADO-ROUGE</t>
  </si>
  <si>
    <t>8515-SWAT</t>
  </si>
  <si>
    <t>2450B-BOWLING-HI-NOIR</t>
  </si>
  <si>
    <t>138292-CABAS-ZAZA</t>
  </si>
  <si>
    <t>Akc5168-03-MK</t>
  </si>
  <si>
    <t>CB159-BIRDS-GRIS</t>
  </si>
  <si>
    <t>PSH-BIG</t>
  </si>
  <si>
    <t>NEWS-221-067-SACADO-SABLE</t>
  </si>
  <si>
    <t>M6848103-SAC-CHAUS</t>
  </si>
  <si>
    <t>495035035082-BIS-SHAC</t>
  </si>
  <si>
    <t>A5-I2OJ-LK3W</t>
  </si>
  <si>
    <t>Amo8346-03-MK-Pdocument-simple</t>
  </si>
  <si>
    <t>TL-CLASS-MN</t>
  </si>
  <si>
    <t>BP123-SACADO-HI-BMARINE</t>
  </si>
  <si>
    <t>NEWS-Ait2765-05-ROUGE-MK</t>
  </si>
  <si>
    <t>2478-SAC-BLEU</t>
  </si>
  <si>
    <t>NEWS-A5-I2OJ-LK3W</t>
  </si>
  <si>
    <t>S1112-4-ASIA-KAKI</t>
  </si>
  <si>
    <t>NEWS-67261-MN-VN</t>
  </si>
  <si>
    <t>NEWS-Akc5168-03-MK</t>
  </si>
  <si>
    <t>NEWS-05-s217-MARA-NOIR</t>
  </si>
  <si>
    <t>BRAXTON-BLEUET-LULU</t>
  </si>
  <si>
    <t>K0-058M-33EH</t>
  </si>
  <si>
    <t>NEWS-SADO-BLA-NEIGE-PETIT</t>
  </si>
  <si>
    <t>NEWS-221-067-SACADO-OLIVE</t>
  </si>
  <si>
    <t>PP-MUSUSA-N</t>
  </si>
  <si>
    <t>NEWS-495425070005-SHACHAF</t>
  </si>
  <si>
    <t>955-075-SAC-BESACE-STEFANO-BRUN</t>
  </si>
  <si>
    <t>NEWS-05-s217-MARA-JAUNE</t>
  </si>
  <si>
    <t>PSH-BNO</t>
  </si>
  <si>
    <t>33536-81-sacado-ecosbleu</t>
  </si>
  <si>
    <t>109882-ZAZA-CHOCO</t>
  </si>
  <si>
    <t>S1112-1-ASIA-NOIR</t>
  </si>
  <si>
    <t>SO-P69C-049C</t>
  </si>
  <si>
    <t>NEWS-Akc2782-03-MK</t>
  </si>
  <si>
    <t>NEWS-0777-NOIR-EF</t>
  </si>
  <si>
    <t>EWAMN16400-MINIONS</t>
  </si>
  <si>
    <t>21039-BES-MULTIZIP-FLONDON-NOIR</t>
  </si>
  <si>
    <t>MIRACLE-COPPER-NEWS-CHAUSSETTE</t>
  </si>
  <si>
    <t>2323NEW-HI-BRUN</t>
  </si>
  <si>
    <t>495040012052-NEW-SHACHAF</t>
  </si>
  <si>
    <t>FM-OC1363-VG-MARRON</t>
  </si>
  <si>
    <t>A1630-3-LONG-SAC-FLEURS</t>
  </si>
  <si>
    <t>110008-ZAZA-TE-MARRON</t>
  </si>
  <si>
    <t>495035011082-SHACHAF</t>
  </si>
  <si>
    <t>Akc2783-04-MK</t>
  </si>
  <si>
    <t>919-046-60-HAUT-NOIR</t>
  </si>
  <si>
    <t>NEWS-Cassandra-Lulu-Multi-rouge</t>
  </si>
  <si>
    <t>NEWS-HM-KQ30-ZV8T</t>
  </si>
  <si>
    <t>PARA-PETIT- BLEU</t>
  </si>
  <si>
    <t>NEWS-TN-F0GJ-G7JU</t>
  </si>
  <si>
    <t>953-075-BEIGE-STEFANO</t>
  </si>
  <si>
    <t>NEWS-956-075-SACADO-STEFANO-BRUN</t>
  </si>
  <si>
    <t>NEWS-HB44-NEW-BOUGOGNE</t>
  </si>
  <si>
    <t>495340011002-SHACHAF</t>
  </si>
  <si>
    <t>TBAMSTER-32076</t>
  </si>
  <si>
    <t>22-84880-SDOS-CARS</t>
  </si>
  <si>
    <t>HB28-MULTIPOCHE-HI-NOIR</t>
  </si>
  <si>
    <t>NEWS-05-4008-EXT-MARA-BLEU</t>
  </si>
  <si>
    <t>MESKA-SCOLIER-S12-BRUN-FONCE</t>
  </si>
  <si>
    <t>2O-XC81-78W5</t>
  </si>
  <si>
    <t>2514-NEW-MAR</t>
  </si>
  <si>
    <t>956-075-SACADO-STEFANO-NOIR</t>
  </si>
  <si>
    <t>STEFANO-738_01_65</t>
  </si>
  <si>
    <t>NEWS-LHB29-CUIR-HI</t>
  </si>
  <si>
    <t>FB07-SAC-AXE-OR-BL</t>
  </si>
  <si>
    <t>FB48-GSAC-CABAS-BRUN</t>
  </si>
  <si>
    <t>1270-36-BESACE-STEFANO-NOIR</t>
  </si>
  <si>
    <t>21042-SAC-STYLECABAS-FLONDON</t>
  </si>
  <si>
    <t>NEWS-M6848103-SAC-CHAUS</t>
  </si>
  <si>
    <t>A1646-15-SAC-FLEURS</t>
  </si>
  <si>
    <t>LHB34-4P-SAC-NOIR-MIXTE</t>
  </si>
  <si>
    <t>NEWS-953-075-BEIGE-STEFANO</t>
  </si>
  <si>
    <t>NEWS-FB06-SAC-LOSANGE-BLEU</t>
  </si>
  <si>
    <t>CHINACHAUS</t>
  </si>
  <si>
    <t>ZAZAP-CARO-N01</t>
  </si>
  <si>
    <t>SADO-BLA-NEIGE-PETIT</t>
  </si>
  <si>
    <t>NEWS-220-067-CANVAS-NOIR</t>
  </si>
  <si>
    <t>NEWS-Akc7076-03-MK</t>
  </si>
  <si>
    <t>LHB29-CUIR-HI</t>
  </si>
  <si>
    <t>NEWS-30533021-TROUSTOIL-KRU</t>
  </si>
  <si>
    <t>BB-BAG005</t>
  </si>
  <si>
    <t>NEWS-K7001-NOIR-EFP</t>
  </si>
  <si>
    <t>221-067-SACADO-SABLE</t>
  </si>
  <si>
    <t>NEWS-275403-MK-CALERA</t>
  </si>
  <si>
    <t>293056000123-montre-noir</t>
  </si>
  <si>
    <t>FM-OC1363-VG-NOIR</t>
  </si>
  <si>
    <t>PP-MUSUSA-B</t>
  </si>
  <si>
    <t>2437-DOUBLE-POCHES-NOIR</t>
  </si>
  <si>
    <t>NEWS-275603-MK-CLIFTON</t>
  </si>
  <si>
    <t>NEWSJFB41</t>
  </si>
  <si>
    <t>2454-NEW-CZARNA</t>
  </si>
  <si>
    <t>VG-LS-SPORT-MB</t>
  </si>
  <si>
    <t>917-046-61-PETIT-MAR</t>
  </si>
  <si>
    <t>PSH-BNV</t>
  </si>
  <si>
    <t>919-046-61-HAUT-MAR</t>
  </si>
  <si>
    <t>NEWS-21042-SAC-STYLECABAS-FLONDON</t>
  </si>
  <si>
    <t>FB41-SAC-N-OR-MAR</t>
  </si>
  <si>
    <t>275403-MK-CALERA</t>
  </si>
  <si>
    <t>NEWS-Akc6415-05-MK</t>
  </si>
  <si>
    <t>NEWS-109882-ZAZA-CHOCO</t>
  </si>
  <si>
    <t>SDAF082</t>
  </si>
  <si>
    <t>05-s217-MARA-GRIS</t>
  </si>
  <si>
    <t>2514-NEW-NOIR</t>
  </si>
  <si>
    <t>NEWS-SACADO-05-4008-EXT-MARA-ROUGE</t>
  </si>
  <si>
    <t>PSH-BO-SUP</t>
  </si>
  <si>
    <t>109878-ZAZA-CABAS-XL-ROUILLE</t>
  </si>
  <si>
    <t>220-067-CANVAS-NOIR</t>
  </si>
  <si>
    <t>PP-MIAMI</t>
  </si>
  <si>
    <t>138286-CABAS-ZAZA</t>
  </si>
  <si>
    <t>BP243-SACADO-HI-NOIR</t>
  </si>
  <si>
    <t>SVSPORT-BOSTON-33261</t>
  </si>
  <si>
    <t>955-075-SAC-BESACE-STEFANO-NOIR</t>
  </si>
  <si>
    <t>930-034-60-SAC-SACADO-TRANS</t>
  </si>
  <si>
    <t>BAUDOUIN-BLUE-JEAN-LULU</t>
  </si>
  <si>
    <t>495330030007-SHACHAF</t>
  </si>
  <si>
    <t>952-075-51-APC-SACPARA-BRUN-STEFANO</t>
  </si>
  <si>
    <t>NEWS-SACADO-BAG-Army-MARA</t>
  </si>
  <si>
    <t>0610-026-SAC-POCHES-CUIR-MINI</t>
  </si>
  <si>
    <t>FB15-NOIR</t>
  </si>
  <si>
    <t>BP006L-SACADO-HI-BRUN</t>
  </si>
  <si>
    <t>HB44-NEW-NOIR</t>
  </si>
  <si>
    <t>NEWS-05-s217-MARA-GRIS</t>
  </si>
  <si>
    <t>275303-MK-CABAS</t>
  </si>
  <si>
    <t>NEWS-05-4008-EXT-MARA-NOIR</t>
  </si>
  <si>
    <t>NEWS-168050-SAC-FORME-CARTABLE-ROSE</t>
  </si>
  <si>
    <t>NEWS-SAC-COMGRES-M6868503</t>
  </si>
  <si>
    <t>21015-Sac-bandouliere-FLONDON</t>
  </si>
  <si>
    <t>Ako5810-03-Bana</t>
  </si>
  <si>
    <t>S1112-5-ASIA-CAMEL</t>
  </si>
  <si>
    <t>NEWS-221-067-SACADO-NOIR</t>
  </si>
  <si>
    <t>1270-36-BESACE-STEFANO-ROUGE</t>
  </si>
  <si>
    <t>1675-Torebka-Damska-HI</t>
  </si>
  <si>
    <t>Ait2765-05-ROUGE-MK</t>
  </si>
  <si>
    <t>SILVER-CABAS -NOIR</t>
  </si>
  <si>
    <t>HM-KQ30-ZV8T</t>
  </si>
  <si>
    <t>NEWS-67261MV-VV</t>
  </si>
  <si>
    <t>HB44-NEW-BOUGOGNE</t>
  </si>
  <si>
    <t>S1112-2-ASIA-MARINE</t>
  </si>
  <si>
    <t>NEWS-Akc2783-04-MK</t>
  </si>
  <si>
    <t>05-4036-MARA</t>
  </si>
  <si>
    <t>495427513002-SHACHAF</t>
  </si>
  <si>
    <t>ANOUCHKAMINI-BLACK-LULU</t>
  </si>
  <si>
    <t>FB41-SAC-N-OR-FUS</t>
  </si>
  <si>
    <t>05-0705-MARA</t>
  </si>
  <si>
    <t>2450B-BOWLING-HI-CARAMEL</t>
  </si>
  <si>
    <t>720-01-27-BIG-MAR</t>
  </si>
  <si>
    <t>EcouteurKOD</t>
  </si>
  <si>
    <t>SILVER-CABAS - ROUI</t>
  </si>
  <si>
    <t>PSH-BV</t>
  </si>
  <si>
    <t>2478-SAC-ROUGE</t>
  </si>
  <si>
    <t>275603-MK-CLIFTON</t>
  </si>
  <si>
    <t>CB209-BESACE-MULTICOLORE-HI-NOIR</t>
  </si>
  <si>
    <t>1272-25-SACADO-BLEU</t>
  </si>
  <si>
    <t>LHB38-HI-NOIR</t>
  </si>
  <si>
    <t>120367QD-0-ZAZA</t>
  </si>
  <si>
    <t>SAC-COMGRES-M6868503</t>
  </si>
  <si>
    <t>495427518004-SHACHAF</t>
  </si>
  <si>
    <t>NEWS-2323NEW-HI-NOIR</t>
  </si>
  <si>
    <t>CABAS-BAG011-NOIR</t>
  </si>
  <si>
    <t>1266932-BM</t>
  </si>
  <si>
    <t>720-01-60-BIG-NOIR</t>
  </si>
  <si>
    <t>NEWS-67261-MB-VB</t>
  </si>
  <si>
    <t>NEWS-67261-MM-VM</t>
  </si>
  <si>
    <t>953-075-MODENA-STEFANO-NOIR</t>
  </si>
  <si>
    <t>MONO-T2-RN</t>
  </si>
  <si>
    <t>MONO-T2-RB</t>
  </si>
  <si>
    <t>SKU</t>
  </si>
  <si>
    <t>PAHT</t>
  </si>
  <si>
    <t>295057500134-montre-bra-cuir</t>
  </si>
  <si>
    <t>Cerine-Lulu-noir</t>
  </si>
  <si>
    <t>QE-RITV-H3N6</t>
  </si>
  <si>
    <t>S4572-NF</t>
  </si>
  <si>
    <t>1270-36-BESACE-STEFANO-ROUILLE</t>
  </si>
  <si>
    <t>201249-MLEO-VV</t>
  </si>
  <si>
    <t>495330051017-SHACHAF</t>
  </si>
  <si>
    <t>722-01-65-SAC-SACADO2-BLEU</t>
  </si>
  <si>
    <t>Akc6415-05-MK</t>
  </si>
  <si>
    <t>A5-X6JS-M5QS</t>
  </si>
  <si>
    <t>201249-MB-VB</t>
  </si>
  <si>
    <t>741-012-60-SACBESACE-NOIR</t>
  </si>
  <si>
    <t>RP4610250001-montre-or-diam</t>
  </si>
  <si>
    <t>67261-MN-VN</t>
  </si>
  <si>
    <t>FB06-SAC-LOSANGE-BLEU</t>
  </si>
  <si>
    <t>495330070014-SHACHAF</t>
  </si>
  <si>
    <t>138295-CABAS-ZAZA</t>
  </si>
  <si>
    <t>PS70-PORTEFEUILLE</t>
  </si>
  <si>
    <t>31001-FL</t>
  </si>
  <si>
    <t>FB43-SAC-POMPON-BEIGE</t>
  </si>
  <si>
    <t>HB28-MULTIPOCHE-HI-BRUN</t>
  </si>
  <si>
    <t>495330070003-SHACHAF</t>
  </si>
  <si>
    <t>956-075-SACADO-STEFANO-BRUN</t>
  </si>
  <si>
    <t>05-4008-EXT-MARA-ROUGE</t>
  </si>
  <si>
    <t>201249-MN-VN</t>
  </si>
  <si>
    <t>67261-MB-VB</t>
  </si>
  <si>
    <t>67261MV-VV</t>
  </si>
  <si>
    <t>FB43-SAC-POMPON-ROSE</t>
  </si>
  <si>
    <t>Akc7076-03-MK</t>
  </si>
  <si>
    <t>67261-MM-VM</t>
  </si>
  <si>
    <t>700703-MK-MALAGA</t>
  </si>
  <si>
    <t>SPSTPCUIR-963-020-60-NOIR</t>
  </si>
  <si>
    <t>964-020-60-SACADO-STEF-NOIR</t>
  </si>
  <si>
    <t>K7001-TAUPE-EFP</t>
  </si>
  <si>
    <t>EWA56054DFF-CARS</t>
  </si>
  <si>
    <t>MK-4898-03-NBLEU</t>
  </si>
  <si>
    <t xml:space="preserve">SUP-CANAPE </t>
  </si>
  <si>
    <t xml:space="preserve">0611-026-SACCOCHE-CUIR-STEFANO </t>
  </si>
  <si>
    <t xml:space="preserve">737-01-OPTIMISTE-NOIR </t>
  </si>
  <si>
    <t xml:space="preserve">951-075-MODENA-STEFANO </t>
  </si>
  <si>
    <t xml:space="preserve">952-075-51-APC-SACPARA-BRUN-STEFANO </t>
  </si>
  <si>
    <t xml:space="preserve">G5-WISN-TQ8J </t>
  </si>
  <si>
    <t xml:space="preserve">STEFANO-738-01-60 </t>
  </si>
  <si>
    <t xml:space="preserve">W0-64YP-ITVQ </t>
  </si>
  <si>
    <t xml:space="preserve">964-020-50-SACADO-STEF-MAR </t>
  </si>
  <si>
    <t xml:space="preserve">953-075-TAUPE-STEFANO </t>
  </si>
  <si>
    <t>013-84-PF</t>
  </si>
  <si>
    <t xml:space="preserve">952-075-60-MULTI-POCHES-NOIR </t>
  </si>
  <si>
    <t>908-034-SCHIRTMFACH-STEFANO-NOIR</t>
  </si>
  <si>
    <t>2O-XC81-78W5 (744-012-70)</t>
  </si>
  <si>
    <t xml:space="preserve">955-075-SAC-BESACE-STEFANO-NOIR </t>
  </si>
  <si>
    <t xml:space="preserve">0610-026-SAC-POCHES-CUIR-MINI </t>
  </si>
  <si>
    <t xml:space="preserve">262-067-MULTIPOCHES-NOIR </t>
  </si>
  <si>
    <t xml:space="preserve">932-034-60-CARRE-NOIR </t>
  </si>
  <si>
    <t xml:space="preserve">1272-25-SACADO-ROUGE </t>
  </si>
  <si>
    <t xml:space="preserve">SAC-PD-11L </t>
  </si>
  <si>
    <t xml:space="preserve">NEWS-K7001-NOIR-EFP </t>
  </si>
  <si>
    <t>J005OIR-EFP</t>
  </si>
  <si>
    <t xml:space="preserve">NEWS-168050-SAC-FORME-CARTABLE-MARRON </t>
  </si>
  <si>
    <t xml:space="preserve">168050-SAC-FORME-CARTABLE-ROSE </t>
  </si>
  <si>
    <t xml:space="preserve">9811-MARRON-EF </t>
  </si>
  <si>
    <t xml:space="preserve">21030-SAC-BLEU </t>
  </si>
  <si>
    <t xml:space="preserve">21037-SAC-A-MAIN-BLEU </t>
  </si>
  <si>
    <t xml:space="preserve">21037-SAC-A-MAIN-NOIR </t>
  </si>
  <si>
    <t xml:space="preserve">21037-SAC-A-MAIN-ROSE </t>
  </si>
  <si>
    <t xml:space="preserve">21043-SAC-BLEU </t>
  </si>
  <si>
    <t xml:space="preserve">21043-SAC-NOIR </t>
  </si>
  <si>
    <t xml:space="preserve">21043-SAC-ROUGE </t>
  </si>
  <si>
    <t>31032-FL-BLEU</t>
  </si>
  <si>
    <t>31032-FL-MAR</t>
  </si>
  <si>
    <t xml:space="preserve">CB159-BIRDS-GRIS </t>
  </si>
  <si>
    <t>NEWS-CB159-BIRDS-ROSE</t>
  </si>
  <si>
    <t xml:space="preserve">CB159-SAC-CHEVAUX-ROSE </t>
  </si>
  <si>
    <t xml:space="preserve">FB43-SAC-POMPON-NOIR </t>
  </si>
  <si>
    <t xml:space="preserve">HB44-NEW-NOIR </t>
  </si>
  <si>
    <t xml:space="preserve">HB28-MULTIPOCHE-HI-NOIR </t>
  </si>
  <si>
    <t xml:space="preserve">HB28-MULTIPOCHE-HI-BORDEAUX </t>
  </si>
  <si>
    <t>FB43-SAC-POMPON-BLANC</t>
  </si>
  <si>
    <t>FB43-SAC-POMPON-ROUGE</t>
  </si>
  <si>
    <t>FB43-SAC-POMPON-BLEU</t>
  </si>
  <si>
    <t>2480-HI-SBOWLING-NOIR</t>
  </si>
  <si>
    <t xml:space="preserve">LHB29-CUIR-HI </t>
  </si>
  <si>
    <t>NEWS-LHB26-HI-NOIR</t>
  </si>
  <si>
    <t>LHB34-HI-NOIR</t>
  </si>
  <si>
    <t xml:space="preserve">BP123-SACADO-HI-BMARINE </t>
  </si>
  <si>
    <t xml:space="preserve">BP123-SACADO-HI-NOIR </t>
  </si>
  <si>
    <t xml:space="preserve">BP243-SACADO-HI-NOIR </t>
  </si>
  <si>
    <t xml:space="preserve">BP243-SACADO-HI-NOIRKAKI </t>
  </si>
  <si>
    <t xml:space="preserve">BP196-SACADO-HI-NOIR </t>
  </si>
  <si>
    <t xml:space="preserve">BP196-SACADO-HI-BMARINE </t>
  </si>
  <si>
    <t xml:space="preserve">BP006L-SACADO-HI-NOIR </t>
  </si>
  <si>
    <t xml:space="preserve">BP006L-SACADO-HI-BRUN </t>
  </si>
  <si>
    <t>HB44-NEWS1-HI</t>
  </si>
  <si>
    <t>2457-Torebka-Damska-HI</t>
  </si>
  <si>
    <t xml:space="preserve">SADO-BLA-NEIGE-PETIT </t>
  </si>
  <si>
    <t xml:space="preserve">SADO-MI-PETIT-GA </t>
  </si>
  <si>
    <t xml:space="preserve">06601-10-SACADO-KRU </t>
  </si>
  <si>
    <t xml:space="preserve">33536-81-sacado-ecosbleu </t>
  </si>
  <si>
    <t xml:space="preserve">NEWS-05-4008-EXT-MARA-NOIR </t>
  </si>
  <si>
    <t xml:space="preserve">05-4036-MARA </t>
  </si>
  <si>
    <t>MESKA-SCOLIER-NEWS-S12-BRUN</t>
  </si>
  <si>
    <t xml:space="preserve">TORBA-MESKA-SCOLIER-S13-NOIR </t>
  </si>
  <si>
    <t xml:space="preserve">MESKA-SCOLIER-S12-BRUN-FONCE </t>
  </si>
  <si>
    <t>anonymous-bag-noir</t>
  </si>
  <si>
    <t>MK-4898-03-NOIR</t>
  </si>
  <si>
    <t xml:space="preserve">NEWS-Ait2076-07-PDOC </t>
  </si>
  <si>
    <t xml:space="preserve">275503-PORTE-DOCUMENT-ELY </t>
  </si>
  <si>
    <t xml:space="preserve">Ait1192-03-PDOC </t>
  </si>
  <si>
    <t xml:space="preserve">M6848103-SAC-CHAUS </t>
  </si>
  <si>
    <t xml:space="preserve">NEWS-AMO68332-37-PORTE-DOCUMENT-N-B </t>
  </si>
  <si>
    <t xml:space="preserve">MK-6135-03 </t>
  </si>
  <si>
    <t xml:space="preserve">MK-BROSSE-5720-06 </t>
  </si>
  <si>
    <t xml:space="preserve">S4573-NF </t>
  </si>
  <si>
    <t xml:space="preserve">BB-BAG005 </t>
  </si>
  <si>
    <t xml:space="preserve">ANOUCHKAMINI-BLACK-LULU </t>
  </si>
  <si>
    <t xml:space="preserve">BAUDOUIN-BLACK-LULU </t>
  </si>
  <si>
    <t xml:space="preserve">BRAXTON-BLEUET-LULU </t>
  </si>
  <si>
    <t xml:space="preserve">BRAXTON-NAVY-LULU </t>
  </si>
  <si>
    <t xml:space="preserve">BRAXTON-RED-LULU </t>
  </si>
  <si>
    <t>AURELINE-BORDEAUX-LULU</t>
  </si>
  <si>
    <t xml:space="preserve">NEWS-Cassandra-Lulu-Multi-rouge </t>
  </si>
  <si>
    <t>293056200124-montre-chiffre-rouge</t>
  </si>
  <si>
    <t xml:space="preserve">495427513002-SHACHAF </t>
  </si>
  <si>
    <t xml:space="preserve">495427515003-SHACHAF </t>
  </si>
  <si>
    <t xml:space="preserve">495427515004-SHACHAF </t>
  </si>
  <si>
    <t xml:space="preserve">495035035082-BIS-SHAC </t>
  </si>
  <si>
    <t xml:space="preserve">495330030007-SHACHAF </t>
  </si>
  <si>
    <t xml:space="preserve">495340011002-SHACHAF </t>
  </si>
  <si>
    <t xml:space="preserve">495785070002-SHACHAF </t>
  </si>
  <si>
    <t xml:space="preserve">CHINACHAUS </t>
  </si>
  <si>
    <t xml:space="preserve">111631QD4-ZAZA </t>
  </si>
  <si>
    <t xml:space="preserve">120363QD-0-ZAZA </t>
  </si>
  <si>
    <t xml:space="preserve">120364QD-0-ZAZA </t>
  </si>
  <si>
    <t xml:space="preserve">120367QD-0-ZAZA </t>
  </si>
  <si>
    <t xml:space="preserve">120373QD-0-ZAZA </t>
  </si>
  <si>
    <t xml:space="preserve">12358QD-0-ZAZA </t>
  </si>
  <si>
    <t xml:space="preserve">12370QD-0-ZAZA </t>
  </si>
  <si>
    <t xml:space="preserve">SILVER-CABAS - ROUI </t>
  </si>
  <si>
    <t xml:space="preserve">SILVER-CABAS -NOIR </t>
  </si>
  <si>
    <t xml:space="preserve">22-84880-SDOS-CARS </t>
  </si>
  <si>
    <t xml:space="preserve">54-70-743-TC-MULTI </t>
  </si>
  <si>
    <t>54-70-743-TC-BLEU</t>
  </si>
  <si>
    <t xml:space="preserve">8515-SWAT </t>
  </si>
  <si>
    <t xml:space="preserve">8505-ARMY </t>
  </si>
  <si>
    <t xml:space="preserve">2514-NEW-NOIR </t>
  </si>
  <si>
    <t xml:space="preserve">2478-SAC-ROUGE </t>
  </si>
  <si>
    <t xml:space="preserve">FB15-NOIR </t>
  </si>
  <si>
    <t xml:space="preserve">FB41-SAC-N-OR-MAR </t>
  </si>
  <si>
    <t xml:space="preserve">FB41-SAC-N-OR-FUS </t>
  </si>
  <si>
    <t xml:space="preserve">PSH-BIG </t>
  </si>
  <si>
    <t xml:space="preserve">PSH-BNO </t>
  </si>
  <si>
    <t xml:space="preserve">PSH-BNV </t>
  </si>
  <si>
    <t xml:space="preserve">PSH-BO-SUP </t>
  </si>
  <si>
    <t xml:space="preserve">PSH-BV </t>
  </si>
  <si>
    <t xml:space="preserve">PSH-NO-SUP </t>
  </si>
  <si>
    <t xml:space="preserve">PSH-NV-SUP </t>
  </si>
  <si>
    <t>Stock au hors entrepot</t>
  </si>
  <si>
    <r>
      <t>262-067-MULTIPOCHES</t>
    </r>
    <r>
      <rPr>
        <sz val="11"/>
        <rFont val="Calibri"/>
        <family val="2"/>
        <scheme val="minor"/>
      </rPr>
      <t xml:space="preserve">-BRUN </t>
    </r>
  </si>
</sst>
</file>

<file path=xl/styles.xml><?xml version="1.0" encoding="utf-8"?>
<styleSheet xmlns="http://schemas.openxmlformats.org/spreadsheetml/2006/main">
  <numFmts count="1">
    <numFmt numFmtId="164" formatCode="#,##0.00\ &quot;€&quot;"/>
  </numFmts>
  <fonts count="8">
    <font>
      <sz val="11"/>
      <color theme="1"/>
      <name val="Calibri"/>
      <family val="2"/>
      <scheme val="minor"/>
    </font>
    <font>
      <sz val="11"/>
      <color rgb="FFFF0000"/>
      <name val="Calibri"/>
      <family val="2"/>
      <scheme val="minor"/>
    </font>
    <font>
      <b/>
      <sz val="11"/>
      <color theme="1"/>
      <name val="Calibri"/>
      <family val="2"/>
      <scheme val="minor"/>
    </font>
    <font>
      <b/>
      <sz val="10"/>
      <color theme="1"/>
      <name val="Arial"/>
      <family val="2"/>
    </font>
    <font>
      <sz val="11"/>
      <name val="Calibri"/>
      <family val="2"/>
      <scheme val="minor"/>
    </font>
    <font>
      <sz val="10"/>
      <name val="Arial"/>
      <family val="2"/>
    </font>
    <font>
      <b/>
      <sz val="10"/>
      <name val="Arial"/>
      <family val="2"/>
    </font>
    <font>
      <sz val="10"/>
      <color theme="1"/>
      <name val="Arial Unicode MS"/>
      <family val="2"/>
    </font>
  </fonts>
  <fills count="4">
    <fill>
      <patternFill patternType="none"/>
    </fill>
    <fill>
      <patternFill patternType="gray125"/>
    </fill>
    <fill>
      <patternFill patternType="solid">
        <fgColor rgb="FFFF99FF"/>
        <bgColor indexed="64"/>
      </patternFill>
    </fill>
    <fill>
      <patternFill patternType="solid">
        <fgColor rgb="FF00B0F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3" fillId="2" borderId="1" xfId="0" applyFont="1" applyFill="1" applyBorder="1" applyAlignment="1">
      <alignment horizontal="left" vertical="center" wrapText="1"/>
    </xf>
    <xf numFmtId="164" fontId="3" fillId="3" borderId="1" xfId="0" applyNumberFormat="1" applyFont="1" applyFill="1" applyBorder="1" applyAlignment="1">
      <alignment horizontal="right" vertical="center" wrapText="1"/>
    </xf>
    <xf numFmtId="164" fontId="3" fillId="2" borderId="2" xfId="0" applyNumberFormat="1" applyFont="1" applyFill="1" applyBorder="1" applyAlignment="1">
      <alignment horizontal="right" vertical="center" wrapText="1"/>
    </xf>
    <xf numFmtId="0" fontId="2" fillId="2" borderId="1" xfId="0" applyFont="1" applyFill="1" applyBorder="1"/>
    <xf numFmtId="0" fontId="1" fillId="0" borderId="0" xfId="0" applyFont="1"/>
    <xf numFmtId="0" fontId="4" fillId="0" borderId="0" xfId="0" applyFont="1"/>
    <xf numFmtId="0" fontId="5" fillId="0" borderId="0" xfId="0" applyFont="1" applyFill="1" applyBorder="1"/>
    <xf numFmtId="0" fontId="5" fillId="0" borderId="0" xfId="0" applyFont="1" applyFill="1" applyBorder="1" applyProtection="1">
      <protection locked="0"/>
    </xf>
    <xf numFmtId="0" fontId="2" fillId="2" borderId="1" xfId="0" applyFont="1" applyFill="1" applyBorder="1" applyAlignment="1">
      <alignment vertical="center"/>
    </xf>
    <xf numFmtId="164" fontId="4" fillId="0" borderId="1" xfId="0" applyNumberFormat="1" applyFont="1" applyFill="1" applyBorder="1" applyProtection="1">
      <protection locked="0"/>
    </xf>
    <xf numFmtId="0" fontId="4" fillId="0" borderId="0" xfId="0" applyFont="1" applyFill="1" applyBorder="1" applyProtection="1">
      <protection locked="0"/>
    </xf>
    <xf numFmtId="0" fontId="5" fillId="0" borderId="0" xfId="0" applyFont="1" applyFill="1" applyBorder="1" applyAlignment="1">
      <alignment wrapText="1"/>
    </xf>
    <xf numFmtId="0" fontId="4" fillId="0" borderId="0" xfId="0" applyFont="1" applyFill="1" applyBorder="1"/>
    <xf numFmtId="0" fontId="5" fillId="0" borderId="0" xfId="0" applyFont="1" applyFill="1"/>
    <xf numFmtId="49" fontId="4" fillId="0" borderId="0" xfId="0" applyNumberFormat="1" applyFont="1" applyFill="1" applyProtection="1">
      <protection locked="0"/>
    </xf>
    <xf numFmtId="0" fontId="5" fillId="0" borderId="0" xfId="0" applyFont="1" applyFill="1" applyAlignment="1">
      <alignment horizontal="left" vertical="center" wrapText="1"/>
    </xf>
    <xf numFmtId="49" fontId="5" fillId="0" borderId="0" xfId="0" applyNumberFormat="1" applyFont="1" applyFill="1" applyProtection="1">
      <protection locked="0"/>
    </xf>
    <xf numFmtId="0" fontId="6" fillId="0" borderId="0" xfId="0" applyFont="1" applyFill="1"/>
    <xf numFmtId="49" fontId="5" fillId="0" borderId="0" xfId="0" applyNumberFormat="1" applyFont="1" applyFill="1" applyBorder="1" applyProtection="1">
      <protection locked="0"/>
    </xf>
    <xf numFmtId="0" fontId="4" fillId="0" borderId="0" xfId="0" applyFont="1" applyFill="1" applyBorder="1" applyAlignment="1" applyProtection="1">
      <alignment horizontal="left"/>
      <protection locked="0"/>
    </xf>
    <xf numFmtId="0" fontId="5" fillId="0" borderId="0" xfId="0" applyFont="1" applyFill="1" applyBorder="1" applyAlignment="1" applyProtection="1">
      <alignment horizontal="left"/>
      <protection locked="0"/>
    </xf>
    <xf numFmtId="0" fontId="6" fillId="0" borderId="0" xfId="0" applyFont="1" applyFill="1" applyBorder="1" applyProtection="1">
      <protection locked="0"/>
    </xf>
    <xf numFmtId="49" fontId="4" fillId="0" borderId="0" xfId="0" applyNumberFormat="1" applyFont="1" applyFill="1" applyBorder="1" applyProtection="1">
      <protection locked="0"/>
    </xf>
    <xf numFmtId="0" fontId="4" fillId="0" borderId="0" xfId="0" applyFont="1" applyFill="1"/>
    <xf numFmtId="0" fontId="4" fillId="0" borderId="0" xfId="0" applyFont="1" applyFill="1" applyBorder="1" applyAlignment="1">
      <alignment wrapText="1"/>
    </xf>
    <xf numFmtId="0" fontId="5" fillId="0" borderId="0" xfId="0" applyFont="1" applyFill="1" applyBorder="1" applyAlignment="1">
      <alignment vertical="center" wrapText="1"/>
    </xf>
    <xf numFmtId="0" fontId="6" fillId="0" borderId="0" xfId="0" applyFont="1" applyFill="1" applyBorder="1"/>
    <xf numFmtId="1" fontId="5" fillId="0" borderId="0" xfId="0" applyNumberFormat="1" applyFont="1" applyFill="1" applyBorder="1" applyProtection="1">
      <protection locked="0"/>
    </xf>
    <xf numFmtId="1" fontId="4" fillId="0" borderId="0" xfId="0" applyNumberFormat="1" applyFont="1" applyFill="1" applyBorder="1" applyProtection="1">
      <protection locked="0"/>
    </xf>
    <xf numFmtId="0" fontId="7" fillId="0" borderId="0" xfId="0" applyFont="1"/>
  </cellXfs>
  <cellStyles count="1">
    <cellStyle name="Normal" xfId="0" builtinId="0"/>
  </cellStyles>
  <dxfs count="11">
    <dxf>
      <fill>
        <patternFill>
          <bgColor rgb="FFCBCAC9"/>
        </patternFill>
      </fill>
    </dxf>
    <dxf>
      <border>
        <left style="thin">
          <color rgb="FFFF8000"/>
        </left>
        <right style="thin">
          <color rgb="FFFF8000"/>
        </right>
        <top style="thin">
          <color rgb="FFFF8000"/>
        </top>
        <bottom style="thin">
          <color rgb="FFFF8000"/>
        </bottom>
      </border>
    </dxf>
    <dxf>
      <border>
        <left style="thin">
          <color rgb="FF00FF00"/>
        </left>
        <right style="thin">
          <color rgb="FF00FF00"/>
        </right>
        <top style="thin">
          <color rgb="FF00FF00"/>
        </top>
        <bottom style="thin">
          <color rgb="FF00FF00"/>
        </bottom>
      </border>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ite%20CLICCADEAU\BOUTIQUE%20AMAZON\fichier%20pour%20enregistrement%20produit%20Amazon\Grossiste-lunettes-ALFAR\lunettes%20du%2011-06-1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Instructions"/>
      <sheetName val="Guide d'ajout d'images"/>
      <sheetName val="Définition des intitulés"/>
      <sheetName val="lunettes du 11-06-15"/>
      <sheetName val="Exemple"/>
      <sheetName val="Valeurs Valides"/>
      <sheetName val="icons"/>
      <sheetName val="International URLs"/>
      <sheetName val="International Settings"/>
      <sheetName val="DropdownSizer"/>
      <sheetName val="International Translations"/>
      <sheetName val="Data Validation"/>
      <sheetName val="International Data"/>
      <sheetName val="Dropdown Lists"/>
      <sheetName val="attributePTDM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4">
          <cell r="C4" t="str">
            <v>eyewear</v>
          </cell>
        </row>
      </sheetData>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F240"/>
  <sheetViews>
    <sheetView tabSelected="1" workbookViewId="0">
      <selection activeCell="B2" sqref="B2"/>
    </sheetView>
  </sheetViews>
  <sheetFormatPr baseColWidth="10" defaultColWidth="35.7109375" defaultRowHeight="15"/>
  <cols>
    <col min="1" max="1" width="46.85546875" customWidth="1"/>
    <col min="2" max="2" width="15.85546875" customWidth="1"/>
    <col min="3" max="3" width="18.42578125" customWidth="1"/>
    <col min="4" max="4" width="52.140625" customWidth="1"/>
    <col min="6" max="6" width="12.140625" customWidth="1"/>
  </cols>
  <sheetData>
    <row r="1" spans="1:6" s="4" customFormat="1" ht="36" customHeight="1">
      <c r="A1" s="1" t="s">
        <v>240</v>
      </c>
      <c r="B1" s="2" t="s">
        <v>0</v>
      </c>
      <c r="C1" s="3" t="s">
        <v>1</v>
      </c>
      <c r="D1" s="9" t="s">
        <v>398</v>
      </c>
      <c r="E1" s="9" t="s">
        <v>240</v>
      </c>
      <c r="F1" s="9" t="s">
        <v>241</v>
      </c>
    </row>
    <row r="2" spans="1:6" ht="15.75">
      <c r="A2" s="6" t="s">
        <v>2</v>
      </c>
      <c r="B2" s="30">
        <f>INDEX($F$1:$F$240,IF(SUMPRODUCT((EXACT(TRIM(E$2:$E$240),TRIM(A2)))*ROW($E$2:$E$240))&gt;0,SUMPRODUCT((EXACT(TRIM(E$2:$E$240),TRIM(A2)))*ROW($E$2:$E$240)),NA()))</f>
        <v>5.33</v>
      </c>
      <c r="C2" s="30"/>
      <c r="E2" s="8" t="s">
        <v>278</v>
      </c>
      <c r="F2" s="10">
        <v>4.0999999999999996</v>
      </c>
    </row>
    <row r="3" spans="1:6" ht="15.75">
      <c r="A3" s="6" t="s">
        <v>3</v>
      </c>
      <c r="B3" s="30" t="e">
        <f>INDEX($F$1:$F$240,IF(SUMPRODUCT((EXACT(TRIM(E$2:$E$240),TRIM(A3)))*ROW($E$2:$E$240))&gt;0,SUMPRODUCT((EXACT(TRIM(E$2:$E$240),TRIM(A3)))*ROW($E$2:$E$240)),NA()))</f>
        <v>#N/A</v>
      </c>
      <c r="C3" s="30"/>
      <c r="E3" s="7" t="s">
        <v>124</v>
      </c>
      <c r="F3" s="10">
        <v>6.95</v>
      </c>
    </row>
    <row r="4" spans="1:6" ht="15.75">
      <c r="A4" s="6" t="s">
        <v>4</v>
      </c>
      <c r="B4" s="30">
        <f>INDEX($F$1:$F$240,IF(SUMPRODUCT((EXACT(TRIM(E$2:$E$240),TRIM(A4)))*ROW($E$2:$E$240))&gt;0,SUMPRODUCT((EXACT(TRIM(E$2:$E$240),TRIM(A4)))*ROW($E$2:$E$240)),NA()))</f>
        <v>0.93</v>
      </c>
      <c r="C4" s="30"/>
      <c r="E4" s="8" t="s">
        <v>279</v>
      </c>
      <c r="F4" s="10">
        <v>4.75</v>
      </c>
    </row>
    <row r="5" spans="1:6" ht="15.75">
      <c r="A5" s="6" t="s">
        <v>5</v>
      </c>
      <c r="B5" s="30" t="e">
        <f>INDEX($F$1:$F$240,IF(SUMPRODUCT((EXACT(TRIM(E$2:$E$240),TRIM(A5)))*ROW($E$2:$E$240))&gt;0,SUMPRODUCT((EXACT(TRIM(E$2:$E$240),TRIM(A5)))*ROW($E$2:$E$240)),NA()))</f>
        <v>#N/A</v>
      </c>
      <c r="C5" s="30"/>
      <c r="E5" s="8" t="s">
        <v>280</v>
      </c>
      <c r="F5" s="10">
        <v>9.9499999999999993</v>
      </c>
    </row>
    <row r="6" spans="1:6" ht="15.75">
      <c r="A6" s="6" t="s">
        <v>6</v>
      </c>
      <c r="B6" s="30" t="e">
        <f>INDEX($F$1:$F$240,IF(SUMPRODUCT((EXACT(TRIM(E$2:$E$240),TRIM(A6)))*ROW($E$2:$E$240))&gt;0,SUMPRODUCT((EXACT(TRIM(E$2:$E$240),TRIM(A6)))*ROW($E$2:$E$240)),NA()))</f>
        <v>#N/A</v>
      </c>
      <c r="C6" s="30"/>
      <c r="E6" s="11" t="s">
        <v>281</v>
      </c>
      <c r="F6" s="10">
        <v>7.5</v>
      </c>
    </row>
    <row r="7" spans="1:6" ht="15.75">
      <c r="A7" s="6" t="s">
        <v>7</v>
      </c>
      <c r="B7" s="30">
        <f>INDEX($F$1:$F$240,IF(SUMPRODUCT((EXACT(TRIM(E$2:$E$240),TRIM(A7)))*ROW($E$2:$E$240))&gt;0,SUMPRODUCT((EXACT(TRIM(E$2:$E$240),TRIM(A7)))*ROW($E$2:$E$240)),NA()))</f>
        <v>4.0999999999999996</v>
      </c>
      <c r="C7" s="30"/>
      <c r="E7" s="11" t="s">
        <v>282</v>
      </c>
      <c r="F7" s="10">
        <v>7.5</v>
      </c>
    </row>
    <row r="8" spans="1:6" ht="15.75">
      <c r="A8" s="6" t="s">
        <v>8</v>
      </c>
      <c r="B8" s="30" t="e">
        <f>INDEX($F$1:$F$240,IF(SUMPRODUCT((EXACT(TRIM(E$2:$E$240),TRIM(A8)))*ROW($E$2:$E$240))&gt;0,SUMPRODUCT((EXACT(TRIM(E$2:$E$240),TRIM(A8)))*ROW($E$2:$E$240)),NA()))</f>
        <v>#N/A</v>
      </c>
      <c r="C8" s="30"/>
      <c r="E8" s="8" t="s">
        <v>26</v>
      </c>
      <c r="F8" s="10">
        <v>5.95</v>
      </c>
    </row>
    <row r="9" spans="1:6" ht="15.75">
      <c r="A9" s="6" t="s">
        <v>9</v>
      </c>
      <c r="B9" s="30" t="e">
        <f>INDEX($F$1:$F$240,IF(SUMPRODUCT((EXACT(TRIM(E$2:$E$240),TRIM(A9)))*ROW($E$2:$E$240))&gt;0,SUMPRODUCT((EXACT(TRIM(E$2:$E$240),TRIM(A9)))*ROW($E$2:$E$240)),NA()))</f>
        <v>#N/A</v>
      </c>
      <c r="C9" s="30"/>
      <c r="E9" s="11" t="s">
        <v>283</v>
      </c>
      <c r="F9" s="10">
        <v>9.9499999999999993</v>
      </c>
    </row>
    <row r="10" spans="1:6" ht="15.75">
      <c r="A10" s="6" t="s">
        <v>10</v>
      </c>
      <c r="B10" s="30">
        <f>INDEX($F$1:$F$240,IF(SUMPRODUCT((EXACT(TRIM(E$2:$E$240),TRIM(A10)))*ROW($E$2:$E$240))&gt;0,SUMPRODUCT((EXACT(TRIM(E$2:$E$240),TRIM(A10)))*ROW($E$2:$E$240)),NA()))</f>
        <v>3.5</v>
      </c>
      <c r="C10" s="30"/>
      <c r="E10" s="8" t="s">
        <v>284</v>
      </c>
      <c r="F10" s="10">
        <v>9.9499999999999993</v>
      </c>
    </row>
    <row r="11" spans="1:6" ht="15.75">
      <c r="A11" s="6" t="s">
        <v>11</v>
      </c>
      <c r="B11" s="30">
        <f>INDEX($F$1:$F$240,IF(SUMPRODUCT((EXACT(TRIM(E$2:$E$240),TRIM(A11)))*ROW($E$2:$E$240))&gt;0,SUMPRODUCT((EXACT(TRIM(E$2:$E$240),TRIM(A11)))*ROW($E$2:$E$240)),NA()))</f>
        <v>19.600000000000001</v>
      </c>
      <c r="C11" s="30"/>
      <c r="E11" s="8" t="s">
        <v>285</v>
      </c>
      <c r="F11" s="10">
        <v>9.9499999999999993</v>
      </c>
    </row>
    <row r="12" spans="1:6" ht="15.75">
      <c r="A12" s="6" t="s">
        <v>12</v>
      </c>
      <c r="B12" s="30" t="e">
        <f>INDEX($F$1:$F$240,IF(SUMPRODUCT((EXACT(TRIM(E$2:$E$240),TRIM(A12)))*ROW($E$2:$E$240))&gt;0,SUMPRODUCT((EXACT(TRIM(E$2:$E$240),TRIM(A12)))*ROW($E$2:$E$240)),NA()))</f>
        <v>#N/A</v>
      </c>
      <c r="C12" s="30"/>
      <c r="E12" s="12" t="s">
        <v>264</v>
      </c>
      <c r="F12" s="10">
        <v>8.5</v>
      </c>
    </row>
    <row r="13" spans="1:6" ht="15.75">
      <c r="A13" s="6" t="s">
        <v>13</v>
      </c>
      <c r="B13" s="30">
        <f>INDEX($F$1:$F$240,IF(SUMPRODUCT((EXACT(TRIM(E$2:$E$240),TRIM(A13)))*ROW($E$2:$E$240))&gt;0,SUMPRODUCT((EXACT(TRIM(E$2:$E$240),TRIM(A13)))*ROW($E$2:$E$240)),NA()))</f>
        <v>5.35</v>
      </c>
      <c r="C13" s="30"/>
      <c r="E13" s="12" t="s">
        <v>135</v>
      </c>
      <c r="F13" s="10">
        <v>8.5</v>
      </c>
    </row>
    <row r="14" spans="1:6" ht="15.75">
      <c r="A14" s="6" t="s">
        <v>14</v>
      </c>
      <c r="B14" s="30" t="e">
        <f>INDEX($F$1:$F$240,IF(SUMPRODUCT((EXACT(TRIM(E$2:$E$240),TRIM(A14)))*ROW($E$2:$E$240))&gt;0,SUMPRODUCT((EXACT(TRIM(E$2:$E$240),TRIM(A14)))*ROW($E$2:$E$240)),NA()))</f>
        <v>#N/A</v>
      </c>
      <c r="C14" s="30"/>
      <c r="E14" s="12" t="s">
        <v>274</v>
      </c>
      <c r="F14" s="10">
        <v>6.95</v>
      </c>
    </row>
    <row r="15" spans="1:6" ht="15.75">
      <c r="A15" s="6" t="s">
        <v>15</v>
      </c>
      <c r="B15" s="30">
        <f>INDEX($F$1:$F$240,IF(SUMPRODUCT((EXACT(TRIM(E$2:$E$240),TRIM(A15)))*ROW($E$2:$E$240))&gt;0,SUMPRODUCT((EXACT(TRIM(E$2:$E$240),TRIM(A15)))*ROW($E$2:$E$240)),NA()))</f>
        <v>9.9499999999999993</v>
      </c>
      <c r="C15" s="30"/>
      <c r="E15" s="12" t="s">
        <v>286</v>
      </c>
      <c r="F15" s="10">
        <v>6.95</v>
      </c>
    </row>
    <row r="16" spans="1:6" ht="15.75">
      <c r="A16" s="6" t="s">
        <v>16</v>
      </c>
      <c r="B16" s="30" t="e">
        <f>INDEX($F$1:$F$240,IF(SUMPRODUCT((EXACT(TRIM(E$2:$E$240),TRIM(A16)))*ROW($E$2:$E$240))&gt;0,SUMPRODUCT((EXACT(TRIM(E$2:$E$240),TRIM(A16)))*ROW($E$2:$E$240)),NA()))</f>
        <v>#N/A</v>
      </c>
      <c r="C16" s="30"/>
      <c r="E16" s="12" t="s">
        <v>273</v>
      </c>
      <c r="F16" s="10">
        <v>6.95</v>
      </c>
    </row>
    <row r="17" spans="1:6" ht="15.75">
      <c r="A17" s="6" t="s">
        <v>17</v>
      </c>
      <c r="B17" s="30">
        <f>INDEX($F$1:$F$240,IF(SUMPRODUCT((EXACT(TRIM(E$2:$E$240),TRIM(A17)))*ROW($E$2:$E$240))&gt;0,SUMPRODUCT((EXACT(TRIM(E$2:$E$240),TRIM(A17)))*ROW($E$2:$E$240)),NA()))</f>
        <v>2.65</v>
      </c>
      <c r="C17" s="30"/>
      <c r="E17" s="13" t="s">
        <v>83</v>
      </c>
      <c r="F17" s="10">
        <v>5.95</v>
      </c>
    </row>
    <row r="18" spans="1:6" ht="15.75">
      <c r="A18" s="6" t="s">
        <v>18</v>
      </c>
      <c r="B18" s="30" t="e">
        <f>INDEX($F$1:$F$240,IF(SUMPRODUCT((EXACT(TRIM(E$2:$E$240),TRIM(A18)))*ROW($E$2:$E$240))&gt;0,SUMPRODUCT((EXACT(TRIM(E$2:$E$240),TRIM(A18)))*ROW($E$2:$E$240)),NA()))</f>
        <v>#N/A</v>
      </c>
      <c r="C18" s="30"/>
      <c r="E18" s="13" t="s">
        <v>244</v>
      </c>
      <c r="F18" s="10">
        <v>5.95</v>
      </c>
    </row>
    <row r="19" spans="1:6" ht="15.75">
      <c r="A19" s="6" t="s">
        <v>19</v>
      </c>
      <c r="B19" s="30">
        <f>INDEX($F$1:$F$240,IF(SUMPRODUCT((EXACT(TRIM(E$2:$E$240),TRIM(A19)))*ROW($E$2:$E$240))&gt;0,SUMPRODUCT((EXACT(TRIM(E$2:$E$240),TRIM(A19)))*ROW($E$2:$E$240)),NA()))</f>
        <v>4.21</v>
      </c>
      <c r="C19" s="30"/>
      <c r="E19" s="13" t="s">
        <v>24</v>
      </c>
      <c r="F19" s="10">
        <v>5.95</v>
      </c>
    </row>
    <row r="20" spans="1:6" ht="15.75">
      <c r="A20" s="6" t="s">
        <v>20</v>
      </c>
      <c r="B20" s="30" t="e">
        <f>INDEX($F$1:$F$240,IF(SUMPRODUCT((EXACT(TRIM(E$2:$E$240),TRIM(A20)))*ROW($E$2:$E$240))&gt;0,SUMPRODUCT((EXACT(TRIM(E$2:$E$240),TRIM(A20)))*ROW($E$2:$E$240)),NA()))</f>
        <v>#N/A</v>
      </c>
      <c r="C20" s="30"/>
      <c r="E20" s="7" t="s">
        <v>180</v>
      </c>
      <c r="F20" s="10">
        <v>5.95</v>
      </c>
    </row>
    <row r="21" spans="1:6" ht="15.75">
      <c r="A21" s="6" t="s">
        <v>21</v>
      </c>
      <c r="B21" s="30">
        <f>INDEX($F$1:$F$240,IF(SUMPRODUCT((EXACT(TRIM(E$2:$E$240),TRIM(A21)))*ROW($E$2:$E$240))&gt;0,SUMPRODUCT((EXACT(TRIM(E$2:$E$240),TRIM(A21)))*ROW($E$2:$E$240)),NA()))</f>
        <v>7.39</v>
      </c>
      <c r="C21" s="30"/>
      <c r="E21" s="7" t="s">
        <v>208</v>
      </c>
      <c r="F21" s="10">
        <v>12.95</v>
      </c>
    </row>
    <row r="22" spans="1:6" ht="15.75">
      <c r="A22" s="6" t="s">
        <v>22</v>
      </c>
      <c r="B22" s="30" t="e">
        <f>INDEX($F$1:$F$240,IF(SUMPRODUCT((EXACT(TRIM(E$2:$E$240),TRIM(A22)))*ROW($E$2:$E$240))&gt;0,SUMPRODUCT((EXACT(TRIM(E$2:$E$240),TRIM(A22)))*ROW($E$2:$E$240)),NA()))</f>
        <v>#N/A</v>
      </c>
      <c r="C22" s="30"/>
      <c r="E22" s="13" t="s">
        <v>253</v>
      </c>
      <c r="F22" s="10">
        <v>12.75</v>
      </c>
    </row>
    <row r="23" spans="1:6" ht="15.75">
      <c r="A23" s="6" t="s">
        <v>23</v>
      </c>
      <c r="B23" s="30">
        <f>INDEX($F$1:$F$240,IF(SUMPRODUCT((EXACT(TRIM(E$2:$E$240),TRIM(A23)))*ROW($E$2:$E$240))&gt;0,SUMPRODUCT((EXACT(TRIM(E$2:$E$240),TRIM(A23)))*ROW($E$2:$E$240)),NA()))</f>
        <v>6.99</v>
      </c>
      <c r="C23" s="30"/>
      <c r="E23" s="7" t="s">
        <v>43</v>
      </c>
      <c r="F23" s="10">
        <v>6.95</v>
      </c>
    </row>
    <row r="24" spans="1:6" ht="15.75">
      <c r="A24" s="6" t="s">
        <v>24</v>
      </c>
      <c r="B24" s="30">
        <f>INDEX($F$1:$F$240,IF(SUMPRODUCT((EXACT(TRIM(E$2:$E$240),TRIM(A24)))*ROW($E$2:$E$240))&gt;0,SUMPRODUCT((EXACT(TRIM(E$2:$E$240),TRIM(A24)))*ROW($E$2:$E$240)),NA()))</f>
        <v>5.95</v>
      </c>
      <c r="C24" s="30"/>
      <c r="E24" s="14" t="s">
        <v>287</v>
      </c>
      <c r="F24" s="10">
        <v>6.95</v>
      </c>
    </row>
    <row r="25" spans="1:6" ht="15.75">
      <c r="A25" s="6" t="s">
        <v>25</v>
      </c>
      <c r="B25" s="30" t="e">
        <f>INDEX($F$1:$F$240,IF(SUMPRODUCT((EXACT(TRIM(E$2:$E$240),TRIM(A25)))*ROW($E$2:$E$240))&gt;0,SUMPRODUCT((EXACT(TRIM(E$2:$E$240),TRIM(A25)))*ROW($E$2:$E$240)),NA()))</f>
        <v>#N/A</v>
      </c>
      <c r="C25" s="30"/>
      <c r="E25" s="7" t="s">
        <v>237</v>
      </c>
      <c r="F25" s="10">
        <v>6.95</v>
      </c>
    </row>
    <row r="26" spans="1:6" ht="15.75">
      <c r="A26" s="6" t="s">
        <v>26</v>
      </c>
      <c r="B26" s="30">
        <f>INDEX($F$1:$F$240,IF(SUMPRODUCT((EXACT(TRIM(E$2:$E$240),TRIM(A26)))*ROW($E$2:$E$240))&gt;0,SUMPRODUCT((EXACT(TRIM(E$2:$E$240),TRIM(A26)))*ROW($E$2:$E$240)),NA()))</f>
        <v>5.95</v>
      </c>
      <c r="C26" s="30"/>
      <c r="E26" s="8" t="s">
        <v>140</v>
      </c>
      <c r="F26" s="10">
        <v>6.75</v>
      </c>
    </row>
    <row r="27" spans="1:6" ht="15.75">
      <c r="A27" s="6" t="s">
        <v>27</v>
      </c>
      <c r="B27" s="30">
        <f>INDEX($F$1:$F$240,IF(SUMPRODUCT((EXACT(TRIM(E$2:$E$240),TRIM(A27)))*ROW($E$2:$E$240))&gt;0,SUMPRODUCT((EXACT(TRIM(E$2:$E$240),TRIM(A27)))*ROW($E$2:$E$240)),NA()))</f>
        <v>6.37</v>
      </c>
      <c r="C27" s="30"/>
      <c r="E27" s="8" t="s">
        <v>204</v>
      </c>
      <c r="F27" s="10">
        <v>5.85</v>
      </c>
    </row>
    <row r="28" spans="1:6" ht="15.75">
      <c r="A28" s="6" t="s">
        <v>28</v>
      </c>
      <c r="B28" s="30" t="e">
        <f>INDEX($F$1:$F$240,IF(SUMPRODUCT((EXACT(TRIM(E$2:$E$240),TRIM(A28)))*ROW($E$2:$E$240))&gt;0,SUMPRODUCT((EXACT(TRIM(E$2:$E$240),TRIM(A28)))*ROW($E$2:$E$240)),NA()))</f>
        <v>#N/A</v>
      </c>
      <c r="C28" s="30"/>
      <c r="E28" s="11" t="s">
        <v>246</v>
      </c>
      <c r="F28" s="10">
        <v>5.85</v>
      </c>
    </row>
    <row r="29" spans="1:6" ht="15.75">
      <c r="A29" s="6" t="s">
        <v>29</v>
      </c>
      <c r="B29" s="30">
        <f>INDEX($F$1:$F$240,IF(SUMPRODUCT((EXACT(TRIM(E$2:$E$240),TRIM(A29)))*ROW($E$2:$E$240))&gt;0,SUMPRODUCT((EXACT(TRIM(E$2:$E$240),TRIM(A29)))*ROW($E$2:$E$240)),NA()))</f>
        <v>2.69</v>
      </c>
      <c r="C29" s="30"/>
      <c r="E29" s="8" t="s">
        <v>288</v>
      </c>
      <c r="F29" s="10">
        <v>3.95</v>
      </c>
    </row>
    <row r="30" spans="1:6" ht="15.75">
      <c r="A30" s="6" t="s">
        <v>30</v>
      </c>
      <c r="B30" s="30">
        <f>INDEX($F$1:$F$240,IF(SUMPRODUCT((EXACT(TRIM(E$2:$E$240),TRIM(A30)))*ROW($E$2:$E$240))&gt;0,SUMPRODUCT((EXACT(TRIM(E$2:$E$240),TRIM(A30)))*ROW($E$2:$E$240)),NA()))</f>
        <v>7.99</v>
      </c>
      <c r="C30" s="30"/>
      <c r="E30" s="7" t="s">
        <v>289</v>
      </c>
      <c r="F30" s="10">
        <v>7.5</v>
      </c>
    </row>
    <row r="31" spans="1:6" ht="15.75">
      <c r="A31" s="6" t="s">
        <v>31</v>
      </c>
      <c r="B31" s="30">
        <f>INDEX($F$1:$F$240,IF(SUMPRODUCT((EXACT(TRIM(E$2:$E$240),TRIM(A31)))*ROW($E$2:$E$240))&gt;0,SUMPRODUCT((EXACT(TRIM(E$2:$E$240),TRIM(A31)))*ROW($E$2:$E$240)),NA()))</f>
        <v>3.39</v>
      </c>
      <c r="C31" s="30"/>
      <c r="E31" s="7" t="s">
        <v>290</v>
      </c>
      <c r="F31" s="10">
        <v>8.19</v>
      </c>
    </row>
    <row r="32" spans="1:6" ht="15.75">
      <c r="A32" s="6" t="s">
        <v>32</v>
      </c>
      <c r="B32" s="30">
        <f>INDEX($F$1:$F$240,IF(SUMPRODUCT((EXACT(TRIM(E$2:$E$240),TRIM(A32)))*ROW($E$2:$E$240))&gt;0,SUMPRODUCT((EXACT(TRIM(E$2:$E$240),TRIM(A32)))*ROW($E$2:$E$240)),NA()))</f>
        <v>2.65</v>
      </c>
      <c r="C32" s="30"/>
      <c r="E32" s="15" t="s">
        <v>291</v>
      </c>
      <c r="F32" s="10">
        <v>13.87</v>
      </c>
    </row>
    <row r="33" spans="1:6" ht="15" customHeight="1">
      <c r="A33" s="6" t="s">
        <v>33</v>
      </c>
      <c r="B33" s="30" t="e">
        <f>INDEX($F$1:$F$240,IF(SUMPRODUCT((EXACT(TRIM(E$2:$E$240),TRIM(A33)))*ROW($E$2:$E$240))&gt;0,SUMPRODUCT((EXACT(TRIM(E$2:$E$240),TRIM(A33)))*ROW($E$2:$E$240)),NA()))</f>
        <v>#N/A</v>
      </c>
      <c r="C33" s="30"/>
      <c r="E33" s="16" t="s">
        <v>100</v>
      </c>
      <c r="F33" s="10">
        <v>7.6</v>
      </c>
    </row>
    <row r="34" spans="1:6" ht="15.75">
      <c r="A34" s="6" t="s">
        <v>34</v>
      </c>
      <c r="B34" s="30">
        <f>INDEX($F$1:$F$240,IF(SUMPRODUCT((EXACT(TRIM(E$2:$E$240),TRIM(A34)))*ROW($E$2:$E$240))&gt;0,SUMPRODUCT((EXACT(TRIM(E$2:$E$240),TRIM(A34)))*ROW($E$2:$E$240)),NA()))</f>
        <v>4.53</v>
      </c>
      <c r="C34" s="30"/>
      <c r="E34" s="14" t="s">
        <v>292</v>
      </c>
      <c r="F34" s="10">
        <v>7.6</v>
      </c>
    </row>
    <row r="35" spans="1:6" ht="15.75">
      <c r="A35" s="6" t="s">
        <v>35</v>
      </c>
      <c r="B35" s="30" t="e">
        <f>INDEX($F$1:$F$240,IF(SUMPRODUCT((EXACT(TRIM(E$2:$E$240),TRIM(A35)))*ROW($E$2:$E$240))&gt;0,SUMPRODUCT((EXACT(TRIM(E$2:$E$240),TRIM(A35)))*ROW($E$2:$E$240)),NA()))</f>
        <v>#N/A</v>
      </c>
      <c r="C35" s="30"/>
      <c r="E35" s="16" t="s">
        <v>68</v>
      </c>
      <c r="F35" s="10">
        <v>7.6</v>
      </c>
    </row>
    <row r="36" spans="1:6" ht="15.75">
      <c r="A36" s="6" t="s">
        <v>36</v>
      </c>
      <c r="B36" s="30" t="e">
        <f>INDEX($F$1:$F$240,IF(SUMPRODUCT((EXACT(TRIM(E$2:$E$240),TRIM(A36)))*ROW($E$2:$E$240))&gt;0,SUMPRODUCT((EXACT(TRIM(E$2:$E$240),TRIM(A36)))*ROW($E$2:$E$240)),NA()))</f>
        <v>#N/A</v>
      </c>
      <c r="C36" s="30"/>
      <c r="E36" s="17" t="s">
        <v>156</v>
      </c>
      <c r="F36" s="10">
        <v>7.6</v>
      </c>
    </row>
    <row r="37" spans="1:6" ht="15.75">
      <c r="A37" s="6" t="s">
        <v>37</v>
      </c>
      <c r="B37" s="30">
        <f>INDEX($F$1:$F$240,IF(SUMPRODUCT((EXACT(TRIM(E$2:$E$240),TRIM(A37)))*ROW($E$2:$E$240))&gt;0,SUMPRODUCT((EXACT(TRIM(E$2:$E$240),TRIM(A37)))*ROW($E$2:$E$240)),NA()))</f>
        <v>5</v>
      </c>
      <c r="C37" s="30"/>
      <c r="E37" s="16" t="s">
        <v>249</v>
      </c>
      <c r="F37" s="10">
        <v>10.91</v>
      </c>
    </row>
    <row r="38" spans="1:6" ht="15.75">
      <c r="A38" s="6" t="s">
        <v>38</v>
      </c>
      <c r="B38" s="30" t="e">
        <f>INDEX($F$1:$F$240,IF(SUMPRODUCT((EXACT(TRIM(E$2:$E$240),TRIM(A38)))*ROW($E$2:$E$240))&gt;0,SUMPRODUCT((EXACT(TRIM(E$2:$E$240),TRIM(A38)))*ROW($E$2:$E$240)),NA()))</f>
        <v>#N/A</v>
      </c>
      <c r="C38" s="30"/>
      <c r="E38" s="14" t="s">
        <v>293</v>
      </c>
      <c r="F38" s="10">
        <v>5.95</v>
      </c>
    </row>
    <row r="39" spans="1:6" ht="15.75">
      <c r="A39" s="6" t="s">
        <v>39</v>
      </c>
      <c r="B39" s="30">
        <f>INDEX($F$1:$F$240,IF(SUMPRODUCT((EXACT(TRIM(E$2:$E$240),TRIM(A39)))*ROW($E$2:$E$240))&gt;0,SUMPRODUCT((EXACT(TRIM(E$2:$E$240),TRIM(A39)))*ROW($E$2:$E$240)),NA()))</f>
        <v>3.5</v>
      </c>
      <c r="C39" s="30"/>
      <c r="E39" s="14" t="s">
        <v>186</v>
      </c>
      <c r="F39" s="10">
        <v>5.95</v>
      </c>
    </row>
    <row r="40" spans="1:6" ht="15.75">
      <c r="A40" s="6" t="s">
        <v>40</v>
      </c>
      <c r="B40" s="30">
        <f>INDEX($F$1:$F$240,IF(SUMPRODUCT((EXACT(TRIM(E$2:$E$240),TRIM(A40)))*ROW($E$2:$E$240))&gt;0,SUMPRODUCT((EXACT(TRIM(E$2:$E$240),TRIM(A40)))*ROW($E$2:$E$240)),NA()))</f>
        <v>5.71</v>
      </c>
      <c r="C40" s="30"/>
      <c r="E40" s="14" t="s">
        <v>399</v>
      </c>
      <c r="F40" s="10">
        <v>7.74</v>
      </c>
    </row>
    <row r="41" spans="1:6" ht="15.75">
      <c r="A41" s="6" t="s">
        <v>41</v>
      </c>
      <c r="B41" s="30">
        <f>INDEX($F$1:$F$240,IF(SUMPRODUCT((EXACT(TRIM(E$2:$E$240),TRIM(A41)))*ROW($E$2:$E$240))&gt;0,SUMPRODUCT((EXACT(TRIM(E$2:$E$240),TRIM(A41)))*ROW($E$2:$E$240)),NA()))</f>
        <v>10</v>
      </c>
      <c r="C41" s="30"/>
      <c r="E41" s="18" t="s">
        <v>294</v>
      </c>
      <c r="F41" s="10">
        <v>7.74</v>
      </c>
    </row>
    <row r="42" spans="1:6" ht="15.75">
      <c r="A42" s="6" t="s">
        <v>42</v>
      </c>
      <c r="B42" s="30">
        <f>INDEX($F$1:$F$240,IF(SUMPRODUCT((EXACT(TRIM(E$2:$E$240),TRIM(A42)))*ROW($E$2:$E$240))&gt;0,SUMPRODUCT((EXACT(TRIM(E$2:$E$240),TRIM(A42)))*ROW($E$2:$E$240)),NA()))</f>
        <v>5.45</v>
      </c>
      <c r="C42" s="30"/>
      <c r="E42" s="7" t="s">
        <v>49</v>
      </c>
      <c r="F42" s="10">
        <v>8.19</v>
      </c>
    </row>
    <row r="43" spans="1:6" ht="15.75">
      <c r="A43" s="6" t="s">
        <v>43</v>
      </c>
      <c r="B43" s="30">
        <f>INDEX($F$1:$F$240,IF(SUMPRODUCT((EXACT(TRIM(E$2:$E$240),TRIM(A43)))*ROW($E$2:$E$240))&gt;0,SUMPRODUCT((EXACT(TRIM(E$2:$E$240),TRIM(A43)))*ROW($E$2:$E$240)),NA()))</f>
        <v>6.95</v>
      </c>
      <c r="C43" s="30"/>
      <c r="E43" s="13" t="s">
        <v>295</v>
      </c>
      <c r="F43" s="10">
        <v>7.19</v>
      </c>
    </row>
    <row r="44" spans="1:6" ht="15.75">
      <c r="A44" s="6" t="s">
        <v>44</v>
      </c>
      <c r="B44" s="30" t="e">
        <f>INDEX($F$1:$F$240,IF(SUMPRODUCT((EXACT(TRIM(E$2:$E$240),TRIM(A44)))*ROW($E$2:$E$240))&gt;0,SUMPRODUCT((EXACT(TRIM(E$2:$E$240),TRIM(A44)))*ROW($E$2:$E$240)),NA()))</f>
        <v>#N/A</v>
      </c>
      <c r="C44" s="30"/>
      <c r="E44" s="14" t="s">
        <v>296</v>
      </c>
      <c r="F44" s="10">
        <v>3.39</v>
      </c>
    </row>
    <row r="45" spans="1:6" ht="15.75">
      <c r="A45" s="6" t="s">
        <v>45</v>
      </c>
      <c r="B45" s="30">
        <f>INDEX($F$1:$F$240,IF(SUMPRODUCT((EXACT(TRIM(E$2:$E$240),TRIM(A45)))*ROW($E$2:$E$240))&gt;0,SUMPRODUCT((EXACT(TRIM(E$2:$E$240),TRIM(A45)))*ROW($E$2:$E$240)),NA()))</f>
        <v>6.05</v>
      </c>
      <c r="C45" s="30"/>
      <c r="E45" s="14" t="s">
        <v>31</v>
      </c>
      <c r="F45" s="10">
        <v>3.39</v>
      </c>
    </row>
    <row r="46" spans="1:6" ht="15.75">
      <c r="A46" s="6" t="s">
        <v>46</v>
      </c>
      <c r="B46" s="30">
        <f>INDEX($F$1:$F$240,IF(SUMPRODUCT((EXACT(TRIM(E$2:$E$240),TRIM(A46)))*ROW($E$2:$E$240))&gt;0,SUMPRODUCT((EXACT(TRIM(E$2:$E$240),TRIM(A46)))*ROW($E$2:$E$240)),NA()))</f>
        <v>4.3499999999999996</v>
      </c>
      <c r="C46" s="30"/>
      <c r="E46" s="14" t="s">
        <v>226</v>
      </c>
      <c r="F46" s="10">
        <v>3.39</v>
      </c>
    </row>
    <row r="47" spans="1:6" ht="15.75">
      <c r="A47" s="6" t="s">
        <v>47</v>
      </c>
      <c r="B47" s="30" t="e">
        <f>INDEX($F$1:$F$240,IF(SUMPRODUCT((EXACT(TRIM(E$2:$E$240),TRIM(A47)))*ROW($E$2:$E$240))&gt;0,SUMPRODUCT((EXACT(TRIM(E$2:$E$240),TRIM(A47)))*ROW($E$2:$E$240)),NA()))</f>
        <v>#N/A</v>
      </c>
      <c r="C47" s="30"/>
      <c r="E47" s="8" t="s">
        <v>105</v>
      </c>
      <c r="F47" s="10">
        <v>6.6</v>
      </c>
    </row>
    <row r="48" spans="1:6" ht="15.75">
      <c r="A48" s="6" t="s">
        <v>48</v>
      </c>
      <c r="B48" s="30">
        <f>INDEX($F$1:$F$240,IF(SUMPRODUCT((EXACT(TRIM(E$2:$E$240),TRIM(A48)))*ROW($E$2:$E$240))&gt;0,SUMPRODUCT((EXACT(TRIM(E$2:$E$240),TRIM(A48)))*ROW($E$2:$E$240)),NA()))</f>
        <v>11</v>
      </c>
      <c r="C48" s="30"/>
      <c r="E48" s="11" t="s">
        <v>90</v>
      </c>
      <c r="F48" s="10">
        <v>6.6</v>
      </c>
    </row>
    <row r="49" spans="1:6" ht="15.75">
      <c r="A49" s="6" t="s">
        <v>49</v>
      </c>
      <c r="B49" s="30">
        <f>INDEX($F$1:$F$240,IF(SUMPRODUCT((EXACT(TRIM(E$2:$E$240),TRIM(A49)))*ROW($E$2:$E$240))&gt;0,SUMPRODUCT((EXACT(TRIM(E$2:$E$240),TRIM(A49)))*ROW($E$2:$E$240)),NA()))</f>
        <v>8.19</v>
      </c>
      <c r="C49" s="30"/>
      <c r="E49" s="11" t="s">
        <v>202</v>
      </c>
      <c r="F49" s="10">
        <v>6.6</v>
      </c>
    </row>
    <row r="50" spans="1:6" ht="15.75">
      <c r="A50" s="6" t="s">
        <v>50</v>
      </c>
      <c r="B50" s="30">
        <f>INDEX($F$1:$F$240,IF(SUMPRODUCT((EXACT(TRIM(E$2:$E$240),TRIM(A50)))*ROW($E$2:$E$240))&gt;0,SUMPRODUCT((EXACT(TRIM(E$2:$E$240),TRIM(A50)))*ROW($E$2:$E$240)),NA()))</f>
        <v>5.73</v>
      </c>
      <c r="C50" s="30"/>
      <c r="E50" s="11" t="s">
        <v>211</v>
      </c>
      <c r="F50" s="10">
        <v>6.6</v>
      </c>
    </row>
    <row r="51" spans="1:6" ht="15.75">
      <c r="A51" s="6" t="s">
        <v>51</v>
      </c>
      <c r="B51" s="30">
        <f>INDEX($F$1:$F$240,IF(SUMPRODUCT((EXACT(TRIM(E$2:$E$240),TRIM(A51)))*ROW($E$2:$E$240))&gt;0,SUMPRODUCT((EXACT(TRIM(E$2:$E$240),TRIM(A51)))*ROW($E$2:$E$240)),NA()))</f>
        <v>7.99</v>
      </c>
      <c r="C51" s="30"/>
      <c r="E51" s="8" t="s">
        <v>297</v>
      </c>
      <c r="F51" s="10">
        <v>3.05</v>
      </c>
    </row>
    <row r="52" spans="1:6" ht="15.75">
      <c r="A52" s="6" t="s">
        <v>52</v>
      </c>
      <c r="B52" s="30">
        <f>INDEX($F$1:$F$240,IF(SUMPRODUCT((EXACT(TRIM(E$2:$E$240),TRIM(A52)))*ROW($E$2:$E$240))&gt;0,SUMPRODUCT((EXACT(TRIM(E$2:$E$240),TRIM(A52)))*ROW($E$2:$E$240)),NA()))</f>
        <v>10</v>
      </c>
      <c r="C52" s="30"/>
      <c r="E52" s="8" t="s">
        <v>298</v>
      </c>
      <c r="F52" s="10">
        <v>12</v>
      </c>
    </row>
    <row r="53" spans="1:6" ht="15.75">
      <c r="A53" s="6" t="s">
        <v>53</v>
      </c>
      <c r="B53" s="30">
        <f>INDEX($F$1:$F$240,IF(SUMPRODUCT((EXACT(TRIM(E$2:$E$240),TRIM(A53)))*ROW($E$2:$E$240))&gt;0,SUMPRODUCT((EXACT(TRIM(E$2:$E$240),TRIM(A53)))*ROW($E$2:$E$240)),NA()))</f>
        <v>0.33</v>
      </c>
      <c r="C53" s="30"/>
      <c r="E53" s="8" t="s">
        <v>299</v>
      </c>
      <c r="F53" s="10">
        <v>8</v>
      </c>
    </row>
    <row r="54" spans="1:6" ht="15.75">
      <c r="A54" s="6" t="s">
        <v>54</v>
      </c>
      <c r="B54" s="30">
        <f>INDEX($F$1:$F$240,IF(SUMPRODUCT((EXACT(TRIM(E$2:$E$240),TRIM(A54)))*ROW($E$2:$E$240))&gt;0,SUMPRODUCT((EXACT(TRIM(E$2:$E$240),TRIM(A54)))*ROW($E$2:$E$240)),NA()))</f>
        <v>4.25</v>
      </c>
      <c r="C54" s="30"/>
      <c r="E54" s="11" t="s">
        <v>275</v>
      </c>
      <c r="F54" s="10">
        <v>12</v>
      </c>
    </row>
    <row r="55" spans="1:6" ht="15.75">
      <c r="A55" s="6" t="s">
        <v>55</v>
      </c>
      <c r="B55" s="30">
        <f>INDEX($F$1:$F$240,IF(SUMPRODUCT((EXACT(TRIM(E$2:$E$240),TRIM(A55)))*ROW($E$2:$E$240))&gt;0,SUMPRODUCT((EXACT(TRIM(E$2:$E$240),TRIM(A55)))*ROW($E$2:$E$240)),NA()))</f>
        <v>8.8000000000000007</v>
      </c>
      <c r="C55" s="30"/>
      <c r="E55" s="13" t="s">
        <v>300</v>
      </c>
      <c r="F55" s="10">
        <v>12</v>
      </c>
    </row>
    <row r="56" spans="1:6" ht="15.75">
      <c r="A56" s="6" t="s">
        <v>56</v>
      </c>
      <c r="B56" s="30" t="e">
        <f>INDEX($F$1:$F$240,IF(SUMPRODUCT((EXACT(TRIM(E$2:$E$240),TRIM(A56)))*ROW($E$2:$E$240))&gt;0,SUMPRODUCT((EXACT(TRIM(E$2:$E$240),TRIM(A56)))*ROW($E$2:$E$240)),NA()))</f>
        <v>#N/A</v>
      </c>
      <c r="C56" s="30"/>
      <c r="E56" s="13" t="s">
        <v>301</v>
      </c>
      <c r="F56" s="10">
        <v>12</v>
      </c>
    </row>
    <row r="57" spans="1:6" ht="15.75">
      <c r="A57" s="6" t="s">
        <v>57</v>
      </c>
      <c r="B57" s="30" t="e">
        <f>INDEX($F$1:$F$240,IF(SUMPRODUCT((EXACT(TRIM(E$2:$E$240),TRIM(A57)))*ROW($E$2:$E$240))&gt;0,SUMPRODUCT((EXACT(TRIM(E$2:$E$240),TRIM(A57)))*ROW($E$2:$E$240)),NA()))</f>
        <v>#N/A</v>
      </c>
      <c r="C57" s="30"/>
      <c r="E57" s="7" t="s">
        <v>302</v>
      </c>
      <c r="F57" s="10">
        <v>9.5</v>
      </c>
    </row>
    <row r="58" spans="1:6" ht="15.75">
      <c r="A58" s="6" t="s">
        <v>58</v>
      </c>
      <c r="B58" s="30">
        <f>INDEX($F$1:$F$240,IF(SUMPRODUCT((EXACT(TRIM(E$2:$E$240),TRIM(A58)))*ROW($E$2:$E$240))&gt;0,SUMPRODUCT((EXACT(TRIM(E$2:$E$240),TRIM(A58)))*ROW($E$2:$E$240)),NA()))</f>
        <v>8.5</v>
      </c>
      <c r="C58" s="30"/>
      <c r="E58" s="11" t="s">
        <v>303</v>
      </c>
      <c r="F58" s="10">
        <v>4.99</v>
      </c>
    </row>
    <row r="59" spans="1:6" ht="15.75">
      <c r="A59" s="6" t="s">
        <v>59</v>
      </c>
      <c r="B59" s="30" t="e">
        <f>INDEX($F$1:$F$240,IF(SUMPRODUCT((EXACT(TRIM(E$2:$E$240),TRIM(A59)))*ROW($E$2:$E$240))&gt;0,SUMPRODUCT((EXACT(TRIM(E$2:$E$240),TRIM(A59)))*ROW($E$2:$E$240)),NA()))</f>
        <v>#N/A</v>
      </c>
      <c r="C59" s="30"/>
      <c r="E59" s="11" t="s">
        <v>304</v>
      </c>
      <c r="F59" s="10">
        <v>6.99</v>
      </c>
    </row>
    <row r="60" spans="1:6" ht="15.75">
      <c r="A60" s="6" t="s">
        <v>60</v>
      </c>
      <c r="B60" s="30" t="e">
        <f>INDEX($F$1:$F$240,IF(SUMPRODUCT((EXACT(TRIM(E$2:$E$240),TRIM(A60)))*ROW($E$2:$E$240))&gt;0,SUMPRODUCT((EXACT(TRIM(E$2:$E$240),TRIM(A60)))*ROW($E$2:$E$240)),NA()))</f>
        <v>#N/A</v>
      </c>
      <c r="C60" s="30"/>
      <c r="E60" s="8" t="s">
        <v>305</v>
      </c>
      <c r="F60" s="10">
        <v>6.99</v>
      </c>
    </row>
    <row r="61" spans="1:6" ht="15.75">
      <c r="A61" s="6" t="s">
        <v>61</v>
      </c>
      <c r="B61" s="30" t="e">
        <f>INDEX($F$1:$F$240,IF(SUMPRODUCT((EXACT(TRIM(E$2:$E$240),TRIM(A61)))*ROW($E$2:$E$240))&gt;0,SUMPRODUCT((EXACT(TRIM(E$2:$E$240),TRIM(A61)))*ROW($E$2:$E$240)),NA()))</f>
        <v>#N/A</v>
      </c>
      <c r="C61" s="30"/>
      <c r="E61" s="11" t="s">
        <v>306</v>
      </c>
      <c r="F61" s="10">
        <v>6.99</v>
      </c>
    </row>
    <row r="62" spans="1:6" ht="15.75">
      <c r="A62" s="6" t="s">
        <v>62</v>
      </c>
      <c r="B62" s="30" t="e">
        <f>INDEX($F$1:$F$240,IF(SUMPRODUCT((EXACT(TRIM(E$2:$E$240),TRIM(A62)))*ROW($E$2:$E$240))&gt;0,SUMPRODUCT((EXACT(TRIM(E$2:$E$240),TRIM(A62)))*ROW($E$2:$E$240)),NA()))</f>
        <v>#N/A</v>
      </c>
      <c r="C62" s="30"/>
      <c r="E62" s="11" t="s">
        <v>307</v>
      </c>
      <c r="F62" s="10">
        <v>6.99</v>
      </c>
    </row>
    <row r="63" spans="1:6" ht="15.75">
      <c r="A63" s="6" t="s">
        <v>63</v>
      </c>
      <c r="B63" s="30">
        <f>INDEX($F$1:$F$240,IF(SUMPRODUCT((EXACT(TRIM(E$2:$E$240),TRIM(A63)))*ROW($E$2:$E$240))&gt;0,SUMPRODUCT((EXACT(TRIM(E$2:$E$240),TRIM(A63)))*ROW($E$2:$E$240)),NA()))</f>
        <v>14.5</v>
      </c>
      <c r="C63" s="30"/>
      <c r="E63" s="11" t="s">
        <v>308</v>
      </c>
      <c r="F63" s="10">
        <v>6.99</v>
      </c>
    </row>
    <row r="64" spans="1:6" ht="15.75">
      <c r="A64" s="6" t="s">
        <v>64</v>
      </c>
      <c r="B64" s="30" t="e">
        <f>INDEX($F$1:$F$240,IF(SUMPRODUCT((EXACT(TRIM(E$2:$E$240),TRIM(A64)))*ROW($E$2:$E$240))&gt;0,SUMPRODUCT((EXACT(TRIM(E$2:$E$240),TRIM(A64)))*ROW($E$2:$E$240)),NA()))</f>
        <v>#N/A</v>
      </c>
      <c r="C64" s="30"/>
      <c r="E64" s="11" t="s">
        <v>309</v>
      </c>
      <c r="F64" s="10">
        <v>6.99</v>
      </c>
    </row>
    <row r="65" spans="1:6" ht="15.75">
      <c r="A65" s="6" t="s">
        <v>65</v>
      </c>
      <c r="B65" s="30">
        <f>INDEX($F$1:$F$240,IF(SUMPRODUCT((EXACT(TRIM(E$2:$E$240),TRIM(A65)))*ROW($E$2:$E$240))&gt;0,SUMPRODUCT((EXACT(TRIM(E$2:$E$240),TRIM(A65)))*ROW($E$2:$E$240)),NA()))</f>
        <v>5.61</v>
      </c>
      <c r="C65" s="30"/>
      <c r="E65" s="19" t="s">
        <v>260</v>
      </c>
      <c r="F65" s="10">
        <v>8.17</v>
      </c>
    </row>
    <row r="66" spans="1:6" ht="15.75">
      <c r="A66" s="6" t="s">
        <v>66</v>
      </c>
      <c r="B66" s="30">
        <f>INDEX($F$1:$F$240,IF(SUMPRODUCT((EXACT(TRIM(E$2:$E$240),TRIM(A66)))*ROW($E$2:$E$240))&gt;0,SUMPRODUCT((EXACT(TRIM(E$2:$E$240),TRIM(A66)))*ROW($E$2:$E$240)),NA()))</f>
        <v>6.05</v>
      </c>
      <c r="C66" s="30"/>
      <c r="E66" s="19" t="s">
        <v>310</v>
      </c>
      <c r="F66" s="10">
        <v>6.8</v>
      </c>
    </row>
    <row r="67" spans="1:6" ht="15.75">
      <c r="A67" s="6" t="s">
        <v>67</v>
      </c>
      <c r="B67" s="30">
        <f>INDEX($F$1:$F$240,IF(SUMPRODUCT((EXACT(TRIM(E$2:$E$240),TRIM(A67)))*ROW($E$2:$E$240))&gt;0,SUMPRODUCT((EXACT(TRIM(E$2:$E$240),TRIM(A67)))*ROW($E$2:$E$240)),NA()))</f>
        <v>4.25</v>
      </c>
      <c r="C67" s="30"/>
      <c r="E67" s="19" t="s">
        <v>311</v>
      </c>
      <c r="F67" s="10">
        <v>6.8</v>
      </c>
    </row>
    <row r="68" spans="1:6" ht="15.75">
      <c r="A68" s="6" t="s">
        <v>68</v>
      </c>
      <c r="B68" s="30">
        <f>INDEX($F$1:$F$240,IF(SUMPRODUCT((EXACT(TRIM(E$2:$E$240),TRIM(A68)))*ROW($E$2:$E$240))&gt;0,SUMPRODUCT((EXACT(TRIM(E$2:$E$240),TRIM(A68)))*ROW($E$2:$E$240)),NA()))</f>
        <v>7.6</v>
      </c>
      <c r="C68" s="30"/>
      <c r="E68" s="11" t="s">
        <v>252</v>
      </c>
      <c r="F68" s="10">
        <v>3.95</v>
      </c>
    </row>
    <row r="69" spans="1:6" ht="15.75">
      <c r="A69" s="6" t="s">
        <v>69</v>
      </c>
      <c r="B69" s="30">
        <f>INDEX($F$1:$F$240,IF(SUMPRODUCT((EXACT(TRIM(E$2:$E$240),TRIM(A69)))*ROW($E$2:$E$240))&gt;0,SUMPRODUCT((EXACT(TRIM(E$2:$E$240),TRIM(A69)))*ROW($E$2:$E$240)),NA()))</f>
        <v>9.99</v>
      </c>
      <c r="C69" s="30"/>
      <c r="E69" s="8" t="s">
        <v>247</v>
      </c>
      <c r="F69" s="10">
        <v>3.95</v>
      </c>
    </row>
    <row r="70" spans="1:6" ht="15.75">
      <c r="A70" s="6" t="s">
        <v>70</v>
      </c>
      <c r="B70" s="30" t="e">
        <f>INDEX($F$1:$F$240,IF(SUMPRODUCT((EXACT(TRIM(E$2:$E$240),TRIM(A70)))*ROW($E$2:$E$240))&gt;0,SUMPRODUCT((EXACT(TRIM(E$2:$E$240),TRIM(A70)))*ROW($E$2:$E$240)),NA()))</f>
        <v>#N/A</v>
      </c>
      <c r="C70" s="30"/>
      <c r="E70" s="8" t="s">
        <v>266</v>
      </c>
      <c r="F70" s="10">
        <v>3.95</v>
      </c>
    </row>
    <row r="71" spans="1:6" ht="15.75">
      <c r="A71" s="6" t="s">
        <v>71</v>
      </c>
      <c r="B71" s="30">
        <f>INDEX($F$1:$F$240,IF(SUMPRODUCT((EXACT(TRIM(E$2:$E$240),TRIM(A71)))*ROW($E$2:$E$240))&gt;0,SUMPRODUCT((EXACT(TRIM(E$2:$E$240),TRIM(A71)))*ROW($E$2:$E$240)),NA()))</f>
        <v>6.05</v>
      </c>
      <c r="C71" s="30"/>
      <c r="E71" s="20" t="s">
        <v>267</v>
      </c>
      <c r="F71" s="10">
        <v>2.4900000000000002</v>
      </c>
    </row>
    <row r="72" spans="1:6" ht="15.75">
      <c r="A72" s="6" t="s">
        <v>72</v>
      </c>
      <c r="B72" s="30">
        <f>INDEX($F$1:$F$240,IF(SUMPRODUCT((EXACT(TRIM(E$2:$E$240),TRIM(A72)))*ROW($E$2:$E$240))&gt;0,SUMPRODUCT((EXACT(TRIM(E$2:$E$240),TRIM(A72)))*ROW($E$2:$E$240)),NA()))</f>
        <v>4.25</v>
      </c>
      <c r="C72" s="30"/>
      <c r="E72" s="21" t="s">
        <v>255</v>
      </c>
      <c r="F72" s="10">
        <v>2.4900000000000002</v>
      </c>
    </row>
    <row r="73" spans="1:6" ht="15.75">
      <c r="A73" s="6" t="s">
        <v>73</v>
      </c>
      <c r="B73" s="30">
        <f>INDEX($F$1:$F$240,IF(SUMPRODUCT((EXACT(TRIM(E$2:$E$240),TRIM(A73)))*ROW($E$2:$E$240))&gt;0,SUMPRODUCT((EXACT(TRIM(E$2:$E$240),TRIM(A73)))*ROW($E$2:$E$240)),NA()))</f>
        <v>3.39</v>
      </c>
      <c r="C73" s="30"/>
      <c r="E73" s="20" t="s">
        <v>271</v>
      </c>
      <c r="F73" s="10">
        <v>2.4900000000000002</v>
      </c>
    </row>
    <row r="74" spans="1:6" ht="15.75">
      <c r="A74" s="6" t="s">
        <v>74</v>
      </c>
      <c r="B74" s="30">
        <f>INDEX($F$1:$F$240,IF(SUMPRODUCT((EXACT(TRIM(E$2:$E$240),TRIM(A74)))*ROW($E$2:$E$240))&gt;0,SUMPRODUCT((EXACT(TRIM(E$2:$E$240),TRIM(A74)))*ROW($E$2:$E$240)),NA()))</f>
        <v>4.3499999999999996</v>
      </c>
      <c r="C74" s="30"/>
      <c r="E74" s="20" t="s">
        <v>268</v>
      </c>
      <c r="F74" s="10">
        <v>2.4900000000000002</v>
      </c>
    </row>
    <row r="75" spans="1:6" ht="15.75">
      <c r="A75" s="6" t="s">
        <v>75</v>
      </c>
      <c r="B75" s="30" t="e">
        <f>INDEX($F$1:$F$240,IF(SUMPRODUCT((EXACT(TRIM(E$2:$E$240),TRIM(A75)))*ROW($E$2:$E$240))&gt;0,SUMPRODUCT((EXACT(TRIM(E$2:$E$240),TRIM(A75)))*ROW($E$2:$E$240)),NA()))</f>
        <v>#N/A</v>
      </c>
      <c r="C75" s="30"/>
      <c r="E75" s="11" t="s">
        <v>312</v>
      </c>
      <c r="F75" s="10">
        <v>7.9</v>
      </c>
    </row>
    <row r="76" spans="1:6" ht="15.75">
      <c r="A76" s="6" t="s">
        <v>76</v>
      </c>
      <c r="B76" s="30">
        <f>INDEX($F$1:$F$240,IF(SUMPRODUCT((EXACT(TRIM(E$2:$E$240),TRIM(A76)))*ROW($E$2:$E$240))&gt;0,SUMPRODUCT((EXACT(TRIM(E$2:$E$240),TRIM(A76)))*ROW($E$2:$E$240)),NA()))</f>
        <v>7.99</v>
      </c>
      <c r="C76" s="30"/>
      <c r="E76" s="8" t="s">
        <v>313</v>
      </c>
      <c r="F76" s="10">
        <v>7.9</v>
      </c>
    </row>
    <row r="77" spans="1:6" ht="15.75">
      <c r="A77" s="6" t="s">
        <v>77</v>
      </c>
      <c r="B77" s="30">
        <f>INDEX($F$1:$F$240,IF(SUMPRODUCT((EXACT(TRIM(E$2:$E$240),TRIM(A77)))*ROW($E$2:$E$240))&gt;0,SUMPRODUCT((EXACT(TRIM(E$2:$E$240),TRIM(A77)))*ROW($E$2:$E$240)),NA()))</f>
        <v>4.3899999999999997</v>
      </c>
      <c r="C77" s="30"/>
      <c r="E77" s="19" t="s">
        <v>314</v>
      </c>
      <c r="F77" s="10">
        <v>7.9</v>
      </c>
    </row>
    <row r="78" spans="1:6" ht="15.75">
      <c r="A78" s="6" t="s">
        <v>78</v>
      </c>
      <c r="B78" s="30">
        <f>INDEX($F$1:$F$240,IF(SUMPRODUCT((EXACT(TRIM(E$2:$E$240),TRIM(A78)))*ROW($E$2:$E$240))&gt;0,SUMPRODUCT((EXACT(TRIM(E$2:$E$240),TRIM(A78)))*ROW($E$2:$E$240)),NA()))</f>
        <v>7.9</v>
      </c>
      <c r="C78" s="30"/>
      <c r="E78" s="8" t="s">
        <v>315</v>
      </c>
      <c r="F78" s="10">
        <v>7.9</v>
      </c>
    </row>
    <row r="79" spans="1:6" ht="15.75">
      <c r="A79" s="6" t="s">
        <v>79</v>
      </c>
      <c r="B79" s="30">
        <f>INDEX($F$1:$F$240,IF(SUMPRODUCT((EXACT(TRIM(E$2:$E$240),TRIM(A79)))*ROW($E$2:$E$240))&gt;0,SUMPRODUCT((EXACT(TRIM(E$2:$E$240),TRIM(A79)))*ROW($E$2:$E$240)),NA()))</f>
        <v>10.95</v>
      </c>
      <c r="C79" s="30"/>
      <c r="E79" s="8" t="s">
        <v>316</v>
      </c>
      <c r="F79" s="10">
        <v>5.14</v>
      </c>
    </row>
    <row r="80" spans="1:6" ht="15.75">
      <c r="A80" s="6" t="s">
        <v>80</v>
      </c>
      <c r="B80" s="30" t="e">
        <f>INDEX($F$1:$F$240,IF(SUMPRODUCT((EXACT(TRIM(E$2:$E$240),TRIM(A80)))*ROW($E$2:$E$240))&gt;0,SUMPRODUCT((EXACT(TRIM(E$2:$E$240),TRIM(A80)))*ROW($E$2:$E$240)),NA()))</f>
        <v>#N/A</v>
      </c>
      <c r="C80" s="30"/>
      <c r="E80" s="8" t="s">
        <v>317</v>
      </c>
      <c r="F80" s="10">
        <v>5.14</v>
      </c>
    </row>
    <row r="81" spans="1:6" ht="15.75">
      <c r="A81" s="6" t="s">
        <v>81</v>
      </c>
      <c r="B81" s="30">
        <f>INDEX($F$1:$F$240,IF(SUMPRODUCT((EXACT(TRIM(E$2:$E$240),TRIM(A81)))*ROW($E$2:$E$240))&gt;0,SUMPRODUCT((EXACT(TRIM(E$2:$E$240),TRIM(A81)))*ROW($E$2:$E$240)),NA()))</f>
        <v>3.63</v>
      </c>
      <c r="C81" s="30"/>
      <c r="E81" s="8" t="s">
        <v>318</v>
      </c>
      <c r="F81" s="10">
        <v>5.14</v>
      </c>
    </row>
    <row r="82" spans="1:6" ht="15.75">
      <c r="A82" s="6" t="s">
        <v>82</v>
      </c>
      <c r="B82" s="30">
        <f>INDEX($F$1:$F$240,IF(SUMPRODUCT((EXACT(TRIM(E$2:$E$240),TRIM(A82)))*ROW($E$2:$E$240))&gt;0,SUMPRODUCT((EXACT(TRIM(E$2:$E$240),TRIM(A82)))*ROW($E$2:$E$240)),NA()))</f>
        <v>0</v>
      </c>
      <c r="C82" s="30"/>
      <c r="E82" s="22" t="s">
        <v>144</v>
      </c>
      <c r="F82" s="10">
        <v>5.8</v>
      </c>
    </row>
    <row r="83" spans="1:6" ht="15.75">
      <c r="A83" s="6" t="s">
        <v>83</v>
      </c>
      <c r="B83" s="30">
        <f>INDEX($F$1:$F$240,IF(SUMPRODUCT((EXACT(TRIM(E$2:$E$240),TRIM(A83)))*ROW($E$2:$E$240))&gt;0,SUMPRODUCT((EXACT(TRIM(E$2:$E$240),TRIM(A83)))*ROW($E$2:$E$240)),NA()))</f>
        <v>5.95</v>
      </c>
      <c r="C83" s="30"/>
      <c r="E83" s="8" t="s">
        <v>319</v>
      </c>
      <c r="F83" s="10">
        <v>7.45</v>
      </c>
    </row>
    <row r="84" spans="1:6" ht="15.75">
      <c r="A84" s="6" t="s">
        <v>84</v>
      </c>
      <c r="B84" s="30">
        <f>INDEX($F$1:$F$240,IF(SUMPRODUCT((EXACT(TRIM(E$2:$E$240),TRIM(A84)))*ROW($E$2:$E$240))&gt;0,SUMPRODUCT((EXACT(TRIM(E$2:$E$240),TRIM(A84)))*ROW($E$2:$E$240)),NA()))</f>
        <v>1.25</v>
      </c>
      <c r="C84" s="30"/>
      <c r="E84" s="11" t="s">
        <v>320</v>
      </c>
      <c r="F84" s="10">
        <v>7.45</v>
      </c>
    </row>
    <row r="85" spans="1:6" ht="15.75">
      <c r="A85" s="6" t="s">
        <v>85</v>
      </c>
      <c r="B85" s="30" t="e">
        <f>INDEX($F$1:$F$240,IF(SUMPRODUCT((EXACT(TRIM(E$2:$E$240),TRIM(A85)))*ROW($E$2:$E$240))&gt;0,SUMPRODUCT((EXACT(TRIM(E$2:$E$240),TRIM(A85)))*ROW($E$2:$E$240)),NA()))</f>
        <v>#N/A</v>
      </c>
      <c r="C85" s="30"/>
      <c r="E85" s="11" t="s">
        <v>321</v>
      </c>
      <c r="F85" s="10">
        <v>7.9</v>
      </c>
    </row>
    <row r="86" spans="1:6" ht="15.75">
      <c r="A86" s="6" t="s">
        <v>86</v>
      </c>
      <c r="B86" s="30">
        <f>INDEX($F$1:$F$240,IF(SUMPRODUCT((EXACT(TRIM(E$2:$E$240),TRIM(A86)))*ROW($E$2:$E$240))&gt;0,SUMPRODUCT((EXACT(TRIM(E$2:$E$240),TRIM(A86)))*ROW($E$2:$E$240)),NA()))</f>
        <v>6.05</v>
      </c>
      <c r="C86" s="30"/>
      <c r="E86" s="11" t="s">
        <v>261</v>
      </c>
      <c r="F86" s="10">
        <v>7.64</v>
      </c>
    </row>
    <row r="87" spans="1:6" ht="15.75">
      <c r="A87" s="6" t="s">
        <v>87</v>
      </c>
      <c r="B87" s="30" t="e">
        <f>INDEX($F$1:$F$240,IF(SUMPRODUCT((EXACT(TRIM(E$2:$E$240),TRIM(A87)))*ROW($E$2:$E$240))&gt;0,SUMPRODUCT((EXACT(TRIM(E$2:$E$240),TRIM(A87)))*ROW($E$2:$E$240)),NA()))</f>
        <v>#N/A</v>
      </c>
      <c r="C87" s="30"/>
      <c r="E87" s="11" t="s">
        <v>269</v>
      </c>
      <c r="F87" s="10">
        <v>7.64</v>
      </c>
    </row>
    <row r="88" spans="1:6" ht="15.75">
      <c r="A88" s="6" t="s">
        <v>88</v>
      </c>
      <c r="B88" s="30">
        <f>INDEX($F$1:$F$240,IF(SUMPRODUCT((EXACT(TRIM(E$2:$E$240),TRIM(A88)))*ROW($E$2:$E$240))&gt;0,SUMPRODUCT((EXACT(TRIM(E$2:$E$240),TRIM(A88)))*ROW($E$2:$E$240)),NA()))</f>
        <v>5.82</v>
      </c>
      <c r="C88" s="30"/>
      <c r="E88" s="7" t="s">
        <v>322</v>
      </c>
      <c r="F88" s="10">
        <v>3.82</v>
      </c>
    </row>
    <row r="89" spans="1:6" ht="15.75">
      <c r="A89" s="6" t="s">
        <v>89</v>
      </c>
      <c r="B89" s="30" t="e">
        <f>INDEX($F$1:$F$240,IF(SUMPRODUCT((EXACT(TRIM(E$2:$E$240),TRIM(A89)))*ROW($E$2:$E$240))&gt;0,SUMPRODUCT((EXACT(TRIM(E$2:$E$240),TRIM(A89)))*ROW($E$2:$E$240)),NA()))</f>
        <v>#N/A</v>
      </c>
      <c r="C89" s="30"/>
      <c r="E89" s="13" t="s">
        <v>65</v>
      </c>
      <c r="F89" s="10">
        <v>5.61</v>
      </c>
    </row>
    <row r="90" spans="1:6" ht="15.75">
      <c r="A90" s="6" t="s">
        <v>90</v>
      </c>
      <c r="B90" s="30">
        <f>INDEX($F$1:$F$240,IF(SUMPRODUCT((EXACT(TRIM(E$2:$E$240),TRIM(A90)))*ROW($E$2:$E$240))&gt;0,SUMPRODUCT((EXACT(TRIM(E$2:$E$240),TRIM(A90)))*ROW($E$2:$E$240)),NA()))</f>
        <v>6.6</v>
      </c>
      <c r="C90" s="30"/>
      <c r="E90" s="13" t="s">
        <v>323</v>
      </c>
      <c r="F90" s="10">
        <v>5.81</v>
      </c>
    </row>
    <row r="91" spans="1:6" ht="15.75">
      <c r="A91" s="6" t="s">
        <v>91</v>
      </c>
      <c r="B91" s="30" t="e">
        <f>INDEX($F$1:$F$240,IF(SUMPRODUCT((EXACT(TRIM(E$2:$E$240),TRIM(A91)))*ROW($E$2:$E$240))&gt;0,SUMPRODUCT((EXACT(TRIM(E$2:$E$240),TRIM(A91)))*ROW($E$2:$E$240)),NA()))</f>
        <v>#N/A</v>
      </c>
      <c r="C91" s="30"/>
      <c r="E91" s="13" t="s">
        <v>259</v>
      </c>
      <c r="F91" s="10">
        <v>1.22</v>
      </c>
    </row>
    <row r="92" spans="1:6" ht="15.75">
      <c r="A92" s="6" t="s">
        <v>92</v>
      </c>
      <c r="B92" s="30" t="e">
        <f>INDEX($F$1:$F$240,IF(SUMPRODUCT((EXACT(TRIM(E$2:$E$240),TRIM(A92)))*ROW($E$2:$E$240))&gt;0,SUMPRODUCT((EXACT(TRIM(E$2:$E$240),TRIM(A92)))*ROW($E$2:$E$240)),NA()))</f>
        <v>#N/A</v>
      </c>
      <c r="C92" s="30"/>
      <c r="E92" s="19" t="s">
        <v>324</v>
      </c>
      <c r="F92" s="10">
        <v>6.73</v>
      </c>
    </row>
    <row r="93" spans="1:6" ht="15.75">
      <c r="A93" s="6" t="s">
        <v>93</v>
      </c>
      <c r="B93" s="30" t="e">
        <f>INDEX($F$1:$F$240,IF(SUMPRODUCT((EXACT(TRIM(E$2:$E$240),TRIM(A93)))*ROW($E$2:$E$240))&gt;0,SUMPRODUCT((EXACT(TRIM(E$2:$E$240),TRIM(A93)))*ROW($E$2:$E$240)),NA()))</f>
        <v>#N/A</v>
      </c>
      <c r="C93" s="30"/>
      <c r="E93" s="23" t="s">
        <v>19</v>
      </c>
      <c r="F93" s="10">
        <v>4.21</v>
      </c>
    </row>
    <row r="94" spans="1:6" ht="15.75">
      <c r="A94" s="6" t="s">
        <v>94</v>
      </c>
      <c r="B94" s="30">
        <f>INDEX($F$1:$F$240,IF(SUMPRODUCT((EXACT(TRIM(E$2:$E$240),TRIM(A94)))*ROW($E$2:$E$240))&gt;0,SUMPRODUCT((EXACT(TRIM(E$2:$E$240),TRIM(A94)))*ROW($E$2:$E$240)),NA()))</f>
        <v>10</v>
      </c>
      <c r="C94" s="30"/>
      <c r="E94" s="23" t="s">
        <v>112</v>
      </c>
      <c r="F94" s="10">
        <v>4.21</v>
      </c>
    </row>
    <row r="95" spans="1:6" ht="15.75">
      <c r="A95" s="6" t="s">
        <v>95</v>
      </c>
      <c r="B95" s="30">
        <f>INDEX($F$1:$F$240,IF(SUMPRODUCT((EXACT(TRIM(E$2:$E$240),TRIM(A95)))*ROW($E$2:$E$240))&gt;0,SUMPRODUCT((EXACT(TRIM(E$2:$E$240),TRIM(A95)))*ROW($E$2:$E$240)),NA()))</f>
        <v>6.48</v>
      </c>
      <c r="C95" s="30"/>
      <c r="E95" s="23" t="s">
        <v>325</v>
      </c>
      <c r="F95" s="10">
        <v>5.97</v>
      </c>
    </row>
    <row r="96" spans="1:6" ht="15.75">
      <c r="A96" s="6" t="s">
        <v>96</v>
      </c>
      <c r="B96" s="30" t="e">
        <f>INDEX($F$1:$F$240,IF(SUMPRODUCT((EXACT(TRIM(E$2:$E$240),TRIM(A96)))*ROW($E$2:$E$240))&gt;0,SUMPRODUCT((EXACT(TRIM(E$2:$E$240),TRIM(A96)))*ROW($E$2:$E$240)),NA()))</f>
        <v>#N/A</v>
      </c>
      <c r="C96" s="30"/>
      <c r="E96" s="13" t="s">
        <v>164</v>
      </c>
      <c r="F96" s="10">
        <v>4.2300000000000004</v>
      </c>
    </row>
    <row r="97" spans="1:6" ht="15.75">
      <c r="A97" s="6" t="s">
        <v>97</v>
      </c>
      <c r="B97" s="30" t="e">
        <f>INDEX($F$1:$F$240,IF(SUMPRODUCT((EXACT(TRIM(E$2:$E$240),TRIM(A97)))*ROW($E$2:$E$240))&gt;0,SUMPRODUCT((EXACT(TRIM(E$2:$E$240),TRIM(A97)))*ROW($E$2:$E$240)),NA()))</f>
        <v>#N/A</v>
      </c>
      <c r="C97" s="30"/>
      <c r="E97" s="7" t="s">
        <v>262</v>
      </c>
      <c r="F97" s="10">
        <v>5.66</v>
      </c>
    </row>
    <row r="98" spans="1:6" ht="15.75">
      <c r="A98" s="6" t="s">
        <v>98</v>
      </c>
      <c r="B98" s="30" t="e">
        <f>INDEX($F$1:$F$240,IF(SUMPRODUCT((EXACT(TRIM(E$2:$E$240),TRIM(A98)))*ROW($E$2:$E$240))&gt;0,SUMPRODUCT((EXACT(TRIM(E$2:$E$240),TRIM(A98)))*ROW($E$2:$E$240)),NA()))</f>
        <v>#N/A</v>
      </c>
      <c r="C98" s="30"/>
      <c r="E98" s="16" t="s">
        <v>210</v>
      </c>
      <c r="F98" s="10">
        <v>6.99</v>
      </c>
    </row>
    <row r="99" spans="1:6" ht="15.75">
      <c r="A99" s="6" t="s">
        <v>99</v>
      </c>
      <c r="B99" s="30">
        <f>INDEX($F$1:$F$240,IF(SUMPRODUCT((EXACT(TRIM(E$2:$E$240),TRIM(A99)))*ROW($E$2:$E$240))&gt;0,SUMPRODUCT((EXACT(TRIM(E$2:$E$240),TRIM(A99)))*ROW($E$2:$E$240)),NA()))</f>
        <v>3.5</v>
      </c>
      <c r="C99" s="30"/>
      <c r="E99" s="7" t="s">
        <v>227</v>
      </c>
      <c r="F99" s="10">
        <v>5.14</v>
      </c>
    </row>
    <row r="100" spans="1:6" ht="15.75">
      <c r="A100" s="6" t="s">
        <v>100</v>
      </c>
      <c r="B100" s="30">
        <f>INDEX($F$1:$F$240,IF(SUMPRODUCT((EXACT(TRIM(E$2:$E$240),TRIM(A100)))*ROW($E$2:$E$240))&gt;0,SUMPRODUCT((EXACT(TRIM(E$2:$E$240),TRIM(A100)))*ROW($E$2:$E$240)),NA()))</f>
        <v>7.6</v>
      </c>
      <c r="C100" s="30"/>
      <c r="E100" s="16" t="s">
        <v>229</v>
      </c>
      <c r="F100" s="10">
        <v>6.9</v>
      </c>
    </row>
    <row r="101" spans="1:6" ht="15.75">
      <c r="A101" s="6" t="s">
        <v>101</v>
      </c>
      <c r="B101" s="30" t="e">
        <f>INDEX($F$1:$F$240,IF(SUMPRODUCT((EXACT(TRIM(E$2:$E$240),TRIM(A101)))*ROW($E$2:$E$240))&gt;0,SUMPRODUCT((EXACT(TRIM(E$2:$E$240),TRIM(A101)))*ROW($E$2:$E$240)),NA()))</f>
        <v>#N/A</v>
      </c>
      <c r="C101" s="30"/>
      <c r="E101" s="7" t="s">
        <v>138</v>
      </c>
      <c r="F101" s="10">
        <v>7.51</v>
      </c>
    </row>
    <row r="102" spans="1:6" ht="15.75">
      <c r="A102" s="6" t="s">
        <v>102</v>
      </c>
      <c r="B102" s="30">
        <f>INDEX($F$1:$F$240,IF(SUMPRODUCT((EXACT(TRIM(E$2:$E$240),TRIM(A102)))*ROW($E$2:$E$240))&gt;0,SUMPRODUCT((EXACT(TRIM(E$2:$E$240),TRIM(A102)))*ROW($E$2:$E$240)),NA()))</f>
        <v>3.5</v>
      </c>
      <c r="C102" s="30"/>
      <c r="E102" s="13" t="s">
        <v>256</v>
      </c>
      <c r="F102" s="10">
        <v>7.98</v>
      </c>
    </row>
    <row r="103" spans="1:6" ht="15.75">
      <c r="A103" s="6" t="s">
        <v>103</v>
      </c>
      <c r="B103" s="30">
        <f>INDEX($F$1:$F$240,IF(SUMPRODUCT((EXACT(TRIM(E$2:$E$240),TRIM(A103)))*ROW($E$2:$E$240))&gt;0,SUMPRODUCT((EXACT(TRIM(E$2:$E$240),TRIM(A103)))*ROW($E$2:$E$240)),NA()))</f>
        <v>6.09</v>
      </c>
      <c r="C103" s="30"/>
      <c r="E103" s="24" t="s">
        <v>326</v>
      </c>
      <c r="F103" s="10">
        <v>6.05</v>
      </c>
    </row>
    <row r="104" spans="1:6" ht="15.75">
      <c r="A104" s="6" t="s">
        <v>104</v>
      </c>
      <c r="B104" s="30" t="e">
        <f>INDEX($F$1:$F$240,IF(SUMPRODUCT((EXACT(TRIM(E$2:$E$240),TRIM(A104)))*ROW($E$2:$E$240))&gt;0,SUMPRODUCT((EXACT(TRIM(E$2:$E$240),TRIM(A104)))*ROW($E$2:$E$240)),NA()))</f>
        <v>#N/A</v>
      </c>
      <c r="C104" s="30"/>
      <c r="E104" s="24" t="s">
        <v>327</v>
      </c>
      <c r="F104" s="10">
        <v>6.05</v>
      </c>
    </row>
    <row r="105" spans="1:6" ht="15.75">
      <c r="A105" s="6" t="s">
        <v>105</v>
      </c>
      <c r="B105" s="30">
        <f>INDEX($F$1:$F$240,IF(SUMPRODUCT((EXACT(TRIM(E$2:$E$240),TRIM(A105)))*ROW($E$2:$E$240))&gt;0,SUMPRODUCT((EXACT(TRIM(E$2:$E$240),TRIM(A105)))*ROW($E$2:$E$240)),NA()))</f>
        <v>6.6</v>
      </c>
      <c r="C105" s="30"/>
      <c r="E105" s="24" t="s">
        <v>328</v>
      </c>
      <c r="F105" s="10">
        <v>6.05</v>
      </c>
    </row>
    <row r="106" spans="1:6" ht="15.75">
      <c r="A106" s="6" t="s">
        <v>106</v>
      </c>
      <c r="B106" s="30" t="e">
        <f>INDEX($F$1:$F$240,IF(SUMPRODUCT((EXACT(TRIM(E$2:$E$240),TRIM(A106)))*ROW($E$2:$E$240))&gt;0,SUMPRODUCT((EXACT(TRIM(E$2:$E$240),TRIM(A106)))*ROW($E$2:$E$240)),NA()))</f>
        <v>#N/A</v>
      </c>
      <c r="C106" s="30"/>
      <c r="E106" s="24" t="s">
        <v>329</v>
      </c>
      <c r="F106" s="10">
        <v>6.05</v>
      </c>
    </row>
    <row r="107" spans="1:6" ht="15.75">
      <c r="A107" s="6" t="s">
        <v>107</v>
      </c>
      <c r="B107" s="30" t="e">
        <f>INDEX($F$1:$F$240,IF(SUMPRODUCT((EXACT(TRIM(E$2:$E$240),TRIM(A107)))*ROW($E$2:$E$240))&gt;0,SUMPRODUCT((EXACT(TRIM(E$2:$E$240),TRIM(A107)))*ROW($E$2:$E$240)),NA()))</f>
        <v>#N/A</v>
      </c>
      <c r="C107" s="30"/>
      <c r="E107" s="24" t="s">
        <v>330</v>
      </c>
      <c r="F107" s="10">
        <v>6.05</v>
      </c>
    </row>
    <row r="108" spans="1:6" ht="15.75">
      <c r="A108" s="6" t="s">
        <v>108</v>
      </c>
      <c r="B108" s="30" t="e">
        <f>INDEX($F$1:$F$240,IF(SUMPRODUCT((EXACT(TRIM(E$2:$E$240),TRIM(A108)))*ROW($E$2:$E$240))&gt;0,SUMPRODUCT((EXACT(TRIM(E$2:$E$240),TRIM(A108)))*ROW($E$2:$E$240)),NA()))</f>
        <v>#N/A</v>
      </c>
      <c r="C108" s="30"/>
      <c r="E108" s="24" t="s">
        <v>331</v>
      </c>
      <c r="F108" s="10">
        <v>6.05</v>
      </c>
    </row>
    <row r="109" spans="1:6" ht="15.75">
      <c r="A109" s="6" t="s">
        <v>109</v>
      </c>
      <c r="B109" s="30">
        <f>INDEX($F$1:$F$240,IF(SUMPRODUCT((EXACT(TRIM(E$2:$E$240),TRIM(A109)))*ROW($E$2:$E$240))&gt;0,SUMPRODUCT((EXACT(TRIM(E$2:$E$240),TRIM(A109)))*ROW($E$2:$E$240)),NA()))</f>
        <v>2.94</v>
      </c>
      <c r="C109" s="30"/>
      <c r="E109" s="14" t="s">
        <v>332</v>
      </c>
      <c r="F109" s="10">
        <v>6.05</v>
      </c>
    </row>
    <row r="110" spans="1:6" ht="15.75">
      <c r="A110" s="6" t="s">
        <v>110</v>
      </c>
      <c r="B110" s="30" t="e">
        <f>INDEX($F$1:$F$240,IF(SUMPRODUCT((EXACT(TRIM(E$2:$E$240),TRIM(A110)))*ROW($E$2:$E$240))&gt;0,SUMPRODUCT((EXACT(TRIM(E$2:$E$240),TRIM(A110)))*ROW($E$2:$E$240)),NA()))</f>
        <v>#N/A</v>
      </c>
      <c r="C110" s="30"/>
      <c r="E110" s="24" t="s">
        <v>333</v>
      </c>
      <c r="F110" s="10">
        <v>6.05</v>
      </c>
    </row>
    <row r="111" spans="1:6" ht="15.75">
      <c r="A111" s="6" t="s">
        <v>111</v>
      </c>
      <c r="B111" s="30">
        <f>INDEX($F$1:$F$240,IF(SUMPRODUCT((EXACT(TRIM(E$2:$E$240),TRIM(A111)))*ROW($E$2:$E$240))&gt;0,SUMPRODUCT((EXACT(TRIM(E$2:$E$240),TRIM(A111)))*ROW($E$2:$E$240)),NA()))</f>
        <v>0.93</v>
      </c>
      <c r="C111" s="30"/>
      <c r="E111" s="11" t="s">
        <v>334</v>
      </c>
      <c r="F111" s="10">
        <v>5.73</v>
      </c>
    </row>
    <row r="112" spans="1:6" ht="15.75">
      <c r="A112" s="6" t="s">
        <v>112</v>
      </c>
      <c r="B112" s="30">
        <f>INDEX($F$1:$F$240,IF(SUMPRODUCT((EXACT(TRIM(E$2:$E$240),TRIM(A112)))*ROW($E$2:$E$240))&gt;0,SUMPRODUCT((EXACT(TRIM(E$2:$E$240),TRIM(A112)))*ROW($E$2:$E$240)),NA()))</f>
        <v>4.21</v>
      </c>
      <c r="C112" s="30"/>
      <c r="E112" s="11" t="s">
        <v>40</v>
      </c>
      <c r="F112" s="10">
        <v>5.71</v>
      </c>
    </row>
    <row r="113" spans="1:6" ht="15.75">
      <c r="A113" s="6" t="s">
        <v>113</v>
      </c>
      <c r="B113" s="30">
        <f>INDEX($F$1:$F$240,IF(SUMPRODUCT((EXACT(TRIM(E$2:$E$240),TRIM(A113)))*ROW($E$2:$E$240))&gt;0,SUMPRODUCT((EXACT(TRIM(E$2:$E$240),TRIM(A113)))*ROW($E$2:$E$240)),NA()))</f>
        <v>3.5</v>
      </c>
      <c r="C113" s="30"/>
      <c r="E113" s="11" t="s">
        <v>50</v>
      </c>
      <c r="F113" s="10">
        <v>5.73</v>
      </c>
    </row>
    <row r="114" spans="1:6" ht="15.75">
      <c r="A114" s="6" t="s">
        <v>114</v>
      </c>
      <c r="B114" s="30" t="e">
        <f>INDEX($F$1:$F$240,IF(SUMPRODUCT((EXACT(TRIM(E$2:$E$240),TRIM(A114)))*ROW($E$2:$E$240))&gt;0,SUMPRODUCT((EXACT(TRIM(E$2:$E$240),TRIM(A114)))*ROW($E$2:$E$240)),NA()))</f>
        <v>#N/A</v>
      </c>
      <c r="C114" s="30"/>
      <c r="E114" s="11" t="s">
        <v>205</v>
      </c>
      <c r="F114" s="10">
        <v>5.47</v>
      </c>
    </row>
    <row r="115" spans="1:6" ht="15.75">
      <c r="A115" s="6" t="s">
        <v>115</v>
      </c>
      <c r="B115" s="30" t="e">
        <f>INDEX($F$1:$F$240,IF(SUMPRODUCT((EXACT(TRIM(E$2:$E$240),TRIM(A115)))*ROW($E$2:$E$240))&gt;0,SUMPRODUCT((EXACT(TRIM(E$2:$E$240),TRIM(A115)))*ROW($E$2:$E$240)),NA()))</f>
        <v>#N/A</v>
      </c>
      <c r="C115" s="30"/>
      <c r="E115" s="11" t="s">
        <v>335</v>
      </c>
      <c r="F115" s="10">
        <v>5.73</v>
      </c>
    </row>
    <row r="116" spans="1:6" ht="15.75">
      <c r="A116" s="6" t="s">
        <v>116</v>
      </c>
      <c r="B116" s="30" t="e">
        <f>INDEX($F$1:$F$240,IF(SUMPRODUCT((EXACT(TRIM(E$2:$E$240),TRIM(A116)))*ROW($E$2:$E$240))&gt;0,SUMPRODUCT((EXACT(TRIM(E$2:$E$240),TRIM(A116)))*ROW($E$2:$E$240)),NA()))</f>
        <v>#N/A</v>
      </c>
      <c r="C116" s="30"/>
      <c r="E116" s="8" t="s">
        <v>276</v>
      </c>
      <c r="F116" s="10">
        <v>2.76</v>
      </c>
    </row>
    <row r="117" spans="1:6" ht="15.75">
      <c r="A117" s="6" t="s">
        <v>117</v>
      </c>
      <c r="B117" s="30">
        <f>INDEX($F$1:$F$240,IF(SUMPRODUCT((EXACT(TRIM(E$2:$E$240),TRIM(A117)))*ROW($E$2:$E$240))&gt;0,SUMPRODUCT((EXACT(TRIM(E$2:$E$240),TRIM(A117)))*ROW($E$2:$E$240)),NA()))</f>
        <v>3.5</v>
      </c>
      <c r="C117" s="30"/>
      <c r="E117" s="8" t="s">
        <v>109</v>
      </c>
      <c r="F117" s="10">
        <v>2.94</v>
      </c>
    </row>
    <row r="118" spans="1:6" ht="15.75">
      <c r="A118" s="6" t="s">
        <v>118</v>
      </c>
      <c r="B118" s="30">
        <f>INDEX($F$1:$F$240,IF(SUMPRODUCT((EXACT(TRIM(E$2:$E$240),TRIM(A118)))*ROW($E$2:$E$240))&gt;0,SUMPRODUCT((EXACT(TRIM(E$2:$E$240),TRIM(A118)))*ROW($E$2:$E$240)),NA()))</f>
        <v>5.0999999999999996</v>
      </c>
      <c r="C118" s="30"/>
      <c r="E118" s="7" t="s">
        <v>336</v>
      </c>
      <c r="F118" s="10">
        <v>2.69</v>
      </c>
    </row>
    <row r="119" spans="1:6" ht="15.75">
      <c r="A119" s="6" t="s">
        <v>119</v>
      </c>
      <c r="B119" s="30" t="e">
        <f>INDEX($F$1:$F$240,IF(SUMPRODUCT((EXACT(TRIM(E$2:$E$240),TRIM(A119)))*ROW($E$2:$E$240))&gt;0,SUMPRODUCT((EXACT(TRIM(E$2:$E$240),TRIM(A119)))*ROW($E$2:$E$240)),NA()))</f>
        <v>#N/A</v>
      </c>
      <c r="C119" s="30"/>
      <c r="E119" s="7" t="s">
        <v>337</v>
      </c>
      <c r="F119" s="10">
        <v>2.69</v>
      </c>
    </row>
    <row r="120" spans="1:6" ht="15.75">
      <c r="A120" s="6" t="s">
        <v>120</v>
      </c>
      <c r="B120" s="30">
        <f>INDEX($F$1:$F$240,IF(SUMPRODUCT((EXACT(TRIM(E$2:$E$240),TRIM(A120)))*ROW($E$2:$E$240))&gt;0,SUMPRODUCT((EXACT(TRIM(E$2:$E$240),TRIM(A120)))*ROW($E$2:$E$240)),NA()))</f>
        <v>10</v>
      </c>
      <c r="C120" s="30"/>
      <c r="E120" s="13" t="s">
        <v>69</v>
      </c>
      <c r="F120" s="10">
        <v>9.99</v>
      </c>
    </row>
    <row r="121" spans="1:6" ht="15.75">
      <c r="A121" s="6" t="s">
        <v>121</v>
      </c>
      <c r="B121" s="30" t="e">
        <f>INDEX($F$1:$F$240,IF(SUMPRODUCT((EXACT(TRIM(E$2:$E$240),TRIM(A121)))*ROW($E$2:$E$240))&gt;0,SUMPRODUCT((EXACT(TRIM(E$2:$E$240),TRIM(A121)))*ROW($E$2:$E$240)),NA()))</f>
        <v>#N/A</v>
      </c>
      <c r="C121" s="30"/>
      <c r="E121" s="7" t="s">
        <v>338</v>
      </c>
      <c r="F121" s="10">
        <v>10.99</v>
      </c>
    </row>
    <row r="122" spans="1:6" ht="15.75">
      <c r="A122" s="6" t="s">
        <v>122</v>
      </c>
      <c r="B122" s="30" t="e">
        <f>INDEX($F$1:$F$240,IF(SUMPRODUCT((EXACT(TRIM(E$2:$E$240),TRIM(A122)))*ROW($E$2:$E$240))&gt;0,SUMPRODUCT((EXACT(TRIM(E$2:$E$240),TRIM(A122)))*ROW($E$2:$E$240)),NA()))</f>
        <v>#N/A</v>
      </c>
      <c r="C122" s="30"/>
      <c r="E122" s="25" t="s">
        <v>153</v>
      </c>
      <c r="F122" s="10">
        <v>2.59</v>
      </c>
    </row>
    <row r="123" spans="1:6" ht="15.75">
      <c r="A123" s="6" t="s">
        <v>123</v>
      </c>
      <c r="B123" s="30" t="e">
        <f>INDEX($F$1:$F$240,IF(SUMPRODUCT((EXACT(TRIM(E$2:$E$240),TRIM(A123)))*ROW($E$2:$E$240))&gt;0,SUMPRODUCT((EXACT(TRIM(E$2:$E$240),TRIM(A123)))*ROW($E$2:$E$240)),NA()))</f>
        <v>#N/A</v>
      </c>
      <c r="C123" s="30"/>
      <c r="E123" s="23" t="s">
        <v>339</v>
      </c>
      <c r="F123" s="10">
        <v>6.09</v>
      </c>
    </row>
    <row r="124" spans="1:6" ht="15.75">
      <c r="A124" s="6" t="s">
        <v>124</v>
      </c>
      <c r="B124" s="30">
        <f>INDEX($F$1:$F$240,IF(SUMPRODUCT((EXACT(TRIM(E$2:$E$240),TRIM(A124)))*ROW($E$2:$E$240))&gt;0,SUMPRODUCT((EXACT(TRIM(E$2:$E$240),TRIM(A124)))*ROW($E$2:$E$240)),NA()))</f>
        <v>6.95</v>
      </c>
      <c r="C124" s="30"/>
      <c r="E124" s="7" t="s">
        <v>21</v>
      </c>
      <c r="F124" s="10">
        <v>7.39</v>
      </c>
    </row>
    <row r="125" spans="1:6" ht="15.75">
      <c r="A125" s="6" t="s">
        <v>125</v>
      </c>
      <c r="B125" s="30" t="e">
        <f>INDEX($F$1:$F$240,IF(SUMPRODUCT((EXACT(TRIM(E$2:$E$240),TRIM(A125)))*ROW($E$2:$E$240))&gt;0,SUMPRODUCT((EXACT(TRIM(E$2:$E$240),TRIM(A125)))*ROW($E$2:$E$240)),NA()))</f>
        <v>#N/A</v>
      </c>
      <c r="C125" s="30"/>
      <c r="E125" s="19" t="s">
        <v>111</v>
      </c>
      <c r="F125" s="10">
        <v>0.93</v>
      </c>
    </row>
    <row r="126" spans="1:6" ht="15.75">
      <c r="A126" s="6" t="s">
        <v>126</v>
      </c>
      <c r="B126" s="30" t="e">
        <f>INDEX($F$1:$F$240,IF(SUMPRODUCT((EXACT(TRIM(E$2:$E$240),TRIM(A126)))*ROW($E$2:$E$240))&gt;0,SUMPRODUCT((EXACT(TRIM(E$2:$E$240),TRIM(A126)))*ROW($E$2:$E$240)),NA()))</f>
        <v>#N/A</v>
      </c>
      <c r="C126" s="30"/>
      <c r="E126" s="13" t="s">
        <v>190</v>
      </c>
      <c r="F126" s="10">
        <v>10.220000000000001</v>
      </c>
    </row>
    <row r="127" spans="1:6" ht="15.75">
      <c r="A127" s="6" t="s">
        <v>127</v>
      </c>
      <c r="B127" s="30">
        <f>INDEX($F$1:$F$240,IF(SUMPRODUCT((EXACT(TRIM(E$2:$E$240),TRIM(A127)))*ROW($E$2:$E$240))&gt;0,SUMPRODUCT((EXACT(TRIM(E$2:$E$240),TRIM(A127)))*ROW($E$2:$E$240)),NA()))</f>
        <v>0</v>
      </c>
      <c r="C127" s="30"/>
      <c r="E127" s="26" t="s">
        <v>131</v>
      </c>
      <c r="F127" s="10">
        <v>8.4600000000000009</v>
      </c>
    </row>
    <row r="128" spans="1:6" ht="15.75">
      <c r="A128" s="6" t="s">
        <v>128</v>
      </c>
      <c r="B128" s="30" t="e">
        <f>INDEX($F$1:$F$240,IF(SUMPRODUCT((EXACT(TRIM(E$2:$E$240),TRIM(A128)))*ROW($E$2:$E$240))&gt;0,SUMPRODUCT((EXACT(TRIM(E$2:$E$240),TRIM(A128)))*ROW($E$2:$E$240)),NA()))</f>
        <v>#N/A</v>
      </c>
      <c r="C128" s="30"/>
      <c r="E128" s="26" t="s">
        <v>340</v>
      </c>
      <c r="F128" s="10">
        <v>8.4600000000000009</v>
      </c>
    </row>
    <row r="129" spans="1:6" ht="15.75">
      <c r="A129" s="6" t="s">
        <v>129</v>
      </c>
      <c r="B129" s="30">
        <f>INDEX($F$1:$F$240,IF(SUMPRODUCT((EXACT(TRIM(E$2:$E$240),TRIM(A129)))*ROW($E$2:$E$240))&gt;0,SUMPRODUCT((EXACT(TRIM(E$2:$E$240),TRIM(A129)))*ROW($E$2:$E$240)),NA()))</f>
        <v>3.09</v>
      </c>
      <c r="C129" s="30"/>
      <c r="E129" s="26" t="s">
        <v>265</v>
      </c>
      <c r="F129" s="10">
        <v>8.4600000000000009</v>
      </c>
    </row>
    <row r="130" spans="1:6" ht="15.75">
      <c r="A130" s="6" t="s">
        <v>130</v>
      </c>
      <c r="B130" s="30">
        <f>INDEX($F$1:$F$240,IF(SUMPRODUCT((EXACT(TRIM(E$2:$E$240),TRIM(A130)))*ROW($E$2:$E$240))&gt;0,SUMPRODUCT((EXACT(TRIM(E$2:$E$240),TRIM(A130)))*ROW($E$2:$E$240)),NA()))</f>
        <v>5.14</v>
      </c>
      <c r="C130" s="30"/>
      <c r="E130" s="26" t="s">
        <v>195</v>
      </c>
      <c r="F130" s="10">
        <v>4.25</v>
      </c>
    </row>
    <row r="131" spans="1:6" ht="15.75">
      <c r="A131" s="6" t="s">
        <v>131</v>
      </c>
      <c r="B131" s="30">
        <f>INDEX($F$1:$F$240,IF(SUMPRODUCT((EXACT(TRIM(E$2:$E$240),TRIM(A131)))*ROW($E$2:$E$240))&gt;0,SUMPRODUCT((EXACT(TRIM(E$2:$E$240),TRIM(A131)))*ROW($E$2:$E$240)),NA()))</f>
        <v>8.4600000000000009</v>
      </c>
      <c r="C131" s="30"/>
      <c r="E131" s="26" t="s">
        <v>217</v>
      </c>
      <c r="F131" s="10">
        <v>4.75</v>
      </c>
    </row>
    <row r="132" spans="1:6" ht="15.75">
      <c r="A132" s="6" t="s">
        <v>132</v>
      </c>
      <c r="B132" s="30">
        <f>INDEX($F$1:$F$240,IF(SUMPRODUCT((EXACT(TRIM(E$2:$E$240),TRIM(A132)))*ROW($E$2:$E$240))&gt;0,SUMPRODUCT((EXACT(TRIM(E$2:$E$240),TRIM(A132)))*ROW($E$2:$E$240)),NA()))</f>
        <v>14.48</v>
      </c>
      <c r="C132" s="30"/>
      <c r="E132" s="26" t="s">
        <v>54</v>
      </c>
      <c r="F132" s="10">
        <v>4.25</v>
      </c>
    </row>
    <row r="133" spans="1:6" ht="15.75">
      <c r="A133" s="6" t="s">
        <v>133</v>
      </c>
      <c r="B133" s="30" t="e">
        <f>INDEX($F$1:$F$240,IF(SUMPRODUCT((EXACT(TRIM(E$2:$E$240),TRIM(A133)))*ROW($E$2:$E$240))&gt;0,SUMPRODUCT((EXACT(TRIM(E$2:$E$240),TRIM(A133)))*ROW($E$2:$E$240)),NA()))</f>
        <v>#N/A</v>
      </c>
      <c r="C133" s="30"/>
      <c r="E133" s="26" t="s">
        <v>72</v>
      </c>
      <c r="F133" s="10">
        <v>4.25</v>
      </c>
    </row>
    <row r="134" spans="1:6" ht="15.75">
      <c r="A134" s="6" t="s">
        <v>134</v>
      </c>
      <c r="B134" s="30">
        <f>INDEX($F$1:$F$240,IF(SUMPRODUCT((EXACT(TRIM(E$2:$E$240),TRIM(A134)))*ROW($E$2:$E$240))&gt;0,SUMPRODUCT((EXACT(TRIM(E$2:$E$240),TRIM(A134)))*ROW($E$2:$E$240)),NA()))</f>
        <v>5.82</v>
      </c>
      <c r="C134" s="30"/>
      <c r="E134" s="26" t="s">
        <v>67</v>
      </c>
      <c r="F134" s="10">
        <v>4.25</v>
      </c>
    </row>
    <row r="135" spans="1:6" ht="15.75">
      <c r="A135" s="6" t="s">
        <v>135</v>
      </c>
      <c r="B135" s="30">
        <f>INDEX($F$1:$F$240,IF(SUMPRODUCT((EXACT(TRIM(E$2:$E$240),TRIM(A135)))*ROW($E$2:$E$240))&gt;0,SUMPRODUCT((EXACT(TRIM(E$2:$E$240),TRIM(A135)))*ROW($E$2:$E$240)),NA()))</f>
        <v>8.5</v>
      </c>
      <c r="C135" s="30"/>
      <c r="E135" s="7" t="s">
        <v>341</v>
      </c>
      <c r="F135" s="10">
        <v>7</v>
      </c>
    </row>
    <row r="136" spans="1:6" ht="15.75">
      <c r="A136" s="6" t="s">
        <v>136</v>
      </c>
      <c r="B136" s="30" t="e">
        <f>INDEX($F$1:$F$240,IF(SUMPRODUCT((EXACT(TRIM(E$2:$E$240),TRIM(A136)))*ROW($E$2:$E$240))&gt;0,SUMPRODUCT((EXACT(TRIM(E$2:$E$240),TRIM(A136)))*ROW($E$2:$E$240)),NA()))</f>
        <v>#N/A</v>
      </c>
      <c r="C136" s="30"/>
      <c r="E136" s="8" t="s">
        <v>342</v>
      </c>
      <c r="F136" s="10">
        <v>14.5</v>
      </c>
    </row>
    <row r="137" spans="1:6" ht="15.75">
      <c r="A137" s="6" t="s">
        <v>137</v>
      </c>
      <c r="B137" s="30" t="e">
        <f>INDEX($F$1:$F$240,IF(SUMPRODUCT((EXACT(TRIM(E$2:$E$240),TRIM(A137)))*ROW($E$2:$E$240))&gt;0,SUMPRODUCT((EXACT(TRIM(E$2:$E$240),TRIM(A137)))*ROW($E$2:$E$240)),NA()))</f>
        <v>#N/A</v>
      </c>
      <c r="C137" s="30"/>
      <c r="E137" s="8" t="s">
        <v>343</v>
      </c>
      <c r="F137" s="10">
        <v>14.5</v>
      </c>
    </row>
    <row r="138" spans="1:6" ht="15.75">
      <c r="A138" s="6" t="s">
        <v>138</v>
      </c>
      <c r="B138" s="30">
        <f>INDEX($F$1:$F$240,IF(SUMPRODUCT((EXACT(TRIM(E$2:$E$240),TRIM(A138)))*ROW($E$2:$E$240))&gt;0,SUMPRODUCT((EXACT(TRIM(E$2:$E$240),TRIM(A138)))*ROW($E$2:$E$240)),NA()))</f>
        <v>7.51</v>
      </c>
      <c r="C138" s="30"/>
      <c r="E138" s="7" t="s">
        <v>344</v>
      </c>
      <c r="F138" s="10">
        <v>14.48</v>
      </c>
    </row>
    <row r="139" spans="1:6" ht="15.75">
      <c r="A139" s="6" t="s">
        <v>139</v>
      </c>
      <c r="B139" s="30" t="e">
        <f>INDEX($F$1:$F$240,IF(SUMPRODUCT((EXACT(TRIM(E$2:$E$240),TRIM(A139)))*ROW($E$2:$E$240))&gt;0,SUMPRODUCT((EXACT(TRIM(E$2:$E$240),TRIM(A139)))*ROW($E$2:$E$240)),NA()))</f>
        <v>#N/A</v>
      </c>
      <c r="C139" s="30"/>
      <c r="E139" s="8" t="s">
        <v>345</v>
      </c>
      <c r="F139" s="10">
        <v>11.82</v>
      </c>
    </row>
    <row r="140" spans="1:6" ht="15.75">
      <c r="A140" s="6" t="s">
        <v>140</v>
      </c>
      <c r="B140" s="30">
        <f>INDEX($F$1:$F$240,IF(SUMPRODUCT((EXACT(TRIM(E$2:$E$240),TRIM(A140)))*ROW($E$2:$E$240))&gt;0,SUMPRODUCT((EXACT(TRIM(E$2:$E$240),TRIM(A140)))*ROW($E$2:$E$240)),NA()))</f>
        <v>6.75</v>
      </c>
      <c r="C140" s="30"/>
      <c r="E140" s="11" t="s">
        <v>11</v>
      </c>
      <c r="F140" s="10">
        <v>19.600000000000001</v>
      </c>
    </row>
    <row r="141" spans="1:6" ht="15.75">
      <c r="A141" s="6" t="s">
        <v>141</v>
      </c>
      <c r="B141" s="30" t="e">
        <f>INDEX($F$1:$F$240,IF(SUMPRODUCT((EXACT(TRIM(E$2:$E$240),TRIM(A141)))*ROW($E$2:$E$240))&gt;0,SUMPRODUCT((EXACT(TRIM(E$2:$E$240),TRIM(A141)))*ROW($E$2:$E$240)),NA()))</f>
        <v>#N/A</v>
      </c>
      <c r="C141" s="30"/>
      <c r="E141" s="22" t="s">
        <v>84</v>
      </c>
      <c r="F141" s="10">
        <v>1.25</v>
      </c>
    </row>
    <row r="142" spans="1:6" ht="15.75">
      <c r="A142" s="6" t="s">
        <v>142</v>
      </c>
      <c r="B142" s="30" t="e">
        <f>INDEX($F$1:$F$240,IF(SUMPRODUCT((EXACT(TRIM(E$2:$E$240),TRIM(A142)))*ROW($E$2:$E$240))&gt;0,SUMPRODUCT((EXACT(TRIM(E$2:$E$240),TRIM(A142)))*ROW($E$2:$E$240)),NA()))</f>
        <v>#N/A</v>
      </c>
      <c r="C142" s="30"/>
      <c r="E142" s="8" t="s">
        <v>346</v>
      </c>
      <c r="F142" s="10">
        <v>3.55</v>
      </c>
    </row>
    <row r="143" spans="1:6" ht="15.75">
      <c r="A143" s="6" t="s">
        <v>143</v>
      </c>
      <c r="B143" s="30" t="e">
        <f>INDEX($F$1:$F$240,IF(SUMPRODUCT((EXACT(TRIM(E$2:$E$240),TRIM(A143)))*ROW($E$2:$E$240))&gt;0,SUMPRODUCT((EXACT(TRIM(E$2:$E$240),TRIM(A143)))*ROW($E$2:$E$240)),NA()))</f>
        <v>#N/A</v>
      </c>
      <c r="C143" s="30"/>
      <c r="E143" s="8" t="s">
        <v>347</v>
      </c>
      <c r="F143" s="10">
        <v>5.45</v>
      </c>
    </row>
    <row r="144" spans="1:6" ht="15.75">
      <c r="A144" s="6" t="s">
        <v>144</v>
      </c>
      <c r="B144" s="30">
        <f>INDEX($F$1:$F$240,IF(SUMPRODUCT((EXACT(TRIM(E$2:$E$240),TRIM(A144)))*ROW($E$2:$E$240))&gt;0,SUMPRODUCT((EXACT(TRIM(E$2:$E$240),TRIM(A144)))*ROW($E$2:$E$240)),NA()))</f>
        <v>5.8</v>
      </c>
      <c r="C144" s="30"/>
      <c r="E144" s="8" t="s">
        <v>348</v>
      </c>
      <c r="F144" s="10">
        <v>3.6</v>
      </c>
    </row>
    <row r="145" spans="1:6" ht="15.75">
      <c r="A145" s="6" t="s">
        <v>145</v>
      </c>
      <c r="B145" s="30" t="e">
        <f>INDEX($F$1:$F$240,IF(SUMPRODUCT((EXACT(TRIM(E$2:$E$240),TRIM(A145)))*ROW($E$2:$E$240))&gt;0,SUMPRODUCT((EXACT(TRIM(E$2:$E$240),TRIM(A145)))*ROW($E$2:$E$240)),NA()))</f>
        <v>#N/A</v>
      </c>
      <c r="C145" s="30"/>
      <c r="E145" s="8" t="s">
        <v>349</v>
      </c>
      <c r="F145" s="10">
        <v>7.5</v>
      </c>
    </row>
    <row r="146" spans="1:6" ht="15.75">
      <c r="A146" s="6" t="s">
        <v>146</v>
      </c>
      <c r="B146" s="30" t="e">
        <f>INDEX($F$1:$F$240,IF(SUMPRODUCT((EXACT(TRIM(E$2:$E$240),TRIM(A146)))*ROW($E$2:$E$240))&gt;0,SUMPRODUCT((EXACT(TRIM(E$2:$E$240),TRIM(A146)))*ROW($E$2:$E$240)),NA()))</f>
        <v>#N/A</v>
      </c>
      <c r="C146" s="30"/>
      <c r="E146" s="11" t="s">
        <v>350</v>
      </c>
      <c r="F146" s="10">
        <v>3.63</v>
      </c>
    </row>
    <row r="147" spans="1:6" ht="15.75">
      <c r="A147" s="6" t="s">
        <v>147</v>
      </c>
      <c r="B147" s="30">
        <f>INDEX($F$1:$F$240,IF(SUMPRODUCT((EXACT(TRIM(E$2:$E$240),TRIM(A147)))*ROW($E$2:$E$240))&gt;0,SUMPRODUCT((EXACT(TRIM(E$2:$E$240),TRIM(A147)))*ROW($E$2:$E$240)),NA()))</f>
        <v>1.64</v>
      </c>
      <c r="C147" s="30"/>
      <c r="E147" s="7" t="s">
        <v>351</v>
      </c>
      <c r="F147" s="10">
        <v>5.35</v>
      </c>
    </row>
    <row r="148" spans="1:6" ht="15.75">
      <c r="A148" s="6" t="s">
        <v>148</v>
      </c>
      <c r="B148" s="30" t="e">
        <f>INDEX($F$1:$F$240,IF(SUMPRODUCT((EXACT(TRIM(E$2:$E$240),TRIM(A148)))*ROW($E$2:$E$240))&gt;0,SUMPRODUCT((EXACT(TRIM(E$2:$E$240),TRIM(A148)))*ROW($E$2:$E$240)),NA()))</f>
        <v>#N/A</v>
      </c>
      <c r="C148" s="30"/>
      <c r="E148" s="7" t="s">
        <v>352</v>
      </c>
      <c r="F148" s="10">
        <v>2.65</v>
      </c>
    </row>
    <row r="149" spans="1:6" ht="15.75">
      <c r="A149" s="6" t="s">
        <v>149</v>
      </c>
      <c r="B149" s="30">
        <f>INDEX($F$1:$F$240,IF(SUMPRODUCT((EXACT(TRIM(E$2:$E$240),TRIM(A149)))*ROW($E$2:$E$240))&gt;0,SUMPRODUCT((EXACT(TRIM(E$2:$E$240),TRIM(A149)))*ROW($E$2:$E$240)),NA()))</f>
        <v>2.69</v>
      </c>
      <c r="C149" s="30"/>
      <c r="E149" s="23" t="s">
        <v>32</v>
      </c>
      <c r="F149" s="10">
        <v>2.65</v>
      </c>
    </row>
    <row r="150" spans="1:6" ht="15.75">
      <c r="A150" s="6" t="s">
        <v>150</v>
      </c>
      <c r="B150" s="30" t="e">
        <f>INDEX($F$1:$F$240,IF(SUMPRODUCT((EXACT(TRIM(E$2:$E$240),TRIM(A150)))*ROW($E$2:$E$240))&gt;0,SUMPRODUCT((EXACT(TRIM(E$2:$E$240),TRIM(A150)))*ROW($E$2:$E$240)),NA()))</f>
        <v>#N/A</v>
      </c>
      <c r="C150" s="30"/>
      <c r="E150" s="19" t="s">
        <v>277</v>
      </c>
      <c r="F150" s="10">
        <v>4.4800000000000004</v>
      </c>
    </row>
    <row r="151" spans="1:6" ht="15.75">
      <c r="A151" s="6" t="s">
        <v>151</v>
      </c>
      <c r="B151" s="30" t="e">
        <f>INDEX($F$1:$F$240,IF(SUMPRODUCT((EXACT(TRIM(E$2:$E$240),TRIM(A151)))*ROW($E$2:$E$240))&gt;0,SUMPRODUCT((EXACT(TRIM(E$2:$E$240),TRIM(A151)))*ROW($E$2:$E$240)),NA()))</f>
        <v>#N/A</v>
      </c>
      <c r="C151" s="30"/>
      <c r="E151" s="8" t="s">
        <v>196</v>
      </c>
      <c r="F151" s="10">
        <v>3.16</v>
      </c>
    </row>
    <row r="152" spans="1:6" ht="15.75">
      <c r="A152" s="6" t="s">
        <v>152</v>
      </c>
      <c r="B152" s="30">
        <f>INDEX($F$1:$F$240,IF(SUMPRODUCT((EXACT(TRIM(E$2:$E$240),TRIM(A152)))*ROW($E$2:$E$240))&gt;0,SUMPRODUCT((EXACT(TRIM(E$2:$E$240),TRIM(A152)))*ROW($E$2:$E$240)),NA()))</f>
        <v>5.81</v>
      </c>
      <c r="C152" s="30"/>
      <c r="E152" s="11" t="s">
        <v>171</v>
      </c>
      <c r="F152" s="10">
        <v>4.33</v>
      </c>
    </row>
    <row r="153" spans="1:6" ht="15.75">
      <c r="A153" s="6" t="s">
        <v>153</v>
      </c>
      <c r="B153" s="30">
        <f>INDEX($F$1:$F$240,IF(SUMPRODUCT((EXACT(TRIM(E$2:$E$240),TRIM(A153)))*ROW($E$2:$E$240))&gt;0,SUMPRODUCT((EXACT(TRIM(E$2:$E$240),TRIM(A153)))*ROW($E$2:$E$240)),NA()))</f>
        <v>2.59</v>
      </c>
      <c r="C153" s="30"/>
      <c r="E153" s="11" t="s">
        <v>224</v>
      </c>
      <c r="F153" s="10">
        <v>5.97</v>
      </c>
    </row>
    <row r="154" spans="1:6" ht="15.75">
      <c r="A154" s="6" t="s">
        <v>154</v>
      </c>
      <c r="B154" s="30">
        <f>INDEX($F$1:$F$240,IF(SUMPRODUCT((EXACT(TRIM(E$2:$E$240),TRIM(A154)))*ROW($E$2:$E$240))&gt;0,SUMPRODUCT((EXACT(TRIM(E$2:$E$240),TRIM(A154)))*ROW($E$2:$E$240)),NA()))</f>
        <v>5.28</v>
      </c>
      <c r="C154" s="30"/>
      <c r="E154" s="11" t="s">
        <v>272</v>
      </c>
      <c r="F154" s="10">
        <v>4.5999999999999996</v>
      </c>
    </row>
    <row r="155" spans="1:6" ht="15.75">
      <c r="A155" s="6" t="s">
        <v>155</v>
      </c>
      <c r="B155" s="30">
        <f>INDEX($F$1:$F$240,IF(SUMPRODUCT((EXACT(TRIM(E$2:$E$240),TRIM(A155)))*ROW($E$2:$E$240))&gt;0,SUMPRODUCT((EXACT(TRIM(E$2:$E$240),TRIM(A155)))*ROW($E$2:$E$240)),NA()))</f>
        <v>12</v>
      </c>
      <c r="C155" s="30"/>
      <c r="E155" s="11" t="s">
        <v>7</v>
      </c>
      <c r="F155" s="10">
        <v>4.0999999999999996</v>
      </c>
    </row>
    <row r="156" spans="1:6" ht="15.75">
      <c r="A156" s="6" t="s">
        <v>156</v>
      </c>
      <c r="B156" s="30">
        <f>INDEX($F$1:$F$240,IF(SUMPRODUCT((EXACT(TRIM(E$2:$E$240),TRIM(A156)))*ROW($E$2:$E$240))&gt;0,SUMPRODUCT((EXACT(TRIM(E$2:$E$240),TRIM(A156)))*ROW($E$2:$E$240)),NA()))</f>
        <v>7.6</v>
      </c>
      <c r="C156" s="30"/>
      <c r="E156" s="11" t="s">
        <v>118</v>
      </c>
      <c r="F156" s="10">
        <v>5.0999999999999996</v>
      </c>
    </row>
    <row r="157" spans="1:6" ht="15.75">
      <c r="A157" s="6" t="s">
        <v>157</v>
      </c>
      <c r="B157" s="30" t="e">
        <f>INDEX($F$1:$F$240,IF(SUMPRODUCT((EXACT(TRIM(E$2:$E$240),TRIM(A157)))*ROW($E$2:$E$240))&gt;0,SUMPRODUCT((EXACT(TRIM(E$2:$E$240),TRIM(A157)))*ROW($E$2:$E$240)),NA()))</f>
        <v>#N/A</v>
      </c>
      <c r="C157" s="30"/>
      <c r="E157" s="11" t="s">
        <v>250</v>
      </c>
      <c r="F157" s="10">
        <v>6.95</v>
      </c>
    </row>
    <row r="158" spans="1:6" ht="15.75">
      <c r="A158" s="6" t="s">
        <v>158</v>
      </c>
      <c r="B158" s="30">
        <f>INDEX($F$1:$F$240,IF(SUMPRODUCT((EXACT(TRIM(E$2:$E$240),TRIM(A158)))*ROW($E$2:$E$240))&gt;0,SUMPRODUCT((EXACT(TRIM(E$2:$E$240),TRIM(A158)))*ROW($E$2:$E$240)),NA()))</f>
        <v>4.5</v>
      </c>
      <c r="C158" s="30"/>
      <c r="E158" s="11" t="s">
        <v>270</v>
      </c>
      <c r="F158" s="10">
        <v>4.0999999999999996</v>
      </c>
    </row>
    <row r="159" spans="1:6" ht="15.75">
      <c r="A159" s="6" t="s">
        <v>159</v>
      </c>
      <c r="B159" s="30" t="e">
        <f>INDEX($F$1:$F$240,IF(SUMPRODUCT((EXACT(TRIM(E$2:$E$240),TRIM(A159)))*ROW($E$2:$E$240))&gt;0,SUMPRODUCT((EXACT(TRIM(E$2:$E$240),TRIM(A159)))*ROW($E$2:$E$240)),NA()))</f>
        <v>#N/A</v>
      </c>
      <c r="C159" s="30"/>
      <c r="E159" s="11" t="s">
        <v>2</v>
      </c>
      <c r="F159" s="10">
        <v>5.33</v>
      </c>
    </row>
    <row r="160" spans="1:6" ht="15.75">
      <c r="A160" s="6" t="s">
        <v>160</v>
      </c>
      <c r="B160" s="30" t="e">
        <f>INDEX($F$1:$F$240,IF(SUMPRODUCT((EXACT(TRIM(E$2:$E$240),TRIM(A160)))*ROW($E$2:$E$240))&gt;0,SUMPRODUCT((EXACT(TRIM(E$2:$E$240),TRIM(A160)))*ROW($E$2:$E$240)),NA()))</f>
        <v>#N/A</v>
      </c>
      <c r="C160" s="30"/>
      <c r="E160" s="8" t="s">
        <v>206</v>
      </c>
      <c r="F160" s="10">
        <v>5.33</v>
      </c>
    </row>
    <row r="161" spans="1:6" ht="15.75">
      <c r="A161" s="6" t="s">
        <v>161</v>
      </c>
      <c r="B161" s="30" t="e">
        <f>INDEX($F$1:$F$240,IF(SUMPRODUCT((EXACT(TRIM(E$2:$E$240),TRIM(A161)))*ROW($E$2:$E$240))&gt;0,SUMPRODUCT((EXACT(TRIM(E$2:$E$240),TRIM(A161)))*ROW($E$2:$E$240)),NA()))</f>
        <v>#N/A</v>
      </c>
      <c r="C161" s="30"/>
      <c r="E161" s="11" t="s">
        <v>77</v>
      </c>
      <c r="F161" s="10">
        <v>4.3899999999999997</v>
      </c>
    </row>
    <row r="162" spans="1:6" ht="15.75">
      <c r="A162" s="6" t="s">
        <v>162</v>
      </c>
      <c r="B162" s="30" t="e">
        <f>INDEX($F$1:$F$240,IF(SUMPRODUCT((EXACT(TRIM(E$2:$E$240),TRIM(A162)))*ROW($E$2:$E$240))&gt;0,SUMPRODUCT((EXACT(TRIM(E$2:$E$240),TRIM(A162)))*ROW($E$2:$E$240)),NA()))</f>
        <v>#N/A</v>
      </c>
      <c r="C162" s="30"/>
      <c r="E162" s="13" t="s">
        <v>201</v>
      </c>
      <c r="F162" s="10">
        <v>3.13</v>
      </c>
    </row>
    <row r="163" spans="1:6" s="5" customFormat="1" ht="15.75">
      <c r="A163" s="6" t="s">
        <v>163</v>
      </c>
      <c r="B163" s="30">
        <f>INDEX($F$1:$F$240,IF(SUMPRODUCT((EXACT(TRIM(E$2:$E$240),TRIM(A163)))*ROW($E$2:$E$240))&gt;0,SUMPRODUCT((EXACT(TRIM(E$2:$E$240),TRIM(A163)))*ROW($E$2:$E$240)),NA()))</f>
        <v>6.86</v>
      </c>
      <c r="C163" s="30"/>
      <c r="E163" s="27" t="s">
        <v>353</v>
      </c>
      <c r="F163" s="10">
        <v>0.93</v>
      </c>
    </row>
    <row r="164" spans="1:6" ht="15.75">
      <c r="A164" s="6" t="s">
        <v>164</v>
      </c>
      <c r="B164" s="30">
        <f>INDEX($F$1:$F$240,IF(SUMPRODUCT((EXACT(TRIM(E$2:$E$240),TRIM(A164)))*ROW($E$2:$E$240))&gt;0,SUMPRODUCT((EXACT(TRIM(E$2:$E$240),TRIM(A164)))*ROW($E$2:$E$240)),NA()))</f>
        <v>4.2300000000000004</v>
      </c>
      <c r="C164" s="30"/>
      <c r="E164" s="25" t="s">
        <v>48</v>
      </c>
      <c r="F164" s="10">
        <v>11</v>
      </c>
    </row>
    <row r="165" spans="1:6" ht="15.75">
      <c r="A165" s="6" t="s">
        <v>165</v>
      </c>
      <c r="B165" s="30" t="e">
        <f>INDEX($F$1:$F$240,IF(SUMPRODUCT((EXACT(TRIM(E$2:$E$240),TRIM(A165)))*ROW($E$2:$E$240))&gt;0,SUMPRODUCT((EXACT(TRIM(E$2:$E$240),TRIM(A165)))*ROW($E$2:$E$240)),NA()))</f>
        <v>#N/A</v>
      </c>
      <c r="C165" s="30"/>
      <c r="E165" s="12" t="s">
        <v>245</v>
      </c>
      <c r="F165" s="10">
        <v>11</v>
      </c>
    </row>
    <row r="166" spans="1:6" ht="15.75">
      <c r="A166" s="6" t="s">
        <v>166</v>
      </c>
      <c r="B166" s="30" t="e">
        <f>INDEX($F$1:$F$240,IF(SUMPRODUCT((EXACT(TRIM(E$2:$E$240),TRIM(A166)))*ROW($E$2:$E$240))&gt;0,SUMPRODUCT((EXACT(TRIM(E$2:$E$240),TRIM(A166)))*ROW($E$2:$E$240)),NA()))</f>
        <v>#N/A</v>
      </c>
      <c r="C166" s="30"/>
      <c r="E166" s="27" t="s">
        <v>354</v>
      </c>
      <c r="F166" s="10">
        <v>11</v>
      </c>
    </row>
    <row r="167" spans="1:6" ht="15.75">
      <c r="A167" s="6" t="s">
        <v>167</v>
      </c>
      <c r="B167" s="30">
        <f>INDEX($F$1:$F$240,IF(SUMPRODUCT((EXACT(TRIM(E$2:$E$240),TRIM(A167)))*ROW($E$2:$E$240))&gt;0,SUMPRODUCT((EXACT(TRIM(E$2:$E$240),TRIM(A167)))*ROW($E$2:$E$240)),NA()))</f>
        <v>3.5</v>
      </c>
      <c r="C167" s="30"/>
      <c r="E167" s="7" t="s">
        <v>355</v>
      </c>
      <c r="F167" s="10">
        <v>5.28</v>
      </c>
    </row>
    <row r="168" spans="1:6" ht="15.75">
      <c r="A168" s="6" t="s">
        <v>168</v>
      </c>
      <c r="B168" s="30" t="e">
        <f>INDEX($F$1:$F$240,IF(SUMPRODUCT((EXACT(TRIM(E$2:$E$240),TRIM(A168)))*ROW($E$2:$E$240))&gt;0,SUMPRODUCT((EXACT(TRIM(E$2:$E$240),TRIM(A168)))*ROW($E$2:$E$240)),NA()))</f>
        <v>#N/A</v>
      </c>
      <c r="C168" s="30"/>
      <c r="E168" s="7" t="s">
        <v>34</v>
      </c>
      <c r="F168" s="10">
        <v>4.53</v>
      </c>
    </row>
    <row r="169" spans="1:6" ht="15.75">
      <c r="A169" s="6" t="s">
        <v>169</v>
      </c>
      <c r="B169" s="30" t="e">
        <f>INDEX($F$1:$F$240,IF(SUMPRODUCT((EXACT(TRIM(E$2:$E$240),TRIM(A169)))*ROW($E$2:$E$240))&gt;0,SUMPRODUCT((EXACT(TRIM(E$2:$E$240),TRIM(A169)))*ROW($E$2:$E$240)),NA()))</f>
        <v>#N/A</v>
      </c>
      <c r="C169" s="30"/>
      <c r="E169" s="7" t="s">
        <v>232</v>
      </c>
      <c r="F169" s="10">
        <v>4.53</v>
      </c>
    </row>
    <row r="170" spans="1:6" ht="15.75">
      <c r="A170" s="6" t="s">
        <v>170</v>
      </c>
      <c r="B170" s="30">
        <f>INDEX($F$1:$F$240,IF(SUMPRODUCT((EXACT(TRIM(E$2:$E$240),TRIM(A170)))*ROW($E$2:$E$240))&gt;0,SUMPRODUCT((EXACT(TRIM(E$2:$E$240),TRIM(A170)))*ROW($E$2:$E$240)),NA()))</f>
        <v>6.86</v>
      </c>
      <c r="C170" s="30"/>
      <c r="E170" s="11" t="s">
        <v>356</v>
      </c>
      <c r="F170" s="10">
        <v>11.5</v>
      </c>
    </row>
    <row r="171" spans="1:6" ht="15.75">
      <c r="A171" s="6" t="s">
        <v>171</v>
      </c>
      <c r="B171" s="30">
        <f>INDEX($F$1:$F$240,IF(SUMPRODUCT((EXACT(TRIM(E$2:$E$240),TRIM(A171)))*ROW($E$2:$E$240))&gt;0,SUMPRODUCT((EXACT(TRIM(E$2:$E$240),TRIM(A171)))*ROW($E$2:$E$240)),NA()))</f>
        <v>4.33</v>
      </c>
      <c r="C171" s="30"/>
      <c r="E171" s="11" t="s">
        <v>357</v>
      </c>
      <c r="F171" s="10">
        <v>10</v>
      </c>
    </row>
    <row r="172" spans="1:6" ht="15.75">
      <c r="A172" s="6" t="s">
        <v>172</v>
      </c>
      <c r="B172" s="30" t="e">
        <f>INDEX($F$1:$F$240,IF(SUMPRODUCT((EXACT(TRIM(E$2:$E$240),TRIM(A172)))*ROW($E$2:$E$240))&gt;0,SUMPRODUCT((EXACT(TRIM(E$2:$E$240),TRIM(A172)))*ROW($E$2:$E$240)),NA()))</f>
        <v>#N/A</v>
      </c>
      <c r="C172" s="30"/>
      <c r="E172" s="11" t="s">
        <v>187</v>
      </c>
      <c r="F172" s="10">
        <v>10</v>
      </c>
    </row>
    <row r="173" spans="1:6" ht="15.75">
      <c r="A173" s="6" t="s">
        <v>173</v>
      </c>
      <c r="B173" s="30" t="e">
        <f>INDEX($F$1:$F$240,IF(SUMPRODUCT((EXACT(TRIM(E$2:$E$240),TRIM(A173)))*ROW($E$2:$E$240))&gt;0,SUMPRODUCT((EXACT(TRIM(E$2:$E$240),TRIM(A173)))*ROW($E$2:$E$240)),NA()))</f>
        <v>#N/A</v>
      </c>
      <c r="C173" s="30"/>
      <c r="E173" s="11" t="s">
        <v>358</v>
      </c>
      <c r="F173" s="10">
        <v>10</v>
      </c>
    </row>
    <row r="174" spans="1:6" ht="15.75">
      <c r="A174" s="6" t="s">
        <v>174</v>
      </c>
      <c r="B174" s="30" t="e">
        <f>INDEX($F$1:$F$240,IF(SUMPRODUCT((EXACT(TRIM(E$2:$E$240),TRIM(A174)))*ROW($E$2:$E$240))&gt;0,SUMPRODUCT((EXACT(TRIM(E$2:$E$240),TRIM(A174)))*ROW($E$2:$E$240)),NA()))</f>
        <v>#N/A</v>
      </c>
      <c r="C174" s="30"/>
      <c r="E174" s="11" t="s">
        <v>359</v>
      </c>
      <c r="F174" s="10">
        <v>10</v>
      </c>
    </row>
    <row r="175" spans="1:6" ht="15.75">
      <c r="A175" s="6" t="s">
        <v>175</v>
      </c>
      <c r="B175" s="30" t="e">
        <f>INDEX($F$1:$F$240,IF(SUMPRODUCT((EXACT(TRIM(E$2:$E$240),TRIM(A175)))*ROW($E$2:$E$240))&gt;0,SUMPRODUCT((EXACT(TRIM(E$2:$E$240),TRIM(A175)))*ROW($E$2:$E$240)),NA()))</f>
        <v>#N/A</v>
      </c>
      <c r="C175" s="30"/>
      <c r="E175" s="11" t="s">
        <v>360</v>
      </c>
      <c r="F175" s="10">
        <v>10</v>
      </c>
    </row>
    <row r="176" spans="1:6" ht="15.75">
      <c r="A176" s="6" t="s">
        <v>176</v>
      </c>
      <c r="B176" s="30">
        <f>INDEX($F$1:$F$240,IF(SUMPRODUCT((EXACT(TRIM(E$2:$E$240),TRIM(A176)))*ROW($E$2:$E$240))&gt;0,SUMPRODUCT((EXACT(TRIM(E$2:$E$240),TRIM(A176)))*ROW($E$2:$E$240)),NA()))</f>
        <v>5.82</v>
      </c>
      <c r="C176" s="30"/>
      <c r="E176" s="11">
        <v>2</v>
      </c>
      <c r="F176" s="10">
        <v>13</v>
      </c>
    </row>
    <row r="177" spans="1:6" ht="15.75">
      <c r="A177" s="6" t="s">
        <v>177</v>
      </c>
      <c r="B177" s="30" t="e">
        <f>INDEX($F$1:$F$240,IF(SUMPRODUCT((EXACT(TRIM(E$2:$E$240),TRIM(A177)))*ROW($E$2:$E$240))&gt;0,SUMPRODUCT((EXACT(TRIM(E$2:$E$240),TRIM(A177)))*ROW($E$2:$E$240)),NA()))</f>
        <v>#N/A</v>
      </c>
      <c r="C177" s="30"/>
      <c r="E177" s="13" t="s">
        <v>361</v>
      </c>
      <c r="F177" s="10">
        <v>10</v>
      </c>
    </row>
    <row r="178" spans="1:6" ht="15.75">
      <c r="A178" s="6" t="s">
        <v>178</v>
      </c>
      <c r="B178" s="30">
        <f>INDEX($F$1:$F$240,IF(SUMPRODUCT((EXACT(TRIM(E$2:$E$240),TRIM(A178)))*ROW($E$2:$E$240))&gt;0,SUMPRODUCT((EXACT(TRIM(E$2:$E$240),TRIM(A178)))*ROW($E$2:$E$240)),NA()))</f>
        <v>8.5</v>
      </c>
      <c r="C178" s="30"/>
      <c r="E178" s="25" t="s">
        <v>243</v>
      </c>
      <c r="F178" s="10">
        <v>10</v>
      </c>
    </row>
    <row r="179" spans="1:6" ht="15.75">
      <c r="A179" s="6" t="s">
        <v>179</v>
      </c>
      <c r="B179" s="30" t="e">
        <f>INDEX($F$1:$F$240,IF(SUMPRODUCT((EXACT(TRIM(E$2:$E$240),TRIM(A179)))*ROW($E$2:$E$240))&gt;0,SUMPRODUCT((EXACT(TRIM(E$2:$E$240),TRIM(A179)))*ROW($E$2:$E$240)),NA()))</f>
        <v>#N/A</v>
      </c>
      <c r="C179" s="30"/>
      <c r="E179" s="13" t="s">
        <v>41</v>
      </c>
      <c r="F179" s="10">
        <v>10</v>
      </c>
    </row>
    <row r="180" spans="1:6" ht="15.75">
      <c r="A180" s="6" t="s">
        <v>180</v>
      </c>
      <c r="B180" s="30">
        <f>INDEX($F$1:$F$240,IF(SUMPRODUCT((EXACT(TRIM(E$2:$E$240),TRIM(A180)))*ROW($E$2:$E$240))&gt;0,SUMPRODUCT((EXACT(TRIM(E$2:$E$240),TRIM(A180)))*ROW($E$2:$E$240)),NA()))</f>
        <v>5.95</v>
      </c>
      <c r="C180" s="30"/>
      <c r="E180" s="13" t="s">
        <v>362</v>
      </c>
      <c r="F180" s="10">
        <v>10</v>
      </c>
    </row>
    <row r="181" spans="1:6" ht="15.75">
      <c r="A181" s="6" t="s">
        <v>181</v>
      </c>
      <c r="B181" s="30" t="e">
        <f>INDEX($F$1:$F$240,IF(SUMPRODUCT((EXACT(TRIM(E$2:$E$240),TRIM(A181)))*ROW($E$2:$E$240))&gt;0,SUMPRODUCT((EXACT(TRIM(E$2:$E$240),TRIM(A181)))*ROW($E$2:$E$240)),NA()))</f>
        <v>#N/A</v>
      </c>
      <c r="C181" s="30"/>
      <c r="E181" s="28" t="s">
        <v>242</v>
      </c>
      <c r="F181" s="10">
        <v>5</v>
      </c>
    </row>
    <row r="182" spans="1:6" ht="15.75">
      <c r="A182" s="6" t="s">
        <v>182</v>
      </c>
      <c r="B182" s="30">
        <f>INDEX($F$1:$F$240,IF(SUMPRODUCT((EXACT(TRIM(E$2:$E$240),TRIM(A182)))*ROW($E$2:$E$240))&gt;0,SUMPRODUCT((EXACT(TRIM(E$2:$E$240),TRIM(A182)))*ROW($E$2:$E$240)),NA()))</f>
        <v>7.99</v>
      </c>
      <c r="C182" s="30"/>
      <c r="E182" s="29" t="s">
        <v>37</v>
      </c>
      <c r="F182" s="10">
        <v>5</v>
      </c>
    </row>
    <row r="183" spans="1:6" ht="15.75">
      <c r="A183" s="6" t="s">
        <v>183</v>
      </c>
      <c r="B183" s="30">
        <f>INDEX($F$1:$F$240,IF(SUMPRODUCT((EXACT(TRIM(E$2:$E$240),TRIM(A183)))*ROW($E$2:$E$240))&gt;0,SUMPRODUCT((EXACT(TRIM(E$2:$E$240),TRIM(A183)))*ROW($E$2:$E$240)),NA()))</f>
        <v>6.05</v>
      </c>
      <c r="C183" s="30"/>
      <c r="E183" s="29" t="s">
        <v>254</v>
      </c>
      <c r="F183" s="10">
        <v>4.5</v>
      </c>
    </row>
    <row r="184" spans="1:6" ht="15.75">
      <c r="A184" s="6" t="s">
        <v>184</v>
      </c>
      <c r="B184" s="30" t="e">
        <f>INDEX($F$1:$F$240,IF(SUMPRODUCT((EXACT(TRIM(E$2:$E$240),TRIM(A184)))*ROW($E$2:$E$240))&gt;0,SUMPRODUCT((EXACT(TRIM(E$2:$E$240),TRIM(A184)))*ROW($E$2:$E$240)),NA()))</f>
        <v>#N/A</v>
      </c>
      <c r="C184" s="30"/>
      <c r="E184" s="29" t="s">
        <v>158</v>
      </c>
      <c r="F184" s="10">
        <v>4.5</v>
      </c>
    </row>
    <row r="185" spans="1:6" ht="15.75">
      <c r="A185" s="6" t="s">
        <v>185</v>
      </c>
      <c r="B185" s="30">
        <f>INDEX($F$1:$F$240,IF(SUMPRODUCT((EXACT(TRIM(E$2:$E$240),TRIM(A185)))*ROW($E$2:$E$240))&gt;0,SUMPRODUCT((EXACT(TRIM(E$2:$E$240),TRIM(A185)))*ROW($E$2:$E$240)),NA()))</f>
        <v>7.6</v>
      </c>
      <c r="C185" s="30"/>
      <c r="E185" s="28" t="s">
        <v>363</v>
      </c>
      <c r="F185" s="10">
        <v>4.5</v>
      </c>
    </row>
    <row r="186" spans="1:6" ht="15.75">
      <c r="A186" s="6" t="s">
        <v>186</v>
      </c>
      <c r="B186" s="30">
        <f>INDEX($F$1:$F$240,IF(SUMPRODUCT((EXACT(TRIM(E$2:$E$240),TRIM(A186)))*ROW($E$2:$E$240))&gt;0,SUMPRODUCT((EXACT(TRIM(E$2:$E$240),TRIM(A186)))*ROW($E$2:$E$240)),NA()))</f>
        <v>5.95</v>
      </c>
      <c r="C186" s="30"/>
      <c r="E186" s="7" t="s">
        <v>113</v>
      </c>
      <c r="F186" s="10">
        <v>3.5</v>
      </c>
    </row>
    <row r="187" spans="1:6" ht="15.75">
      <c r="A187" s="6" t="s">
        <v>187</v>
      </c>
      <c r="B187" s="30">
        <f>INDEX($F$1:$F$240,IF(SUMPRODUCT((EXACT(TRIM(E$2:$E$240),TRIM(A187)))*ROW($E$2:$E$240))&gt;0,SUMPRODUCT((EXACT(TRIM(E$2:$E$240),TRIM(A187)))*ROW($E$2:$E$240)),NA()))</f>
        <v>10</v>
      </c>
      <c r="C187" s="30"/>
      <c r="E187" s="16" t="s">
        <v>95</v>
      </c>
      <c r="F187" s="10">
        <v>6.48</v>
      </c>
    </row>
    <row r="188" spans="1:6" ht="15.75">
      <c r="A188" s="6" t="s">
        <v>188</v>
      </c>
      <c r="B188" s="30">
        <f>INDEX($F$1:$F$240,IF(SUMPRODUCT((EXACT(TRIM(E$2:$E$240),TRIM(A188)))*ROW($E$2:$E$240))&gt;0,SUMPRODUCT((EXACT(TRIM(E$2:$E$240),TRIM(A188)))*ROW($E$2:$E$240)),NA()))</f>
        <v>0</v>
      </c>
      <c r="C188" s="30"/>
      <c r="E188" s="16" t="s">
        <v>251</v>
      </c>
      <c r="F188" s="10">
        <v>7.75</v>
      </c>
    </row>
    <row r="189" spans="1:6" ht="15.75">
      <c r="A189" s="6" t="s">
        <v>189</v>
      </c>
      <c r="B189" s="30">
        <f>INDEX($F$1:$F$240,IF(SUMPRODUCT((EXACT(TRIM(E$2:$E$240),TRIM(A189)))*ROW($E$2:$E$240))&gt;0,SUMPRODUCT((EXACT(TRIM(E$2:$E$240),TRIM(A189)))*ROW($E$2:$E$240)),NA()))</f>
        <v>7.5</v>
      </c>
      <c r="C189" s="30"/>
      <c r="E189" s="14" t="s">
        <v>364</v>
      </c>
      <c r="F189" s="10">
        <v>0</v>
      </c>
    </row>
    <row r="190" spans="1:6" ht="15.75">
      <c r="A190" s="6" t="s">
        <v>190</v>
      </c>
      <c r="B190" s="30">
        <f>INDEX($F$1:$F$240,IF(SUMPRODUCT((EXACT(TRIM(E$2:$E$240),TRIM(A190)))*ROW($E$2:$E$240))&gt;0,SUMPRODUCT((EXACT(TRIM(E$2:$E$240),TRIM(A190)))*ROW($E$2:$E$240)),NA()))</f>
        <v>10.220000000000001</v>
      </c>
      <c r="C190" s="30"/>
      <c r="E190" s="14" t="s">
        <v>365</v>
      </c>
      <c r="F190" s="10">
        <v>0</v>
      </c>
    </row>
    <row r="191" spans="1:6" ht="15.75">
      <c r="A191" s="6" t="s">
        <v>191</v>
      </c>
      <c r="B191" s="30">
        <f>INDEX($F$1:$F$240,IF(SUMPRODUCT((EXACT(TRIM(E$2:$E$240),TRIM(A191)))*ROW($E$2:$E$240))&gt;0,SUMPRODUCT((EXACT(TRIM(E$2:$E$240),TRIM(A191)))*ROW($E$2:$E$240)),NA()))</f>
        <v>5.95</v>
      </c>
      <c r="C191" s="30"/>
      <c r="E191" s="14" t="s">
        <v>366</v>
      </c>
      <c r="F191" s="10">
        <v>0</v>
      </c>
    </row>
    <row r="192" spans="1:6" ht="15.75">
      <c r="A192" s="6" t="s">
        <v>192</v>
      </c>
      <c r="B192" s="30">
        <f>INDEX($F$1:$F$240,IF(SUMPRODUCT((EXACT(TRIM(E$2:$E$240),TRIM(A192)))*ROW($E$2:$E$240))&gt;0,SUMPRODUCT((EXACT(TRIM(E$2:$E$240),TRIM(A192)))*ROW($E$2:$E$240)),NA()))</f>
        <v>5.82</v>
      </c>
      <c r="C192" s="30"/>
      <c r="E192" s="14" t="s">
        <v>367</v>
      </c>
      <c r="F192" s="10">
        <v>0</v>
      </c>
    </row>
    <row r="193" spans="1:6" ht="15.75">
      <c r="A193" s="6" t="s">
        <v>193</v>
      </c>
      <c r="B193" s="30">
        <f>INDEX($F$1:$F$240,IF(SUMPRODUCT((EXACT(TRIM(E$2:$E$240),TRIM(A193)))*ROW($E$2:$E$240))&gt;0,SUMPRODUCT((EXACT(TRIM(E$2:$E$240),TRIM(A193)))*ROW($E$2:$E$240)),NA()))</f>
        <v>6.05</v>
      </c>
      <c r="C193" s="30"/>
      <c r="E193" s="14" t="s">
        <v>368</v>
      </c>
      <c r="F193" s="10">
        <v>0</v>
      </c>
    </row>
    <row r="194" spans="1:6" ht="15.75">
      <c r="A194" s="6" t="s">
        <v>194</v>
      </c>
      <c r="B194" s="30">
        <f>INDEX($F$1:$F$240,IF(SUMPRODUCT((EXACT(TRIM(E$2:$E$240),TRIM(A194)))*ROW($E$2:$E$240))&gt;0,SUMPRODUCT((EXACT(TRIM(E$2:$E$240),TRIM(A194)))*ROW($E$2:$E$240)),NA()))</f>
        <v>5.14</v>
      </c>
      <c r="C194" s="30"/>
      <c r="E194" s="14" t="s">
        <v>369</v>
      </c>
      <c r="F194" s="10">
        <v>0</v>
      </c>
    </row>
    <row r="195" spans="1:6" ht="15.75">
      <c r="A195" s="6" t="s">
        <v>195</v>
      </c>
      <c r="B195" s="30">
        <f>INDEX($F$1:$F$240,IF(SUMPRODUCT((EXACT(TRIM(E$2:$E$240),TRIM(A195)))*ROW($E$2:$E$240))&gt;0,SUMPRODUCT((EXACT(TRIM(E$2:$E$240),TRIM(A195)))*ROW($E$2:$E$240)),NA()))</f>
        <v>4.25</v>
      </c>
      <c r="C195" s="30"/>
      <c r="E195" s="14" t="s">
        <v>370</v>
      </c>
      <c r="F195" s="10">
        <v>8.5</v>
      </c>
    </row>
    <row r="196" spans="1:6" ht="15.75">
      <c r="A196" s="6" t="s">
        <v>196</v>
      </c>
      <c r="B196" s="30">
        <f>INDEX($F$1:$F$240,IF(SUMPRODUCT((EXACT(TRIM(E$2:$E$240),TRIM(A196)))*ROW($E$2:$E$240))&gt;0,SUMPRODUCT((EXACT(TRIM(E$2:$E$240),TRIM(A196)))*ROW($E$2:$E$240)),NA()))</f>
        <v>3.16</v>
      </c>
      <c r="C196" s="30"/>
      <c r="E196" s="12" t="s">
        <v>117</v>
      </c>
      <c r="F196" s="10">
        <v>3.5</v>
      </c>
    </row>
    <row r="197" spans="1:6" ht="15.75">
      <c r="A197" s="6" t="s">
        <v>197</v>
      </c>
      <c r="B197" s="30">
        <f>INDEX($F$1:$F$240,IF(SUMPRODUCT((EXACT(TRIM(E$2:$E$240),TRIM(A197)))*ROW($E$2:$E$240))&gt;0,SUMPRODUCT((EXACT(TRIM(E$2:$E$240),TRIM(A197)))*ROW($E$2:$E$240)),NA()))</f>
        <v>8.4600000000000009</v>
      </c>
      <c r="C197" s="30"/>
      <c r="E197" s="12" t="s">
        <v>10</v>
      </c>
      <c r="F197" s="10">
        <v>3.5</v>
      </c>
    </row>
    <row r="198" spans="1:6" ht="15.75">
      <c r="A198" s="6" t="s">
        <v>198</v>
      </c>
      <c r="B198" s="30" t="e">
        <f>INDEX($F$1:$F$240,IF(SUMPRODUCT((EXACT(TRIM(E$2:$E$240),TRIM(A198)))*ROW($E$2:$E$240))&gt;0,SUMPRODUCT((EXACT(TRIM(E$2:$E$240),TRIM(A198)))*ROW($E$2:$E$240)),NA()))</f>
        <v>#N/A</v>
      </c>
      <c r="C198" s="30"/>
      <c r="E198" s="12" t="s">
        <v>248</v>
      </c>
      <c r="F198" s="10">
        <v>3</v>
      </c>
    </row>
    <row r="199" spans="1:6" ht="15.75">
      <c r="A199" s="6" t="s">
        <v>199</v>
      </c>
      <c r="B199" s="30" t="e">
        <f>INDEX($F$1:$F$240,IF(SUMPRODUCT((EXACT(TRIM(E$2:$E$240),TRIM(A199)))*ROW($E$2:$E$240))&gt;0,SUMPRODUCT((EXACT(TRIM(E$2:$E$240),TRIM(A199)))*ROW($E$2:$E$240)),NA()))</f>
        <v>#N/A</v>
      </c>
      <c r="C199" s="30"/>
      <c r="E199" s="12" t="s">
        <v>263</v>
      </c>
      <c r="F199" s="10">
        <v>3</v>
      </c>
    </row>
    <row r="200" spans="1:6" ht="15.75">
      <c r="A200" s="6" t="s">
        <v>200</v>
      </c>
      <c r="B200" s="30" t="e">
        <f>INDEX($F$1:$F$240,IF(SUMPRODUCT((EXACT(TRIM(E$2:$E$240),TRIM(A200)))*ROW($E$2:$E$240))&gt;0,SUMPRODUCT((EXACT(TRIM(E$2:$E$240),TRIM(A200)))*ROW($E$2:$E$240)),NA()))</f>
        <v>#N/A</v>
      </c>
      <c r="C200" s="30"/>
      <c r="E200" s="12" t="s">
        <v>39</v>
      </c>
      <c r="F200" s="10">
        <v>3.5</v>
      </c>
    </row>
    <row r="201" spans="1:6" ht="15.75">
      <c r="A201" s="6" t="s">
        <v>201</v>
      </c>
      <c r="B201" s="30">
        <f>INDEX($F$1:$F$240,IF(SUMPRODUCT((EXACT(TRIM(E$2:$E$240),TRIM(A201)))*ROW($E$2:$E$240))&gt;0,SUMPRODUCT((EXACT(TRIM(E$2:$E$240),TRIM(A201)))*ROW($E$2:$E$240)),NA()))</f>
        <v>3.13</v>
      </c>
      <c r="C201" s="30"/>
      <c r="E201" s="12" t="s">
        <v>257</v>
      </c>
      <c r="F201" s="10">
        <v>3</v>
      </c>
    </row>
    <row r="202" spans="1:6" ht="15.75">
      <c r="A202" s="6" t="s">
        <v>202</v>
      </c>
      <c r="B202" s="30">
        <f>INDEX($F$1:$F$240,IF(SUMPRODUCT((EXACT(TRIM(E$2:$E$240),TRIM(A202)))*ROW($E$2:$E$240))&gt;0,SUMPRODUCT((EXACT(TRIM(E$2:$E$240),TRIM(A202)))*ROW($E$2:$E$240)),NA()))</f>
        <v>6.6</v>
      </c>
      <c r="C202" s="30"/>
      <c r="E202" s="12" t="s">
        <v>99</v>
      </c>
      <c r="F202" s="10">
        <v>3.5</v>
      </c>
    </row>
    <row r="203" spans="1:6" ht="15.75">
      <c r="A203" s="6" t="s">
        <v>203</v>
      </c>
      <c r="B203" s="30" t="e">
        <f>INDEX($F$1:$F$240,IF(SUMPRODUCT((EXACT(TRIM(E$2:$E$240),TRIM(A203)))*ROW($E$2:$E$240))&gt;0,SUMPRODUCT((EXACT(TRIM(E$2:$E$240),TRIM(A203)))*ROW($E$2:$E$240)),NA()))</f>
        <v>#N/A</v>
      </c>
      <c r="C203" s="30"/>
      <c r="E203" s="12" t="s">
        <v>230</v>
      </c>
      <c r="F203" s="10">
        <v>3.5</v>
      </c>
    </row>
    <row r="204" spans="1:6" ht="15.75">
      <c r="A204" s="6" t="s">
        <v>204</v>
      </c>
      <c r="B204" s="30">
        <f>INDEX($F$1:$F$240,IF(SUMPRODUCT((EXACT(TRIM(E$2:$E$240),TRIM(A204)))*ROW($E$2:$E$240))&gt;0,SUMPRODUCT((EXACT(TRIM(E$2:$E$240),TRIM(A204)))*ROW($E$2:$E$240)),NA()))</f>
        <v>5.85</v>
      </c>
      <c r="C204" s="30"/>
      <c r="E204" s="27" t="s">
        <v>371</v>
      </c>
      <c r="F204" s="10">
        <v>1.64</v>
      </c>
    </row>
    <row r="205" spans="1:6" ht="15.75">
      <c r="A205" s="6" t="s">
        <v>205</v>
      </c>
      <c r="B205" s="30">
        <f>INDEX($F$1:$F$240,IF(SUMPRODUCT((EXACT(TRIM(E$2:$E$240),TRIM(A205)))*ROW($E$2:$E$240))&gt;0,SUMPRODUCT((EXACT(TRIM(E$2:$E$240),TRIM(A205)))*ROW($E$2:$E$240)),NA()))</f>
        <v>5.47</v>
      </c>
      <c r="C205" s="30"/>
      <c r="E205" s="11" t="s">
        <v>372</v>
      </c>
      <c r="F205" s="10">
        <v>14.99</v>
      </c>
    </row>
    <row r="206" spans="1:6" ht="15.75">
      <c r="A206" s="6" t="s">
        <v>206</v>
      </c>
      <c r="B206" s="30">
        <f>INDEX($F$1:$F$240,IF(SUMPRODUCT((EXACT(TRIM(E$2:$E$240),TRIM(A206)))*ROW($E$2:$E$240))&gt;0,SUMPRODUCT((EXACT(TRIM(E$2:$E$240),TRIM(A206)))*ROW($E$2:$E$240)),NA()))</f>
        <v>5.33</v>
      </c>
      <c r="C206" s="30"/>
      <c r="E206" s="8" t="s">
        <v>373</v>
      </c>
      <c r="F206" s="10">
        <v>7.99</v>
      </c>
    </row>
    <row r="207" spans="1:6" ht="15.75">
      <c r="A207" s="6" t="s">
        <v>207</v>
      </c>
      <c r="B207" s="30">
        <f>INDEX($F$1:$F$240,IF(SUMPRODUCT((EXACT(TRIM(E$2:$E$240),TRIM(A207)))*ROW($E$2:$E$240))&gt;0,SUMPRODUCT((EXACT(TRIM(E$2:$E$240),TRIM(A207)))*ROW($E$2:$E$240)),NA()))</f>
        <v>28.1</v>
      </c>
      <c r="C207" s="30"/>
      <c r="E207" s="11" t="s">
        <v>374</v>
      </c>
      <c r="F207" s="10">
        <v>7.99</v>
      </c>
    </row>
    <row r="208" spans="1:6" ht="15.75">
      <c r="A208" s="6" t="s">
        <v>208</v>
      </c>
      <c r="B208" s="30">
        <f>INDEX($F$1:$F$240,IF(SUMPRODUCT((EXACT(TRIM(E$2:$E$240),TRIM(A208)))*ROW($E$2:$E$240))&gt;0,SUMPRODUCT((EXACT(TRIM(E$2:$E$240),TRIM(A208)))*ROW($E$2:$E$240)),NA()))</f>
        <v>12.95</v>
      </c>
      <c r="C208" s="30"/>
      <c r="E208" s="11" t="s">
        <v>375</v>
      </c>
      <c r="F208" s="10">
        <v>7.99</v>
      </c>
    </row>
    <row r="209" spans="1:6" ht="15.75">
      <c r="A209" s="6" t="s">
        <v>209</v>
      </c>
      <c r="B209" s="30" t="e">
        <f>INDEX($F$1:$F$240,IF(SUMPRODUCT((EXACT(TRIM(E$2:$E$240),TRIM(A209)))*ROW($E$2:$E$240))&gt;0,SUMPRODUCT((EXACT(TRIM(E$2:$E$240),TRIM(A209)))*ROW($E$2:$E$240)),NA()))</f>
        <v>#N/A</v>
      </c>
      <c r="C209" s="30"/>
      <c r="E209" s="8" t="s">
        <v>376</v>
      </c>
      <c r="F209" s="10">
        <v>7.99</v>
      </c>
    </row>
    <row r="210" spans="1:6" ht="15.75">
      <c r="A210" s="6" t="s">
        <v>210</v>
      </c>
      <c r="B210" s="30">
        <f>INDEX($F$1:$F$240,IF(SUMPRODUCT((EXACT(TRIM(E$2:$E$240),TRIM(A210)))*ROW($E$2:$E$240))&gt;0,SUMPRODUCT((EXACT(TRIM(E$2:$E$240),TRIM(A210)))*ROW($E$2:$E$240)),NA()))</f>
        <v>6.99</v>
      </c>
      <c r="C210" s="30"/>
      <c r="E210" s="11" t="s">
        <v>377</v>
      </c>
      <c r="F210" s="10">
        <v>7.99</v>
      </c>
    </row>
    <row r="211" spans="1:6" ht="15.75">
      <c r="A211" s="6" t="s">
        <v>211</v>
      </c>
      <c r="B211" s="30">
        <f>INDEX($F$1:$F$240,IF(SUMPRODUCT((EXACT(TRIM(E$2:$E$240),TRIM(A211)))*ROW($E$2:$E$240))&gt;0,SUMPRODUCT((EXACT(TRIM(E$2:$E$240),TRIM(A211)))*ROW($E$2:$E$240)),NA()))</f>
        <v>6.6</v>
      </c>
      <c r="C211" s="30"/>
      <c r="E211" s="11" t="s">
        <v>378</v>
      </c>
      <c r="F211" s="10">
        <v>7.99</v>
      </c>
    </row>
    <row r="212" spans="1:6" ht="15.75">
      <c r="A212" s="6" t="s">
        <v>212</v>
      </c>
      <c r="B212" s="30" t="e">
        <f>INDEX($F$1:$F$240,IF(SUMPRODUCT((EXACT(TRIM(E$2:$E$240),TRIM(A212)))*ROW($E$2:$E$240))&gt;0,SUMPRODUCT((EXACT(TRIM(E$2:$E$240),TRIM(A212)))*ROW($E$2:$E$240)),NA()))</f>
        <v>#N/A</v>
      </c>
      <c r="C212" s="30"/>
      <c r="E212" s="8" t="s">
        <v>30</v>
      </c>
      <c r="F212" s="10">
        <v>7.99</v>
      </c>
    </row>
    <row r="213" spans="1:6" ht="15.75">
      <c r="A213" s="6" t="s">
        <v>213</v>
      </c>
      <c r="B213" s="30">
        <f>INDEX($F$1:$F$240,IF(SUMPRODUCT((EXACT(TRIM(E$2:$E$240),TRIM(A213)))*ROW($E$2:$E$240))&gt;0,SUMPRODUCT((EXACT(TRIM(E$2:$E$240),TRIM(A213)))*ROW($E$2:$E$240)),NA()))</f>
        <v>7</v>
      </c>
      <c r="C213" s="30"/>
      <c r="E213" s="8" t="s">
        <v>76</v>
      </c>
      <c r="F213" s="10">
        <v>7.99</v>
      </c>
    </row>
    <row r="214" spans="1:6" ht="15.75">
      <c r="A214" s="6" t="s">
        <v>214</v>
      </c>
      <c r="B214" s="30">
        <f>INDEX($F$1:$F$240,IF(SUMPRODUCT((EXACT(TRIM(E$2:$E$240),TRIM(A214)))*ROW($E$2:$E$240))&gt;0,SUMPRODUCT((EXACT(TRIM(E$2:$E$240),TRIM(A214)))*ROW($E$2:$E$240)),NA()))</f>
        <v>0</v>
      </c>
      <c r="C214" s="30"/>
      <c r="E214" s="8" t="s">
        <v>182</v>
      </c>
      <c r="F214" s="10">
        <v>7.99</v>
      </c>
    </row>
    <row r="215" spans="1:6" ht="15.75">
      <c r="A215" s="6" t="s">
        <v>215</v>
      </c>
      <c r="B215" s="30">
        <f>INDEX($F$1:$F$240,IF(SUMPRODUCT((EXACT(TRIM(E$2:$E$240),TRIM(A215)))*ROW($E$2:$E$240))&gt;0,SUMPRODUCT((EXACT(TRIM(E$2:$E$240),TRIM(A215)))*ROW($E$2:$E$240)),NA()))</f>
        <v>11.5</v>
      </c>
      <c r="C215" s="30"/>
      <c r="E215" s="8" t="s">
        <v>258</v>
      </c>
      <c r="F215" s="10">
        <v>7.99</v>
      </c>
    </row>
    <row r="216" spans="1:6" ht="15.75">
      <c r="A216" s="6" t="s">
        <v>216</v>
      </c>
      <c r="B216" s="30">
        <f>INDEX($F$1:$F$240,IF(SUMPRODUCT((EXACT(TRIM(E$2:$E$240),TRIM(A216)))*ROW($E$2:$E$240))&gt;0,SUMPRODUCT((EXACT(TRIM(E$2:$E$240),TRIM(A216)))*ROW($E$2:$E$240)),NA()))</f>
        <v>6.86</v>
      </c>
      <c r="C216" s="30"/>
      <c r="E216" s="24" t="s">
        <v>379</v>
      </c>
      <c r="F216" s="10">
        <v>34.9</v>
      </c>
    </row>
    <row r="217" spans="1:6" ht="15.75">
      <c r="A217" s="6" t="s">
        <v>217</v>
      </c>
      <c r="B217" s="30">
        <f>INDEX($F$1:$F$240,IF(SUMPRODUCT((EXACT(TRIM(E$2:$E$240),TRIM(A217)))*ROW($E$2:$E$240))&gt;0,SUMPRODUCT((EXACT(TRIM(E$2:$E$240),TRIM(A217)))*ROW($E$2:$E$240)),NA()))</f>
        <v>4.75</v>
      </c>
      <c r="C217" s="30"/>
      <c r="E217" s="8" t="s">
        <v>380</v>
      </c>
      <c r="F217" s="10">
        <v>28.1</v>
      </c>
    </row>
    <row r="218" spans="1:6" ht="15.75">
      <c r="A218" s="6" t="s">
        <v>218</v>
      </c>
      <c r="B218" s="30" t="e">
        <f>INDEX($F$1:$F$240,IF(SUMPRODUCT((EXACT(TRIM(E$2:$E$240),TRIM(A218)))*ROW($E$2:$E$240))&gt;0,SUMPRODUCT((EXACT(TRIM(E$2:$E$240),TRIM(A218)))*ROW($E$2:$E$240)),NA()))</f>
        <v>#N/A</v>
      </c>
      <c r="C218" s="30"/>
      <c r="E218" s="18" t="s">
        <v>27</v>
      </c>
      <c r="F218" s="10">
        <v>6.37</v>
      </c>
    </row>
    <row r="219" spans="1:6" ht="15.75">
      <c r="A219" s="6" t="s">
        <v>219</v>
      </c>
      <c r="B219" s="30" t="e">
        <f>INDEX($F$1:$F$240,IF(SUMPRODUCT((EXACT(TRIM(E$2:$E$240),TRIM(A219)))*ROW($E$2:$E$240))&gt;0,SUMPRODUCT((EXACT(TRIM(E$2:$E$240),TRIM(A219)))*ROW($E$2:$E$240)),NA()))</f>
        <v>#N/A</v>
      </c>
      <c r="C219" s="30"/>
      <c r="E219" s="24" t="s">
        <v>381</v>
      </c>
      <c r="F219" s="10">
        <v>3.09</v>
      </c>
    </row>
    <row r="220" spans="1:6" ht="15.75">
      <c r="A220" s="6" t="s">
        <v>220</v>
      </c>
      <c r="B220" s="30" t="e">
        <f>INDEX($F$1:$F$240,IF(SUMPRODUCT((EXACT(TRIM(E$2:$E$240),TRIM(A220)))*ROW($E$2:$E$240))&gt;0,SUMPRODUCT((EXACT(TRIM(E$2:$E$240),TRIM(A220)))*ROW($E$2:$E$240)),NA()))</f>
        <v>#N/A</v>
      </c>
      <c r="C220" s="30"/>
      <c r="E220" s="14" t="s">
        <v>382</v>
      </c>
      <c r="F220" s="10">
        <v>1.7</v>
      </c>
    </row>
    <row r="221" spans="1:6" ht="15.75">
      <c r="A221" s="6" t="s">
        <v>221</v>
      </c>
      <c r="B221" s="30">
        <f>INDEX($F$1:$F$240,IF(SUMPRODUCT((EXACT(TRIM(E$2:$E$240),TRIM(A221)))*ROW($E$2:$E$240))&gt;0,SUMPRODUCT((EXACT(TRIM(E$2:$E$240),TRIM(A221)))*ROW($E$2:$E$240)),NA()))</f>
        <v>34.9</v>
      </c>
      <c r="C221" s="30"/>
      <c r="E221" s="14" t="s">
        <v>383</v>
      </c>
      <c r="F221" s="10">
        <v>1.7</v>
      </c>
    </row>
    <row r="222" spans="1:6" ht="15.75">
      <c r="A222" s="6" t="s">
        <v>222</v>
      </c>
      <c r="B222" s="30">
        <f>INDEX($F$1:$F$240,IF(SUMPRODUCT((EXACT(TRIM(E$2:$E$240),TRIM(A222)))*ROW($E$2:$E$240))&gt;0,SUMPRODUCT((EXACT(TRIM(E$2:$E$240),TRIM(A222)))*ROW($E$2:$E$240)),NA()))</f>
        <v>3</v>
      </c>
      <c r="C222" s="30"/>
      <c r="E222" s="14" t="s">
        <v>384</v>
      </c>
      <c r="F222" s="10">
        <v>4.3499999999999996</v>
      </c>
    </row>
    <row r="223" spans="1:6" ht="15.75">
      <c r="A223" s="6" t="s">
        <v>223</v>
      </c>
      <c r="B223" s="30">
        <f>INDEX($F$1:$F$240,IF(SUMPRODUCT((EXACT(TRIM(E$2:$E$240),TRIM(A223)))*ROW($E$2:$E$240))&gt;0,SUMPRODUCT((EXACT(TRIM(E$2:$E$240),TRIM(A223)))*ROW($E$2:$E$240)),NA()))</f>
        <v>5.82</v>
      </c>
      <c r="C223" s="30"/>
      <c r="E223" s="14" t="s">
        <v>385</v>
      </c>
      <c r="F223" s="10">
        <v>4.3499999999999996</v>
      </c>
    </row>
    <row r="224" spans="1:6" ht="15.75">
      <c r="A224" s="6" t="s">
        <v>224</v>
      </c>
      <c r="B224" s="30">
        <f>INDEX($F$1:$F$240,IF(SUMPRODUCT((EXACT(TRIM(E$2:$E$240),TRIM(A224)))*ROW($E$2:$E$240))&gt;0,SUMPRODUCT((EXACT(TRIM(E$2:$E$240),TRIM(A224)))*ROW($E$2:$E$240)),NA()))</f>
        <v>5.97</v>
      </c>
      <c r="C224" s="30"/>
      <c r="E224" s="24" t="s">
        <v>134</v>
      </c>
      <c r="F224" s="10">
        <v>5.82</v>
      </c>
    </row>
    <row r="225" spans="1:6" ht="15.75">
      <c r="A225" s="6" t="s">
        <v>225</v>
      </c>
      <c r="B225" s="30" t="e">
        <f>INDEX($F$1:$F$240,IF(SUMPRODUCT((EXACT(TRIM(E$2:$E$240),TRIM(A225)))*ROW($E$2:$E$240))&gt;0,SUMPRODUCT((EXACT(TRIM(E$2:$E$240),TRIM(A225)))*ROW($E$2:$E$240)),NA()))</f>
        <v>#N/A</v>
      </c>
      <c r="C225" s="30"/>
      <c r="E225" s="24" t="s">
        <v>386</v>
      </c>
      <c r="F225" s="10">
        <v>5.82</v>
      </c>
    </row>
    <row r="226" spans="1:6" ht="15.75">
      <c r="A226" s="6" t="s">
        <v>226</v>
      </c>
      <c r="B226" s="30">
        <f>INDEX($F$1:$F$240,IF(SUMPRODUCT((EXACT(TRIM(E$2:$E$240),TRIM(A226)))*ROW($E$2:$E$240))&gt;0,SUMPRODUCT((EXACT(TRIM(E$2:$E$240),TRIM(A226)))*ROW($E$2:$E$240)),NA()))</f>
        <v>3.39</v>
      </c>
      <c r="C226" s="30"/>
      <c r="E226" s="13" t="s">
        <v>387</v>
      </c>
      <c r="F226" s="10">
        <v>5.82</v>
      </c>
    </row>
    <row r="227" spans="1:6" ht="15.75">
      <c r="A227" s="6" t="s">
        <v>227</v>
      </c>
      <c r="B227" s="30">
        <f>INDEX($F$1:$F$240,IF(SUMPRODUCT((EXACT(TRIM(E$2:$E$240),TRIM(A227)))*ROW($E$2:$E$240))&gt;0,SUMPRODUCT((EXACT(TRIM(E$2:$E$240),TRIM(A227)))*ROW($E$2:$E$240)),NA()))</f>
        <v>5.14</v>
      </c>
      <c r="C227" s="30"/>
      <c r="E227" s="13" t="s">
        <v>88</v>
      </c>
      <c r="F227" s="10">
        <v>5.82</v>
      </c>
    </row>
    <row r="228" spans="1:6" ht="15.75">
      <c r="A228" s="6" t="s">
        <v>228</v>
      </c>
      <c r="B228" s="30">
        <f>INDEX($F$1:$F$240,IF(SUMPRODUCT((EXACT(TRIM(E$2:$E$240),TRIM(A228)))*ROW($E$2:$E$240))&gt;0,SUMPRODUCT((EXACT(TRIM(E$2:$E$240),TRIM(A228)))*ROW($E$2:$E$240)),NA()))</f>
        <v>7.99</v>
      </c>
      <c r="C228" s="30"/>
      <c r="E228" s="13" t="s">
        <v>388</v>
      </c>
      <c r="F228" s="10">
        <v>5.82</v>
      </c>
    </row>
    <row r="229" spans="1:6" ht="15.75">
      <c r="A229" s="6" t="s">
        <v>229</v>
      </c>
      <c r="B229" s="30">
        <f>INDEX($F$1:$F$240,IF(SUMPRODUCT((EXACT(TRIM(E$2:$E$240),TRIM(A229)))*ROW($E$2:$E$240))&gt;0,SUMPRODUCT((EXACT(TRIM(E$2:$E$240),TRIM(A229)))*ROW($E$2:$E$240)),NA()))</f>
        <v>6.9</v>
      </c>
      <c r="C229" s="30"/>
      <c r="E229" s="13" t="s">
        <v>163</v>
      </c>
      <c r="F229" s="10">
        <v>6.86</v>
      </c>
    </row>
    <row r="230" spans="1:6" ht="15.75">
      <c r="A230" s="6" t="s">
        <v>230</v>
      </c>
      <c r="B230" s="30">
        <f>INDEX($F$1:$F$240,IF(SUMPRODUCT((EXACT(TRIM(E$2:$E$240),TRIM(A230)))*ROW($E$2:$E$240))&gt;0,SUMPRODUCT((EXACT(TRIM(E$2:$E$240),TRIM(A230)))*ROW($E$2:$E$240)),NA()))</f>
        <v>3.5</v>
      </c>
      <c r="C230" s="30"/>
      <c r="E230" s="13" t="s">
        <v>389</v>
      </c>
      <c r="F230" s="10">
        <v>6.86</v>
      </c>
    </row>
    <row r="231" spans="1:6" ht="15.75">
      <c r="A231" s="6" t="s">
        <v>231</v>
      </c>
      <c r="B231" s="30" t="e">
        <f>INDEX($F$1:$F$240,IF(SUMPRODUCT((EXACT(TRIM(E$2:$E$240),TRIM(A231)))*ROW($E$2:$E$240))&gt;0,SUMPRODUCT((EXACT(TRIM(E$2:$E$240),TRIM(A231)))*ROW($E$2:$E$240)),NA()))</f>
        <v>#N/A</v>
      </c>
      <c r="C231" s="30"/>
      <c r="E231" s="13" t="s">
        <v>390</v>
      </c>
      <c r="F231" s="10">
        <v>6.86</v>
      </c>
    </row>
    <row r="232" spans="1:6" ht="15.75">
      <c r="A232" s="6" t="s">
        <v>232</v>
      </c>
      <c r="B232" s="30">
        <f>INDEX($F$1:$F$240,IF(SUMPRODUCT((EXACT(TRIM(E$2:$E$240),TRIM(A232)))*ROW($E$2:$E$240))&gt;0,SUMPRODUCT((EXACT(TRIM(E$2:$E$240),TRIM(A232)))*ROW($E$2:$E$240)),NA()))</f>
        <v>4.53</v>
      </c>
      <c r="C232" s="30"/>
      <c r="E232" s="24" t="s">
        <v>391</v>
      </c>
      <c r="F232" s="10">
        <v>10.95</v>
      </c>
    </row>
    <row r="233" spans="1:6" ht="15.75">
      <c r="A233" s="6" t="s">
        <v>233</v>
      </c>
      <c r="B233" s="30">
        <f>INDEX($F$1:$F$240,IF(SUMPRODUCT((EXACT(TRIM(E$2:$E$240),TRIM(A233)))*ROW($E$2:$E$240))&gt;0,SUMPRODUCT((EXACT(TRIM(E$2:$E$240),TRIM(A233)))*ROW($E$2:$E$240)),NA()))</f>
        <v>1.4</v>
      </c>
      <c r="C233" s="30"/>
      <c r="E233" s="24" t="s">
        <v>392</v>
      </c>
      <c r="F233" s="10">
        <v>3.5</v>
      </c>
    </row>
    <row r="234" spans="1:6" ht="15.75">
      <c r="A234" s="6" t="s">
        <v>234</v>
      </c>
      <c r="B234" s="30" t="e">
        <f>INDEX($F$1:$F$240,IF(SUMPRODUCT((EXACT(TRIM(E$2:$E$240),TRIM(A234)))*ROW($E$2:$E$240))&gt;0,SUMPRODUCT((EXACT(TRIM(E$2:$E$240),TRIM(A234)))*ROW($E$2:$E$240)),NA()))</f>
        <v>#N/A</v>
      </c>
      <c r="C234" s="30"/>
      <c r="E234" s="24" t="s">
        <v>393</v>
      </c>
      <c r="F234" s="10">
        <v>3.5</v>
      </c>
    </row>
    <row r="235" spans="1:6" ht="15.75">
      <c r="A235" s="6" t="s">
        <v>235</v>
      </c>
      <c r="B235" s="30" t="e">
        <f>INDEX($F$1:$F$240,IF(SUMPRODUCT((EXACT(TRIM(E$2:$E$240),TRIM(A235)))*ROW($E$2:$E$240))&gt;0,SUMPRODUCT((EXACT(TRIM(E$2:$E$240),TRIM(A235)))*ROW($E$2:$E$240)),NA()))</f>
        <v>#N/A</v>
      </c>
      <c r="C235" s="30"/>
      <c r="E235" s="24" t="s">
        <v>394</v>
      </c>
      <c r="F235" s="10">
        <v>8.5</v>
      </c>
    </row>
    <row r="236" spans="1:6" ht="15.75">
      <c r="A236" s="6" t="s">
        <v>236</v>
      </c>
      <c r="B236" s="30" t="e">
        <f>INDEX($F$1:$F$240,IF(SUMPRODUCT((EXACT(TRIM(E$2:$E$240),TRIM(A236)))*ROW($E$2:$E$240))&gt;0,SUMPRODUCT((EXACT(TRIM(E$2:$E$240),TRIM(A236)))*ROW($E$2:$E$240)),NA()))</f>
        <v>#N/A</v>
      </c>
      <c r="C236" s="30"/>
      <c r="E236" s="24" t="s">
        <v>395</v>
      </c>
      <c r="F236" s="10">
        <v>3</v>
      </c>
    </row>
    <row r="237" spans="1:6" ht="15.75">
      <c r="A237" s="6" t="s">
        <v>237</v>
      </c>
      <c r="B237" s="30">
        <f>INDEX($F$1:$F$240,IF(SUMPRODUCT((EXACT(TRIM(E$2:$E$240),TRIM(A237)))*ROW($E$2:$E$240))&gt;0,SUMPRODUCT((EXACT(TRIM(E$2:$E$240),TRIM(A237)))*ROW($E$2:$E$240)),NA()))</f>
        <v>6.95</v>
      </c>
      <c r="C237" s="30"/>
      <c r="E237" s="24" t="s">
        <v>396</v>
      </c>
      <c r="F237" s="10">
        <v>8.5</v>
      </c>
    </row>
    <row r="238" spans="1:6" ht="15.75">
      <c r="A238" s="6" t="s">
        <v>238</v>
      </c>
      <c r="B238" s="30" t="e">
        <f>INDEX($F$1:$F$240,IF(SUMPRODUCT((EXACT(TRIM(E$2:$E$240),TRIM(A238)))*ROW($E$2:$E$240))&gt;0,SUMPRODUCT((EXACT(TRIM(E$2:$E$240),TRIM(A238)))*ROW($E$2:$E$240)),NA()))</f>
        <v>#N/A</v>
      </c>
      <c r="C238" s="30"/>
      <c r="D238">
        <v>1</v>
      </c>
      <c r="E238" s="24" t="s">
        <v>397</v>
      </c>
      <c r="F238" s="10">
        <v>8.8000000000000007</v>
      </c>
    </row>
    <row r="239" spans="1:6" ht="15.75">
      <c r="A239" s="6" t="s">
        <v>239</v>
      </c>
      <c r="B239" s="30" t="e">
        <f>INDEX($F$1:$F$240,IF(SUMPRODUCT((EXACT(TRIM(E$2:$E$240),TRIM(A239)))*ROW($E$2:$E$240))&gt;0,SUMPRODUCT((EXACT(TRIM(E$2:$E$240),TRIM(A239)))*ROW($E$2:$E$240)),NA()))</f>
        <v>#N/A</v>
      </c>
      <c r="C239" s="30"/>
      <c r="D239">
        <v>3</v>
      </c>
      <c r="E239" s="24" t="s">
        <v>233</v>
      </c>
      <c r="F239" s="10">
        <v>1.4</v>
      </c>
    </row>
    <row r="240" spans="1:6">
      <c r="E240" s="13" t="s">
        <v>53</v>
      </c>
      <c r="F240" s="10">
        <v>0.33</v>
      </c>
    </row>
  </sheetData>
  <conditionalFormatting sqref="E124:E126 E137:E146">
    <cfRule type="expression" dxfId="10" priority="11">
      <formula>IF(VLOOKUP($A$3,AttibutePTDMAP,MATCH(N124,dropdown_list_feed_product_type,0)+1,FALSE)&gt;0,0,1)</formula>
    </cfRule>
  </conditionalFormatting>
  <conditionalFormatting sqref="E127:E131">
    <cfRule type="expression" dxfId="9" priority="10">
      <formula>IF(VLOOKUP($A$3,AttibutePTDMAP,MATCH(N127,dropdown_list_feed_product_type,0)+1,FALSE)&gt;0,0,1)</formula>
    </cfRule>
  </conditionalFormatting>
  <conditionalFormatting sqref="E31:E33">
    <cfRule type="expression" dxfId="8" priority="9">
      <formula>IF(VLOOKUP($A$3,AttibutePTDMAP,MATCH(N31,dropdown_list_feed_product_type,0)+1,FALSE)&gt;0,0,1)</formula>
    </cfRule>
  </conditionalFormatting>
  <conditionalFormatting sqref="E26:E29">
    <cfRule type="expression" dxfId="7" priority="8">
      <formula>IF(VLOOKUP($A$3,AttibutePTDMAP,MATCH(N26,dropdown_list_feed_product_type,0)+1,FALSE)&gt;0,0,1)</formula>
    </cfRule>
  </conditionalFormatting>
  <conditionalFormatting sqref="E151:E152">
    <cfRule type="expression" dxfId="6" priority="7">
      <formula>IF(VLOOKUP($A$3,AttibutePTDMAP,MATCH(N151,dropdown_list_feed_product_type,0)+1,FALSE)&gt;0,0,1)</formula>
    </cfRule>
  </conditionalFormatting>
  <conditionalFormatting sqref="E162:E165">
    <cfRule type="expression" dxfId="5" priority="6">
      <formula>IF(VLOOKUP($A$3,AttibutePTDMAP,MATCH(N162,dropdown_list_feed_product_type,0)+1,FALSE)&gt;0,0,1)</formula>
    </cfRule>
  </conditionalFormatting>
  <conditionalFormatting sqref="E166:E168 E171">
    <cfRule type="expression" dxfId="4" priority="5">
      <formula>IF(VLOOKUP($A$3,AttibutePTDMAP,MATCH(N166,dropdown_list_feed_product_type,0)+1,FALSE)&gt;0,0,1)</formula>
    </cfRule>
  </conditionalFormatting>
  <conditionalFormatting sqref="E196:E197">
    <cfRule type="expression" dxfId="3" priority="4">
      <formula>IF(VLOOKUP($A$3,AttibutePTDMAP,MATCH(N196,dropdown_list_feed_product_type,0)+1,FALSE)&gt;0,0,1)</formula>
    </cfRule>
  </conditionalFormatting>
  <conditionalFormatting sqref="E111:E115">
    <cfRule type="expression" dxfId="2" priority="3">
      <formula>IF(LEN(E111)&gt;0,1,0)</formula>
    </cfRule>
  </conditionalFormatting>
  <conditionalFormatting sqref="E111:E115">
    <cfRule type="expression" dxfId="1" priority="1">
      <formula>IF(VLOOKUP($A$3,AttibutePTDMAP,MATCH(N111,dropdown_list_feed_product_type,0)+1,FALSE)&gt;0,1,0)</formula>
    </cfRule>
  </conditionalFormatting>
  <conditionalFormatting sqref="E111:E115">
    <cfRule type="expression" dxfId="0" priority="2">
      <formula>IF(VLOOKUP($A$3,AttibutePTDMAP,MATCH(N111,dropdown_list_feed_product_type,0)+1,FALSE)&gt;0,0,1)</formula>
    </cfRule>
  </conditionalFormatting>
  <dataValidations count="2">
    <dataValidation type="list" allowBlank="1" showDropDown="1" showInputMessage="1" prompt="Requis? : Obligatoire Définition et utilisation : Une fois que vous avez défini un SKU pour un produit, n’essayez pas de le changer sans supprimer auparavant de nos systèmes le produit associé via un flux de données de s" sqref="E124:E131 E156:E160 E196:E197 E111:E115">
      <formula1>"1"</formula1>
    </dataValidation>
    <dataValidation type="list" allowBlank="1" showDropDown="1" showInputMessage="1" prompt="Requis? : Obligatoire Définition et utilisation : Un identifiant unique pour le produit, attribué par le vendeur. Chaque produit répertorié doit être associé à un SKU spécifique. Après avoir attribué un SKU au produit, n" sqref="E31:E33 E26:E29 E151:E152 E137:E146 E162:E168">
      <formula1>"1"</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dimension ref="A1"/>
  <sheetViews>
    <sheetView topLeftCell="A16" workbookViewId="0">
      <selection activeCell="A9" sqref="A1:XFD1048576"/>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Philippe Tremoulet Breton</dc:creator>
  <cp:lastModifiedBy>Patrice</cp:lastModifiedBy>
  <dcterms:created xsi:type="dcterms:W3CDTF">2017-01-02T09:24:07Z</dcterms:created>
  <dcterms:modified xsi:type="dcterms:W3CDTF">2017-01-02T18:41:50Z</dcterms:modified>
</cp:coreProperties>
</file>