
<file path=[Content_Types].xml><?xml version="1.0" encoding="utf-8"?>
<Types xmlns="http://schemas.openxmlformats.org/package/2006/content-types">
  <Default Extension="bin" ContentType="application/vnd.ms-office.activeX"/>
  <Override PartName="/xl/theme/theme1.xml" ContentType="application/vnd.openxmlformats-officedocument.theme+xml"/>
  <Override PartName="/xl/styles.xml" ContentType="application/vnd.openxmlformats-officedocument.spreadsheetml.styles+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5" yWindow="-15" windowWidth="24315" windowHeight="6300" activeTab="1"/>
  </bookViews>
  <sheets>
    <sheet name="Accueil" sheetId="5" r:id="rId1"/>
    <sheet name="Planning" sheetId="3" r:id="rId2"/>
    <sheet name="Plan" sheetId="4" r:id="rId3"/>
    <sheet name="BdD" sheetId="2" r:id="rId4"/>
  </sheets>
  <definedNames>
    <definedName name="_xlnm._FilterDatabase" localSheetId="3" hidden="1">BdD!$A$1:$F$56</definedName>
    <definedName name="Année">BdD!$J$1</definedName>
    <definedName name="bdAM">OFFSET(BdD!$E$1,0,0,COUNTA(BdD!$A:$A))</definedName>
    <definedName name="bdDeb">OFFSET(BdD!$B$1,0,0,COUNTA(BdD!$A:$A))</definedName>
    <definedName name="bdEmp">OFFSET(BdD!$A$1,0,0,COUNTA(BdD!$A:$A))</definedName>
    <definedName name="bdFin">OFFSET(BdD!$C$1,0,0,COUNTA(BdD!$A:$A))</definedName>
    <definedName name="bdNom">OFFSET(BdD!$D$1,0,0,COUNTA(BdD!$A:$A))</definedName>
    <definedName name="bdPM">OFFSET(BdD!$F$1,0,0,COUNTA(BdD!$A:$A))</definedName>
    <definedName name="dCP">BdD!$O$4</definedName>
    <definedName name="DebAnnée">BdD!$O$5</definedName>
    <definedName name="DebPlanning">BdD!$O$2</definedName>
    <definedName name="FinAnnée">BdD!$O$6</definedName>
    <definedName name="FinPlanning">BdD!$O$3</definedName>
    <definedName name="JourPlan">Plan!$W$1</definedName>
    <definedName name="JourPlanning">Planning!$A$1</definedName>
    <definedName name="MoisDébut">BdD!$M$8:$M$18</definedName>
    <definedName name="MoisPrec">BdD!$O$7</definedName>
    <definedName name="MoisSuiv">BdD!$O$8</definedName>
  </definedNames>
  <calcPr calcId="125725"/>
</workbook>
</file>

<file path=xl/calcChain.xml><?xml version="1.0" encoding="utf-8"?>
<calcChain xmlns="http://schemas.openxmlformats.org/spreadsheetml/2006/main">
  <c r="F2" i="2"/>
  <c r="F3"/>
  <c r="F4"/>
  <c r="F5"/>
  <c r="F6"/>
  <c r="F7"/>
  <c r="F8"/>
  <c r="F9"/>
  <c r="F10"/>
  <c r="F11"/>
  <c r="F12"/>
  <c r="F13"/>
  <c r="F14"/>
  <c r="F15"/>
  <c r="F16"/>
  <c r="F17"/>
  <c r="F18"/>
  <c r="F19"/>
  <c r="F20"/>
  <c r="F21"/>
  <c r="F22"/>
  <c r="F23"/>
  <c r="F24"/>
  <c r="F25"/>
  <c r="F26"/>
  <c r="F27"/>
  <c r="F28"/>
  <c r="F29"/>
  <c r="F30"/>
  <c r="F31"/>
  <c r="F32"/>
  <c r="F33"/>
  <c r="F34"/>
  <c r="F35"/>
  <c r="F36"/>
  <c r="F37"/>
  <c r="F38"/>
  <c r="F39"/>
  <c r="F40"/>
  <c r="F41"/>
  <c r="F42"/>
  <c r="F43"/>
  <c r="F44"/>
  <c r="F45"/>
  <c r="F46"/>
  <c r="F47"/>
  <c r="F48"/>
  <c r="F49"/>
  <c r="F50"/>
  <c r="F51"/>
  <c r="F52"/>
  <c r="F53"/>
  <c r="F54"/>
  <c r="F55"/>
  <c r="E2"/>
  <c r="E3"/>
  <c r="E4"/>
  <c r="E5"/>
  <c r="E6"/>
  <c r="E7"/>
  <c r="E8"/>
  <c r="E9"/>
  <c r="E10"/>
  <c r="E11"/>
  <c r="E12"/>
  <c r="E13"/>
  <c r="E14"/>
  <c r="E15"/>
  <c r="E16"/>
  <c r="E17"/>
  <c r="E18"/>
  <c r="E19"/>
  <c r="E20"/>
  <c r="E21"/>
  <c r="E22"/>
  <c r="E23"/>
  <c r="E24"/>
  <c r="E25"/>
  <c r="E26"/>
  <c r="E27"/>
  <c r="E28"/>
  <c r="E29"/>
  <c r="E30"/>
  <c r="E31"/>
  <c r="E32"/>
  <c r="E33"/>
  <c r="E34"/>
  <c r="E35"/>
  <c r="E36"/>
  <c r="E37"/>
  <c r="E38"/>
  <c r="E39"/>
  <c r="E40"/>
  <c r="E41"/>
  <c r="E42"/>
  <c r="E43"/>
  <c r="E44"/>
  <c r="E45"/>
  <c r="E46"/>
  <c r="E47"/>
  <c r="E48"/>
  <c r="E49"/>
  <c r="E50"/>
  <c r="E51"/>
  <c r="E52"/>
  <c r="E53"/>
  <c r="E54"/>
  <c r="E55"/>
  <c r="O6"/>
  <c r="O2"/>
  <c r="O3" s="1"/>
  <c r="O1" i="4"/>
  <c r="E8"/>
  <c r="O5" i="2"/>
  <c r="M9"/>
  <c r="M10"/>
  <c r="M11"/>
  <c r="M12"/>
  <c r="M13"/>
  <c r="M14"/>
  <c r="M15"/>
  <c r="M16"/>
  <c r="M17"/>
  <c r="M18"/>
  <c r="M8"/>
  <c r="M4"/>
  <c r="M3" s="1"/>
  <c r="A8" i="4"/>
  <c r="A11" s="1"/>
  <c r="E11" s="1"/>
  <c r="I11" s="1"/>
  <c r="E5"/>
  <c r="I5" s="1"/>
  <c r="M5" s="1"/>
  <c r="O8" i="2" l="1"/>
  <c r="O7"/>
  <c r="F5" i="4"/>
  <c r="C11"/>
  <c r="O5"/>
  <c r="G5"/>
  <c r="F12"/>
  <c r="C5"/>
  <c r="B12"/>
  <c r="F9"/>
  <c r="B11"/>
  <c r="F8"/>
  <c r="C8"/>
  <c r="J12"/>
  <c r="K5"/>
  <c r="B8"/>
  <c r="B9"/>
  <c r="F11"/>
  <c r="G8"/>
  <c r="G11"/>
  <c r="M11"/>
  <c r="K11"/>
  <c r="I8"/>
  <c r="J11"/>
  <c r="J5"/>
  <c r="B6"/>
  <c r="F6"/>
  <c r="N5"/>
  <c r="N6"/>
  <c r="B5"/>
  <c r="J6"/>
  <c r="Q5"/>
  <c r="M5" i="2"/>
  <c r="M6" s="1"/>
  <c r="A14" i="4"/>
  <c r="E14" s="1"/>
  <c r="G14" s="1"/>
  <c r="F14" l="1"/>
  <c r="I14"/>
  <c r="K14" s="1"/>
  <c r="C14"/>
  <c r="B15"/>
  <c r="F15"/>
  <c r="B14"/>
  <c r="R5"/>
  <c r="S5"/>
  <c r="M14"/>
  <c r="J9"/>
  <c r="J8"/>
  <c r="K8"/>
  <c r="M8"/>
  <c r="O11"/>
  <c r="N11"/>
  <c r="N12"/>
  <c r="Q11"/>
  <c r="R6"/>
  <c r="U5"/>
  <c r="W5" s="1"/>
  <c r="A17"/>
  <c r="E17" l="1"/>
  <c r="B17"/>
  <c r="B18"/>
  <c r="C17"/>
  <c r="J15"/>
  <c r="J14"/>
  <c r="N15"/>
  <c r="Q14"/>
  <c r="O14"/>
  <c r="N14"/>
  <c r="U11"/>
  <c r="R12"/>
  <c r="R11"/>
  <c r="S11"/>
  <c r="N8"/>
  <c r="O8"/>
  <c r="N9"/>
  <c r="Q8"/>
  <c r="V6"/>
  <c r="V5"/>
  <c r="Y5"/>
  <c r="AA5" s="1"/>
  <c r="A20"/>
  <c r="F17" l="1"/>
  <c r="I17"/>
  <c r="F18"/>
  <c r="G17"/>
  <c r="E20"/>
  <c r="B20"/>
  <c r="B21"/>
  <c r="C20"/>
  <c r="V12"/>
  <c r="V11"/>
  <c r="W11"/>
  <c r="Y11"/>
  <c r="R15"/>
  <c r="R14"/>
  <c r="U14"/>
  <c r="S14"/>
  <c r="S8"/>
  <c r="R9"/>
  <c r="R8"/>
  <c r="U8"/>
  <c r="Z5"/>
  <c r="AD5" s="1"/>
  <c r="Z6"/>
  <c r="AD6" s="1"/>
  <c r="A23"/>
  <c r="AE5" l="1"/>
  <c r="G20"/>
  <c r="I20"/>
  <c r="F20"/>
  <c r="F21"/>
  <c r="M17"/>
  <c r="K17"/>
  <c r="J17"/>
  <c r="J18"/>
  <c r="E23"/>
  <c r="C23"/>
  <c r="B23"/>
  <c r="B24"/>
  <c r="V14"/>
  <c r="W14"/>
  <c r="V15"/>
  <c r="Y14"/>
  <c r="V9"/>
  <c r="Y8"/>
  <c r="W8"/>
  <c r="V8"/>
  <c r="Z12"/>
  <c r="AD12" s="1"/>
  <c r="Z11"/>
  <c r="AA11"/>
  <c r="A26"/>
  <c r="AD11" l="1"/>
  <c r="AE11" s="1"/>
  <c r="M20"/>
  <c r="K20"/>
  <c r="J20"/>
  <c r="J21"/>
  <c r="I23"/>
  <c r="G23"/>
  <c r="F23"/>
  <c r="F24"/>
  <c r="N18"/>
  <c r="N17"/>
  <c r="Q17"/>
  <c r="O17"/>
  <c r="E26"/>
  <c r="B26"/>
  <c r="B27"/>
  <c r="C26"/>
  <c r="Z9"/>
  <c r="AD9" s="1"/>
  <c r="Z8"/>
  <c r="AA8"/>
  <c r="AA14"/>
  <c r="Z15"/>
  <c r="AD15" s="1"/>
  <c r="Z14"/>
  <c r="A18" i="3"/>
  <c r="A17"/>
  <c r="A16"/>
  <c r="A15"/>
  <c r="A14"/>
  <c r="A13"/>
  <c r="A12"/>
  <c r="AD8" i="4" l="1"/>
  <c r="AE8" s="1"/>
  <c r="AD14"/>
  <c r="AE14" s="1"/>
  <c r="G26"/>
  <c r="F26"/>
  <c r="I26"/>
  <c r="F27"/>
  <c r="U17"/>
  <c r="R18"/>
  <c r="S17"/>
  <c r="R17"/>
  <c r="J24"/>
  <c r="M23"/>
  <c r="J23"/>
  <c r="K23"/>
  <c r="O20"/>
  <c r="N20"/>
  <c r="Q20"/>
  <c r="N21"/>
  <c r="A19" i="3"/>
  <c r="A20"/>
  <c r="A24"/>
  <c r="A31" s="1"/>
  <c r="A21"/>
  <c r="A25"/>
  <c r="A22"/>
  <c r="A23"/>
  <c r="W17" i="4" l="1"/>
  <c r="V17"/>
  <c r="Y17"/>
  <c r="V18"/>
  <c r="O23"/>
  <c r="N24"/>
  <c r="N23"/>
  <c r="Q23"/>
  <c r="R20"/>
  <c r="S20"/>
  <c r="R21"/>
  <c r="U20"/>
  <c r="K26"/>
  <c r="J26"/>
  <c r="J27"/>
  <c r="M26"/>
  <c r="A26" i="3"/>
  <c r="A27"/>
  <c r="A34" s="1"/>
  <c r="A30"/>
  <c r="A38"/>
  <c r="A29"/>
  <c r="A32"/>
  <c r="A28"/>
  <c r="Z17" i="4" l="1"/>
  <c r="Z18"/>
  <c r="AD18" s="1"/>
  <c r="AA17"/>
  <c r="Q26"/>
  <c r="N27"/>
  <c r="O26"/>
  <c r="N26"/>
  <c r="V21"/>
  <c r="V20"/>
  <c r="W20"/>
  <c r="Y20"/>
  <c r="S23"/>
  <c r="U23"/>
  <c r="R23"/>
  <c r="R24"/>
  <c r="A33" i="3"/>
  <c r="A40" s="1"/>
  <c r="A35"/>
  <c r="A45"/>
  <c r="A37"/>
  <c r="A36"/>
  <c r="A39"/>
  <c r="A41"/>
  <c r="AD17" i="4" l="1"/>
  <c r="AE17" s="1"/>
  <c r="W23"/>
  <c r="V24"/>
  <c r="Y23"/>
  <c r="V23"/>
  <c r="Z21"/>
  <c r="AD21" s="1"/>
  <c r="AA20"/>
  <c r="Z20"/>
  <c r="U26"/>
  <c r="S26"/>
  <c r="R27"/>
  <c r="R26"/>
  <c r="A47" i="3"/>
  <c r="A42"/>
  <c r="A48"/>
  <c r="A46"/>
  <c r="A44"/>
  <c r="A43"/>
  <c r="A52"/>
  <c r="AD20" i="4" l="1"/>
  <c r="AE20" s="1"/>
  <c r="AA23"/>
  <c r="Z24"/>
  <c r="AD24" s="1"/>
  <c r="Z23"/>
  <c r="V26"/>
  <c r="Y26"/>
  <c r="W26"/>
  <c r="V27"/>
  <c r="A59" i="3"/>
  <c r="A51"/>
  <c r="A54"/>
  <c r="A50"/>
  <c r="A49"/>
  <c r="A53"/>
  <c r="A55"/>
  <c r="AD23" i="4" l="1"/>
  <c r="AE23" s="1"/>
  <c r="Z27"/>
  <c r="AD27" s="1"/>
  <c r="Z26"/>
  <c r="AA26"/>
  <c r="A56" i="3"/>
  <c r="A60"/>
  <c r="A58"/>
  <c r="A57"/>
  <c r="AD26" i="4" l="1"/>
  <c r="AE26" s="1"/>
  <c r="AE3" s="1"/>
  <c r="AA3" s="1"/>
  <c r="O4" i="2"/>
  <c r="B4" i="3"/>
  <c r="D4" s="1"/>
  <c r="AD3" i="4" l="1"/>
  <c r="W3" s="1"/>
  <c r="D25" i="3"/>
  <c r="D17"/>
  <c r="D11"/>
  <c r="D44"/>
  <c r="D37"/>
  <c r="D30"/>
  <c r="D24"/>
  <c r="D16"/>
  <c r="D10"/>
  <c r="D60"/>
  <c r="D53"/>
  <c r="D6"/>
  <c r="D14"/>
  <c r="D45"/>
  <c r="D40"/>
  <c r="D33"/>
  <c r="D27"/>
  <c r="D20"/>
  <c r="D54"/>
  <c r="D47"/>
  <c r="D39"/>
  <c r="D32"/>
  <c r="D26"/>
  <c r="D19"/>
  <c r="D12"/>
  <c r="D31"/>
  <c r="D21"/>
  <c r="D23"/>
  <c r="D50"/>
  <c r="D35"/>
  <c r="D5"/>
  <c r="D49"/>
  <c r="D34"/>
  <c r="D38"/>
  <c r="D18"/>
  <c r="D9"/>
  <c r="D52"/>
  <c r="D22"/>
  <c r="D8"/>
  <c r="D51"/>
  <c r="D46"/>
  <c r="D7"/>
  <c r="D57"/>
  <c r="D13"/>
  <c r="D41"/>
  <c r="D48"/>
  <c r="D29"/>
  <c r="D58"/>
  <c r="D55"/>
  <c r="D56"/>
  <c r="D3"/>
  <c r="D2" s="1"/>
  <c r="D15"/>
  <c r="D36"/>
  <c r="D28"/>
  <c r="D43"/>
  <c r="D42"/>
  <c r="D59"/>
  <c r="F4"/>
  <c r="B23"/>
  <c r="B11"/>
  <c r="B24"/>
  <c r="B49"/>
  <c r="B53"/>
  <c r="B31"/>
  <c r="B21"/>
  <c r="B10"/>
  <c r="B22"/>
  <c r="B60"/>
  <c r="B14"/>
  <c r="B42"/>
  <c r="B51"/>
  <c r="B55"/>
  <c r="B29"/>
  <c r="B43"/>
  <c r="B30"/>
  <c r="B13"/>
  <c r="B54"/>
  <c r="B44"/>
  <c r="B28"/>
  <c r="B39"/>
  <c r="B25"/>
  <c r="B12"/>
  <c r="B26"/>
  <c r="B40"/>
  <c r="B48"/>
  <c r="B45"/>
  <c r="B47"/>
  <c r="B36"/>
  <c r="B16"/>
  <c r="B46"/>
  <c r="B32"/>
  <c r="B5"/>
  <c r="B35"/>
  <c r="B20"/>
  <c r="B52"/>
  <c r="B15"/>
  <c r="B17"/>
  <c r="B50"/>
  <c r="B7"/>
  <c r="B27"/>
  <c r="B37"/>
  <c r="B56"/>
  <c r="B34"/>
  <c r="B59"/>
  <c r="B8"/>
  <c r="B41"/>
  <c r="B6"/>
  <c r="B18"/>
  <c r="B9"/>
  <c r="B38"/>
  <c r="B19"/>
  <c r="B33"/>
  <c r="B58"/>
  <c r="B57"/>
  <c r="C4"/>
  <c r="B3"/>
  <c r="B2" s="1"/>
  <c r="F46" l="1"/>
  <c r="F20"/>
  <c r="F30"/>
  <c r="F36"/>
  <c r="F5"/>
  <c r="F54"/>
  <c r="F33"/>
  <c r="F34"/>
  <c r="F17"/>
  <c r="F26"/>
  <c r="F45"/>
  <c r="F12"/>
  <c r="F39"/>
  <c r="F50"/>
  <c r="F55"/>
  <c r="F47"/>
  <c r="F31"/>
  <c r="F14"/>
  <c r="F35"/>
  <c r="F16"/>
  <c r="F57"/>
  <c r="F28"/>
  <c r="F38"/>
  <c r="F21"/>
  <c r="F52"/>
  <c r="F49"/>
  <c r="F22"/>
  <c r="F8"/>
  <c r="F10"/>
  <c r="F59"/>
  <c r="F56"/>
  <c r="F15"/>
  <c r="F58"/>
  <c r="F44"/>
  <c r="F7"/>
  <c r="F3"/>
  <c r="F2" s="1"/>
  <c r="F40"/>
  <c r="F11"/>
  <c r="F32"/>
  <c r="F29"/>
  <c r="F37"/>
  <c r="F9"/>
  <c r="F48"/>
  <c r="F41"/>
  <c r="F6"/>
  <c r="F23"/>
  <c r="F53"/>
  <c r="F24"/>
  <c r="F25"/>
  <c r="F13"/>
  <c r="F42"/>
  <c r="F51"/>
  <c r="F19"/>
  <c r="F43"/>
  <c r="F60"/>
  <c r="F18"/>
  <c r="F27"/>
  <c r="H4"/>
  <c r="C56"/>
  <c r="C42"/>
  <c r="C27"/>
  <c r="C20"/>
  <c r="C21"/>
  <c r="C6"/>
  <c r="C51"/>
  <c r="C52"/>
  <c r="C57"/>
  <c r="C35"/>
  <c r="C28"/>
  <c r="C7"/>
  <c r="C23"/>
  <c r="C32"/>
  <c r="C53"/>
  <c r="C43"/>
  <c r="C36"/>
  <c r="C37"/>
  <c r="C30"/>
  <c r="C15"/>
  <c r="C8"/>
  <c r="C9"/>
  <c r="C54"/>
  <c r="C44"/>
  <c r="C22"/>
  <c r="C38"/>
  <c r="C39"/>
  <c r="C13"/>
  <c r="C17"/>
  <c r="C58"/>
  <c r="C45"/>
  <c r="C24"/>
  <c r="C14"/>
  <c r="C29"/>
  <c r="C49"/>
  <c r="C33"/>
  <c r="C11"/>
  <c r="C5"/>
  <c r="C40"/>
  <c r="C34"/>
  <c r="C12"/>
  <c r="C16"/>
  <c r="C55"/>
  <c r="C31"/>
  <c r="C59"/>
  <c r="C50"/>
  <c r="C26"/>
  <c r="C46"/>
  <c r="C19"/>
  <c r="C47"/>
  <c r="C25"/>
  <c r="C41"/>
  <c r="C60"/>
  <c r="C10"/>
  <c r="C48"/>
  <c r="C18"/>
  <c r="E4"/>
  <c r="H57" l="1"/>
  <c r="H37"/>
  <c r="H40"/>
  <c r="H11"/>
  <c r="H28"/>
  <c r="H42"/>
  <c r="H14"/>
  <c r="H23"/>
  <c r="H55"/>
  <c r="H50"/>
  <c r="H26"/>
  <c r="H33"/>
  <c r="H8"/>
  <c r="H38"/>
  <c r="H9"/>
  <c r="H58"/>
  <c r="H41"/>
  <c r="H43"/>
  <c r="H15"/>
  <c r="H29"/>
  <c r="H56"/>
  <c r="H17"/>
  <c r="H19"/>
  <c r="H59"/>
  <c r="H54"/>
  <c r="H6"/>
  <c r="H21"/>
  <c r="H36"/>
  <c r="H24"/>
  <c r="H10"/>
  <c r="H44"/>
  <c r="H45"/>
  <c r="H52"/>
  <c r="H5"/>
  <c r="H60"/>
  <c r="H39"/>
  <c r="H25"/>
  <c r="H13"/>
  <c r="H51"/>
  <c r="H22"/>
  <c r="H30"/>
  <c r="H35"/>
  <c r="H16"/>
  <c r="H31"/>
  <c r="H27"/>
  <c r="H48"/>
  <c r="H49"/>
  <c r="H20"/>
  <c r="H3"/>
  <c r="H2" s="1"/>
  <c r="H47"/>
  <c r="H53"/>
  <c r="H12"/>
  <c r="H46"/>
  <c r="H34"/>
  <c r="H7"/>
  <c r="H18"/>
  <c r="H32"/>
  <c r="J4"/>
  <c r="E57"/>
  <c r="E39"/>
  <c r="E42"/>
  <c r="E26"/>
  <c r="E24"/>
  <c r="E11"/>
  <c r="E47"/>
  <c r="E45"/>
  <c r="E19"/>
  <c r="E34"/>
  <c r="E54"/>
  <c r="E17"/>
  <c r="E38"/>
  <c r="E35"/>
  <c r="E8"/>
  <c r="E58"/>
  <c r="E43"/>
  <c r="E29"/>
  <c r="E44"/>
  <c r="E9"/>
  <c r="E5"/>
  <c r="E55"/>
  <c r="E46"/>
  <c r="E27"/>
  <c r="E60"/>
  <c r="E31"/>
  <c r="E53"/>
  <c r="E28"/>
  <c r="E23"/>
  <c r="E12"/>
  <c r="E13"/>
  <c r="E40"/>
  <c r="E22"/>
  <c r="E37"/>
  <c r="E7"/>
  <c r="E41"/>
  <c r="E25"/>
  <c r="E52"/>
  <c r="E14"/>
  <c r="E49"/>
  <c r="E20"/>
  <c r="E56"/>
  <c r="E36"/>
  <c r="E30"/>
  <c r="E59"/>
  <c r="E18"/>
  <c r="E15"/>
  <c r="E50"/>
  <c r="E10"/>
  <c r="E16"/>
  <c r="E48"/>
  <c r="E51"/>
  <c r="E32"/>
  <c r="E21"/>
  <c r="E6"/>
  <c r="G4"/>
  <c r="E33"/>
  <c r="G53" l="1"/>
  <c r="G21"/>
  <c r="G32"/>
  <c r="G47"/>
  <c r="G19"/>
  <c r="G26"/>
  <c r="G6"/>
  <c r="G51"/>
  <c r="G37"/>
  <c r="G40"/>
  <c r="G11"/>
  <c r="G28"/>
  <c r="G44"/>
  <c r="G42"/>
  <c r="G49"/>
  <c r="G57"/>
  <c r="G25"/>
  <c r="G35"/>
  <c r="G60"/>
  <c r="G20"/>
  <c r="G22"/>
  <c r="G9"/>
  <c r="G52"/>
  <c r="G41"/>
  <c r="G15"/>
  <c r="G45"/>
  <c r="G58"/>
  <c r="G14"/>
  <c r="G17"/>
  <c r="G56"/>
  <c r="G29"/>
  <c r="G50"/>
  <c r="G34"/>
  <c r="G43"/>
  <c r="G12"/>
  <c r="G31"/>
  <c r="G30"/>
  <c r="G5"/>
  <c r="G33"/>
  <c r="G7"/>
  <c r="G54"/>
  <c r="G13"/>
  <c r="G18"/>
  <c r="G36"/>
  <c r="G10"/>
  <c r="G8"/>
  <c r="G55"/>
  <c r="G48"/>
  <c r="G24"/>
  <c r="G27"/>
  <c r="G23"/>
  <c r="G39"/>
  <c r="G59"/>
  <c r="G16"/>
  <c r="G46"/>
  <c r="G38"/>
  <c r="I4"/>
  <c r="J46"/>
  <c r="J30"/>
  <c r="J25"/>
  <c r="J38"/>
  <c r="J6"/>
  <c r="J48"/>
  <c r="J7"/>
  <c r="J31"/>
  <c r="J20"/>
  <c r="J49"/>
  <c r="J52"/>
  <c r="J27"/>
  <c r="J33"/>
  <c r="J14"/>
  <c r="J59"/>
  <c r="J35"/>
  <c r="J5"/>
  <c r="J13"/>
  <c r="J16"/>
  <c r="J44"/>
  <c r="J57"/>
  <c r="J39"/>
  <c r="J47"/>
  <c r="J19"/>
  <c r="J11"/>
  <c r="J54"/>
  <c r="J17"/>
  <c r="J32"/>
  <c r="J3"/>
  <c r="J2" s="1"/>
  <c r="J9"/>
  <c r="J28"/>
  <c r="J29"/>
  <c r="J22"/>
  <c r="J8"/>
  <c r="J51"/>
  <c r="J21"/>
  <c r="J41"/>
  <c r="J18"/>
  <c r="J34"/>
  <c r="J43"/>
  <c r="J45"/>
  <c r="J12"/>
  <c r="J24"/>
  <c r="J58"/>
  <c r="J26"/>
  <c r="J55"/>
  <c r="J36"/>
  <c r="J37"/>
  <c r="J40"/>
  <c r="J10"/>
  <c r="J56"/>
  <c r="J42"/>
  <c r="J50"/>
  <c r="J53"/>
  <c r="J60"/>
  <c r="J15"/>
  <c r="J23"/>
  <c r="L4"/>
  <c r="I46" l="1"/>
  <c r="I26"/>
  <c r="I34"/>
  <c r="I52"/>
  <c r="I17"/>
  <c r="I20"/>
  <c r="I5"/>
  <c r="I57"/>
  <c r="I43"/>
  <c r="I42"/>
  <c r="I6"/>
  <c r="I48"/>
  <c r="I14"/>
  <c r="I44"/>
  <c r="I59"/>
  <c r="I47"/>
  <c r="I27"/>
  <c r="I37"/>
  <c r="I60"/>
  <c r="I18"/>
  <c r="I28"/>
  <c r="I13"/>
  <c r="I58"/>
  <c r="I39"/>
  <c r="I9"/>
  <c r="I8"/>
  <c r="I30"/>
  <c r="I25"/>
  <c r="I11"/>
  <c r="I55"/>
  <c r="I35"/>
  <c r="I56"/>
  <c r="I32"/>
  <c r="I21"/>
  <c r="I15"/>
  <c r="I33"/>
  <c r="I23"/>
  <c r="I12"/>
  <c r="I31"/>
  <c r="I10"/>
  <c r="I36"/>
  <c r="I49"/>
  <c r="I53"/>
  <c r="I22"/>
  <c r="I40"/>
  <c r="I16"/>
  <c r="I41"/>
  <c r="I29"/>
  <c r="I7"/>
  <c r="I19"/>
  <c r="I45"/>
  <c r="I24"/>
  <c r="I38"/>
  <c r="I54"/>
  <c r="I50"/>
  <c r="I51"/>
  <c r="K4"/>
  <c r="L57"/>
  <c r="L55"/>
  <c r="L50"/>
  <c r="L25"/>
  <c r="L27"/>
  <c r="L26"/>
  <c r="L6"/>
  <c r="L49"/>
  <c r="L7"/>
  <c r="L24"/>
  <c r="L48"/>
  <c r="L8"/>
  <c r="L36"/>
  <c r="L44"/>
  <c r="L9"/>
  <c r="L46"/>
  <c r="L59"/>
  <c r="L41"/>
  <c r="L60"/>
  <c r="L20"/>
  <c r="L22"/>
  <c r="L35"/>
  <c r="L38"/>
  <c r="L11"/>
  <c r="L14"/>
  <c r="L28"/>
  <c r="L42"/>
  <c r="L5"/>
  <c r="L23"/>
  <c r="L18"/>
  <c r="L29"/>
  <c r="L56"/>
  <c r="L58"/>
  <c r="L40"/>
  <c r="L43"/>
  <c r="L37"/>
  <c r="L30"/>
  <c r="L13"/>
  <c r="L31"/>
  <c r="L32"/>
  <c r="L19"/>
  <c r="L53"/>
  <c r="L3"/>
  <c r="L2" s="1"/>
  <c r="L16"/>
  <c r="L17"/>
  <c r="L15"/>
  <c r="L45"/>
  <c r="L47"/>
  <c r="L33"/>
  <c r="L34"/>
  <c r="L12"/>
  <c r="L54"/>
  <c r="L51"/>
  <c r="L39"/>
  <c r="L10"/>
  <c r="L52"/>
  <c r="L21"/>
  <c r="N4"/>
  <c r="K55" l="1"/>
  <c r="K23"/>
  <c r="K33"/>
  <c r="K53"/>
  <c r="K21"/>
  <c r="K28"/>
  <c r="K6"/>
  <c r="K50"/>
  <c r="K38"/>
  <c r="K41"/>
  <c r="K11"/>
  <c r="K19"/>
  <c r="K29"/>
  <c r="K39"/>
  <c r="K48"/>
  <c r="K58"/>
  <c r="K27"/>
  <c r="K36"/>
  <c r="K57"/>
  <c r="K22"/>
  <c r="K24"/>
  <c r="K9"/>
  <c r="K51"/>
  <c r="K42"/>
  <c r="K46"/>
  <c r="K59"/>
  <c r="K8"/>
  <c r="K45"/>
  <c r="K17"/>
  <c r="K52"/>
  <c r="K44"/>
  <c r="K49"/>
  <c r="K35"/>
  <c r="K47"/>
  <c r="K14"/>
  <c r="K32"/>
  <c r="K18"/>
  <c r="K5"/>
  <c r="K34"/>
  <c r="K7"/>
  <c r="K31"/>
  <c r="K43"/>
  <c r="K20"/>
  <c r="K37"/>
  <c r="K10"/>
  <c r="K15"/>
  <c r="K54"/>
  <c r="K60"/>
  <c r="K26"/>
  <c r="K30"/>
  <c r="K25"/>
  <c r="K40"/>
  <c r="K12"/>
  <c r="K13"/>
  <c r="K56"/>
  <c r="K16"/>
  <c r="M4"/>
  <c r="N47"/>
  <c r="N20"/>
  <c r="N30"/>
  <c r="N35"/>
  <c r="N17"/>
  <c r="N54"/>
  <c r="N31"/>
  <c r="N29"/>
  <c r="N15"/>
  <c r="N26"/>
  <c r="N51"/>
  <c r="N11"/>
  <c r="N41"/>
  <c r="N52"/>
  <c r="N55"/>
  <c r="N48"/>
  <c r="N33"/>
  <c r="N13"/>
  <c r="N22"/>
  <c r="N6"/>
  <c r="N57"/>
  <c r="N27"/>
  <c r="N32"/>
  <c r="N19"/>
  <c r="N44"/>
  <c r="N49"/>
  <c r="N37"/>
  <c r="N7"/>
  <c r="N9"/>
  <c r="N59"/>
  <c r="N56"/>
  <c r="N21"/>
  <c r="N58"/>
  <c r="N45"/>
  <c r="N25"/>
  <c r="N50"/>
  <c r="N10"/>
  <c r="N38"/>
  <c r="N40"/>
  <c r="N42"/>
  <c r="N12"/>
  <c r="N28"/>
  <c r="N3"/>
  <c r="N2" s="1"/>
  <c r="N8"/>
  <c r="N14"/>
  <c r="N36"/>
  <c r="N34"/>
  <c r="N46"/>
  <c r="N43"/>
  <c r="N18"/>
  <c r="N60"/>
  <c r="N39"/>
  <c r="N5"/>
  <c r="N53"/>
  <c r="N23"/>
  <c r="N16"/>
  <c r="N24"/>
  <c r="P4"/>
  <c r="M46" l="1"/>
  <c r="M18"/>
  <c r="M34"/>
  <c r="M49"/>
  <c r="M16"/>
  <c r="M19"/>
  <c r="M10"/>
  <c r="M57"/>
  <c r="M39"/>
  <c r="M42"/>
  <c r="M6"/>
  <c r="M22"/>
  <c r="M30"/>
  <c r="M24"/>
  <c r="M55"/>
  <c r="M47"/>
  <c r="M25"/>
  <c r="M37"/>
  <c r="M56"/>
  <c r="M17"/>
  <c r="M28"/>
  <c r="M9"/>
  <c r="M58"/>
  <c r="M43"/>
  <c r="M40"/>
  <c r="M13"/>
  <c r="M50"/>
  <c r="M11"/>
  <c r="M8"/>
  <c r="M59"/>
  <c r="M31"/>
  <c r="M60"/>
  <c r="M32"/>
  <c r="M29"/>
  <c r="M52"/>
  <c r="M33"/>
  <c r="M12"/>
  <c r="M5"/>
  <c r="M35"/>
  <c r="M14"/>
  <c r="M36"/>
  <c r="M44"/>
  <c r="M51"/>
  <c r="M21"/>
  <c r="M53"/>
  <c r="M15"/>
  <c r="M41"/>
  <c r="M7"/>
  <c r="M26"/>
  <c r="M27"/>
  <c r="M45"/>
  <c r="M23"/>
  <c r="M20"/>
  <c r="M48"/>
  <c r="M38"/>
  <c r="M54"/>
  <c r="O4"/>
  <c r="P57"/>
  <c r="P37"/>
  <c r="P40"/>
  <c r="P10"/>
  <c r="P28"/>
  <c r="P38"/>
  <c r="P13"/>
  <c r="P27"/>
  <c r="P55"/>
  <c r="P50"/>
  <c r="P26"/>
  <c r="P21"/>
  <c r="P36"/>
  <c r="P20"/>
  <c r="P8"/>
  <c r="P58"/>
  <c r="P41"/>
  <c r="P43"/>
  <c r="P14"/>
  <c r="P29"/>
  <c r="P60"/>
  <c r="P16"/>
  <c r="P15"/>
  <c r="P59"/>
  <c r="P56"/>
  <c r="P44"/>
  <c r="P33"/>
  <c r="P23"/>
  <c r="P24"/>
  <c r="P9"/>
  <c r="P46"/>
  <c r="P47"/>
  <c r="P48"/>
  <c r="P35"/>
  <c r="P54"/>
  <c r="P39"/>
  <c r="P25"/>
  <c r="P12"/>
  <c r="P51"/>
  <c r="P22"/>
  <c r="P34"/>
  <c r="P6"/>
  <c r="P19"/>
  <c r="P31"/>
  <c r="P53"/>
  <c r="P52"/>
  <c r="P49"/>
  <c r="P42"/>
  <c r="P45"/>
  <c r="P5"/>
  <c r="P7"/>
  <c r="P11"/>
  <c r="P3"/>
  <c r="P2" s="1"/>
  <c r="P30"/>
  <c r="P18"/>
  <c r="P17"/>
  <c r="P32"/>
  <c r="R4"/>
  <c r="O56" l="1"/>
  <c r="O22"/>
  <c r="O32"/>
  <c r="O60"/>
  <c r="O20"/>
  <c r="O23"/>
  <c r="O6"/>
  <c r="O50"/>
  <c r="O37"/>
  <c r="O40"/>
  <c r="O11"/>
  <c r="O59"/>
  <c r="O12"/>
  <c r="O42"/>
  <c r="O48"/>
  <c r="O54"/>
  <c r="O26"/>
  <c r="O35"/>
  <c r="O49"/>
  <c r="O21"/>
  <c r="O27"/>
  <c r="O9"/>
  <c r="O51"/>
  <c r="O41"/>
  <c r="O8"/>
  <c r="O14"/>
  <c r="O29"/>
  <c r="O45"/>
  <c r="O17"/>
  <c r="O52"/>
  <c r="O44"/>
  <c r="O58"/>
  <c r="O55"/>
  <c r="O13"/>
  <c r="O15"/>
  <c r="O31"/>
  <c r="O30"/>
  <c r="O5"/>
  <c r="O33"/>
  <c r="O7"/>
  <c r="O34"/>
  <c r="O43"/>
  <c r="O16"/>
  <c r="O36"/>
  <c r="O10"/>
  <c r="O18"/>
  <c r="O47"/>
  <c r="O57"/>
  <c r="O25"/>
  <c r="O46"/>
  <c r="O24"/>
  <c r="O39"/>
  <c r="O53"/>
  <c r="O19"/>
  <c r="O38"/>
  <c r="O28"/>
  <c r="Q4"/>
  <c r="R47"/>
  <c r="R30"/>
  <c r="R25"/>
  <c r="R35"/>
  <c r="R5"/>
  <c r="R44"/>
  <c r="R7"/>
  <c r="R29"/>
  <c r="R24"/>
  <c r="R43"/>
  <c r="R46"/>
  <c r="R15"/>
  <c r="R21"/>
  <c r="R56"/>
  <c r="R59"/>
  <c r="R33"/>
  <c r="R16"/>
  <c r="R13"/>
  <c r="R26"/>
  <c r="R45"/>
  <c r="R57"/>
  <c r="R37"/>
  <c r="R50"/>
  <c r="R19"/>
  <c r="R34"/>
  <c r="R14"/>
  <c r="R40"/>
  <c r="R31"/>
  <c r="R3"/>
  <c r="R2" s="1"/>
  <c r="R9"/>
  <c r="R27"/>
  <c r="R41"/>
  <c r="R17"/>
  <c r="R12"/>
  <c r="R18"/>
  <c r="R11"/>
  <c r="R39"/>
  <c r="R22"/>
  <c r="R51"/>
  <c r="R28"/>
  <c r="R53"/>
  <c r="R8"/>
  <c r="R49"/>
  <c r="R58"/>
  <c r="R6"/>
  <c r="R55"/>
  <c r="R52"/>
  <c r="R32"/>
  <c r="R42"/>
  <c r="R10"/>
  <c r="R54"/>
  <c r="R36"/>
  <c r="R60"/>
  <c r="R48"/>
  <c r="R38"/>
  <c r="R20"/>
  <c r="R23"/>
  <c r="T4"/>
  <c r="Q46" l="1"/>
  <c r="Q27"/>
  <c r="Q33"/>
  <c r="Q45"/>
  <c r="Q17"/>
  <c r="Q28"/>
  <c r="Q19"/>
  <c r="Q57"/>
  <c r="Q42"/>
  <c r="Q41"/>
  <c r="Q5"/>
  <c r="Q44"/>
  <c r="Q6"/>
  <c r="Q43"/>
  <c r="Q59"/>
  <c r="Q47"/>
  <c r="Q22"/>
  <c r="Q36"/>
  <c r="Q60"/>
  <c r="Q20"/>
  <c r="Q24"/>
  <c r="Q11"/>
  <c r="Q58"/>
  <c r="Q38"/>
  <c r="Q15"/>
  <c r="Q49"/>
  <c r="Q51"/>
  <c r="Q23"/>
  <c r="Q13"/>
  <c r="Q55"/>
  <c r="Q34"/>
  <c r="Q56"/>
  <c r="Q35"/>
  <c r="Q48"/>
  <c r="Q8"/>
  <c r="Q32"/>
  <c r="Q25"/>
  <c r="Q10"/>
  <c r="Q30"/>
  <c r="Q14"/>
  <c r="Q31"/>
  <c r="Q12"/>
  <c r="Q53"/>
  <c r="Q26"/>
  <c r="Q50"/>
  <c r="Q9"/>
  <c r="Q40"/>
  <c r="Q39"/>
  <c r="Q16"/>
  <c r="Q21"/>
  <c r="Q52"/>
  <c r="Q18"/>
  <c r="Q37"/>
  <c r="Q54"/>
  <c r="Q7"/>
  <c r="Q29"/>
  <c r="S4"/>
  <c r="T49"/>
  <c r="T23"/>
  <c r="T33"/>
  <c r="T31"/>
  <c r="T5"/>
  <c r="T54"/>
  <c r="T34"/>
  <c r="T40"/>
  <c r="T7"/>
  <c r="T26"/>
  <c r="T48"/>
  <c r="T14"/>
  <c r="T45"/>
  <c r="T19"/>
  <c r="T55"/>
  <c r="T50"/>
  <c r="T27"/>
  <c r="T21"/>
  <c r="T28"/>
  <c r="T6"/>
  <c r="T57"/>
  <c r="T38"/>
  <c r="T41"/>
  <c r="T11"/>
  <c r="T43"/>
  <c r="T18"/>
  <c r="T46"/>
  <c r="T13"/>
  <c r="T16"/>
  <c r="T59"/>
  <c r="T60"/>
  <c r="T8"/>
  <c r="T58"/>
  <c r="T29"/>
  <c r="T47"/>
  <c r="T32"/>
  <c r="T17"/>
  <c r="T30"/>
  <c r="T39"/>
  <c r="T35"/>
  <c r="T15"/>
  <c r="T56"/>
  <c r="T3"/>
  <c r="T2" s="1"/>
  <c r="T20"/>
  <c r="T22"/>
  <c r="T42"/>
  <c r="T12"/>
  <c r="T52"/>
  <c r="T37"/>
  <c r="T10"/>
  <c r="T51"/>
  <c r="T36"/>
  <c r="T44"/>
  <c r="T53"/>
  <c r="T24"/>
  <c r="T9"/>
  <c r="T25"/>
  <c r="V4"/>
  <c r="S52" l="1"/>
  <c r="S38"/>
  <c r="S41"/>
  <c r="S11"/>
  <c r="S46"/>
  <c r="S45"/>
  <c r="S19"/>
  <c r="S17"/>
  <c r="S20"/>
  <c r="S55"/>
  <c r="S37"/>
  <c r="S49"/>
  <c r="S28"/>
  <c r="S59"/>
  <c r="S9"/>
  <c r="S53"/>
  <c r="S42"/>
  <c r="S13"/>
  <c r="S12"/>
  <c r="S54"/>
  <c r="S32"/>
  <c r="S58"/>
  <c r="S18"/>
  <c r="S30"/>
  <c r="S5"/>
  <c r="S21"/>
  <c r="S22"/>
  <c r="S47"/>
  <c r="S25"/>
  <c r="S10"/>
  <c r="S43"/>
  <c r="S57"/>
  <c r="S33"/>
  <c r="S16"/>
  <c r="S31"/>
  <c r="S40"/>
  <c r="S26"/>
  <c r="S15"/>
  <c r="S39"/>
  <c r="S60"/>
  <c r="S51"/>
  <c r="S6"/>
  <c r="S29"/>
  <c r="S23"/>
  <c r="S24"/>
  <c r="S44"/>
  <c r="S50"/>
  <c r="S34"/>
  <c r="S14"/>
  <c r="S8"/>
  <c r="S56"/>
  <c r="S36"/>
  <c r="S48"/>
  <c r="S27"/>
  <c r="S35"/>
  <c r="S7"/>
  <c r="U4"/>
  <c r="V57"/>
  <c r="V47"/>
  <c r="V33"/>
  <c r="V35"/>
  <c r="V6"/>
  <c r="V11"/>
  <c r="V44"/>
  <c r="V40"/>
  <c r="V27"/>
  <c r="V31"/>
  <c r="V13"/>
  <c r="V22"/>
  <c r="V29"/>
  <c r="V17"/>
  <c r="V19"/>
  <c r="V7"/>
  <c r="V42"/>
  <c r="V39"/>
  <c r="V52"/>
  <c r="V5"/>
  <c r="V45"/>
  <c r="V54"/>
  <c r="V38"/>
  <c r="V37"/>
  <c r="V32"/>
  <c r="V53"/>
  <c r="V56"/>
  <c r="V14"/>
  <c r="V24"/>
  <c r="V60"/>
  <c r="V46"/>
  <c r="V9"/>
  <c r="V16"/>
  <c r="V34"/>
  <c r="V21"/>
  <c r="V30"/>
  <c r="V12"/>
  <c r="V55"/>
  <c r="V36"/>
  <c r="V18"/>
  <c r="V41"/>
  <c r="V15"/>
  <c r="V43"/>
  <c r="V20"/>
  <c r="V49"/>
  <c r="V26"/>
  <c r="V50"/>
  <c r="V28"/>
  <c r="V23"/>
  <c r="V8"/>
  <c r="V59"/>
  <c r="V10"/>
  <c r="V3"/>
  <c r="V2" s="1"/>
  <c r="V48"/>
  <c r="V58"/>
  <c r="V51"/>
  <c r="V25"/>
  <c r="X4"/>
  <c r="U57" l="1"/>
  <c r="U39"/>
  <c r="U25"/>
  <c r="U36"/>
  <c r="U9"/>
  <c r="U50"/>
  <c r="U56"/>
  <c r="U45"/>
  <c r="U27"/>
  <c r="U14"/>
  <c r="U28"/>
  <c r="U54"/>
  <c r="U37"/>
  <c r="U32"/>
  <c r="U18"/>
  <c r="U42"/>
  <c r="U49"/>
  <c r="U29"/>
  <c r="U8"/>
  <c r="U47"/>
  <c r="U12"/>
  <c r="U55"/>
  <c r="U34"/>
  <c r="U44"/>
  <c r="U38"/>
  <c r="U35"/>
  <c r="U11"/>
  <c r="U51"/>
  <c r="U23"/>
  <c r="U43"/>
  <c r="U19"/>
  <c r="U21"/>
  <c r="U46"/>
  <c r="U5"/>
  <c r="U6"/>
  <c r="U41"/>
  <c r="U22"/>
  <c r="U52"/>
  <c r="U40"/>
  <c r="U7"/>
  <c r="U20"/>
  <c r="U24"/>
  <c r="U48"/>
  <c r="U10"/>
  <c r="U53"/>
  <c r="U15"/>
  <c r="U33"/>
  <c r="U16"/>
  <c r="U13"/>
  <c r="U31"/>
  <c r="U30"/>
  <c r="U17"/>
  <c r="U58"/>
  <c r="U60"/>
  <c r="U26"/>
  <c r="U59"/>
  <c r="W4"/>
  <c r="X31"/>
  <c r="X27"/>
  <c r="X24"/>
  <c r="X45"/>
  <c r="X32"/>
  <c r="X60"/>
  <c r="X43"/>
  <c r="X7"/>
  <c r="X10"/>
  <c r="X30"/>
  <c r="X47"/>
  <c r="X23"/>
  <c r="X34"/>
  <c r="X29"/>
  <c r="X55"/>
  <c r="X38"/>
  <c r="X5"/>
  <c r="X9"/>
  <c r="X15"/>
  <c r="X12"/>
  <c r="X6"/>
  <c r="X40"/>
  <c r="X48"/>
  <c r="X21"/>
  <c r="X25"/>
  <c r="X44"/>
  <c r="X52"/>
  <c r="X57"/>
  <c r="X26"/>
  <c r="X35"/>
  <c r="X46"/>
  <c r="X36"/>
  <c r="X19"/>
  <c r="X33"/>
  <c r="X18"/>
  <c r="X58"/>
  <c r="X8"/>
  <c r="X59"/>
  <c r="X13"/>
  <c r="X37"/>
  <c r="X14"/>
  <c r="X54"/>
  <c r="X56"/>
  <c r="X28"/>
  <c r="X53"/>
  <c r="X41"/>
  <c r="X11"/>
  <c r="X42"/>
  <c r="X16"/>
  <c r="X50"/>
  <c r="X39"/>
  <c r="X22"/>
  <c r="X51"/>
  <c r="X20"/>
  <c r="X17"/>
  <c r="X49"/>
  <c r="X3"/>
  <c r="X2" s="1"/>
  <c r="Z4"/>
  <c r="W46" l="1"/>
  <c r="W56"/>
  <c r="W37"/>
  <c r="W22"/>
  <c r="W13"/>
  <c r="W19"/>
  <c r="W12"/>
  <c r="W51"/>
  <c r="W18"/>
  <c r="W45"/>
  <c r="W35"/>
  <c r="W25"/>
  <c r="W36"/>
  <c r="W14"/>
  <c r="W31"/>
  <c r="W50"/>
  <c r="W48"/>
  <c r="W34"/>
  <c r="W32"/>
  <c r="W28"/>
  <c r="W49"/>
  <c r="W47"/>
  <c r="W7"/>
  <c r="W17"/>
  <c r="W11"/>
  <c r="W20"/>
  <c r="W33"/>
  <c r="W26"/>
  <c r="W5"/>
  <c r="W8"/>
  <c r="W10"/>
  <c r="W44"/>
  <c r="W23"/>
  <c r="W52"/>
  <c r="W58"/>
  <c r="W30"/>
  <c r="W24"/>
  <c r="W39"/>
  <c r="W9"/>
  <c r="W40"/>
  <c r="W6"/>
  <c r="W42"/>
  <c r="W59"/>
  <c r="W21"/>
  <c r="W27"/>
  <c r="W54"/>
  <c r="W38"/>
  <c r="W29"/>
  <c r="W15"/>
  <c r="W16"/>
  <c r="W53"/>
  <c r="W57"/>
  <c r="W41"/>
  <c r="W55"/>
  <c r="W60"/>
  <c r="W43"/>
  <c r="Y4"/>
  <c r="Z57"/>
  <c r="Z29"/>
  <c r="Z39"/>
  <c r="Z32"/>
  <c r="Z40"/>
  <c r="Z31"/>
  <c r="Z6"/>
  <c r="Z46"/>
  <c r="Z19"/>
  <c r="Z34"/>
  <c r="Z42"/>
  <c r="Z11"/>
  <c r="Z13"/>
  <c r="Z56"/>
  <c r="Z15"/>
  <c r="Z58"/>
  <c r="Z59"/>
  <c r="Z51"/>
  <c r="Z7"/>
  <c r="Z33"/>
  <c r="Z36"/>
  <c r="Z55"/>
  <c r="Z47"/>
  <c r="Z22"/>
  <c r="Z28"/>
  <c r="Z50"/>
  <c r="Z24"/>
  <c r="Z14"/>
  <c r="Z23"/>
  <c r="Z20"/>
  <c r="Z44"/>
  <c r="Z60"/>
  <c r="Z8"/>
  <c r="Z37"/>
  <c r="Z18"/>
  <c r="Z35"/>
  <c r="Z25"/>
  <c r="Z26"/>
  <c r="Z38"/>
  <c r="Z45"/>
  <c r="Z53"/>
  <c r="Z21"/>
  <c r="Z3"/>
  <c r="Z2" s="1"/>
  <c r="Z41"/>
  <c r="Z48"/>
  <c r="Z43"/>
  <c r="Z49"/>
  <c r="Z5"/>
  <c r="Z16"/>
  <c r="Z10"/>
  <c r="Z27"/>
  <c r="Z9"/>
  <c r="Z30"/>
  <c r="Z12"/>
  <c r="Z54"/>
  <c r="Z17"/>
  <c r="AB4"/>
  <c r="Z52"/>
  <c r="Y57" l="1"/>
  <c r="Y39"/>
  <c r="Y42"/>
  <c r="Y10"/>
  <c r="Y25"/>
  <c r="Y13"/>
  <c r="Y48"/>
  <c r="Y46"/>
  <c r="Y27"/>
  <c r="Y34"/>
  <c r="Y52"/>
  <c r="Y5"/>
  <c r="Y28"/>
  <c r="Y60"/>
  <c r="Y23"/>
  <c r="Y58"/>
  <c r="Y43"/>
  <c r="Y29"/>
  <c r="Y40"/>
  <c r="Y21"/>
  <c r="Y14"/>
  <c r="Y59"/>
  <c r="Y47"/>
  <c r="Y26"/>
  <c r="Y20"/>
  <c r="Y18"/>
  <c r="Y38"/>
  <c r="Y54"/>
  <c r="Y22"/>
  <c r="Y12"/>
  <c r="Y6"/>
  <c r="Y44"/>
  <c r="Y7"/>
  <c r="Y17"/>
  <c r="Y31"/>
  <c r="Y41"/>
  <c r="Y24"/>
  <c r="Y50"/>
  <c r="Y15"/>
  <c r="Y45"/>
  <c r="Y16"/>
  <c r="Y53"/>
  <c r="Y49"/>
  <c r="Y11"/>
  <c r="Y56"/>
  <c r="Y36"/>
  <c r="Y33"/>
  <c r="Y37"/>
  <c r="Y30"/>
  <c r="Y35"/>
  <c r="Y51"/>
  <c r="Y8"/>
  <c r="Y32"/>
  <c r="Y55"/>
  <c r="Y19"/>
  <c r="Y9"/>
  <c r="AA4"/>
  <c r="AB25"/>
  <c r="AB37"/>
  <c r="AB7"/>
  <c r="AB26"/>
  <c r="AB32"/>
  <c r="AB43"/>
  <c r="AB42"/>
  <c r="AB57"/>
  <c r="AB58"/>
  <c r="AB11"/>
  <c r="AB15"/>
  <c r="AB14"/>
  <c r="AB12"/>
  <c r="AB55"/>
  <c r="AB50"/>
  <c r="AB27"/>
  <c r="AB56"/>
  <c r="AB46"/>
  <c r="AB54"/>
  <c r="AB21"/>
  <c r="AB47"/>
  <c r="AB39"/>
  <c r="AB13"/>
  <c r="AB44"/>
  <c r="AB40"/>
  <c r="AB17"/>
  <c r="AB16"/>
  <c r="AB59"/>
  <c r="AB33"/>
  <c r="AB53"/>
  <c r="AB5"/>
  <c r="AB24"/>
  <c r="AB10"/>
  <c r="AB8"/>
  <c r="AB48"/>
  <c r="AB18"/>
  <c r="AB28"/>
  <c r="AB6"/>
  <c r="AB38"/>
  <c r="AB36"/>
  <c r="AB49"/>
  <c r="AB30"/>
  <c r="AB22"/>
  <c r="AB31"/>
  <c r="AB29"/>
  <c r="AB45"/>
  <c r="AB60"/>
  <c r="AB41"/>
  <c r="AB23"/>
  <c r="AB34"/>
  <c r="AB35"/>
  <c r="AB19"/>
  <c r="AB20"/>
  <c r="AB52"/>
  <c r="AB51"/>
  <c r="AB9"/>
  <c r="AB3"/>
  <c r="AB2" s="1"/>
  <c r="AD4"/>
  <c r="AA25" l="1"/>
  <c r="AA30"/>
  <c r="AA10"/>
  <c r="AA43"/>
  <c r="AA15"/>
  <c r="AA44"/>
  <c r="AA42"/>
  <c r="AA17"/>
  <c r="AA16"/>
  <c r="AA52"/>
  <c r="AA5"/>
  <c r="AA24"/>
  <c r="AA22"/>
  <c r="AA56"/>
  <c r="AA39"/>
  <c r="AA7"/>
  <c r="AA26"/>
  <c r="AA34"/>
  <c r="AA46"/>
  <c r="AA45"/>
  <c r="AA19"/>
  <c r="AA31"/>
  <c r="AA47"/>
  <c r="AA18"/>
  <c r="AA20"/>
  <c r="AA21"/>
  <c r="AA49"/>
  <c r="AA58"/>
  <c r="AA50"/>
  <c r="AA40"/>
  <c r="AA13"/>
  <c r="AA55"/>
  <c r="AA23"/>
  <c r="AA54"/>
  <c r="AA35"/>
  <c r="AA51"/>
  <c r="AA29"/>
  <c r="AA14"/>
  <c r="AA48"/>
  <c r="AA27"/>
  <c r="AA6"/>
  <c r="AA57"/>
  <c r="AA37"/>
  <c r="AA8"/>
  <c r="AA32"/>
  <c r="AA36"/>
  <c r="AA9"/>
  <c r="AA38"/>
  <c r="AA53"/>
  <c r="AA28"/>
  <c r="AA11"/>
  <c r="AA33"/>
  <c r="AA41"/>
  <c r="AA60"/>
  <c r="AA59"/>
  <c r="AA12"/>
  <c r="AC4"/>
  <c r="AD47"/>
  <c r="AD15"/>
  <c r="AD26"/>
  <c r="AD39"/>
  <c r="AD5"/>
  <c r="AD16"/>
  <c r="AD49"/>
  <c r="AD57"/>
  <c r="AD55"/>
  <c r="AD48"/>
  <c r="AD33"/>
  <c r="AD56"/>
  <c r="AD34"/>
  <c r="AD35"/>
  <c r="AD3"/>
  <c r="AD2" s="1"/>
  <c r="AD28"/>
  <c r="AD36"/>
  <c r="AD21"/>
  <c r="AD13"/>
  <c r="AD29"/>
  <c r="AD6"/>
  <c r="AD23"/>
  <c r="AD18"/>
  <c r="AD8"/>
  <c r="AD59"/>
  <c r="AD41"/>
  <c r="AD52"/>
  <c r="AD54"/>
  <c r="AD17"/>
  <c r="AD9"/>
  <c r="AD40"/>
  <c r="AD7"/>
  <c r="AD50"/>
  <c r="AD46"/>
  <c r="AD12"/>
  <c r="AD60"/>
  <c r="AD42"/>
  <c r="AD19"/>
  <c r="AD45"/>
  <c r="AD11"/>
  <c r="AD20"/>
  <c r="AD51"/>
  <c r="AD27"/>
  <c r="AD43"/>
  <c r="AD24"/>
  <c r="AD37"/>
  <c r="AD53"/>
  <c r="AD32"/>
  <c r="AD14"/>
  <c r="AD58"/>
  <c r="AD10"/>
  <c r="AD38"/>
  <c r="AD31"/>
  <c r="AD30"/>
  <c r="AD25"/>
  <c r="AD22"/>
  <c r="AD44"/>
  <c r="AF4"/>
  <c r="AC33" l="1"/>
  <c r="AC49"/>
  <c r="AC20"/>
  <c r="AC8"/>
  <c r="AC13"/>
  <c r="AC54"/>
  <c r="AC31"/>
  <c r="AC41"/>
  <c r="AC24"/>
  <c r="AC23"/>
  <c r="AC32"/>
  <c r="AC29"/>
  <c r="AC50"/>
  <c r="AC9"/>
  <c r="AC46"/>
  <c r="AC25"/>
  <c r="AC34"/>
  <c r="AC45"/>
  <c r="AC16"/>
  <c r="AC28"/>
  <c r="AC22"/>
  <c r="AC57"/>
  <c r="AC43"/>
  <c r="AC42"/>
  <c r="AC5"/>
  <c r="AC53"/>
  <c r="AC6"/>
  <c r="AC40"/>
  <c r="AC59"/>
  <c r="AC18"/>
  <c r="AC60"/>
  <c r="AC19"/>
  <c r="AC58"/>
  <c r="AC7"/>
  <c r="AC30"/>
  <c r="AC12"/>
  <c r="AC55"/>
  <c r="AC35"/>
  <c r="AC56"/>
  <c r="AC36"/>
  <c r="AC11"/>
  <c r="AC27"/>
  <c r="AC47"/>
  <c r="AC17"/>
  <c r="AC39"/>
  <c r="AC48"/>
  <c r="AC15"/>
  <c r="AC38"/>
  <c r="AC14"/>
  <c r="AC52"/>
  <c r="AC37"/>
  <c r="AC10"/>
  <c r="AC26"/>
  <c r="AC44"/>
  <c r="AC21"/>
  <c r="AC51"/>
  <c r="AE4"/>
  <c r="AF32"/>
  <c r="AF31"/>
  <c r="AF10"/>
  <c r="AF54"/>
  <c r="AF52"/>
  <c r="AF46"/>
  <c r="AF15"/>
  <c r="AF40"/>
  <c r="AF28"/>
  <c r="AF33"/>
  <c r="AF43"/>
  <c r="AF37"/>
  <c r="AF13"/>
  <c r="AF23"/>
  <c r="AF50"/>
  <c r="AF11"/>
  <c r="AF27"/>
  <c r="AF29"/>
  <c r="AF5"/>
  <c r="AF8"/>
  <c r="AF48"/>
  <c r="AF58"/>
  <c r="AF60"/>
  <c r="AF51"/>
  <c r="AF24"/>
  <c r="AF34"/>
  <c r="AF30"/>
  <c r="AF21"/>
  <c r="AF3"/>
  <c r="AF2" s="1"/>
  <c r="AF42"/>
  <c r="AF7"/>
  <c r="AF39"/>
  <c r="AF6"/>
  <c r="AF16"/>
  <c r="AF45"/>
  <c r="AF18"/>
  <c r="AF17"/>
  <c r="AF38"/>
  <c r="AF20"/>
  <c r="AF35"/>
  <c r="AF49"/>
  <c r="AF12"/>
  <c r="AF25"/>
  <c r="AF22"/>
  <c r="AF9"/>
  <c r="AF55"/>
  <c r="AF36"/>
  <c r="AF26"/>
  <c r="AF53"/>
  <c r="AF41"/>
  <c r="AF14"/>
  <c r="AF56"/>
  <c r="AF47"/>
  <c r="AF57"/>
  <c r="AF19"/>
  <c r="AF44"/>
  <c r="AF59"/>
  <c r="AH4"/>
  <c r="AH15" l="1"/>
  <c r="AH54"/>
  <c r="AH32"/>
  <c r="AH33"/>
  <c r="AH16"/>
  <c r="AH25"/>
  <c r="AH52"/>
  <c r="AH18"/>
  <c r="AH17"/>
  <c r="AH50"/>
  <c r="AH46"/>
  <c r="AH47"/>
  <c r="AH59"/>
  <c r="AH45"/>
  <c r="AH13"/>
  <c r="AH21"/>
  <c r="AH5"/>
  <c r="AH57"/>
  <c r="AH28"/>
  <c r="AH37"/>
  <c r="AH24"/>
  <c r="AH38"/>
  <c r="AH29"/>
  <c r="AH6"/>
  <c r="AH34"/>
  <c r="AH55"/>
  <c r="AH8"/>
  <c r="AH10"/>
  <c r="AH40"/>
  <c r="AH14"/>
  <c r="AH20"/>
  <c r="AH41"/>
  <c r="AH7"/>
  <c r="AH60"/>
  <c r="AH9"/>
  <c r="AH48"/>
  <c r="AH27"/>
  <c r="AH23"/>
  <c r="AH22"/>
  <c r="AH44"/>
  <c r="AH11"/>
  <c r="AH30"/>
  <c r="AH3"/>
  <c r="AH2" s="1"/>
  <c r="AH26"/>
  <c r="AH53"/>
  <c r="AH43"/>
  <c r="AH49"/>
  <c r="AH12"/>
  <c r="AH19"/>
  <c r="AH56"/>
  <c r="AH58"/>
  <c r="AH42"/>
  <c r="AH36"/>
  <c r="AH31"/>
  <c r="AH39"/>
  <c r="AH51"/>
  <c r="AH35"/>
  <c r="AJ4"/>
  <c r="AE9"/>
  <c r="AE51"/>
  <c r="AE41"/>
  <c r="AE29"/>
  <c r="AE38"/>
  <c r="AE14"/>
  <c r="AE12"/>
  <c r="AE48"/>
  <c r="AE54"/>
  <c r="AE27"/>
  <c r="AE24"/>
  <c r="AE22"/>
  <c r="AE36"/>
  <c r="AE5"/>
  <c r="AE25"/>
  <c r="AE30"/>
  <c r="AE10"/>
  <c r="AE43"/>
  <c r="AE15"/>
  <c r="AE44"/>
  <c r="AE42"/>
  <c r="AE17"/>
  <c r="AE16"/>
  <c r="AE52"/>
  <c r="AE21"/>
  <c r="AE49"/>
  <c r="AE59"/>
  <c r="AE57"/>
  <c r="AE39"/>
  <c r="AE26"/>
  <c r="AE46"/>
  <c r="AE19"/>
  <c r="AE47"/>
  <c r="AE20"/>
  <c r="AE53"/>
  <c r="AE50"/>
  <c r="AE40"/>
  <c r="AE13"/>
  <c r="AE55"/>
  <c r="AE23"/>
  <c r="AE56"/>
  <c r="AE28"/>
  <c r="AE7"/>
  <c r="AE45"/>
  <c r="AE18"/>
  <c r="AE33"/>
  <c r="AE37"/>
  <c r="AE8"/>
  <c r="AE32"/>
  <c r="AE58"/>
  <c r="AE34"/>
  <c r="AE31"/>
  <c r="AE35"/>
  <c r="AE6"/>
  <c r="AE60"/>
  <c r="AG4"/>
  <c r="AE11"/>
  <c r="AG43" l="1"/>
  <c r="AG55"/>
  <c r="AG37"/>
  <c r="AG36"/>
  <c r="AG60"/>
  <c r="AG11"/>
  <c r="AG18"/>
  <c r="AG34"/>
  <c r="AG38"/>
  <c r="AG14"/>
  <c r="AG12"/>
  <c r="AG53"/>
  <c r="AG32"/>
  <c r="AG10"/>
  <c r="AG26"/>
  <c r="AG13"/>
  <c r="AG19"/>
  <c r="AG54"/>
  <c r="AG33"/>
  <c r="AG51"/>
  <c r="AG40"/>
  <c r="AG8"/>
  <c r="AG6"/>
  <c r="AG44"/>
  <c r="AG42"/>
  <c r="AG59"/>
  <c r="AG48"/>
  <c r="AG46"/>
  <c r="AG39"/>
  <c r="AG52"/>
  <c r="AG7"/>
  <c r="AG58"/>
  <c r="AG5"/>
  <c r="AG15"/>
  <c r="AG16"/>
  <c r="AG57"/>
  <c r="AG22"/>
  <c r="AG20"/>
  <c r="AG30"/>
  <c r="AG29"/>
  <c r="AG47"/>
  <c r="AG21"/>
  <c r="AG24"/>
  <c r="AG41"/>
  <c r="AG9"/>
  <c r="AG56"/>
  <c r="AG23"/>
  <c r="AG35"/>
  <c r="AG31"/>
  <c r="AG17"/>
  <c r="AG49"/>
  <c r="AG27"/>
  <c r="AG45"/>
  <c r="AG50"/>
  <c r="AG25"/>
  <c r="AI4"/>
  <c r="AG28"/>
  <c r="AJ29"/>
  <c r="AJ60"/>
  <c r="AJ22"/>
  <c r="AJ24"/>
  <c r="AJ59"/>
  <c r="AJ41"/>
  <c r="AJ7"/>
  <c r="AJ21"/>
  <c r="AJ12"/>
  <c r="AJ47"/>
  <c r="AJ57"/>
  <c r="AJ9"/>
  <c r="AJ52"/>
  <c r="AJ40"/>
  <c r="AJ44"/>
  <c r="AJ19"/>
  <c r="AJ37"/>
  <c r="AJ56"/>
  <c r="AJ16"/>
  <c r="AJ58"/>
  <c r="AJ38"/>
  <c r="AJ36"/>
  <c r="AJ43"/>
  <c r="AJ14"/>
  <c r="AJ8"/>
  <c r="AJ23"/>
  <c r="AJ25"/>
  <c r="AJ11"/>
  <c r="AJ54"/>
  <c r="AJ32"/>
  <c r="AJ10"/>
  <c r="AJ34"/>
  <c r="AJ39"/>
  <c r="AJ55"/>
  <c r="AJ33"/>
  <c r="AJ28"/>
  <c r="AJ49"/>
  <c r="AJ26"/>
  <c r="AJ5"/>
  <c r="AJ18"/>
  <c r="AJ20"/>
  <c r="AJ48"/>
  <c r="AJ30"/>
  <c r="AJ53"/>
  <c r="AJ50"/>
  <c r="AJ6"/>
  <c r="AJ31"/>
  <c r="AJ42"/>
  <c r="AJ3"/>
  <c r="AJ2" s="1"/>
  <c r="AJ51"/>
  <c r="AJ35"/>
  <c r="AJ45"/>
  <c r="AJ15"/>
  <c r="AJ27"/>
  <c r="AJ13"/>
  <c r="AJ17"/>
  <c r="AL4"/>
  <c r="AJ46"/>
  <c r="AL27" l="1"/>
  <c r="AL56"/>
  <c r="AL18"/>
  <c r="AL50"/>
  <c r="AL24"/>
  <c r="AL36"/>
  <c r="AL21"/>
  <c r="AL13"/>
  <c r="AL49"/>
  <c r="AL48"/>
  <c r="AL60"/>
  <c r="AL29"/>
  <c r="AL45"/>
  <c r="AL31"/>
  <c r="AL53"/>
  <c r="AL37"/>
  <c r="AL28"/>
  <c r="AL8"/>
  <c r="AL34"/>
  <c r="AL23"/>
  <c r="AL26"/>
  <c r="AL51"/>
  <c r="AL6"/>
  <c r="AL5"/>
  <c r="AL32"/>
  <c r="AL47"/>
  <c r="AL40"/>
  <c r="AL33"/>
  <c r="AL54"/>
  <c r="AL57"/>
  <c r="AL38"/>
  <c r="AL39"/>
  <c r="AL7"/>
  <c r="AL9"/>
  <c r="AL17"/>
  <c r="AL22"/>
  <c r="AL25"/>
  <c r="AL58"/>
  <c r="AL52"/>
  <c r="AL43"/>
  <c r="AL10"/>
  <c r="AL46"/>
  <c r="AL44"/>
  <c r="AL20"/>
  <c r="AL59"/>
  <c r="AL15"/>
  <c r="AL55"/>
  <c r="AL35"/>
  <c r="AL16"/>
  <c r="AL42"/>
  <c r="AL30"/>
  <c r="AL41"/>
  <c r="AL12"/>
  <c r="AL19"/>
  <c r="AL14"/>
  <c r="AN4"/>
  <c r="AL11"/>
  <c r="AL3"/>
  <c r="AL2" s="1"/>
  <c r="AI29"/>
  <c r="AI43"/>
  <c r="AI14"/>
  <c r="AI8"/>
  <c r="AI55"/>
  <c r="AI57"/>
  <c r="AI23"/>
  <c r="AI36"/>
  <c r="AI59"/>
  <c r="AI22"/>
  <c r="AI24"/>
  <c r="AI40"/>
  <c r="AI52"/>
  <c r="AI9"/>
  <c r="AI44"/>
  <c r="AI19"/>
  <c r="AI60"/>
  <c r="AI39"/>
  <c r="AI17"/>
  <c r="AI20"/>
  <c r="AI50"/>
  <c r="AI48"/>
  <c r="AI34"/>
  <c r="AI37"/>
  <c r="AI51"/>
  <c r="AI10"/>
  <c r="AI31"/>
  <c r="AI7"/>
  <c r="AI45"/>
  <c r="AI32"/>
  <c r="AI18"/>
  <c r="AI5"/>
  <c r="AI30"/>
  <c r="AI26"/>
  <c r="AI53"/>
  <c r="AI12"/>
  <c r="AI56"/>
  <c r="AI33"/>
  <c r="AI21"/>
  <c r="AI6"/>
  <c r="AI11"/>
  <c r="AI38"/>
  <c r="AI54"/>
  <c r="AI58"/>
  <c r="AI49"/>
  <c r="AI41"/>
  <c r="AI13"/>
  <c r="AI27"/>
  <c r="AI28"/>
  <c r="AI42"/>
  <c r="AI15"/>
  <c r="AI16"/>
  <c r="AI35"/>
  <c r="AI46"/>
  <c r="AI25"/>
  <c r="AI47"/>
  <c r="AK4"/>
  <c r="AK37" l="1"/>
  <c r="AK56"/>
  <c r="AK17"/>
  <c r="AK28"/>
  <c r="AK12"/>
  <c r="AK58"/>
  <c r="AK39"/>
  <c r="AK29"/>
  <c r="AK40"/>
  <c r="AK20"/>
  <c r="AK13"/>
  <c r="AK15"/>
  <c r="AK49"/>
  <c r="AK24"/>
  <c r="AK51"/>
  <c r="AK35"/>
  <c r="AK38"/>
  <c r="AK60"/>
  <c r="AK23"/>
  <c r="AK32"/>
  <c r="AK26"/>
  <c r="AK48"/>
  <c r="AK22"/>
  <c r="AK30"/>
  <c r="AK44"/>
  <c r="AK14"/>
  <c r="AK34"/>
  <c r="AK19"/>
  <c r="AK53"/>
  <c r="AK41"/>
  <c r="AK25"/>
  <c r="AK47"/>
  <c r="AK7"/>
  <c r="AK27"/>
  <c r="AK55"/>
  <c r="AK21"/>
  <c r="AK57"/>
  <c r="AK42"/>
  <c r="AK18"/>
  <c r="AK52"/>
  <c r="AK45"/>
  <c r="AK10"/>
  <c r="AK11"/>
  <c r="AK9"/>
  <c r="AK50"/>
  <c r="AK46"/>
  <c r="AK16"/>
  <c r="AK43"/>
  <c r="AK8"/>
  <c r="AK59"/>
  <c r="AK31"/>
  <c r="AK36"/>
  <c r="AK54"/>
  <c r="AK6"/>
  <c r="AK5"/>
  <c r="AM4"/>
  <c r="AK33"/>
  <c r="AN29"/>
  <c r="AN58"/>
  <c r="AN46"/>
  <c r="AN49"/>
  <c r="AN33"/>
  <c r="AN14"/>
  <c r="AN42"/>
  <c r="AN6"/>
  <c r="AN50"/>
  <c r="AN15"/>
  <c r="AN9"/>
  <c r="AN38"/>
  <c r="AN19"/>
  <c r="AN36"/>
  <c r="AN43"/>
  <c r="AN27"/>
  <c r="AN10"/>
  <c r="AN34"/>
  <c r="AN5"/>
  <c r="AN45"/>
  <c r="AN60"/>
  <c r="AN21"/>
  <c r="AN28"/>
  <c r="AN44"/>
  <c r="AN12"/>
  <c r="AN25"/>
  <c r="AN39"/>
  <c r="AN20"/>
  <c r="AN26"/>
  <c r="AN17"/>
  <c r="AN7"/>
  <c r="AN11"/>
  <c r="AN48"/>
  <c r="AN24"/>
  <c r="AN57"/>
  <c r="AN40"/>
  <c r="AN31"/>
  <c r="AN37"/>
  <c r="AN41"/>
  <c r="AN8"/>
  <c r="AN55"/>
  <c r="AN51"/>
  <c r="AN3"/>
  <c r="AN2" s="1"/>
  <c r="AN56"/>
  <c r="AN35"/>
  <c r="AN23"/>
  <c r="AN30"/>
  <c r="AN53"/>
  <c r="AN54"/>
  <c r="AN59"/>
  <c r="AN47"/>
  <c r="AN18"/>
  <c r="AN52"/>
  <c r="AN22"/>
  <c r="AN32"/>
  <c r="AN16"/>
  <c r="AN13"/>
  <c r="AP4"/>
  <c r="AP42" l="1"/>
  <c r="AP47"/>
  <c r="AP55"/>
  <c r="AP8"/>
  <c r="AP15"/>
  <c r="AP14"/>
  <c r="AP39"/>
  <c r="AP41"/>
  <c r="AP12"/>
  <c r="AP26"/>
  <c r="AP44"/>
  <c r="AP24"/>
  <c r="AP35"/>
  <c r="AP40"/>
  <c r="AP53"/>
  <c r="AP21"/>
  <c r="AP37"/>
  <c r="AP17"/>
  <c r="AP23"/>
  <c r="AP27"/>
  <c r="AP59"/>
  <c r="AP36"/>
  <c r="AP6"/>
  <c r="AP51"/>
  <c r="AP56"/>
  <c r="AP9"/>
  <c r="AP11"/>
  <c r="AP33"/>
  <c r="AP3"/>
  <c r="AP2" s="1"/>
  <c r="AP10"/>
  <c r="AP31"/>
  <c r="AP43"/>
  <c r="AP48"/>
  <c r="AP25"/>
  <c r="AP50"/>
  <c r="AP20"/>
  <c r="AP30"/>
  <c r="AP57"/>
  <c r="AP16"/>
  <c r="AP60"/>
  <c r="AP58"/>
  <c r="AP49"/>
  <c r="AP18"/>
  <c r="AP19"/>
  <c r="AP22"/>
  <c r="AP46"/>
  <c r="AP28"/>
  <c r="AP32"/>
  <c r="AP7"/>
  <c r="AP5"/>
  <c r="AP54"/>
  <c r="AP52"/>
  <c r="AP45"/>
  <c r="AP13"/>
  <c r="AP29"/>
  <c r="AP34"/>
  <c r="AP38"/>
  <c r="AR4"/>
  <c r="AM29"/>
  <c r="AM52"/>
  <c r="AM23"/>
  <c r="AM8"/>
  <c r="AM49"/>
  <c r="AM44"/>
  <c r="AM42"/>
  <c r="AM35"/>
  <c r="AM19"/>
  <c r="AM56"/>
  <c r="AM16"/>
  <c r="AM20"/>
  <c r="AM34"/>
  <c r="AM15"/>
  <c r="AM43"/>
  <c r="AM54"/>
  <c r="AM10"/>
  <c r="AM24"/>
  <c r="AM17"/>
  <c r="AM45"/>
  <c r="AM60"/>
  <c r="AM59"/>
  <c r="AM41"/>
  <c r="AM18"/>
  <c r="AM30"/>
  <c r="AM6"/>
  <c r="AM22"/>
  <c r="AM55"/>
  <c r="AM26"/>
  <c r="AM31"/>
  <c r="AM33"/>
  <c r="AM5"/>
  <c r="AM47"/>
  <c r="AM46"/>
  <c r="AM25"/>
  <c r="AM40"/>
  <c r="AM53"/>
  <c r="AM14"/>
  <c r="AM21"/>
  <c r="AM7"/>
  <c r="AM51"/>
  <c r="AM48"/>
  <c r="AM58"/>
  <c r="AM11"/>
  <c r="AM32"/>
  <c r="AM36"/>
  <c r="AM13"/>
  <c r="AM37"/>
  <c r="AM57"/>
  <c r="AM9"/>
  <c r="AM38"/>
  <c r="AM12"/>
  <c r="AM27"/>
  <c r="AM39"/>
  <c r="AM28"/>
  <c r="AM50"/>
  <c r="AO4"/>
  <c r="AR38" l="1"/>
  <c r="AR6"/>
  <c r="AR19"/>
  <c r="AR17"/>
  <c r="AR26"/>
  <c r="AR37"/>
  <c r="AR39"/>
  <c r="AR12"/>
  <c r="AR16"/>
  <c r="AR11"/>
  <c r="AR28"/>
  <c r="AR15"/>
  <c r="AR14"/>
  <c r="AR5"/>
  <c r="AR13"/>
  <c r="AR22"/>
  <c r="AR33"/>
  <c r="AR31"/>
  <c r="AR40"/>
  <c r="AR55"/>
  <c r="AR42"/>
  <c r="AR18"/>
  <c r="AR21"/>
  <c r="AR41"/>
  <c r="AR25"/>
  <c r="AR45"/>
  <c r="AR59"/>
  <c r="AR27"/>
  <c r="AR36"/>
  <c r="AR49"/>
  <c r="AR34"/>
  <c r="AR50"/>
  <c r="AR47"/>
  <c r="AR60"/>
  <c r="AR56"/>
  <c r="AR54"/>
  <c r="AR30"/>
  <c r="AR10"/>
  <c r="AR9"/>
  <c r="AR44"/>
  <c r="AR32"/>
  <c r="AR48"/>
  <c r="AR51"/>
  <c r="AR7"/>
  <c r="AR57"/>
  <c r="AR24"/>
  <c r="AR23"/>
  <c r="AR8"/>
  <c r="AR3"/>
  <c r="AR2" s="1"/>
  <c r="AR29"/>
  <c r="AR58"/>
  <c r="AR53"/>
  <c r="AR35"/>
  <c r="AR52"/>
  <c r="AR43"/>
  <c r="AR20"/>
  <c r="AR46"/>
  <c r="AT4"/>
  <c r="AO37"/>
  <c r="AO51"/>
  <c r="AO59"/>
  <c r="AO32"/>
  <c r="AO19"/>
  <c r="AO23"/>
  <c r="AO31"/>
  <c r="AO29"/>
  <c r="AO38"/>
  <c r="AO50"/>
  <c r="AO27"/>
  <c r="AO35"/>
  <c r="AO39"/>
  <c r="AO42"/>
  <c r="AO53"/>
  <c r="AO7"/>
  <c r="AO45"/>
  <c r="AO10"/>
  <c r="AO22"/>
  <c r="AO34"/>
  <c r="AO48"/>
  <c r="AO49"/>
  <c r="AO54"/>
  <c r="AO20"/>
  <c r="AO36"/>
  <c r="AO8"/>
  <c r="AO24"/>
  <c r="AO55"/>
  <c r="AO12"/>
  <c r="AO41"/>
  <c r="AO14"/>
  <c r="AO40"/>
  <c r="AO58"/>
  <c r="AO11"/>
  <c r="AO13"/>
  <c r="AO30"/>
  <c r="AO57"/>
  <c r="AO60"/>
  <c r="AO21"/>
  <c r="AO46"/>
  <c r="AO56"/>
  <c r="AO33"/>
  <c r="AO25"/>
  <c r="AO47"/>
  <c r="AO5"/>
  <c r="AO15"/>
  <c r="AO17"/>
  <c r="AO28"/>
  <c r="AO18"/>
  <c r="AO9"/>
  <c r="AO26"/>
  <c r="AO44"/>
  <c r="AO52"/>
  <c r="AO16"/>
  <c r="AO6"/>
  <c r="AQ4"/>
  <c r="AO43"/>
  <c r="AQ43" l="1"/>
  <c r="AQ10"/>
  <c r="AQ19"/>
  <c r="AQ32"/>
  <c r="AQ46"/>
  <c r="AQ48"/>
  <c r="AQ24"/>
  <c r="AQ22"/>
  <c r="AQ60"/>
  <c r="AQ56"/>
  <c r="AQ25"/>
  <c r="AQ53"/>
  <c r="AQ35"/>
  <c r="AQ36"/>
  <c r="AQ13"/>
  <c r="AQ26"/>
  <c r="AQ34"/>
  <c r="AQ58"/>
  <c r="AQ8"/>
  <c r="AQ39"/>
  <c r="AQ7"/>
  <c r="AQ47"/>
  <c r="AQ55"/>
  <c r="AQ33"/>
  <c r="AQ50"/>
  <c r="AQ6"/>
  <c r="AQ59"/>
  <c r="AQ52"/>
  <c r="AQ41"/>
  <c r="AQ12"/>
  <c r="AQ14"/>
  <c r="AQ9"/>
  <c r="AQ20"/>
  <c r="AQ37"/>
  <c r="AQ27"/>
  <c r="AQ51"/>
  <c r="AQ57"/>
  <c r="AQ44"/>
  <c r="AQ40"/>
  <c r="AQ21"/>
  <c r="AQ31"/>
  <c r="AQ5"/>
  <c r="AQ29"/>
  <c r="AQ49"/>
  <c r="AQ30"/>
  <c r="AQ18"/>
  <c r="AQ45"/>
  <c r="AQ17"/>
  <c r="AQ16"/>
  <c r="AQ15"/>
  <c r="AQ54"/>
  <c r="AQ23"/>
  <c r="AQ11"/>
  <c r="AQ28"/>
  <c r="AQ42"/>
  <c r="AQ38"/>
  <c r="AS4"/>
  <c r="AT39"/>
  <c r="AT49"/>
  <c r="AT51"/>
  <c r="AT18"/>
  <c r="AT14"/>
  <c r="AT27"/>
  <c r="AT48"/>
  <c r="AT45"/>
  <c r="AT46"/>
  <c r="AT30"/>
  <c r="AT60"/>
  <c r="AT31"/>
  <c r="AT11"/>
  <c r="AT47"/>
  <c r="AT53"/>
  <c r="AT22"/>
  <c r="AT37"/>
  <c r="AT24"/>
  <c r="AT43"/>
  <c r="AT55"/>
  <c r="AT12"/>
  <c r="AT50"/>
  <c r="AT41"/>
  <c r="AT59"/>
  <c r="AT38"/>
  <c r="AT8"/>
  <c r="AT58"/>
  <c r="AT52"/>
  <c r="AT3"/>
  <c r="AT2" s="1"/>
  <c r="AT5"/>
  <c r="AT29"/>
  <c r="AT28"/>
  <c r="AT23"/>
  <c r="AT19"/>
  <c r="AT6"/>
  <c r="AT36"/>
  <c r="AT13"/>
  <c r="AT57"/>
  <c r="AT15"/>
  <c r="AT9"/>
  <c r="AT32"/>
  <c r="AT44"/>
  <c r="AT25"/>
  <c r="AT10"/>
  <c r="AT17"/>
  <c r="AT16"/>
  <c r="AT26"/>
  <c r="AT42"/>
  <c r="AT20"/>
  <c r="AT21"/>
  <c r="AT40"/>
  <c r="AT54"/>
  <c r="AT56"/>
  <c r="AT34"/>
  <c r="AT33"/>
  <c r="AT35"/>
  <c r="AV4"/>
  <c r="AT7"/>
  <c r="AV29" l="1"/>
  <c r="AV50"/>
  <c r="AV59"/>
  <c r="AV49"/>
  <c r="AV31"/>
  <c r="AV60"/>
  <c r="AV52"/>
  <c r="AV5"/>
  <c r="AV26"/>
  <c r="AV51"/>
  <c r="AV8"/>
  <c r="AV46"/>
  <c r="AV7"/>
  <c r="AV13"/>
  <c r="AV45"/>
  <c r="AV20"/>
  <c r="AV47"/>
  <c r="AV39"/>
  <c r="AV6"/>
  <c r="AV22"/>
  <c r="AV30"/>
  <c r="AV21"/>
  <c r="AV41"/>
  <c r="AV24"/>
  <c r="AV15"/>
  <c r="AV25"/>
  <c r="AV40"/>
  <c r="AV38"/>
  <c r="AV14"/>
  <c r="AV27"/>
  <c r="AV37"/>
  <c r="AV36"/>
  <c r="AV18"/>
  <c r="AV55"/>
  <c r="AV23"/>
  <c r="AV12"/>
  <c r="AV42"/>
  <c r="AV54"/>
  <c r="AV53"/>
  <c r="AV9"/>
  <c r="AV44"/>
  <c r="AV19"/>
  <c r="AV16"/>
  <c r="AV58"/>
  <c r="AV28"/>
  <c r="AV32"/>
  <c r="AV43"/>
  <c r="AV35"/>
  <c r="AV3"/>
  <c r="AV2" s="1"/>
  <c r="AV17"/>
  <c r="AV48"/>
  <c r="AV10"/>
  <c r="AV57"/>
  <c r="AV34"/>
  <c r="AV11"/>
  <c r="AV33"/>
  <c r="AV56"/>
  <c r="AX4"/>
  <c r="AS36"/>
  <c r="AS44"/>
  <c r="AS59"/>
  <c r="AS35"/>
  <c r="AS14"/>
  <c r="AS12"/>
  <c r="AS30"/>
  <c r="AS8"/>
  <c r="AS38"/>
  <c r="AS37"/>
  <c r="AS26"/>
  <c r="AS20"/>
  <c r="AS7"/>
  <c r="AS17"/>
  <c r="AS51"/>
  <c r="AS27"/>
  <c r="AS43"/>
  <c r="AS13"/>
  <c r="AS21"/>
  <c r="AS33"/>
  <c r="AS50"/>
  <c r="AS45"/>
  <c r="AS31"/>
  <c r="AS39"/>
  <c r="AS24"/>
  <c r="AS41"/>
  <c r="AS19"/>
  <c r="AS15"/>
  <c r="AS9"/>
  <c r="AS25"/>
  <c r="AS46"/>
  <c r="AS52"/>
  <c r="AS29"/>
  <c r="AS49"/>
  <c r="AS47"/>
  <c r="AS16"/>
  <c r="AS42"/>
  <c r="AS28"/>
  <c r="AS22"/>
  <c r="AS6"/>
  <c r="AS32"/>
  <c r="AS34"/>
  <c r="AS40"/>
  <c r="AS23"/>
  <c r="AS18"/>
  <c r="AS57"/>
  <c r="AS58"/>
  <c r="AS55"/>
  <c r="AS11"/>
  <c r="AS10"/>
  <c r="AS48"/>
  <c r="AS54"/>
  <c r="AS56"/>
  <c r="AS53"/>
  <c r="AS60"/>
  <c r="AU4"/>
  <c r="AS5"/>
  <c r="AU31" l="1"/>
  <c r="AU45"/>
  <c r="AU48"/>
  <c r="AU13"/>
  <c r="AU6"/>
  <c r="AU49"/>
  <c r="AU56"/>
  <c r="AU16"/>
  <c r="AU20"/>
  <c r="AU51"/>
  <c r="AU46"/>
  <c r="AU9"/>
  <c r="AU22"/>
  <c r="AU44"/>
  <c r="AU54"/>
  <c r="AU12"/>
  <c r="AU38"/>
  <c r="AU35"/>
  <c r="AU26"/>
  <c r="AU19"/>
  <c r="AU21"/>
  <c r="AU10"/>
  <c r="AU7"/>
  <c r="AU5"/>
  <c r="AU28"/>
  <c r="AU30"/>
  <c r="AU29"/>
  <c r="AU40"/>
  <c r="AU14"/>
  <c r="AU59"/>
  <c r="AU39"/>
  <c r="AU23"/>
  <c r="AU18"/>
  <c r="AU42"/>
  <c r="AU24"/>
  <c r="AU55"/>
  <c r="AU34"/>
  <c r="AU8"/>
  <c r="AU41"/>
  <c r="AU36"/>
  <c r="AU53"/>
  <c r="AU60"/>
  <c r="AU50"/>
  <c r="AU32"/>
  <c r="AU11"/>
  <c r="AU37"/>
  <c r="AU47"/>
  <c r="AU27"/>
  <c r="AU58"/>
  <c r="AU33"/>
  <c r="AU25"/>
  <c r="AU57"/>
  <c r="AU43"/>
  <c r="AU52"/>
  <c r="AU17"/>
  <c r="AW4"/>
  <c r="AU15"/>
  <c r="AX36"/>
  <c r="AX49"/>
  <c r="AX59"/>
  <c r="AX60"/>
  <c r="AX23"/>
  <c r="AX39"/>
  <c r="AX44"/>
  <c r="AX41"/>
  <c r="AX54"/>
  <c r="AX12"/>
  <c r="AX32"/>
  <c r="AX5"/>
  <c r="AX9"/>
  <c r="AX55"/>
  <c r="AX48"/>
  <c r="AX8"/>
  <c r="AX37"/>
  <c r="AX24"/>
  <c r="AX28"/>
  <c r="AX50"/>
  <c r="AX17"/>
  <c r="AX21"/>
  <c r="AX27"/>
  <c r="AX16"/>
  <c r="AX11"/>
  <c r="AX31"/>
  <c r="AX19"/>
  <c r="AX45"/>
  <c r="AX15"/>
  <c r="AX30"/>
  <c r="AX34"/>
  <c r="AX7"/>
  <c r="AX14"/>
  <c r="AX58"/>
  <c r="AX47"/>
  <c r="AX13"/>
  <c r="AX33"/>
  <c r="AX20"/>
  <c r="AX51"/>
  <c r="AX40"/>
  <c r="AX46"/>
  <c r="AX25"/>
  <c r="AX6"/>
  <c r="AX56"/>
  <c r="AX43"/>
  <c r="AX35"/>
  <c r="AX42"/>
  <c r="AX10"/>
  <c r="AX52"/>
  <c r="AX29"/>
  <c r="AX3"/>
  <c r="AX2" s="1"/>
  <c r="AX57"/>
  <c r="AX18"/>
  <c r="AX22"/>
  <c r="AX53"/>
  <c r="AX38"/>
  <c r="AX26"/>
  <c r="AZ4"/>
  <c r="AZ44" l="1"/>
  <c r="AZ59"/>
  <c r="AZ58"/>
  <c r="AZ15"/>
  <c r="AZ16"/>
  <c r="AZ30"/>
  <c r="AZ35"/>
  <c r="AZ36"/>
  <c r="AZ51"/>
  <c r="AZ56"/>
  <c r="AZ14"/>
  <c r="AZ26"/>
  <c r="AZ12"/>
  <c r="AZ28"/>
  <c r="AZ41"/>
  <c r="AZ10"/>
  <c r="AZ49"/>
  <c r="AZ48"/>
  <c r="AZ20"/>
  <c r="AZ5"/>
  <c r="AZ33"/>
  <c r="AZ25"/>
  <c r="AZ55"/>
  <c r="AZ7"/>
  <c r="AZ13"/>
  <c r="AZ11"/>
  <c r="AZ37"/>
  <c r="AZ6"/>
  <c r="AZ52"/>
  <c r="AZ21"/>
  <c r="AZ19"/>
  <c r="AZ8"/>
  <c r="AZ40"/>
  <c r="AZ45"/>
  <c r="AZ23"/>
  <c r="AZ29"/>
  <c r="AZ31"/>
  <c r="AZ22"/>
  <c r="AZ34"/>
  <c r="AZ60"/>
  <c r="AZ43"/>
  <c r="AZ47"/>
  <c r="AZ18"/>
  <c r="AZ17"/>
  <c r="AZ38"/>
  <c r="AZ9"/>
  <c r="AZ27"/>
  <c r="AZ54"/>
  <c r="AZ53"/>
  <c r="AZ24"/>
  <c r="AZ57"/>
  <c r="AZ32"/>
  <c r="AZ42"/>
  <c r="AZ46"/>
  <c r="AZ3"/>
  <c r="AZ2" s="1"/>
  <c r="AZ39"/>
  <c r="AZ50"/>
  <c r="BB4"/>
  <c r="AW29"/>
  <c r="AW41"/>
  <c r="AW50"/>
  <c r="AW11"/>
  <c r="AW60"/>
  <c r="AW48"/>
  <c r="AW58"/>
  <c r="AW28"/>
  <c r="AW56"/>
  <c r="AW13"/>
  <c r="AW44"/>
  <c r="AW38"/>
  <c r="AW53"/>
  <c r="AW24"/>
  <c r="AW52"/>
  <c r="AW8"/>
  <c r="AW49"/>
  <c r="AW43"/>
  <c r="AW6"/>
  <c r="AW51"/>
  <c r="AW15"/>
  <c r="AW47"/>
  <c r="AW22"/>
  <c r="AW17"/>
  <c r="AW25"/>
  <c r="AW31"/>
  <c r="AW54"/>
  <c r="AW5"/>
  <c r="AW23"/>
  <c r="AW34"/>
  <c r="AW12"/>
  <c r="AW55"/>
  <c r="AW36"/>
  <c r="AW33"/>
  <c r="AW27"/>
  <c r="AW40"/>
  <c r="AW35"/>
  <c r="AW21"/>
  <c r="AW32"/>
  <c r="AW16"/>
  <c r="AW42"/>
  <c r="AW57"/>
  <c r="AW45"/>
  <c r="AW7"/>
  <c r="AW59"/>
  <c r="AW9"/>
  <c r="AW19"/>
  <c r="AW39"/>
  <c r="AW46"/>
  <c r="AW37"/>
  <c r="AW20"/>
  <c r="AW26"/>
  <c r="AW14"/>
  <c r="AW10"/>
  <c r="AY4"/>
  <c r="AW30"/>
  <c r="AW18"/>
  <c r="AY44" l="1"/>
  <c r="AY55"/>
  <c r="AY26"/>
  <c r="AY49"/>
  <c r="AY17"/>
  <c r="AY30"/>
  <c r="AY39"/>
  <c r="AY48"/>
  <c r="AY22"/>
  <c r="AY54"/>
  <c r="AY12"/>
  <c r="AY7"/>
  <c r="AY31"/>
  <c r="AY40"/>
  <c r="AY29"/>
  <c r="AY27"/>
  <c r="AY20"/>
  <c r="AY53"/>
  <c r="AY37"/>
  <c r="AY18"/>
  <c r="AY58"/>
  <c r="AY43"/>
  <c r="AY33"/>
  <c r="AY25"/>
  <c r="AY14"/>
  <c r="AY42"/>
  <c r="AY35"/>
  <c r="AY32"/>
  <c r="AY15"/>
  <c r="AY8"/>
  <c r="AY5"/>
  <c r="AY59"/>
  <c r="AY52"/>
  <c r="AY23"/>
  <c r="AY41"/>
  <c r="AY45"/>
  <c r="AY60"/>
  <c r="AY24"/>
  <c r="AY19"/>
  <c r="AY9"/>
  <c r="AY13"/>
  <c r="AY6"/>
  <c r="AY51"/>
  <c r="AY34"/>
  <c r="AY16"/>
  <c r="AY50"/>
  <c r="AY47"/>
  <c r="AY46"/>
  <c r="AY21"/>
  <c r="AY56"/>
  <c r="AY57"/>
  <c r="AY36"/>
  <c r="AY10"/>
  <c r="AY11"/>
  <c r="AY38"/>
  <c r="AY28"/>
  <c r="BA4"/>
  <c r="BB51"/>
  <c r="BB28"/>
  <c r="BB16"/>
  <c r="BB12"/>
  <c r="BB29"/>
  <c r="BB58"/>
  <c r="BB33"/>
  <c r="BB17"/>
  <c r="BB6"/>
  <c r="BB7"/>
  <c r="BB31"/>
  <c r="BB45"/>
  <c r="BB35"/>
  <c r="BB48"/>
  <c r="BB5"/>
  <c r="BB22"/>
  <c r="BB15"/>
  <c r="BB49"/>
  <c r="BB55"/>
  <c r="BB42"/>
  <c r="BB43"/>
  <c r="BB23"/>
  <c r="BB38"/>
  <c r="BB11"/>
  <c r="BB14"/>
  <c r="BB18"/>
  <c r="BB56"/>
  <c r="BB19"/>
  <c r="BB21"/>
  <c r="BB13"/>
  <c r="BB50"/>
  <c r="BB34"/>
  <c r="BB25"/>
  <c r="BB8"/>
  <c r="BB47"/>
  <c r="BB41"/>
  <c r="BB24"/>
  <c r="BB20"/>
  <c r="BB59"/>
  <c r="BB60"/>
  <c r="BB54"/>
  <c r="BB57"/>
  <c r="BB27"/>
  <c r="BB53"/>
  <c r="BB44"/>
  <c r="BB37"/>
  <c r="BB40"/>
  <c r="BB26"/>
  <c r="BB9"/>
  <c r="BB32"/>
  <c r="BB10"/>
  <c r="BB39"/>
  <c r="BB30"/>
  <c r="BB3"/>
  <c r="BB2" s="1"/>
  <c r="BB46"/>
  <c r="BB36"/>
  <c r="BD4"/>
  <c r="BB52"/>
  <c r="BA51" l="1"/>
  <c r="BA15"/>
  <c r="BA49"/>
  <c r="BA11"/>
  <c r="BA23"/>
  <c r="BA38"/>
  <c r="BA52"/>
  <c r="BA48"/>
  <c r="BA58"/>
  <c r="BA28"/>
  <c r="BA60"/>
  <c r="BA19"/>
  <c r="BA33"/>
  <c r="BA8"/>
  <c r="BA37"/>
  <c r="BA34"/>
  <c r="BA27"/>
  <c r="BA12"/>
  <c r="BA5"/>
  <c r="BA54"/>
  <c r="BA42"/>
  <c r="BA35"/>
  <c r="BA24"/>
  <c r="BA50"/>
  <c r="BA6"/>
  <c r="BA45"/>
  <c r="BA43"/>
  <c r="BA41"/>
  <c r="BA17"/>
  <c r="BA20"/>
  <c r="BA44"/>
  <c r="BA46"/>
  <c r="BA56"/>
  <c r="BA39"/>
  <c r="BA47"/>
  <c r="BA59"/>
  <c r="BA53"/>
  <c r="BA13"/>
  <c r="BA9"/>
  <c r="BA21"/>
  <c r="BA18"/>
  <c r="BA32"/>
  <c r="BA29"/>
  <c r="BA26"/>
  <c r="BA55"/>
  <c r="BA7"/>
  <c r="BA57"/>
  <c r="BA31"/>
  <c r="BA22"/>
  <c r="BA30"/>
  <c r="BA16"/>
  <c r="BA14"/>
  <c r="BA25"/>
  <c r="BA10"/>
  <c r="BC4"/>
  <c r="BA40"/>
  <c r="BA36"/>
  <c r="BD43"/>
  <c r="BD50"/>
  <c r="BD59"/>
  <c r="BD30"/>
  <c r="BD34"/>
  <c r="BD5"/>
  <c r="BD15"/>
  <c r="BD21"/>
  <c r="BD40"/>
  <c r="BD51"/>
  <c r="BD8"/>
  <c r="BD25"/>
  <c r="BD39"/>
  <c r="BD14"/>
  <c r="BD29"/>
  <c r="BD17"/>
  <c r="BD11"/>
  <c r="BD54"/>
  <c r="BD47"/>
  <c r="BD35"/>
  <c r="BD26"/>
  <c r="BD19"/>
  <c r="BD37"/>
  <c r="BD12"/>
  <c r="BD57"/>
  <c r="BD32"/>
  <c r="BD27"/>
  <c r="BD18"/>
  <c r="BD16"/>
  <c r="BD53"/>
  <c r="BD58"/>
  <c r="BD33"/>
  <c r="BD45"/>
  <c r="BD20"/>
  <c r="BD60"/>
  <c r="BD24"/>
  <c r="BD31"/>
  <c r="BD42"/>
  <c r="BD28"/>
  <c r="BD55"/>
  <c r="BD13"/>
  <c r="BD49"/>
  <c r="BD46"/>
  <c r="BD10"/>
  <c r="BD44"/>
  <c r="BD23"/>
  <c r="BD41"/>
  <c r="BD22"/>
  <c r="BD48"/>
  <c r="BD9"/>
  <c r="BD7"/>
  <c r="BD36"/>
  <c r="BD52"/>
  <c r="BD38"/>
  <c r="BD3"/>
  <c r="BD2" s="1"/>
  <c r="BD56"/>
  <c r="BD6"/>
  <c r="BF4"/>
  <c r="BC47" l="1"/>
  <c r="BC41"/>
  <c r="BC5"/>
  <c r="BC10"/>
  <c r="BC32"/>
  <c r="BC24"/>
  <c r="BC43"/>
  <c r="BC33"/>
  <c r="BC42"/>
  <c r="BC19"/>
  <c r="BC54"/>
  <c r="BC11"/>
  <c r="BC6"/>
  <c r="BC53"/>
  <c r="BC60"/>
  <c r="BC20"/>
  <c r="BC25"/>
  <c r="BC55"/>
  <c r="BC38"/>
  <c r="BC8"/>
  <c r="BC18"/>
  <c r="BC59"/>
  <c r="BC15"/>
  <c r="BC17"/>
  <c r="BC40"/>
  <c r="BC57"/>
  <c r="BC21"/>
  <c r="BC12"/>
  <c r="BC27"/>
  <c r="BC34"/>
  <c r="BC23"/>
  <c r="BC50"/>
  <c r="BC36"/>
  <c r="BC31"/>
  <c r="BC46"/>
  <c r="BC35"/>
  <c r="BC7"/>
  <c r="BC9"/>
  <c r="BC49"/>
  <c r="BC58"/>
  <c r="BC16"/>
  <c r="BC44"/>
  <c r="BC39"/>
  <c r="BC51"/>
  <c r="BC14"/>
  <c r="BC13"/>
  <c r="BC56"/>
  <c r="BC26"/>
  <c r="BC30"/>
  <c r="BC52"/>
  <c r="BC45"/>
  <c r="BC28"/>
  <c r="BC29"/>
  <c r="BC48"/>
  <c r="BE4"/>
  <c r="BC22"/>
  <c r="BC37"/>
  <c r="BF53"/>
  <c r="BF21"/>
  <c r="BF52"/>
  <c r="BF22"/>
  <c r="BF35"/>
  <c r="BF54"/>
  <c r="BF8"/>
  <c r="BF12"/>
  <c r="BF45"/>
  <c r="BF20"/>
  <c r="BF11"/>
  <c r="BF29"/>
  <c r="BF49"/>
  <c r="BF18"/>
  <c r="BF5"/>
  <c r="BF10"/>
  <c r="BF32"/>
  <c r="BF57"/>
  <c r="BF42"/>
  <c r="BF16"/>
  <c r="BF7"/>
  <c r="BF26"/>
  <c r="BF25"/>
  <c r="BF38"/>
  <c r="BF33"/>
  <c r="BF55"/>
  <c r="BF31"/>
  <c r="BF60"/>
  <c r="BF13"/>
  <c r="BF43"/>
  <c r="BF17"/>
  <c r="BF37"/>
  <c r="BF39"/>
  <c r="BF9"/>
  <c r="BF24"/>
  <c r="BF27"/>
  <c r="BF59"/>
  <c r="BF23"/>
  <c r="BF44"/>
  <c r="BF58"/>
  <c r="BF41"/>
  <c r="BF46"/>
  <c r="BF3"/>
  <c r="BF2" s="1"/>
  <c r="BF34"/>
  <c r="BF15"/>
  <c r="BF14"/>
  <c r="BF40"/>
  <c r="BF50"/>
  <c r="BF48"/>
  <c r="BF6"/>
  <c r="BF56"/>
  <c r="BF30"/>
  <c r="BF47"/>
  <c r="BF36"/>
  <c r="BF51"/>
  <c r="BF19"/>
  <c r="BF28"/>
  <c r="BH4"/>
  <c r="BH43" l="1"/>
  <c r="BH58"/>
  <c r="BH56"/>
  <c r="BH14"/>
  <c r="BH16"/>
  <c r="BH46"/>
  <c r="BH33"/>
  <c r="BH35"/>
  <c r="BH50"/>
  <c r="BH55"/>
  <c r="BH15"/>
  <c r="BH27"/>
  <c r="BH25"/>
  <c r="BH39"/>
  <c r="BH47"/>
  <c r="BH9"/>
  <c r="BH44"/>
  <c r="BH31"/>
  <c r="BH45"/>
  <c r="BH51"/>
  <c r="BH53"/>
  <c r="BH24"/>
  <c r="BH30"/>
  <c r="BH6"/>
  <c r="BH5"/>
  <c r="BH41"/>
  <c r="BH28"/>
  <c r="BH54"/>
  <c r="BH12"/>
  <c r="BH48"/>
  <c r="BH11"/>
  <c r="BH52"/>
  <c r="BH18"/>
  <c r="BH34"/>
  <c r="BH59"/>
  <c r="BH29"/>
  <c r="BH7"/>
  <c r="BH60"/>
  <c r="BH19"/>
  <c r="BH32"/>
  <c r="BH57"/>
  <c r="BH36"/>
  <c r="BH26"/>
  <c r="BH49"/>
  <c r="BH20"/>
  <c r="BH17"/>
  <c r="BH23"/>
  <c r="BH22"/>
  <c r="BH42"/>
  <c r="BH40"/>
  <c r="BH37"/>
  <c r="BH21"/>
  <c r="BH13"/>
  <c r="BH10"/>
  <c r="BH38"/>
  <c r="BH3"/>
  <c r="BH2" s="1"/>
  <c r="BJ4"/>
  <c r="BH8"/>
  <c r="BE49"/>
  <c r="BE54"/>
  <c r="BE20"/>
  <c r="BE52"/>
  <c r="BE11"/>
  <c r="BE24"/>
  <c r="BE39"/>
  <c r="BE53"/>
  <c r="BE7"/>
  <c r="BE45"/>
  <c r="BE10"/>
  <c r="BE60"/>
  <c r="BE31"/>
  <c r="BE40"/>
  <c r="BE44"/>
  <c r="BE21"/>
  <c r="BE15"/>
  <c r="BE33"/>
  <c r="BE42"/>
  <c r="BE55"/>
  <c r="BE16"/>
  <c r="BE12"/>
  <c r="BE8"/>
  <c r="BE26"/>
  <c r="BE28"/>
  <c r="BE19"/>
  <c r="BE48"/>
  <c r="BE41"/>
  <c r="BE25"/>
  <c r="BE35"/>
  <c r="BE58"/>
  <c r="BE5"/>
  <c r="BE30"/>
  <c r="BE57"/>
  <c r="BE34"/>
  <c r="BE29"/>
  <c r="BE50"/>
  <c r="BE56"/>
  <c r="BE17"/>
  <c r="BE51"/>
  <c r="BE32"/>
  <c r="BE22"/>
  <c r="BE27"/>
  <c r="BE46"/>
  <c r="BE36"/>
  <c r="BE18"/>
  <c r="BE43"/>
  <c r="BE13"/>
  <c r="BE47"/>
  <c r="BE23"/>
  <c r="BE14"/>
  <c r="BE9"/>
  <c r="BE6"/>
  <c r="BE38"/>
  <c r="BE59"/>
  <c r="BG4"/>
  <c r="BE37"/>
  <c r="BJ53" l="1"/>
  <c r="BJ46"/>
  <c r="BJ21"/>
  <c r="BJ11"/>
  <c r="BJ32"/>
  <c r="BJ25"/>
  <c r="BJ29"/>
  <c r="BJ16"/>
  <c r="BJ17"/>
  <c r="BJ10"/>
  <c r="BJ33"/>
  <c r="BJ34"/>
  <c r="BJ42"/>
  <c r="BJ39"/>
  <c r="BJ15"/>
  <c r="BJ26"/>
  <c r="BJ35"/>
  <c r="BJ57"/>
  <c r="BJ60"/>
  <c r="BJ6"/>
  <c r="BJ20"/>
  <c r="BJ41"/>
  <c r="BJ31"/>
  <c r="BJ40"/>
  <c r="BJ14"/>
  <c r="BJ45"/>
  <c r="BJ50"/>
  <c r="BJ5"/>
  <c r="BJ13"/>
  <c r="BJ51"/>
  <c r="BJ19"/>
  <c r="BJ28"/>
  <c r="BJ49"/>
  <c r="BJ38"/>
  <c r="BJ8"/>
  <c r="BJ43"/>
  <c r="BJ37"/>
  <c r="BJ24"/>
  <c r="BJ55"/>
  <c r="BJ22"/>
  <c r="BJ23"/>
  <c r="BJ54"/>
  <c r="BJ36"/>
  <c r="BJ18"/>
  <c r="BJ30"/>
  <c r="BJ52"/>
  <c r="BJ59"/>
  <c r="BJ27"/>
  <c r="BJ7"/>
  <c r="BJ44"/>
  <c r="BJ48"/>
  <c r="BJ56"/>
  <c r="BJ9"/>
  <c r="BJ3"/>
  <c r="BJ2" s="1"/>
  <c r="BJ58"/>
  <c r="BJ47"/>
  <c r="BJ12"/>
  <c r="BL4"/>
  <c r="BG43"/>
  <c r="BG47"/>
  <c r="BG24"/>
  <c r="BG49"/>
  <c r="BG17"/>
  <c r="BG26"/>
  <c r="BG37"/>
  <c r="BG60"/>
  <c r="BG16"/>
  <c r="BG59"/>
  <c r="BG11"/>
  <c r="BG46"/>
  <c r="BG42"/>
  <c r="BG15"/>
  <c r="BG38"/>
  <c r="BG6"/>
  <c r="BG19"/>
  <c r="BG31"/>
  <c r="BG40"/>
  <c r="BG48"/>
  <c r="BG20"/>
  <c r="BG5"/>
  <c r="BG14"/>
  <c r="BG27"/>
  <c r="BG32"/>
  <c r="BG12"/>
  <c r="BG57"/>
  <c r="BG9"/>
  <c r="BG13"/>
  <c r="BG33"/>
  <c r="BG51"/>
  <c r="BG7"/>
  <c r="BG44"/>
  <c r="BG25"/>
  <c r="BG28"/>
  <c r="BG29"/>
  <c r="BG54"/>
  <c r="BG56"/>
  <c r="BG23"/>
  <c r="BG45"/>
  <c r="BG30"/>
  <c r="BG50"/>
  <c r="BG22"/>
  <c r="BG53"/>
  <c r="BG34"/>
  <c r="BG21"/>
  <c r="BG41"/>
  <c r="BG55"/>
  <c r="BG18"/>
  <c r="BG35"/>
  <c r="BG10"/>
  <c r="BG58"/>
  <c r="BG8"/>
  <c r="BG39"/>
  <c r="BG52"/>
  <c r="BG36"/>
  <c r="BI4"/>
  <c r="BL45" l="1"/>
  <c r="BL46"/>
  <c r="BL59"/>
  <c r="BL31"/>
  <c r="BL28"/>
  <c r="BL60"/>
  <c r="BL14"/>
  <c r="BL21"/>
  <c r="BL37"/>
  <c r="BL51"/>
  <c r="BL7"/>
  <c r="BL25"/>
  <c r="BL40"/>
  <c r="BL9"/>
  <c r="BL17"/>
  <c r="BL47"/>
  <c r="BL10"/>
  <c r="BL15"/>
  <c r="BL16"/>
  <c r="BL30"/>
  <c r="BL36"/>
  <c r="BL54"/>
  <c r="BL24"/>
  <c r="BL56"/>
  <c r="BL38"/>
  <c r="BL20"/>
  <c r="BL5"/>
  <c r="BL23"/>
  <c r="BL12"/>
  <c r="BL27"/>
  <c r="BL33"/>
  <c r="BL53"/>
  <c r="BL6"/>
  <c r="BL26"/>
  <c r="BL35"/>
  <c r="BL29"/>
  <c r="BL42"/>
  <c r="BL50"/>
  <c r="BL43"/>
  <c r="BL22"/>
  <c r="BL8"/>
  <c r="BL58"/>
  <c r="BL3"/>
  <c r="BL2" s="1"/>
  <c r="BL13"/>
  <c r="BL32"/>
  <c r="BL48"/>
  <c r="BL39"/>
  <c r="BL19"/>
  <c r="BL55"/>
  <c r="BL57"/>
  <c r="BL44"/>
  <c r="BL34"/>
  <c r="BL18"/>
  <c r="BL11"/>
  <c r="BL52"/>
  <c r="BL41"/>
  <c r="BN4"/>
  <c r="BL49"/>
  <c r="BI51"/>
  <c r="BI13"/>
  <c r="BI40"/>
  <c r="BI9"/>
  <c r="BI23"/>
  <c r="BI34"/>
  <c r="BI52"/>
  <c r="BI44"/>
  <c r="BI54"/>
  <c r="BI15"/>
  <c r="BI60"/>
  <c r="BI55"/>
  <c r="BI28"/>
  <c r="BI19"/>
  <c r="BI5"/>
  <c r="BI11"/>
  <c r="BI17"/>
  <c r="BI41"/>
  <c r="BI46"/>
  <c r="BI14"/>
  <c r="BI53"/>
  <c r="BI47"/>
  <c r="BI6"/>
  <c r="BI20"/>
  <c r="BI42"/>
  <c r="BI58"/>
  <c r="BI27"/>
  <c r="BI25"/>
  <c r="BI16"/>
  <c r="BI43"/>
  <c r="BI32"/>
  <c r="BI26"/>
  <c r="BI18"/>
  <c r="BI33"/>
  <c r="BI56"/>
  <c r="BI37"/>
  <c r="BI59"/>
  <c r="BI24"/>
  <c r="BI31"/>
  <c r="BI38"/>
  <c r="BI22"/>
  <c r="BI10"/>
  <c r="BI30"/>
  <c r="BI57"/>
  <c r="BI49"/>
  <c r="BI7"/>
  <c r="BI35"/>
  <c r="BI45"/>
  <c r="BI39"/>
  <c r="BI36"/>
  <c r="BI21"/>
  <c r="BI50"/>
  <c r="BI48"/>
  <c r="BI29"/>
  <c r="BI8"/>
  <c r="BK4"/>
  <c r="BI12"/>
  <c r="BN48" l="1"/>
  <c r="BN44"/>
  <c r="BN24"/>
  <c r="BN12"/>
  <c r="BN37"/>
  <c r="BN18"/>
  <c r="BN33"/>
  <c r="BN16"/>
  <c r="BN6"/>
  <c r="BN11"/>
  <c r="BN30"/>
  <c r="BN40"/>
  <c r="BN31"/>
  <c r="BN9"/>
  <c r="BN5"/>
  <c r="BN25"/>
  <c r="BN36"/>
  <c r="BN57"/>
  <c r="BN60"/>
  <c r="BN7"/>
  <c r="BN19"/>
  <c r="BN38"/>
  <c r="BN32"/>
  <c r="BN47"/>
  <c r="BN45"/>
  <c r="BN17"/>
  <c r="BN43"/>
  <c r="BN49"/>
  <c r="BN14"/>
  <c r="BN50"/>
  <c r="BN22"/>
  <c r="BN29"/>
  <c r="BN46"/>
  <c r="BN35"/>
  <c r="BN28"/>
  <c r="BN27"/>
  <c r="BN34"/>
  <c r="BN23"/>
  <c r="BN55"/>
  <c r="BN21"/>
  <c r="BN26"/>
  <c r="BN10"/>
  <c r="BN41"/>
  <c r="BN20"/>
  <c r="BN42"/>
  <c r="BN51"/>
  <c r="BN59"/>
  <c r="BN8"/>
  <c r="BN39"/>
  <c r="BN56"/>
  <c r="BN15"/>
  <c r="BN58"/>
  <c r="BN52"/>
  <c r="BN3"/>
  <c r="BN2" s="1"/>
  <c r="BN13"/>
  <c r="BN54"/>
  <c r="BP4"/>
  <c r="BN53"/>
  <c r="BK43"/>
  <c r="BK51"/>
  <c r="BK28"/>
  <c r="BK58"/>
  <c r="BK17"/>
  <c r="BK59"/>
  <c r="BK37"/>
  <c r="BK57"/>
  <c r="BK20"/>
  <c r="BK53"/>
  <c r="BK11"/>
  <c r="BK16"/>
  <c r="BK6"/>
  <c r="BK44"/>
  <c r="BK42"/>
  <c r="BK10"/>
  <c r="BK19"/>
  <c r="BK31"/>
  <c r="BK45"/>
  <c r="BK48"/>
  <c r="BK24"/>
  <c r="BK5"/>
  <c r="BK18"/>
  <c r="BK27"/>
  <c r="BK47"/>
  <c r="BK30"/>
  <c r="BK22"/>
  <c r="BK46"/>
  <c r="BK13"/>
  <c r="BK33"/>
  <c r="BK8"/>
  <c r="BK7"/>
  <c r="BK32"/>
  <c r="BK39"/>
  <c r="BK9"/>
  <c r="BK29"/>
  <c r="BK56"/>
  <c r="BK49"/>
  <c r="BK23"/>
  <c r="BK55"/>
  <c r="BK34"/>
  <c r="BK15"/>
  <c r="BK26"/>
  <c r="BK54"/>
  <c r="BK38"/>
  <c r="BK21"/>
  <c r="BK41"/>
  <c r="BK50"/>
  <c r="BK25"/>
  <c r="BK35"/>
  <c r="BK14"/>
  <c r="BK36"/>
  <c r="BK12"/>
  <c r="BK60"/>
  <c r="BM4"/>
  <c r="BK40"/>
  <c r="BK52"/>
  <c r="BM48" l="1"/>
  <c r="BM58"/>
  <c r="BM35"/>
  <c r="BM5"/>
  <c r="BM9"/>
  <c r="BM44"/>
  <c r="BM42"/>
  <c r="BM52"/>
  <c r="BM15"/>
  <c r="BM60"/>
  <c r="BM23"/>
  <c r="BM46"/>
  <c r="BM50"/>
  <c r="BM21"/>
  <c r="BM43"/>
  <c r="BM25"/>
  <c r="BM22"/>
  <c r="BM32"/>
  <c r="BM47"/>
  <c r="BM59"/>
  <c r="BM28"/>
  <c r="BM10"/>
  <c r="BM13"/>
  <c r="BM30"/>
  <c r="BM37"/>
  <c r="BM24"/>
  <c r="BM17"/>
  <c r="BM11"/>
  <c r="BM12"/>
  <c r="BM38"/>
  <c r="BM7"/>
  <c r="BM14"/>
  <c r="BM33"/>
  <c r="BM26"/>
  <c r="BM31"/>
  <c r="BM29"/>
  <c r="BM55"/>
  <c r="BM56"/>
  <c r="BM27"/>
  <c r="BM45"/>
  <c r="BM39"/>
  <c r="BM57"/>
  <c r="BM18"/>
  <c r="BM53"/>
  <c r="BM51"/>
  <c r="BM16"/>
  <c r="BM49"/>
  <c r="BM54"/>
  <c r="BM20"/>
  <c r="BM19"/>
  <c r="BM34"/>
  <c r="BM6"/>
  <c r="BM40"/>
  <c r="BM41"/>
  <c r="BM8"/>
  <c r="BO4"/>
  <c r="BM36"/>
  <c r="BP46"/>
  <c r="BP54"/>
  <c r="BP24"/>
  <c r="BP31"/>
  <c r="BP52"/>
  <c r="BP10"/>
  <c r="BP23"/>
  <c r="BP36"/>
  <c r="BP43"/>
  <c r="BP59"/>
  <c r="BP56"/>
  <c r="BP48"/>
  <c r="BP12"/>
  <c r="BP18"/>
  <c r="BP3"/>
  <c r="BP2" s="1"/>
  <c r="BP39"/>
  <c r="BP6"/>
  <c r="BP19"/>
  <c r="BP16"/>
  <c r="BP26"/>
  <c r="BP38"/>
  <c r="BP53"/>
  <c r="BP15"/>
  <c r="BP47"/>
  <c r="BP11"/>
  <c r="BP33"/>
  <c r="BP50"/>
  <c r="BP60"/>
  <c r="BP9"/>
  <c r="BP13"/>
  <c r="BP34"/>
  <c r="BP41"/>
  <c r="BP44"/>
  <c r="BP14"/>
  <c r="BP25"/>
  <c r="BP28"/>
  <c r="BP29"/>
  <c r="BP51"/>
  <c r="BP58"/>
  <c r="BP7"/>
  <c r="BP45"/>
  <c r="BP8"/>
  <c r="BP57"/>
  <c r="BP22"/>
  <c r="BP32"/>
  <c r="BP55"/>
  <c r="BP5"/>
  <c r="BP27"/>
  <c r="BP40"/>
  <c r="BP17"/>
  <c r="BP37"/>
  <c r="BP42"/>
  <c r="BP21"/>
  <c r="BP35"/>
  <c r="BP30"/>
  <c r="BP20"/>
  <c r="BR4"/>
  <c r="BP49"/>
  <c r="BR14" l="1"/>
  <c r="BR29"/>
  <c r="BR49"/>
  <c r="BR17"/>
  <c r="BR19"/>
  <c r="BR26"/>
  <c r="BR30"/>
  <c r="BR52"/>
  <c r="BR47"/>
  <c r="BR59"/>
  <c r="BR40"/>
  <c r="BR50"/>
  <c r="BR8"/>
  <c r="BR43"/>
  <c r="BR28"/>
  <c r="BR54"/>
  <c r="BR22"/>
  <c r="BR56"/>
  <c r="BR24"/>
  <c r="BR42"/>
  <c r="BR55"/>
  <c r="BR13"/>
  <c r="BR9"/>
  <c r="BR44"/>
  <c r="BR23"/>
  <c r="BR25"/>
  <c r="BR60"/>
  <c r="BR10"/>
  <c r="BR53"/>
  <c r="BR16"/>
  <c r="BR38"/>
  <c r="BR27"/>
  <c r="BR6"/>
  <c r="BR31"/>
  <c r="BR35"/>
  <c r="BR18"/>
  <c r="BR57"/>
  <c r="BR21"/>
  <c r="BR39"/>
  <c r="BR48"/>
  <c r="BR45"/>
  <c r="BR37"/>
  <c r="BR34"/>
  <c r="BR12"/>
  <c r="BR58"/>
  <c r="BR5"/>
  <c r="BR7"/>
  <c r="BR46"/>
  <c r="BR36"/>
  <c r="BR51"/>
  <c r="BR11"/>
  <c r="BR41"/>
  <c r="BR33"/>
  <c r="BR15"/>
  <c r="BR32"/>
  <c r="BT4"/>
  <c r="BR20"/>
  <c r="BR3"/>
  <c r="BR2" s="1"/>
  <c r="BO44"/>
  <c r="BO53"/>
  <c r="BO27"/>
  <c r="BO59"/>
  <c r="BO43"/>
  <c r="BO29"/>
  <c r="BO37"/>
  <c r="BO48"/>
  <c r="BO19"/>
  <c r="BO47"/>
  <c r="BO11"/>
  <c r="BO6"/>
  <c r="BO60"/>
  <c r="BO56"/>
  <c r="BO42"/>
  <c r="BO10"/>
  <c r="BO18"/>
  <c r="BO31"/>
  <c r="BO45"/>
  <c r="BO50"/>
  <c r="BO23"/>
  <c r="BO5"/>
  <c r="BO17"/>
  <c r="BO26"/>
  <c r="BO30"/>
  <c r="BO21"/>
  <c r="BO46"/>
  <c r="BO39"/>
  <c r="BO13"/>
  <c r="BO33"/>
  <c r="BO8"/>
  <c r="BO7"/>
  <c r="BO32"/>
  <c r="BO52"/>
  <c r="BO36"/>
  <c r="BO28"/>
  <c r="BO58"/>
  <c r="BO51"/>
  <c r="BO22"/>
  <c r="BO54"/>
  <c r="BO34"/>
  <c r="BO24"/>
  <c r="BO25"/>
  <c r="BO57"/>
  <c r="BO38"/>
  <c r="BO20"/>
  <c r="BO41"/>
  <c r="BO9"/>
  <c r="BO49"/>
  <c r="BO35"/>
  <c r="BO14"/>
  <c r="BO16"/>
  <c r="BO12"/>
  <c r="BO15"/>
  <c r="BO40"/>
  <c r="BO55"/>
  <c r="BQ4"/>
  <c r="BQ16" l="1"/>
  <c r="BQ34"/>
  <c r="BQ44"/>
  <c r="BQ57"/>
  <c r="BQ32"/>
  <c r="BQ24"/>
  <c r="BQ20"/>
  <c r="BQ9"/>
  <c r="BQ25"/>
  <c r="BQ35"/>
  <c r="BQ60"/>
  <c r="BQ30"/>
  <c r="BQ55"/>
  <c r="BQ40"/>
  <c r="BQ37"/>
  <c r="BQ46"/>
  <c r="BQ59"/>
  <c r="BQ36"/>
  <c r="BQ8"/>
  <c r="BQ17"/>
  <c r="BQ31"/>
  <c r="BQ29"/>
  <c r="BQ42"/>
  <c r="BQ49"/>
  <c r="BQ7"/>
  <c r="BQ10"/>
  <c r="BQ50"/>
  <c r="BQ5"/>
  <c r="BQ53"/>
  <c r="BQ51"/>
  <c r="BQ23"/>
  <c r="BQ52"/>
  <c r="BQ58"/>
  <c r="BQ56"/>
  <c r="BQ33"/>
  <c r="BQ14"/>
  <c r="BQ41"/>
  <c r="BQ11"/>
  <c r="BQ47"/>
  <c r="BQ22"/>
  <c r="BQ39"/>
  <c r="BQ6"/>
  <c r="BQ15"/>
  <c r="BQ26"/>
  <c r="BQ38"/>
  <c r="BQ48"/>
  <c r="BQ28"/>
  <c r="BQ19"/>
  <c r="BQ45"/>
  <c r="BQ27"/>
  <c r="BQ13"/>
  <c r="BQ18"/>
  <c r="BQ12"/>
  <c r="BQ43"/>
  <c r="BQ54"/>
  <c r="BS4"/>
  <c r="BQ21"/>
  <c r="BT13"/>
  <c r="BT17"/>
  <c r="BT29"/>
  <c r="BT46"/>
  <c r="BT34"/>
  <c r="BT51"/>
  <c r="BT53"/>
  <c r="BT40"/>
  <c r="BT10"/>
  <c r="BT21"/>
  <c r="BT8"/>
  <c r="BT56"/>
  <c r="BT28"/>
  <c r="BT27"/>
  <c r="BT30"/>
  <c r="BT44"/>
  <c r="BT49"/>
  <c r="BT54"/>
  <c r="BT22"/>
  <c r="BT52"/>
  <c r="BT5"/>
  <c r="BT24"/>
  <c r="BT35"/>
  <c r="BT37"/>
  <c r="BT57"/>
  <c r="BT9"/>
  <c r="BT23"/>
  <c r="BT41"/>
  <c r="BT12"/>
  <c r="BT47"/>
  <c r="BT43"/>
  <c r="BT38"/>
  <c r="BT16"/>
  <c r="BT25"/>
  <c r="BT59"/>
  <c r="BT60"/>
  <c r="BT18"/>
  <c r="BT31"/>
  <c r="BT58"/>
  <c r="BT7"/>
  <c r="BT14"/>
  <c r="BT26"/>
  <c r="BT50"/>
  <c r="BT36"/>
  <c r="BT6"/>
  <c r="BT19"/>
  <c r="BT55"/>
  <c r="BT11"/>
  <c r="BT42"/>
  <c r="BT45"/>
  <c r="BT32"/>
  <c r="BT33"/>
  <c r="BT20"/>
  <c r="BT39"/>
  <c r="BV4"/>
  <c r="BT3"/>
  <c r="BT2" s="1"/>
  <c r="BT48"/>
  <c r="BT15"/>
  <c r="BV27" l="1"/>
  <c r="BV47"/>
  <c r="BV59"/>
  <c r="BV60"/>
  <c r="BV23"/>
  <c r="BV28"/>
  <c r="BV12"/>
  <c r="BV49"/>
  <c r="BV57"/>
  <c r="BV54"/>
  <c r="BV44"/>
  <c r="BV48"/>
  <c r="BV58"/>
  <c r="BV36"/>
  <c r="BV42"/>
  <c r="BV30"/>
  <c r="BV46"/>
  <c r="BV6"/>
  <c r="BV5"/>
  <c r="BV52"/>
  <c r="BV24"/>
  <c r="BV41"/>
  <c r="BV8"/>
  <c r="BV21"/>
  <c r="BV51"/>
  <c r="BV20"/>
  <c r="BV11"/>
  <c r="BV29"/>
  <c r="BV45"/>
  <c r="BV15"/>
  <c r="BV3"/>
  <c r="BV2" s="1"/>
  <c r="BV13"/>
  <c r="BV22"/>
  <c r="BV16"/>
  <c r="BV26"/>
  <c r="BV38"/>
  <c r="BV55"/>
  <c r="BV19"/>
  <c r="BV53"/>
  <c r="BV32"/>
  <c r="BV14"/>
  <c r="BV40"/>
  <c r="BV50"/>
  <c r="BV43"/>
  <c r="BV56"/>
  <c r="BV10"/>
  <c r="BV17"/>
  <c r="BV7"/>
  <c r="BV25"/>
  <c r="BV33"/>
  <c r="BV31"/>
  <c r="BV35"/>
  <c r="BV18"/>
  <c r="BV34"/>
  <c r="BV9"/>
  <c r="BV37"/>
  <c r="BV39"/>
  <c r="BX4"/>
  <c r="BS13"/>
  <c r="BS25"/>
  <c r="BS33"/>
  <c r="BS57"/>
  <c r="BS12"/>
  <c r="BS38"/>
  <c r="BS7"/>
  <c r="BS20"/>
  <c r="BS32"/>
  <c r="BS41"/>
  <c r="BS9"/>
  <c r="BS36"/>
  <c r="BS16"/>
  <c r="BS15"/>
  <c r="BS28"/>
  <c r="BS40"/>
  <c r="BS55"/>
  <c r="BS8"/>
  <c r="BS60"/>
  <c r="BS14"/>
  <c r="BS22"/>
  <c r="BS35"/>
  <c r="BS58"/>
  <c r="BS56"/>
  <c r="BS30"/>
  <c r="BS24"/>
  <c r="BS48"/>
  <c r="BS51"/>
  <c r="BS45"/>
  <c r="BS27"/>
  <c r="BS44"/>
  <c r="BS37"/>
  <c r="BS23"/>
  <c r="BS11"/>
  <c r="BS39"/>
  <c r="BS10"/>
  <c r="BS31"/>
  <c r="BS49"/>
  <c r="BS5"/>
  <c r="BS26"/>
  <c r="BS54"/>
  <c r="BS6"/>
  <c r="BS52"/>
  <c r="BS50"/>
  <c r="BS29"/>
  <c r="BS47"/>
  <c r="BS59"/>
  <c r="BS43"/>
  <c r="BS34"/>
  <c r="BS19"/>
  <c r="BS46"/>
  <c r="BS42"/>
  <c r="BS18"/>
  <c r="BS21"/>
  <c r="BS17"/>
  <c r="BU4"/>
  <c r="BS53"/>
  <c r="BU29" l="1"/>
  <c r="BU38"/>
  <c r="BU50"/>
  <c r="BU13"/>
  <c r="BU52"/>
  <c r="BU12"/>
  <c r="BU17"/>
  <c r="BU37"/>
  <c r="BU51"/>
  <c r="BU59"/>
  <c r="BU32"/>
  <c r="BU6"/>
  <c r="BU22"/>
  <c r="BU47"/>
  <c r="BU49"/>
  <c r="BU54"/>
  <c r="BU20"/>
  <c r="BU56"/>
  <c r="BU11"/>
  <c r="BU24"/>
  <c r="BU39"/>
  <c r="BU53"/>
  <c r="BU7"/>
  <c r="BU45"/>
  <c r="BU25"/>
  <c r="BU60"/>
  <c r="BU31"/>
  <c r="BU10"/>
  <c r="BU5"/>
  <c r="BU33"/>
  <c r="BU55"/>
  <c r="BU8"/>
  <c r="BU26"/>
  <c r="BU23"/>
  <c r="BU43"/>
  <c r="BU27"/>
  <c r="BU46"/>
  <c r="BU36"/>
  <c r="BU18"/>
  <c r="BU44"/>
  <c r="BU19"/>
  <c r="BU41"/>
  <c r="BU40"/>
  <c r="BU15"/>
  <c r="BU42"/>
  <c r="BU16"/>
  <c r="BU21"/>
  <c r="BU28"/>
  <c r="BU48"/>
  <c r="BU9"/>
  <c r="BU14"/>
  <c r="BW4"/>
  <c r="BU58"/>
  <c r="BU34"/>
  <c r="BU35"/>
  <c r="BU57"/>
  <c r="BU30"/>
  <c r="BX27"/>
  <c r="BX38"/>
  <c r="BX51"/>
  <c r="BX49"/>
  <c r="BX7"/>
  <c r="BX36"/>
  <c r="BX17"/>
  <c r="BX19"/>
  <c r="BX30"/>
  <c r="BX39"/>
  <c r="BX11"/>
  <c r="BX22"/>
  <c r="BX57"/>
  <c r="BX29"/>
  <c r="BX41"/>
  <c r="BX58"/>
  <c r="BX26"/>
  <c r="BX32"/>
  <c r="BX56"/>
  <c r="BX13"/>
  <c r="BX21"/>
  <c r="BX33"/>
  <c r="BX50"/>
  <c r="BX59"/>
  <c r="BX60"/>
  <c r="BX45"/>
  <c r="BX15"/>
  <c r="BX14"/>
  <c r="BX3"/>
  <c r="BX2" s="1"/>
  <c r="BX9"/>
  <c r="BX16"/>
  <c r="BX35"/>
  <c r="BX46"/>
  <c r="BX10"/>
  <c r="BX54"/>
  <c r="BX8"/>
  <c r="BX24"/>
  <c r="BX43"/>
  <c r="BX55"/>
  <c r="BX5"/>
  <c r="BX25"/>
  <c r="BX37"/>
  <c r="BX20"/>
  <c r="BX40"/>
  <c r="BX44"/>
  <c r="BX28"/>
  <c r="BX53"/>
  <c r="BX52"/>
  <c r="BX34"/>
  <c r="BX6"/>
  <c r="BX12"/>
  <c r="BX18"/>
  <c r="BX23"/>
  <c r="BX47"/>
  <c r="BZ4"/>
  <c r="BX31"/>
  <c r="BX42"/>
  <c r="BX48"/>
  <c r="BZ41" l="1"/>
  <c r="BZ31"/>
  <c r="BZ45"/>
  <c r="BZ48"/>
  <c r="BZ54"/>
  <c r="BZ52"/>
  <c r="BZ11"/>
  <c r="BZ13"/>
  <c r="BZ26"/>
  <c r="BZ55"/>
  <c r="BZ32"/>
  <c r="BZ24"/>
  <c r="BZ36"/>
  <c r="BZ33"/>
  <c r="BZ43"/>
  <c r="BZ49"/>
  <c r="BZ25"/>
  <c r="BZ56"/>
  <c r="BZ22"/>
  <c r="BZ15"/>
  <c r="BZ35"/>
  <c r="BZ27"/>
  <c r="BZ40"/>
  <c r="BZ37"/>
  <c r="BZ16"/>
  <c r="BZ50"/>
  <c r="BZ46"/>
  <c r="BZ23"/>
  <c r="BZ3"/>
  <c r="BZ2" s="1"/>
  <c r="BZ39"/>
  <c r="BZ9"/>
  <c r="BZ51"/>
  <c r="BZ58"/>
  <c r="BZ20"/>
  <c r="BZ59"/>
  <c r="BZ18"/>
  <c r="BZ10"/>
  <c r="BZ42"/>
  <c r="BZ12"/>
  <c r="BZ5"/>
  <c r="BZ29"/>
  <c r="BZ30"/>
  <c r="BZ57"/>
  <c r="BZ8"/>
  <c r="BZ7"/>
  <c r="BZ14"/>
  <c r="BZ53"/>
  <c r="BZ47"/>
  <c r="BZ6"/>
  <c r="BZ38"/>
  <c r="BZ17"/>
  <c r="BZ21"/>
  <c r="CB4"/>
  <c r="BZ19"/>
  <c r="BZ60"/>
  <c r="BZ34"/>
  <c r="BZ28"/>
  <c r="BZ44"/>
  <c r="BW5"/>
  <c r="BW9"/>
  <c r="BW18"/>
  <c r="BW44"/>
  <c r="BW37"/>
  <c r="BW6"/>
  <c r="BW19"/>
  <c r="BW39"/>
  <c r="BW41"/>
  <c r="BW52"/>
  <c r="BW51"/>
  <c r="BW11"/>
  <c r="BW43"/>
  <c r="BW40"/>
  <c r="BW21"/>
  <c r="BW25"/>
  <c r="BW31"/>
  <c r="BW46"/>
  <c r="BW13"/>
  <c r="BW22"/>
  <c r="BW32"/>
  <c r="BW56"/>
  <c r="BW23"/>
  <c r="BW14"/>
  <c r="BW30"/>
  <c r="BW36"/>
  <c r="BW54"/>
  <c r="BW55"/>
  <c r="BW38"/>
  <c r="BW12"/>
  <c r="BW35"/>
  <c r="BW8"/>
  <c r="BW45"/>
  <c r="BW33"/>
  <c r="BW15"/>
  <c r="BW50"/>
  <c r="BW57"/>
  <c r="BW47"/>
  <c r="BW49"/>
  <c r="BW17"/>
  <c r="BW26"/>
  <c r="BW16"/>
  <c r="BW34"/>
  <c r="BW58"/>
  <c r="BW29"/>
  <c r="BW59"/>
  <c r="BW48"/>
  <c r="BW7"/>
  <c r="BW53"/>
  <c r="BW28"/>
  <c r="BW27"/>
  <c r="BW60"/>
  <c r="BW10"/>
  <c r="BW20"/>
  <c r="BW24"/>
  <c r="BY4"/>
  <c r="BW42"/>
  <c r="CB5" l="1"/>
  <c r="CB11"/>
  <c r="CB48"/>
  <c r="CB57"/>
  <c r="CB59"/>
  <c r="CB50"/>
  <c r="CB23"/>
  <c r="CB29"/>
  <c r="CB28"/>
  <c r="CB18"/>
  <c r="CB15"/>
  <c r="CB10"/>
  <c r="CB42"/>
  <c r="CB58"/>
  <c r="CB21"/>
  <c r="CB43"/>
  <c r="CB13"/>
  <c r="CB7"/>
  <c r="CB8"/>
  <c r="CB20"/>
  <c r="CB55"/>
  <c r="CB45"/>
  <c r="CB60"/>
  <c r="CB22"/>
  <c r="CB24"/>
  <c r="CB32"/>
  <c r="CB49"/>
  <c r="CB38"/>
  <c r="CB19"/>
  <c r="CB39"/>
  <c r="CB52"/>
  <c r="CB17"/>
  <c r="CB37"/>
  <c r="CB9"/>
  <c r="CB6"/>
  <c r="CB51"/>
  <c r="CB14"/>
  <c r="CB27"/>
  <c r="CB47"/>
  <c r="CB54"/>
  <c r="CB35"/>
  <c r="CB41"/>
  <c r="CB36"/>
  <c r="CB44"/>
  <c r="CB25"/>
  <c r="CB16"/>
  <c r="CB34"/>
  <c r="CB56"/>
  <c r="CB31"/>
  <c r="CB40"/>
  <c r="CB26"/>
  <c r="CB33"/>
  <c r="CD4"/>
  <c r="CB46"/>
  <c r="CB30"/>
  <c r="CB53"/>
  <c r="CB12"/>
  <c r="CB3"/>
  <c r="CB2" s="1"/>
  <c r="BY32"/>
  <c r="BY17"/>
  <c r="BY50"/>
  <c r="BY7"/>
  <c r="BY56"/>
  <c r="BY52"/>
  <c r="BY15"/>
  <c r="BY18"/>
  <c r="BY24"/>
  <c r="BY38"/>
  <c r="BY45"/>
  <c r="BY54"/>
  <c r="BY26"/>
  <c r="BY25"/>
  <c r="BY51"/>
  <c r="BY41"/>
  <c r="BY6"/>
  <c r="BY53"/>
  <c r="BY12"/>
  <c r="BY22"/>
  <c r="BY34"/>
  <c r="BY40"/>
  <c r="BY33"/>
  <c r="BY55"/>
  <c r="BY28"/>
  <c r="BY35"/>
  <c r="BY10"/>
  <c r="BY19"/>
  <c r="BY29"/>
  <c r="BY39"/>
  <c r="BY36"/>
  <c r="BY48"/>
  <c r="BY46"/>
  <c r="BY5"/>
  <c r="BY20"/>
  <c r="BY44"/>
  <c r="BY14"/>
  <c r="BY57"/>
  <c r="BY8"/>
  <c r="BY13"/>
  <c r="BY21"/>
  <c r="BY31"/>
  <c r="BY58"/>
  <c r="BY9"/>
  <c r="BY43"/>
  <c r="BY16"/>
  <c r="BY23"/>
  <c r="BY59"/>
  <c r="BY42"/>
  <c r="BY49"/>
  <c r="BY11"/>
  <c r="BY47"/>
  <c r="BY27"/>
  <c r="CA4"/>
  <c r="BY30"/>
  <c r="BY37"/>
  <c r="BY60"/>
  <c r="CD52" l="1"/>
  <c r="CD41"/>
  <c r="CD16"/>
  <c r="CD39"/>
  <c r="CD40"/>
  <c r="CD44"/>
  <c r="CD48"/>
  <c r="CD36"/>
  <c r="CD12"/>
  <c r="CD23"/>
  <c r="CD5"/>
  <c r="CD19"/>
  <c r="CD27"/>
  <c r="CD31"/>
  <c r="CD7"/>
  <c r="CD58"/>
  <c r="CD28"/>
  <c r="CD46"/>
  <c r="CD30"/>
  <c r="CD8"/>
  <c r="CD14"/>
  <c r="CD15"/>
  <c r="CD32"/>
  <c r="CD45"/>
  <c r="CD53"/>
  <c r="CD18"/>
  <c r="CD51"/>
  <c r="CD54"/>
  <c r="CD60"/>
  <c r="CD10"/>
  <c r="CD42"/>
  <c r="CD17"/>
  <c r="CD21"/>
  <c r="CD37"/>
  <c r="CD22"/>
  <c r="CD13"/>
  <c r="CD35"/>
  <c r="CD43"/>
  <c r="CD26"/>
  <c r="CD55"/>
  <c r="CD6"/>
  <c r="CD56"/>
  <c r="CD3"/>
  <c r="CD2" s="1"/>
  <c r="CD38"/>
  <c r="CD24"/>
  <c r="CD59"/>
  <c r="CD33"/>
  <c r="CD50"/>
  <c r="CD25"/>
  <c r="CD57"/>
  <c r="CD49"/>
  <c r="CD47"/>
  <c r="CD29"/>
  <c r="CD9"/>
  <c r="CD11"/>
  <c r="CD34"/>
  <c r="CF4"/>
  <c r="CD20"/>
  <c r="CA5"/>
  <c r="CA48"/>
  <c r="CA44"/>
  <c r="CA39"/>
  <c r="CA11"/>
  <c r="CA25"/>
  <c r="CA30"/>
  <c r="CA53"/>
  <c r="CA45"/>
  <c r="CA15"/>
  <c r="CA26"/>
  <c r="CA60"/>
  <c r="CA49"/>
  <c r="CA31"/>
  <c r="CA20"/>
  <c r="CA27"/>
  <c r="CA6"/>
  <c r="CA51"/>
  <c r="CA41"/>
  <c r="CA40"/>
  <c r="CA7"/>
  <c r="CA13"/>
  <c r="CA12"/>
  <c r="CA46"/>
  <c r="CA59"/>
  <c r="CA54"/>
  <c r="CA19"/>
  <c r="CA57"/>
  <c r="CA58"/>
  <c r="CA23"/>
  <c r="CA52"/>
  <c r="CA28"/>
  <c r="CA14"/>
  <c r="CA56"/>
  <c r="CA17"/>
  <c r="CA33"/>
  <c r="CA50"/>
  <c r="CA34"/>
  <c r="CA43"/>
  <c r="CA29"/>
  <c r="CA32"/>
  <c r="CA16"/>
  <c r="CA35"/>
  <c r="CA21"/>
  <c r="CA9"/>
  <c r="CA37"/>
  <c r="CA42"/>
  <c r="CA8"/>
  <c r="CA55"/>
  <c r="CA36"/>
  <c r="CA38"/>
  <c r="CC4"/>
  <c r="CA47"/>
  <c r="CA18"/>
  <c r="CA22"/>
  <c r="CA10"/>
  <c r="CA24"/>
  <c r="CF40" l="1"/>
  <c r="CF34"/>
  <c r="CF54"/>
  <c r="CF39"/>
  <c r="CF33"/>
  <c r="CF8"/>
  <c r="CF51"/>
  <c r="CF26"/>
  <c r="CF28"/>
  <c r="CF36"/>
  <c r="CF11"/>
  <c r="CF59"/>
  <c r="CF30"/>
  <c r="CF13"/>
  <c r="CF19"/>
  <c r="CF52"/>
  <c r="CF16"/>
  <c r="CF57"/>
  <c r="CF14"/>
  <c r="CF24"/>
  <c r="CF44"/>
  <c r="CF58"/>
  <c r="CF42"/>
  <c r="CF9"/>
  <c r="CF55"/>
  <c r="CF49"/>
  <c r="CF32"/>
  <c r="CF7"/>
  <c r="CF23"/>
  <c r="CF37"/>
  <c r="CF38"/>
  <c r="CF41"/>
  <c r="CF25"/>
  <c r="CF27"/>
  <c r="CF47"/>
  <c r="CF6"/>
  <c r="CF22"/>
  <c r="CF56"/>
  <c r="CF46"/>
  <c r="CF12"/>
  <c r="CF29"/>
  <c r="CF43"/>
  <c r="CF35"/>
  <c r="CF31"/>
  <c r="CF50"/>
  <c r="CF5"/>
  <c r="CF60"/>
  <c r="CF18"/>
  <c r="CF17"/>
  <c r="CF45"/>
  <c r="CF15"/>
  <c r="CF20"/>
  <c r="CF10"/>
  <c r="CH4"/>
  <c r="CF53"/>
  <c r="CF48"/>
  <c r="CF3"/>
  <c r="CF2" s="1"/>
  <c r="CF21"/>
  <c r="CC50"/>
  <c r="CC49"/>
  <c r="CC14"/>
  <c r="CC33"/>
  <c r="CC52"/>
  <c r="CC13"/>
  <c r="CC19"/>
  <c r="CC6"/>
  <c r="CC54"/>
  <c r="CC31"/>
  <c r="CC43"/>
  <c r="CC58"/>
  <c r="CC21"/>
  <c r="CC10"/>
  <c r="CC12"/>
  <c r="CC8"/>
  <c r="CC51"/>
  <c r="CC45"/>
  <c r="CC27"/>
  <c r="CC34"/>
  <c r="CC44"/>
  <c r="CC16"/>
  <c r="CC28"/>
  <c r="CC5"/>
  <c r="CC57"/>
  <c r="CC17"/>
  <c r="CC36"/>
  <c r="CC18"/>
  <c r="CC48"/>
  <c r="CC11"/>
  <c r="CC46"/>
  <c r="CC37"/>
  <c r="CC20"/>
  <c r="CC7"/>
  <c r="CC32"/>
  <c r="CC25"/>
  <c r="CC40"/>
  <c r="CC15"/>
  <c r="CC53"/>
  <c r="CC38"/>
  <c r="CC42"/>
  <c r="CC41"/>
  <c r="CC29"/>
  <c r="CC23"/>
  <c r="CC59"/>
  <c r="CC22"/>
  <c r="CC60"/>
  <c r="CC24"/>
  <c r="CC26"/>
  <c r="CC55"/>
  <c r="CE4"/>
  <c r="CC9"/>
  <c r="CC39"/>
  <c r="CC35"/>
  <c r="CC30"/>
  <c r="CC56"/>
  <c r="CC47"/>
  <c r="CE5" l="1"/>
  <c r="CE37"/>
  <c r="CE12"/>
  <c r="CE39"/>
  <c r="CE36"/>
  <c r="CE57"/>
  <c r="CE33"/>
  <c r="CE53"/>
  <c r="CE22"/>
  <c r="CE14"/>
  <c r="CE29"/>
  <c r="CE23"/>
  <c r="CE18"/>
  <c r="CE51"/>
  <c r="CE20"/>
  <c r="CE17"/>
  <c r="CE27"/>
  <c r="CE52"/>
  <c r="CE49"/>
  <c r="CE15"/>
  <c r="CE6"/>
  <c r="CE13"/>
  <c r="CE50"/>
  <c r="CE19"/>
  <c r="CE11"/>
  <c r="CE10"/>
  <c r="CE38"/>
  <c r="CE58"/>
  <c r="CE32"/>
  <c r="CE26"/>
  <c r="CE46"/>
  <c r="CE28"/>
  <c r="CE34"/>
  <c r="CE56"/>
  <c r="CE60"/>
  <c r="CE54"/>
  <c r="CE55"/>
  <c r="CE21"/>
  <c r="CE44"/>
  <c r="CE47"/>
  <c r="CE8"/>
  <c r="CE45"/>
  <c r="CE35"/>
  <c r="CE42"/>
  <c r="CE9"/>
  <c r="CE16"/>
  <c r="CE25"/>
  <c r="CE7"/>
  <c r="CE43"/>
  <c r="CE59"/>
  <c r="CE41"/>
  <c r="CE31"/>
  <c r="CE48"/>
  <c r="CE40"/>
  <c r="CE24"/>
  <c r="CE30"/>
  <c r="CG4"/>
  <c r="CH9"/>
  <c r="CH43"/>
  <c r="CH23"/>
  <c r="CH10"/>
  <c r="CH11"/>
  <c r="CH36"/>
  <c r="CH27"/>
  <c r="CH54"/>
  <c r="CH22"/>
  <c r="CH56"/>
  <c r="CH26"/>
  <c r="CH21"/>
  <c r="CH30"/>
  <c r="CH13"/>
  <c r="CH6"/>
  <c r="CH7"/>
  <c r="CH35"/>
  <c r="CH33"/>
  <c r="CH37"/>
  <c r="CH53"/>
  <c r="CH51"/>
  <c r="CH34"/>
  <c r="CH15"/>
  <c r="CH12"/>
  <c r="CH58"/>
  <c r="CH49"/>
  <c r="CH31"/>
  <c r="CH24"/>
  <c r="CH32"/>
  <c r="CH44"/>
  <c r="CH25"/>
  <c r="CH16"/>
  <c r="CH41"/>
  <c r="CH57"/>
  <c r="CH42"/>
  <c r="CH47"/>
  <c r="CH40"/>
  <c r="CH60"/>
  <c r="CH14"/>
  <c r="CH46"/>
  <c r="CH17"/>
  <c r="CH55"/>
  <c r="CH3"/>
  <c r="CH2" s="1"/>
  <c r="CH29"/>
  <c r="CH52"/>
  <c r="CH45"/>
  <c r="CH48"/>
  <c r="CH18"/>
  <c r="CH38"/>
  <c r="CH19"/>
  <c r="CH50"/>
  <c r="CH28"/>
  <c r="CJ4"/>
  <c r="CH8"/>
  <c r="CH5"/>
  <c r="CH39"/>
  <c r="CH20"/>
  <c r="CH59"/>
  <c r="CG48" l="1"/>
  <c r="CG18"/>
  <c r="CG15"/>
  <c r="CG33"/>
  <c r="CG52"/>
  <c r="CG55"/>
  <c r="CG21"/>
  <c r="CG11"/>
  <c r="CG14"/>
  <c r="CG27"/>
  <c r="CG26"/>
  <c r="CG47"/>
  <c r="CG44"/>
  <c r="CG57"/>
  <c r="CG13"/>
  <c r="CG25"/>
  <c r="CG35"/>
  <c r="CG45"/>
  <c r="CG8"/>
  <c r="CG40"/>
  <c r="CG5"/>
  <c r="CG17"/>
  <c r="CG34"/>
  <c r="CG43"/>
  <c r="CG12"/>
  <c r="CG38"/>
  <c r="CG6"/>
  <c r="CG32"/>
  <c r="CG42"/>
  <c r="CG9"/>
  <c r="CG24"/>
  <c r="CG37"/>
  <c r="CG59"/>
  <c r="CG23"/>
  <c r="CG7"/>
  <c r="CG58"/>
  <c r="CG60"/>
  <c r="CG30"/>
  <c r="CG53"/>
  <c r="CG51"/>
  <c r="CG31"/>
  <c r="CG20"/>
  <c r="CG29"/>
  <c r="CG49"/>
  <c r="CG56"/>
  <c r="CG19"/>
  <c r="CG46"/>
  <c r="CG36"/>
  <c r="CG54"/>
  <c r="CG39"/>
  <c r="CG16"/>
  <c r="CG10"/>
  <c r="CG41"/>
  <c r="CI4"/>
  <c r="CG50"/>
  <c r="CG28"/>
  <c r="CG22"/>
  <c r="CJ5"/>
  <c r="CJ29"/>
  <c r="CJ59"/>
  <c r="CJ57"/>
  <c r="CJ7"/>
  <c r="CJ17"/>
  <c r="CJ15"/>
  <c r="CJ13"/>
  <c r="CJ34"/>
  <c r="CJ51"/>
  <c r="CJ48"/>
  <c r="CJ26"/>
  <c r="CJ36"/>
  <c r="CJ58"/>
  <c r="CJ21"/>
  <c r="CJ42"/>
  <c r="CJ52"/>
  <c r="CJ8"/>
  <c r="CJ9"/>
  <c r="CJ30"/>
  <c r="CJ44"/>
  <c r="CJ43"/>
  <c r="CJ54"/>
  <c r="CJ28"/>
  <c r="CJ49"/>
  <c r="CJ45"/>
  <c r="CJ38"/>
  <c r="CJ47"/>
  <c r="CJ12"/>
  <c r="CJ56"/>
  <c r="CJ50"/>
  <c r="CJ41"/>
  <c r="CJ6"/>
  <c r="CJ35"/>
  <c r="CJ11"/>
  <c r="CJ60"/>
  <c r="CJ39"/>
  <c r="CJ24"/>
  <c r="CJ20"/>
  <c r="CJ22"/>
  <c r="CJ10"/>
  <c r="CJ40"/>
  <c r="CJ33"/>
  <c r="CJ23"/>
  <c r="CJ25"/>
  <c r="CJ16"/>
  <c r="CJ32"/>
  <c r="CJ46"/>
  <c r="CJ18"/>
  <c r="CJ37"/>
  <c r="CJ55"/>
  <c r="CL4"/>
  <c r="CJ14"/>
  <c r="CJ31"/>
  <c r="CJ27"/>
  <c r="CJ53"/>
  <c r="CJ19"/>
  <c r="CJ3"/>
  <c r="CJ2" s="1"/>
  <c r="CL9" l="1"/>
  <c r="CL51"/>
  <c r="CL22"/>
  <c r="CL10"/>
  <c r="CL11"/>
  <c r="CL41"/>
  <c r="CL26"/>
  <c r="CL54"/>
  <c r="CL13"/>
  <c r="CL60"/>
  <c r="CL20"/>
  <c r="CL28"/>
  <c r="CL23"/>
  <c r="CL58"/>
  <c r="CL6"/>
  <c r="CL7"/>
  <c r="CL36"/>
  <c r="CL30"/>
  <c r="CL34"/>
  <c r="CL45"/>
  <c r="CL53"/>
  <c r="CL31"/>
  <c r="CL16"/>
  <c r="CL12"/>
  <c r="CL52"/>
  <c r="CL32"/>
  <c r="CL55"/>
  <c r="CL29"/>
  <c r="CL37"/>
  <c r="CL47"/>
  <c r="CL15"/>
  <c r="CL5"/>
  <c r="CL38"/>
  <c r="CL17"/>
  <c r="CL18"/>
  <c r="CL44"/>
  <c r="CL42"/>
  <c r="CL56"/>
  <c r="CL14"/>
  <c r="CL50"/>
  <c r="CL21"/>
  <c r="CL35"/>
  <c r="CL33"/>
  <c r="CL49"/>
  <c r="CL48"/>
  <c r="CL46"/>
  <c r="CL19"/>
  <c r="CL57"/>
  <c r="CL39"/>
  <c r="CL43"/>
  <c r="CL27"/>
  <c r="CL24"/>
  <c r="CL8"/>
  <c r="CL3"/>
  <c r="CL2" s="1"/>
  <c r="CL59"/>
  <c r="CL40"/>
  <c r="CL25"/>
  <c r="CN4"/>
  <c r="CI5"/>
  <c r="CI20"/>
  <c r="CI40"/>
  <c r="CI38"/>
  <c r="CI52"/>
  <c r="CI33"/>
  <c r="CI15"/>
  <c r="CI41"/>
  <c r="CI14"/>
  <c r="CI32"/>
  <c r="CI31"/>
  <c r="CI18"/>
  <c r="CI50"/>
  <c r="CI60"/>
  <c r="CI19"/>
  <c r="CI35"/>
  <c r="CI56"/>
  <c r="CI51"/>
  <c r="CI37"/>
  <c r="CI10"/>
  <c r="CI57"/>
  <c r="CI13"/>
  <c r="CI28"/>
  <c r="CI55"/>
  <c r="CI29"/>
  <c r="CI54"/>
  <c r="CI22"/>
  <c r="CI53"/>
  <c r="CI48"/>
  <c r="CI11"/>
  <c r="CI24"/>
  <c r="CI27"/>
  <c r="CI16"/>
  <c r="CI30"/>
  <c r="CI36"/>
  <c r="CI43"/>
  <c r="CI25"/>
  <c r="CI39"/>
  <c r="CI42"/>
  <c r="CI46"/>
  <c r="CI49"/>
  <c r="CI21"/>
  <c r="CI34"/>
  <c r="CI26"/>
  <c r="CI9"/>
  <c r="CI45"/>
  <c r="CI44"/>
  <c r="CI59"/>
  <c r="CI58"/>
  <c r="CI6"/>
  <c r="CI17"/>
  <c r="CK4"/>
  <c r="CI23"/>
  <c r="CI47"/>
  <c r="CI12"/>
  <c r="CI8"/>
  <c r="CI7"/>
  <c r="CK49" l="1"/>
  <c r="CK21"/>
  <c r="CK17"/>
  <c r="CK33"/>
  <c r="CK44"/>
  <c r="CK59"/>
  <c r="CK28"/>
  <c r="CK5"/>
  <c r="CK19"/>
  <c r="CK31"/>
  <c r="CK38"/>
  <c r="CK20"/>
  <c r="CK9"/>
  <c r="CK18"/>
  <c r="CK14"/>
  <c r="CK24"/>
  <c r="CK39"/>
  <c r="CK47"/>
  <c r="CK23"/>
  <c r="CK46"/>
  <c r="CK6"/>
  <c r="CK16"/>
  <c r="CK34"/>
  <c r="CK45"/>
  <c r="CK22"/>
  <c r="CK54"/>
  <c r="CK32"/>
  <c r="CK35"/>
  <c r="CK42"/>
  <c r="CK7"/>
  <c r="CK25"/>
  <c r="CK37"/>
  <c r="CK10"/>
  <c r="CK41"/>
  <c r="CK8"/>
  <c r="CK58"/>
  <c r="CK13"/>
  <c r="CK30"/>
  <c r="CK53"/>
  <c r="CK60"/>
  <c r="CK50"/>
  <c r="CK26"/>
  <c r="CK29"/>
  <c r="CK55"/>
  <c r="CK56"/>
  <c r="CK27"/>
  <c r="CK48"/>
  <c r="CK40"/>
  <c r="CK57"/>
  <c r="CK43"/>
  <c r="CK51"/>
  <c r="CM4"/>
  <c r="CK11"/>
  <c r="CK52"/>
  <c r="CK36"/>
  <c r="CK12"/>
  <c r="CK15"/>
  <c r="CN5"/>
  <c r="CN21"/>
  <c r="CN33"/>
  <c r="CN57"/>
  <c r="CN48"/>
  <c r="CN9"/>
  <c r="CN22"/>
  <c r="CN28"/>
  <c r="CN46"/>
  <c r="CN41"/>
  <c r="CN18"/>
  <c r="CN47"/>
  <c r="CN52"/>
  <c r="CN14"/>
  <c r="CN20"/>
  <c r="CN36"/>
  <c r="CN51"/>
  <c r="CN15"/>
  <c r="CN8"/>
  <c r="CN25"/>
  <c r="CN37"/>
  <c r="CN44"/>
  <c r="CN45"/>
  <c r="CN59"/>
  <c r="CN38"/>
  <c r="CN32"/>
  <c r="CN7"/>
  <c r="CN49"/>
  <c r="CN54"/>
  <c r="CN60"/>
  <c r="CN40"/>
  <c r="CN27"/>
  <c r="CN42"/>
  <c r="CN16"/>
  <c r="CN56"/>
  <c r="CN34"/>
  <c r="CN29"/>
  <c r="CN58"/>
  <c r="CN6"/>
  <c r="CN13"/>
  <c r="CN43"/>
  <c r="CN23"/>
  <c r="CN35"/>
  <c r="CN19"/>
  <c r="CN24"/>
  <c r="CN55"/>
  <c r="CN11"/>
  <c r="CN10"/>
  <c r="CN50"/>
  <c r="CN39"/>
  <c r="CN31"/>
  <c r="CN30"/>
  <c r="CN17"/>
  <c r="CN26"/>
  <c r="CP4"/>
  <c r="CN53"/>
  <c r="CN12"/>
  <c r="CN3"/>
  <c r="CN2" s="1"/>
  <c r="CP12" l="1"/>
  <c r="CP47"/>
  <c r="CP23"/>
  <c r="CP9"/>
  <c r="CP14"/>
  <c r="CP38"/>
  <c r="CP27"/>
  <c r="CP58"/>
  <c r="CP41"/>
  <c r="CP60"/>
  <c r="CP32"/>
  <c r="CP6"/>
  <c r="CP29"/>
  <c r="CP55"/>
  <c r="CP17"/>
  <c r="CP10"/>
  <c r="CP37"/>
  <c r="CP31"/>
  <c r="CP28"/>
  <c r="CP44"/>
  <c r="CP53"/>
  <c r="CP50"/>
  <c r="CP21"/>
  <c r="CP11"/>
  <c r="CP18"/>
  <c r="CP56"/>
  <c r="CP34"/>
  <c r="CP22"/>
  <c r="CP35"/>
  <c r="CP46"/>
  <c r="CP8"/>
  <c r="CP5"/>
  <c r="CP39"/>
  <c r="CP57"/>
  <c r="CP24"/>
  <c r="CP49"/>
  <c r="CP26"/>
  <c r="CP15"/>
  <c r="CP13"/>
  <c r="CP51"/>
  <c r="CP16"/>
  <c r="CP43"/>
  <c r="CP3"/>
  <c r="CP2" s="1"/>
  <c r="CP30"/>
  <c r="CP48"/>
  <c r="CP54"/>
  <c r="CP45"/>
  <c r="CP33"/>
  <c r="CP36"/>
  <c r="CP19"/>
  <c r="CP7"/>
  <c r="CR4"/>
  <c r="CP42"/>
  <c r="CP20"/>
  <c r="CP40"/>
  <c r="CP59"/>
  <c r="CP25"/>
  <c r="CP52"/>
  <c r="CM5"/>
  <c r="CM17"/>
  <c r="CM43"/>
  <c r="CM39"/>
  <c r="CM47"/>
  <c r="CM23"/>
  <c r="CM56"/>
  <c r="CM42"/>
  <c r="CM10"/>
  <c r="CM22"/>
  <c r="CM45"/>
  <c r="CM8"/>
  <c r="CM14"/>
  <c r="CM41"/>
  <c r="CM20"/>
  <c r="CM32"/>
  <c r="CM46"/>
  <c r="CM50"/>
  <c r="CM30"/>
  <c r="CM6"/>
  <c r="CM18"/>
  <c r="CM13"/>
  <c r="CM25"/>
  <c r="CM37"/>
  <c r="CM31"/>
  <c r="CM54"/>
  <c r="CM49"/>
  <c r="CM58"/>
  <c r="CM53"/>
  <c r="CM38"/>
  <c r="CM21"/>
  <c r="CM28"/>
  <c r="CM48"/>
  <c r="CM27"/>
  <c r="CM29"/>
  <c r="CM19"/>
  <c r="CM15"/>
  <c r="CM36"/>
  <c r="CM44"/>
  <c r="CM34"/>
  <c r="CM52"/>
  <c r="CM26"/>
  <c r="CM35"/>
  <c r="CM12"/>
  <c r="CM9"/>
  <c r="CM33"/>
  <c r="CM40"/>
  <c r="CM16"/>
  <c r="CM11"/>
  <c r="CM57"/>
  <c r="CM7"/>
  <c r="CM60"/>
  <c r="CM51"/>
  <c r="CM59"/>
  <c r="CM55"/>
  <c r="CO4"/>
  <c r="CM24"/>
  <c r="CO9" l="1"/>
  <c r="CO22"/>
  <c r="CO27"/>
  <c r="CO39"/>
  <c r="CO45"/>
  <c r="CO7"/>
  <c r="CO42"/>
  <c r="CO38"/>
  <c r="CO5"/>
  <c r="CO16"/>
  <c r="CO26"/>
  <c r="CO55"/>
  <c r="CO34"/>
  <c r="CO23"/>
  <c r="CO19"/>
  <c r="CO47"/>
  <c r="CO41"/>
  <c r="CO57"/>
  <c r="CO28"/>
  <c r="CO60"/>
  <c r="CO8"/>
  <c r="CO11"/>
  <c r="CO21"/>
  <c r="CO33"/>
  <c r="CO20"/>
  <c r="CO40"/>
  <c r="CO58"/>
  <c r="CO49"/>
  <c r="CO50"/>
  <c r="CO30"/>
  <c r="CO15"/>
  <c r="CO43"/>
  <c r="CO46"/>
  <c r="CO31"/>
  <c r="CO24"/>
  <c r="CO12"/>
  <c r="CO13"/>
  <c r="CO32"/>
  <c r="CO48"/>
  <c r="CO25"/>
  <c r="CO37"/>
  <c r="CO6"/>
  <c r="CO35"/>
  <c r="CO59"/>
  <c r="CO14"/>
  <c r="CO29"/>
  <c r="CO36"/>
  <c r="CO10"/>
  <c r="CO44"/>
  <c r="CO51"/>
  <c r="CO54"/>
  <c r="CO53"/>
  <c r="CO52"/>
  <c r="CQ4"/>
  <c r="CO17"/>
  <c r="CO18"/>
  <c r="CO56"/>
  <c r="CR5"/>
  <c r="CR26"/>
  <c r="CR34"/>
  <c r="CR57"/>
  <c r="CR56"/>
  <c r="CR13"/>
  <c r="CR23"/>
  <c r="CR29"/>
  <c r="CR33"/>
  <c r="CR42"/>
  <c r="CR15"/>
  <c r="CR54"/>
  <c r="CR31"/>
  <c r="CR22"/>
  <c r="CR21"/>
  <c r="CR41"/>
  <c r="CR51"/>
  <c r="CR11"/>
  <c r="CR8"/>
  <c r="CR44"/>
  <c r="CR38"/>
  <c r="CR45"/>
  <c r="CR50"/>
  <c r="CR59"/>
  <c r="CR35"/>
  <c r="CR32"/>
  <c r="CR49"/>
  <c r="CR30"/>
  <c r="CR58"/>
  <c r="CR60"/>
  <c r="CR46"/>
  <c r="CR24"/>
  <c r="CR52"/>
  <c r="CR47"/>
  <c r="CR14"/>
  <c r="CR43"/>
  <c r="CR19"/>
  <c r="CR7"/>
  <c r="CR6"/>
  <c r="CR16"/>
  <c r="CR37"/>
  <c r="CR18"/>
  <c r="CR36"/>
  <c r="CR28"/>
  <c r="CR25"/>
  <c r="CR55"/>
  <c r="CR20"/>
  <c r="CR10"/>
  <c r="CR48"/>
  <c r="CR40"/>
  <c r="CR17"/>
  <c r="CR3"/>
  <c r="CR2" s="1"/>
  <c r="CT4"/>
  <c r="CR9"/>
  <c r="CR27"/>
  <c r="CR53"/>
  <c r="CR12"/>
  <c r="CR39"/>
  <c r="CT33" l="1"/>
  <c r="CT16"/>
  <c r="CT13"/>
  <c r="CT11"/>
  <c r="CT29"/>
  <c r="CT28"/>
  <c r="CT52"/>
  <c r="CT10"/>
  <c r="CT44"/>
  <c r="CT18"/>
  <c r="CT32"/>
  <c r="CT46"/>
  <c r="CT60"/>
  <c r="CT12"/>
  <c r="CT7"/>
  <c r="CT19"/>
  <c r="CT36"/>
  <c r="CT39"/>
  <c r="CT41"/>
  <c r="CT55"/>
  <c r="CT51"/>
  <c r="CT15"/>
  <c r="CT8"/>
  <c r="CT30"/>
  <c r="CT25"/>
  <c r="CT37"/>
  <c r="CT34"/>
  <c r="CT22"/>
  <c r="CT27"/>
  <c r="CT45"/>
  <c r="CT40"/>
  <c r="CT17"/>
  <c r="CT49"/>
  <c r="CT14"/>
  <c r="CT31"/>
  <c r="CT54"/>
  <c r="CT35"/>
  <c r="CT24"/>
  <c r="CT26"/>
  <c r="CT59"/>
  <c r="CT43"/>
  <c r="CT9"/>
  <c r="CT38"/>
  <c r="CT48"/>
  <c r="CT58"/>
  <c r="CT5"/>
  <c r="CT42"/>
  <c r="CT20"/>
  <c r="CT57"/>
  <c r="CT47"/>
  <c r="CT53"/>
  <c r="CT21"/>
  <c r="CT3"/>
  <c r="CT2" s="1"/>
  <c r="CT56"/>
  <c r="CT50"/>
  <c r="CT6"/>
  <c r="CV4"/>
  <c r="CT23"/>
  <c r="CQ5"/>
  <c r="CQ17"/>
  <c r="CQ30"/>
  <c r="CQ40"/>
  <c r="CQ48"/>
  <c r="CQ19"/>
  <c r="CQ57"/>
  <c r="CQ55"/>
  <c r="CQ10"/>
  <c r="CQ22"/>
  <c r="CQ12"/>
  <c r="CQ14"/>
  <c r="CQ42"/>
  <c r="CQ32"/>
  <c r="CQ20"/>
  <c r="CQ33"/>
  <c r="CQ46"/>
  <c r="CQ51"/>
  <c r="CQ35"/>
  <c r="CQ6"/>
  <c r="CQ18"/>
  <c r="CQ13"/>
  <c r="CQ25"/>
  <c r="CQ38"/>
  <c r="CQ56"/>
  <c r="CQ58"/>
  <c r="CQ29"/>
  <c r="CQ45"/>
  <c r="CQ60"/>
  <c r="CQ39"/>
  <c r="CQ21"/>
  <c r="CQ28"/>
  <c r="CQ49"/>
  <c r="CQ11"/>
  <c r="CQ27"/>
  <c r="CQ23"/>
  <c r="CQ15"/>
  <c r="CQ37"/>
  <c r="CQ44"/>
  <c r="CQ31"/>
  <c r="CQ43"/>
  <c r="CQ54"/>
  <c r="CQ36"/>
  <c r="CQ8"/>
  <c r="CQ9"/>
  <c r="CQ34"/>
  <c r="CQ41"/>
  <c r="CQ16"/>
  <c r="CQ59"/>
  <c r="CQ50"/>
  <c r="CQ7"/>
  <c r="CS4"/>
  <c r="CQ26"/>
  <c r="CQ47"/>
  <c r="CQ52"/>
  <c r="CQ24"/>
  <c r="CQ53"/>
  <c r="CV35" l="1"/>
  <c r="CV54"/>
  <c r="CV34"/>
  <c r="CV56"/>
  <c r="CV25"/>
  <c r="CV40"/>
  <c r="CV59"/>
  <c r="CV46"/>
  <c r="CV15"/>
  <c r="CV60"/>
  <c r="CV30"/>
  <c r="CV42"/>
  <c r="CV18"/>
  <c r="CV16"/>
  <c r="CV53"/>
  <c r="CV38"/>
  <c r="CV19"/>
  <c r="CV23"/>
  <c r="CV39"/>
  <c r="CV58"/>
  <c r="CV48"/>
  <c r="CV20"/>
  <c r="CV11"/>
  <c r="CV14"/>
  <c r="CV45"/>
  <c r="CV24"/>
  <c r="CV7"/>
  <c r="CV33"/>
  <c r="CV5"/>
  <c r="CV37"/>
  <c r="CV52"/>
  <c r="CV27"/>
  <c r="CV44"/>
  <c r="CV50"/>
  <c r="CV17"/>
  <c r="CV21"/>
  <c r="CV55"/>
  <c r="CV9"/>
  <c r="CV41"/>
  <c r="CV43"/>
  <c r="CV31"/>
  <c r="CV6"/>
  <c r="CV3"/>
  <c r="CV2" s="1"/>
  <c r="CV22"/>
  <c r="CV57"/>
  <c r="CV10"/>
  <c r="CV13"/>
  <c r="CV47"/>
  <c r="CV28"/>
  <c r="CV32"/>
  <c r="CV8"/>
  <c r="CV49"/>
  <c r="CV51"/>
  <c r="CV36"/>
  <c r="CV12"/>
  <c r="CX4"/>
  <c r="CV26"/>
  <c r="CV29"/>
  <c r="CS47"/>
  <c r="CS25"/>
  <c r="CS21"/>
  <c r="CS33"/>
  <c r="CS51"/>
  <c r="CS55"/>
  <c r="CS24"/>
  <c r="CS14"/>
  <c r="CS13"/>
  <c r="CS27"/>
  <c r="CS32"/>
  <c r="CS20"/>
  <c r="CS53"/>
  <c r="CS41"/>
  <c r="CS12"/>
  <c r="CS18"/>
  <c r="CS35"/>
  <c r="CS45"/>
  <c r="CS7"/>
  <c r="CS40"/>
  <c r="CS5"/>
  <c r="CS16"/>
  <c r="CS34"/>
  <c r="CS43"/>
  <c r="CS57"/>
  <c r="CS11"/>
  <c r="CS38"/>
  <c r="CS54"/>
  <c r="CS42"/>
  <c r="CS8"/>
  <c r="CS17"/>
  <c r="CS37"/>
  <c r="CS59"/>
  <c r="CS19"/>
  <c r="CS10"/>
  <c r="CS58"/>
  <c r="CS60"/>
  <c r="CS30"/>
  <c r="CS52"/>
  <c r="CS50"/>
  <c r="CS23"/>
  <c r="CS44"/>
  <c r="CS29"/>
  <c r="CS48"/>
  <c r="CS56"/>
  <c r="CS22"/>
  <c r="CS46"/>
  <c r="CS36"/>
  <c r="CS26"/>
  <c r="CS39"/>
  <c r="CS15"/>
  <c r="CU4"/>
  <c r="CS9"/>
  <c r="CS31"/>
  <c r="CS49"/>
  <c r="CS28"/>
  <c r="CS6"/>
  <c r="CU36" l="1"/>
  <c r="CU57"/>
  <c r="CU55"/>
  <c r="CU35"/>
  <c r="CU9"/>
  <c r="CU22"/>
  <c r="CU30"/>
  <c r="CU29"/>
  <c r="CU41"/>
  <c r="CU54"/>
  <c r="CU12"/>
  <c r="CU17"/>
  <c r="CU46"/>
  <c r="CU8"/>
  <c r="CU47"/>
  <c r="CU20"/>
  <c r="CU58"/>
  <c r="CU11"/>
  <c r="CU25"/>
  <c r="CU37"/>
  <c r="CU52"/>
  <c r="CU45"/>
  <c r="CU53"/>
  <c r="CU28"/>
  <c r="CU59"/>
  <c r="CU23"/>
  <c r="CU32"/>
  <c r="CU60"/>
  <c r="CU5"/>
  <c r="CU27"/>
  <c r="CU48"/>
  <c r="CU56"/>
  <c r="CU10"/>
  <c r="CU14"/>
  <c r="CU24"/>
  <c r="CU21"/>
  <c r="CU42"/>
  <c r="CU31"/>
  <c r="CU15"/>
  <c r="CU26"/>
  <c r="CU50"/>
  <c r="CU49"/>
  <c r="CU18"/>
  <c r="CU40"/>
  <c r="CU16"/>
  <c r="CU44"/>
  <c r="CU19"/>
  <c r="CU38"/>
  <c r="CU39"/>
  <c r="CU33"/>
  <c r="CU34"/>
  <c r="CU51"/>
  <c r="CU13"/>
  <c r="CU6"/>
  <c r="CU7"/>
  <c r="CW4"/>
  <c r="CU43"/>
  <c r="CX29"/>
  <c r="CX37"/>
  <c r="CX44"/>
  <c r="CX13"/>
  <c r="CX25"/>
  <c r="CX46"/>
  <c r="CX54"/>
  <c r="CX22"/>
  <c r="CX53"/>
  <c r="CX5"/>
  <c r="CX31"/>
  <c r="CX28"/>
  <c r="CX34"/>
  <c r="CX57"/>
  <c r="CX19"/>
  <c r="CX59"/>
  <c r="CX6"/>
  <c r="CX60"/>
  <c r="CX30"/>
  <c r="CX40"/>
  <c r="CX16"/>
  <c r="CX12"/>
  <c r="CX14"/>
  <c r="CX38"/>
  <c r="CX55"/>
  <c r="CX9"/>
  <c r="CX23"/>
  <c r="CX35"/>
  <c r="CX43"/>
  <c r="CX47"/>
  <c r="CX11"/>
  <c r="CX8"/>
  <c r="CX10"/>
  <c r="CX18"/>
  <c r="CX41"/>
  <c r="CX26"/>
  <c r="CX58"/>
  <c r="CX48"/>
  <c r="CX17"/>
  <c r="CX45"/>
  <c r="CX7"/>
  <c r="CX42"/>
  <c r="CX39"/>
  <c r="CX36"/>
  <c r="CX52"/>
  <c r="CX15"/>
  <c r="CX3"/>
  <c r="CX2" s="1"/>
  <c r="CZ4"/>
  <c r="CX33"/>
  <c r="CX49"/>
  <c r="CX51"/>
  <c r="CX20"/>
  <c r="CX24"/>
  <c r="CX56"/>
  <c r="CX27"/>
  <c r="CX21"/>
  <c r="CX32"/>
  <c r="CX50"/>
  <c r="CZ21" l="1"/>
  <c r="CZ31"/>
  <c r="CZ40"/>
  <c r="CZ8"/>
  <c r="CZ33"/>
  <c r="CZ6"/>
  <c r="CZ15"/>
  <c r="CZ13"/>
  <c r="CZ26"/>
  <c r="CZ32"/>
  <c r="CZ12"/>
  <c r="CZ60"/>
  <c r="CZ41"/>
  <c r="CZ55"/>
  <c r="CZ34"/>
  <c r="CZ50"/>
  <c r="CZ59"/>
  <c r="CZ56"/>
  <c r="CZ9"/>
  <c r="CZ22"/>
  <c r="CZ29"/>
  <c r="CZ43"/>
  <c r="CZ39"/>
  <c r="CZ51"/>
  <c r="CZ53"/>
  <c r="CZ47"/>
  <c r="CZ30"/>
  <c r="CZ36"/>
  <c r="CZ57"/>
  <c r="CZ24"/>
  <c r="CZ52"/>
  <c r="CZ11"/>
  <c r="CZ25"/>
  <c r="CZ35"/>
  <c r="CZ44"/>
  <c r="CZ49"/>
  <c r="CZ58"/>
  <c r="CZ28"/>
  <c r="CZ46"/>
  <c r="CZ7"/>
  <c r="CZ23"/>
  <c r="CZ45"/>
  <c r="CZ5"/>
  <c r="CZ54"/>
  <c r="CZ10"/>
  <c r="CZ18"/>
  <c r="CZ3"/>
  <c r="CZ2" s="1"/>
  <c r="CZ19"/>
  <c r="DB4"/>
  <c r="CZ42"/>
  <c r="CZ38"/>
  <c r="CZ48"/>
  <c r="CZ14"/>
  <c r="CZ16"/>
  <c r="CZ27"/>
  <c r="CZ20"/>
  <c r="CZ37"/>
  <c r="CZ17"/>
  <c r="CW29"/>
  <c r="CW42"/>
  <c r="CW51"/>
  <c r="CW12"/>
  <c r="CW60"/>
  <c r="CW20"/>
  <c r="CW19"/>
  <c r="CW37"/>
  <c r="CW49"/>
  <c r="CW59"/>
  <c r="CW32"/>
  <c r="CW23"/>
  <c r="CW54"/>
  <c r="CW57"/>
  <c r="CW50"/>
  <c r="CW58"/>
  <c r="CW28"/>
  <c r="CW56"/>
  <c r="CW14"/>
  <c r="CW30"/>
  <c r="CW39"/>
  <c r="CW45"/>
  <c r="CW15"/>
  <c r="CW47"/>
  <c r="CW16"/>
  <c r="CW21"/>
  <c r="CW43"/>
  <c r="CW26"/>
  <c r="CW41"/>
  <c r="CW5"/>
  <c r="CW18"/>
  <c r="CW35"/>
  <c r="CW13"/>
  <c r="CW8"/>
  <c r="CW7"/>
  <c r="CW53"/>
  <c r="CW11"/>
  <c r="CW44"/>
  <c r="CW36"/>
  <c r="CW24"/>
  <c r="CW33"/>
  <c r="CW55"/>
  <c r="CW17"/>
  <c r="CW22"/>
  <c r="CW9"/>
  <c r="CW38"/>
  <c r="CW48"/>
  <c r="CW40"/>
  <c r="CW31"/>
  <c r="CW46"/>
  <c r="CW27"/>
  <c r="CY4"/>
  <c r="CW10"/>
  <c r="CW25"/>
  <c r="CW34"/>
  <c r="CW6"/>
  <c r="CW52"/>
  <c r="DB33" l="1"/>
  <c r="DB35"/>
  <c r="DB50"/>
  <c r="DB47"/>
  <c r="DB24"/>
  <c r="DB28"/>
  <c r="DB16"/>
  <c r="DB14"/>
  <c r="DB34"/>
  <c r="DB39"/>
  <c r="DB15"/>
  <c r="DB8"/>
  <c r="DB41"/>
  <c r="DB45"/>
  <c r="DB43"/>
  <c r="DB58"/>
  <c r="DB40"/>
  <c r="DB29"/>
  <c r="DB60"/>
  <c r="DB7"/>
  <c r="DB21"/>
  <c r="DB49"/>
  <c r="DB48"/>
  <c r="DB59"/>
  <c r="DB56"/>
  <c r="DB18"/>
  <c r="DB19"/>
  <c r="DB26"/>
  <c r="DB3"/>
  <c r="DB2" s="1"/>
  <c r="DB46"/>
  <c r="DB20"/>
  <c r="DB12"/>
  <c r="DB10"/>
  <c r="DB37"/>
  <c r="DB27"/>
  <c r="DB52"/>
  <c r="DB23"/>
  <c r="DB53"/>
  <c r="DB22"/>
  <c r="DB42"/>
  <c r="DB17"/>
  <c r="DB25"/>
  <c r="DB54"/>
  <c r="DB6"/>
  <c r="DB44"/>
  <c r="DB11"/>
  <c r="DB9"/>
  <c r="DB36"/>
  <c r="DB30"/>
  <c r="DB5"/>
  <c r="DB31"/>
  <c r="DB55"/>
  <c r="DB38"/>
  <c r="DB51"/>
  <c r="DB57"/>
  <c r="DD4"/>
  <c r="DB32"/>
  <c r="DB13"/>
  <c r="CY36"/>
  <c r="CY46"/>
  <c r="CY40"/>
  <c r="CY57"/>
  <c r="CY8"/>
  <c r="CY28"/>
  <c r="CY37"/>
  <c r="CY58"/>
  <c r="CY12"/>
  <c r="CY26"/>
  <c r="CY31"/>
  <c r="CY53"/>
  <c r="CY15"/>
  <c r="CY54"/>
  <c r="CY59"/>
  <c r="CY16"/>
  <c r="CY50"/>
  <c r="CY27"/>
  <c r="CY49"/>
  <c r="CY45"/>
  <c r="CY47"/>
  <c r="CY19"/>
  <c r="CY60"/>
  <c r="CY56"/>
  <c r="CY41"/>
  <c r="CY23"/>
  <c r="CY42"/>
  <c r="CY55"/>
  <c r="CY5"/>
  <c r="CY14"/>
  <c r="CY9"/>
  <c r="CY17"/>
  <c r="CY30"/>
  <c r="CY39"/>
  <c r="CY6"/>
  <c r="CY18"/>
  <c r="CY25"/>
  <c r="CY32"/>
  <c r="CY11"/>
  <c r="CY44"/>
  <c r="CY10"/>
  <c r="CY48"/>
  <c r="CY20"/>
  <c r="CY52"/>
  <c r="CY29"/>
  <c r="CY35"/>
  <c r="DA4"/>
  <c r="CY43"/>
  <c r="CY22"/>
  <c r="CY33"/>
  <c r="CY34"/>
  <c r="CY51"/>
  <c r="CY7"/>
  <c r="CY24"/>
  <c r="CY21"/>
  <c r="CY38"/>
  <c r="CY13"/>
  <c r="DA29" l="1"/>
  <c r="DA38"/>
  <c r="DA48"/>
  <c r="DA10"/>
  <c r="DA50"/>
  <c r="DA5"/>
  <c r="DA17"/>
  <c r="DA37"/>
  <c r="DA51"/>
  <c r="DA59"/>
  <c r="DA36"/>
  <c r="DA19"/>
  <c r="DA45"/>
  <c r="DA56"/>
  <c r="DA49"/>
  <c r="DA54"/>
  <c r="DA15"/>
  <c r="DA60"/>
  <c r="DA7"/>
  <c r="DA24"/>
  <c r="DA39"/>
  <c r="DA53"/>
  <c r="DA8"/>
  <c r="DA43"/>
  <c r="DA6"/>
  <c r="DA44"/>
  <c r="DA13"/>
  <c r="DA28"/>
  <c r="DA40"/>
  <c r="DA25"/>
  <c r="DA23"/>
  <c r="DA33"/>
  <c r="DA42"/>
  <c r="DA55"/>
  <c r="DA20"/>
  <c r="DA12"/>
  <c r="DA21"/>
  <c r="DA27"/>
  <c r="DA34"/>
  <c r="DA47"/>
  <c r="DA57"/>
  <c r="DA11"/>
  <c r="DA35"/>
  <c r="DA9"/>
  <c r="DA22"/>
  <c r="DA41"/>
  <c r="DC4"/>
  <c r="DA18"/>
  <c r="DA32"/>
  <c r="DA52"/>
  <c r="DA26"/>
  <c r="DA16"/>
  <c r="DA14"/>
  <c r="DA58"/>
  <c r="DA30"/>
  <c r="DA31"/>
  <c r="DA46"/>
  <c r="DD5"/>
  <c r="DD26"/>
  <c r="DD37"/>
  <c r="DD57"/>
  <c r="DD56"/>
  <c r="DD13"/>
  <c r="DD27"/>
  <c r="DD46"/>
  <c r="DD32"/>
  <c r="DD47"/>
  <c r="DD22"/>
  <c r="DD16"/>
  <c r="DD31"/>
  <c r="DD30"/>
  <c r="DD21"/>
  <c r="DD40"/>
  <c r="DD55"/>
  <c r="DD15"/>
  <c r="DD8"/>
  <c r="DD43"/>
  <c r="DD41"/>
  <c r="DD44"/>
  <c r="DD50"/>
  <c r="DD11"/>
  <c r="DD38"/>
  <c r="DD19"/>
  <c r="DD17"/>
  <c r="DD52"/>
  <c r="DD35"/>
  <c r="DD58"/>
  <c r="DD34"/>
  <c r="DD6"/>
  <c r="DD25"/>
  <c r="DD45"/>
  <c r="DD59"/>
  <c r="DD28"/>
  <c r="DD20"/>
  <c r="DD60"/>
  <c r="DD14"/>
  <c r="DD49"/>
  <c r="DD51"/>
  <c r="DD24"/>
  <c r="DD53"/>
  <c r="DD39"/>
  <c r="DD12"/>
  <c r="DD36"/>
  <c r="DD7"/>
  <c r="DD23"/>
  <c r="DD10"/>
  <c r="DD33"/>
  <c r="DF4"/>
  <c r="DD42"/>
  <c r="DD54"/>
  <c r="DD9"/>
  <c r="DD48"/>
  <c r="DD29"/>
  <c r="DD3"/>
  <c r="DD2" s="1"/>
  <c r="DD18"/>
  <c r="DC5" l="1"/>
  <c r="DC17"/>
  <c r="DC26"/>
  <c r="DC40"/>
  <c r="DC60"/>
  <c r="DC16"/>
  <c r="DC54"/>
  <c r="DC53"/>
  <c r="DC10"/>
  <c r="DC18"/>
  <c r="DC45"/>
  <c r="DC55"/>
  <c r="DC38"/>
  <c r="DC43"/>
  <c r="DC20"/>
  <c r="DC33"/>
  <c r="DC42"/>
  <c r="DC49"/>
  <c r="DC35"/>
  <c r="DC6"/>
  <c r="DC15"/>
  <c r="DC13"/>
  <c r="DC25"/>
  <c r="DC34"/>
  <c r="DC32"/>
  <c r="DC29"/>
  <c r="DC7"/>
  <c r="DC22"/>
  <c r="DC36"/>
  <c r="DC58"/>
  <c r="DC51"/>
  <c r="DC31"/>
  <c r="DC9"/>
  <c r="DC21"/>
  <c r="DC30"/>
  <c r="DC28"/>
  <c r="DC41"/>
  <c r="DC59"/>
  <c r="DC8"/>
  <c r="DC19"/>
  <c r="DC39"/>
  <c r="DC14"/>
  <c r="DC52"/>
  <c r="DC46"/>
  <c r="DC48"/>
  <c r="DC44"/>
  <c r="DC23"/>
  <c r="DC37"/>
  <c r="DC27"/>
  <c r="DC57"/>
  <c r="DC11"/>
  <c r="DC56"/>
  <c r="DC24"/>
  <c r="DC50"/>
  <c r="DC12"/>
  <c r="DE4"/>
  <c r="DC47"/>
  <c r="DF8"/>
  <c r="DF46"/>
  <c r="DF23"/>
  <c r="DF9"/>
  <c r="DF10"/>
  <c r="DF34"/>
  <c r="DF50"/>
  <c r="DF54"/>
  <c r="DF22"/>
  <c r="DF56"/>
  <c r="DF27"/>
  <c r="DF55"/>
  <c r="DF58"/>
  <c r="DF20"/>
  <c r="DF17"/>
  <c r="DF6"/>
  <c r="DF33"/>
  <c r="DF42"/>
  <c r="DF31"/>
  <c r="DF45"/>
  <c r="DF53"/>
  <c r="DF28"/>
  <c r="DF15"/>
  <c r="DF11"/>
  <c r="DF29"/>
  <c r="DF36"/>
  <c r="DF32"/>
  <c r="DF57"/>
  <c r="DF41"/>
  <c r="DF30"/>
  <c r="DF40"/>
  <c r="DF49"/>
  <c r="DF51"/>
  <c r="DF25"/>
  <c r="DF48"/>
  <c r="DF5"/>
  <c r="DF14"/>
  <c r="DF35"/>
  <c r="DF19"/>
  <c r="DF24"/>
  <c r="DF47"/>
  <c r="DF16"/>
  <c r="DF43"/>
  <c r="DF37"/>
  <c r="DF26"/>
  <c r="DF12"/>
  <c r="DH4"/>
  <c r="DF44"/>
  <c r="DF39"/>
  <c r="DF38"/>
  <c r="DF13"/>
  <c r="DF21"/>
  <c r="DF3"/>
  <c r="DF2" s="1"/>
  <c r="DF52"/>
  <c r="DF59"/>
  <c r="DF7"/>
  <c r="DF18"/>
  <c r="DF60"/>
  <c r="DH5" l="1"/>
  <c r="DH26"/>
  <c r="DH38"/>
  <c r="DH57"/>
  <c r="DH56"/>
  <c r="DH13"/>
  <c r="DH27"/>
  <c r="DH44"/>
  <c r="DH33"/>
  <c r="DH47"/>
  <c r="DH15"/>
  <c r="DH32"/>
  <c r="DH49"/>
  <c r="DH34"/>
  <c r="DH21"/>
  <c r="DH41"/>
  <c r="DH55"/>
  <c r="DH17"/>
  <c r="DH8"/>
  <c r="DH29"/>
  <c r="DH42"/>
  <c r="DH45"/>
  <c r="DH50"/>
  <c r="DH11"/>
  <c r="DH39"/>
  <c r="DH22"/>
  <c r="DH52"/>
  <c r="DH19"/>
  <c r="DH36"/>
  <c r="DH58"/>
  <c r="DH35"/>
  <c r="DH6"/>
  <c r="DH25"/>
  <c r="DH46"/>
  <c r="DH59"/>
  <c r="DH28"/>
  <c r="DH20"/>
  <c r="DH60"/>
  <c r="DH14"/>
  <c r="DH51"/>
  <c r="DH24"/>
  <c r="DH18"/>
  <c r="DH53"/>
  <c r="DH40"/>
  <c r="DH12"/>
  <c r="DH54"/>
  <c r="DH3"/>
  <c r="DH2" s="1"/>
  <c r="DH16"/>
  <c r="DJ4"/>
  <c r="DH23"/>
  <c r="DH10"/>
  <c r="DH37"/>
  <c r="DH7"/>
  <c r="DH9"/>
  <c r="DH48"/>
  <c r="DH30"/>
  <c r="DH43"/>
  <c r="DH31"/>
  <c r="DE47"/>
  <c r="DE7"/>
  <c r="DE16"/>
  <c r="DE32"/>
  <c r="DE48"/>
  <c r="DE55"/>
  <c r="DE25"/>
  <c r="DE6"/>
  <c r="DE15"/>
  <c r="DE27"/>
  <c r="DE54"/>
  <c r="DE57"/>
  <c r="DE37"/>
  <c r="DE17"/>
  <c r="DE13"/>
  <c r="DE26"/>
  <c r="DE34"/>
  <c r="DE45"/>
  <c r="DE20"/>
  <c r="DE39"/>
  <c r="DE14"/>
  <c r="DE19"/>
  <c r="DE33"/>
  <c r="DE42"/>
  <c r="DE40"/>
  <c r="DE50"/>
  <c r="DE8"/>
  <c r="DE30"/>
  <c r="DE43"/>
  <c r="DE41"/>
  <c r="DE49"/>
  <c r="DE22"/>
  <c r="DE56"/>
  <c r="DE5"/>
  <c r="DE23"/>
  <c r="DE36"/>
  <c r="DE46"/>
  <c r="DE59"/>
  <c r="DE35"/>
  <c r="DE44"/>
  <c r="DE10"/>
  <c r="DE21"/>
  <c r="DE28"/>
  <c r="DE38"/>
  <c r="DE11"/>
  <c r="DE60"/>
  <c r="DE58"/>
  <c r="DE29"/>
  <c r="DE51"/>
  <c r="DE9"/>
  <c r="DG4"/>
  <c r="DE12"/>
  <c r="DE53"/>
  <c r="DE24"/>
  <c r="DE18"/>
  <c r="DE31"/>
  <c r="DE52"/>
  <c r="DG5" l="1"/>
  <c r="DG18"/>
  <c r="DG27"/>
  <c r="DG41"/>
  <c r="DG48"/>
  <c r="DG16"/>
  <c r="DG55"/>
  <c r="DG56"/>
  <c r="DG10"/>
  <c r="DG19"/>
  <c r="DG12"/>
  <c r="DG58"/>
  <c r="DG20"/>
  <c r="DG49"/>
  <c r="DG21"/>
  <c r="DG34"/>
  <c r="DG43"/>
  <c r="DG51"/>
  <c r="DG36"/>
  <c r="DG6"/>
  <c r="DG15"/>
  <c r="DG13"/>
  <c r="DG26"/>
  <c r="DG35"/>
  <c r="DG59"/>
  <c r="DG45"/>
  <c r="DG33"/>
  <c r="DG39"/>
  <c r="DG37"/>
  <c r="DG60"/>
  <c r="DG54"/>
  <c r="DG32"/>
  <c r="DG9"/>
  <c r="DG22"/>
  <c r="DG31"/>
  <c r="DG29"/>
  <c r="DG42"/>
  <c r="DG53"/>
  <c r="DG8"/>
  <c r="DG7"/>
  <c r="DG23"/>
  <c r="DG30"/>
  <c r="DG57"/>
  <c r="DG46"/>
  <c r="DG50"/>
  <c r="DI4"/>
  <c r="DG40"/>
  <c r="DG24"/>
  <c r="DG38"/>
  <c r="DG28"/>
  <c r="DG17"/>
  <c r="DG44"/>
  <c r="DG47"/>
  <c r="DG25"/>
  <c r="DG52"/>
  <c r="DG14"/>
  <c r="DG11"/>
  <c r="DJ28"/>
  <c r="DJ16"/>
  <c r="DJ13"/>
  <c r="DJ11"/>
  <c r="DJ30"/>
  <c r="DJ27"/>
  <c r="DJ53"/>
  <c r="DJ10"/>
  <c r="DJ44"/>
  <c r="DJ18"/>
  <c r="DJ32"/>
  <c r="DJ33"/>
  <c r="DJ57"/>
  <c r="DJ35"/>
  <c r="DJ7"/>
  <c r="DJ19"/>
  <c r="DJ36"/>
  <c r="DJ29"/>
  <c r="DJ37"/>
  <c r="DJ55"/>
  <c r="DJ47"/>
  <c r="DJ15"/>
  <c r="DJ8"/>
  <c r="DJ34"/>
  <c r="DJ25"/>
  <c r="DJ22"/>
  <c r="DJ12"/>
  <c r="DJ9"/>
  <c r="DJ42"/>
  <c r="DJ26"/>
  <c r="DJ48"/>
  <c r="DJ45"/>
  <c r="DJ58"/>
  <c r="DJ40"/>
  <c r="DJ5"/>
  <c r="DJ17"/>
  <c r="DJ31"/>
  <c r="DJ41"/>
  <c r="DJ20"/>
  <c r="DJ14"/>
  <c r="DJ6"/>
  <c r="DJ60"/>
  <c r="DJ49"/>
  <c r="DJ50"/>
  <c r="DJ52"/>
  <c r="DJ46"/>
  <c r="DJ24"/>
  <c r="DJ39"/>
  <c r="DJ51"/>
  <c r="DJ43"/>
  <c r="DJ54"/>
  <c r="DJ38"/>
  <c r="DJ23"/>
  <c r="DJ21"/>
  <c r="DJ56"/>
  <c r="DJ3"/>
  <c r="DJ2" s="1"/>
  <c r="DL4"/>
  <c r="DJ59"/>
  <c r="DL35" l="1"/>
  <c r="DL58"/>
  <c r="DL34"/>
  <c r="DL7"/>
  <c r="DL25"/>
  <c r="DL43"/>
  <c r="DL59"/>
  <c r="DL28"/>
  <c r="DL60"/>
  <c r="DL13"/>
  <c r="DL29"/>
  <c r="DL24"/>
  <c r="DL30"/>
  <c r="DL22"/>
  <c r="DL53"/>
  <c r="DL42"/>
  <c r="DL10"/>
  <c r="DL23"/>
  <c r="DL39"/>
  <c r="DL8"/>
  <c r="DL48"/>
  <c r="DL11"/>
  <c r="DL32"/>
  <c r="DL46"/>
  <c r="DL12"/>
  <c r="DL54"/>
  <c r="DL49"/>
  <c r="DL16"/>
  <c r="DL5"/>
  <c r="DL26"/>
  <c r="DL37"/>
  <c r="DL57"/>
  <c r="DL56"/>
  <c r="DL14"/>
  <c r="DL27"/>
  <c r="DL20"/>
  <c r="DL18"/>
  <c r="DL17"/>
  <c r="DL31"/>
  <c r="DL51"/>
  <c r="DL19"/>
  <c r="DL36"/>
  <c r="DL15"/>
  <c r="DL44"/>
  <c r="DL52"/>
  <c r="DL21"/>
  <c r="DL6"/>
  <c r="DL55"/>
  <c r="DL41"/>
  <c r="DL38"/>
  <c r="DN4"/>
  <c r="DL47"/>
  <c r="DL40"/>
  <c r="DL45"/>
  <c r="DL50"/>
  <c r="DL33"/>
  <c r="DL3"/>
  <c r="DL2" s="1"/>
  <c r="DL9"/>
  <c r="DI47"/>
  <c r="DI14"/>
  <c r="DI25"/>
  <c r="DI33"/>
  <c r="DI51"/>
  <c r="DI55"/>
  <c r="DI24"/>
  <c r="DI10"/>
  <c r="DI17"/>
  <c r="DI27"/>
  <c r="DI32"/>
  <c r="DI21"/>
  <c r="DI45"/>
  <c r="DI9"/>
  <c r="DI23"/>
  <c r="DI18"/>
  <c r="DI35"/>
  <c r="DI46"/>
  <c r="DI11"/>
  <c r="DI40"/>
  <c r="DI7"/>
  <c r="DI16"/>
  <c r="DI34"/>
  <c r="DI43"/>
  <c r="DI57"/>
  <c r="DI54"/>
  <c r="DI41"/>
  <c r="DI44"/>
  <c r="DI29"/>
  <c r="DI42"/>
  <c r="DI50"/>
  <c r="DI12"/>
  <c r="DI56"/>
  <c r="DI5"/>
  <c r="DI22"/>
  <c r="DI37"/>
  <c r="DI48"/>
  <c r="DI59"/>
  <c r="DI36"/>
  <c r="DI6"/>
  <c r="DI31"/>
  <c r="DI38"/>
  <c r="DI28"/>
  <c r="DI39"/>
  <c r="DI8"/>
  <c r="DI52"/>
  <c r="DK4"/>
  <c r="DI58"/>
  <c r="DI30"/>
  <c r="DI53"/>
  <c r="DI26"/>
  <c r="DI60"/>
  <c r="DI49"/>
  <c r="DI13"/>
  <c r="DI15"/>
  <c r="DI20"/>
  <c r="DI19"/>
  <c r="DK35" l="1"/>
  <c r="DK60"/>
  <c r="DK55"/>
  <c r="DK30"/>
  <c r="DK9"/>
  <c r="DK20"/>
  <c r="DK52"/>
  <c r="DK17"/>
  <c r="DK13"/>
  <c r="DK24"/>
  <c r="DK50"/>
  <c r="DK57"/>
  <c r="DK37"/>
  <c r="DK49"/>
  <c r="DK47"/>
  <c r="DK22"/>
  <c r="DK58"/>
  <c r="DK11"/>
  <c r="DK23"/>
  <c r="DK36"/>
  <c r="DK45"/>
  <c r="DK54"/>
  <c r="DK27"/>
  <c r="DK40"/>
  <c r="DK33"/>
  <c r="DK21"/>
  <c r="DK28"/>
  <c r="DK44"/>
  <c r="DK5"/>
  <c r="DK29"/>
  <c r="DK25"/>
  <c r="DK39"/>
  <c r="DK48"/>
  <c r="DK16"/>
  <c r="DK42"/>
  <c r="DK56"/>
  <c r="DK53"/>
  <c r="DK26"/>
  <c r="DK14"/>
  <c r="DK43"/>
  <c r="DK31"/>
  <c r="DK38"/>
  <c r="DK32"/>
  <c r="DK6"/>
  <c r="DK10"/>
  <c r="DK18"/>
  <c r="DK41"/>
  <c r="DK19"/>
  <c r="DK34"/>
  <c r="DK46"/>
  <c r="DK12"/>
  <c r="DK59"/>
  <c r="DK51"/>
  <c r="DK8"/>
  <c r="DK7"/>
  <c r="DM4"/>
  <c r="DK15"/>
  <c r="DN32"/>
  <c r="DN30"/>
  <c r="DN60"/>
  <c r="DN53"/>
  <c r="DN55"/>
  <c r="DN47"/>
  <c r="DN25"/>
  <c r="DN11"/>
  <c r="DN31"/>
  <c r="DN27"/>
  <c r="DN16"/>
  <c r="DN35"/>
  <c r="DN37"/>
  <c r="DN48"/>
  <c r="DN19"/>
  <c r="DN38"/>
  <c r="DN43"/>
  <c r="DN5"/>
  <c r="DN14"/>
  <c r="DN39"/>
  <c r="DN23"/>
  <c r="DN9"/>
  <c r="DN8"/>
  <c r="DN6"/>
  <c r="DN42"/>
  <c r="DN41"/>
  <c r="DN56"/>
  <c r="DN29"/>
  <c r="DN3"/>
  <c r="DN2" s="1"/>
  <c r="DP4"/>
  <c r="DN57"/>
  <c r="DN36"/>
  <c r="DN21"/>
  <c r="DN50"/>
  <c r="DN59"/>
  <c r="DN40"/>
  <c r="DN15"/>
  <c r="DN18"/>
  <c r="DN52"/>
  <c r="DN17"/>
  <c r="DN22"/>
  <c r="DN34"/>
  <c r="DN46"/>
  <c r="DN51"/>
  <c r="DN58"/>
  <c r="DN20"/>
  <c r="DN45"/>
  <c r="DN44"/>
  <c r="DN28"/>
  <c r="DN13"/>
  <c r="DN26"/>
  <c r="DN33"/>
  <c r="DN24"/>
  <c r="DN12"/>
  <c r="DN7"/>
  <c r="DN54"/>
  <c r="DN49"/>
  <c r="DN10"/>
  <c r="DP22" l="1"/>
  <c r="DP40"/>
  <c r="DP52"/>
  <c r="DP9"/>
  <c r="DP12"/>
  <c r="DP10"/>
  <c r="DP46"/>
  <c r="DP37"/>
  <c r="DP43"/>
  <c r="DP44"/>
  <c r="DP30"/>
  <c r="DP23"/>
  <c r="DP42"/>
  <c r="DP7"/>
  <c r="DP27"/>
  <c r="DP58"/>
  <c r="DP24"/>
  <c r="DP18"/>
  <c r="DP16"/>
  <c r="DR4"/>
  <c r="DP35"/>
  <c r="DP59"/>
  <c r="DP25"/>
  <c r="DP57"/>
  <c r="DP60"/>
  <c r="DP26"/>
  <c r="DP47"/>
  <c r="DP56"/>
  <c r="DP21"/>
  <c r="DP28"/>
  <c r="DP41"/>
  <c r="DP48"/>
  <c r="DP13"/>
  <c r="DP45"/>
  <c r="DP6"/>
  <c r="DP14"/>
  <c r="DP15"/>
  <c r="DP17"/>
  <c r="DP29"/>
  <c r="DP54"/>
  <c r="DP38"/>
  <c r="DP11"/>
  <c r="DP20"/>
  <c r="DP32"/>
  <c r="DP39"/>
  <c r="DP5"/>
  <c r="DP34"/>
  <c r="DP8"/>
  <c r="DP53"/>
  <c r="DP19"/>
  <c r="DP36"/>
  <c r="DP55"/>
  <c r="DP50"/>
  <c r="DP3"/>
  <c r="DP2" s="1"/>
  <c r="DP33"/>
  <c r="DP49"/>
  <c r="DP51"/>
  <c r="DP31"/>
  <c r="DM29"/>
  <c r="DM42"/>
  <c r="DM51"/>
  <c r="DM13"/>
  <c r="DM56"/>
  <c r="DM11"/>
  <c r="DM19"/>
  <c r="DM17"/>
  <c r="DM43"/>
  <c r="DM49"/>
  <c r="DM36"/>
  <c r="DM8"/>
  <c r="DM57"/>
  <c r="DM10"/>
  <c r="DM50"/>
  <c r="DM58"/>
  <c r="DM28"/>
  <c r="DM60"/>
  <c r="DM14"/>
  <c r="DM30"/>
  <c r="DM39"/>
  <c r="DM52"/>
  <c r="DM53"/>
  <c r="DM5"/>
  <c r="DM27"/>
  <c r="DM31"/>
  <c r="DM44"/>
  <c r="DM54"/>
  <c r="DM48"/>
  <c r="DM20"/>
  <c r="DM15"/>
  <c r="DM33"/>
  <c r="DM47"/>
  <c r="DM55"/>
  <c r="DM21"/>
  <c r="DM34"/>
  <c r="DM37"/>
  <c r="DM59"/>
  <c r="DM26"/>
  <c r="DM38"/>
  <c r="DM41"/>
  <c r="DM32"/>
  <c r="DM25"/>
  <c r="DM40"/>
  <c r="DM18"/>
  <c r="DM45"/>
  <c r="DM7"/>
  <c r="DM24"/>
  <c r="DM22"/>
  <c r="DM9"/>
  <c r="DM6"/>
  <c r="DO4"/>
  <c r="DM12"/>
  <c r="DM46"/>
  <c r="DM16"/>
  <c r="DM23"/>
  <c r="DM35"/>
  <c r="DO15" l="1"/>
  <c r="DO24"/>
  <c r="DO31"/>
  <c r="DO37"/>
  <c r="DO43"/>
  <c r="DO52"/>
  <c r="DO12"/>
  <c r="DO21"/>
  <c r="DO7"/>
  <c r="DO23"/>
  <c r="DO56"/>
  <c r="DO55"/>
  <c r="DO10"/>
  <c r="DO41"/>
  <c r="DQ4"/>
  <c r="DO17"/>
  <c r="DO60"/>
  <c r="DO30"/>
  <c r="DO11"/>
  <c r="DO53"/>
  <c r="DO38"/>
  <c r="DO58"/>
  <c r="DO6"/>
  <c r="DO39"/>
  <c r="DO19"/>
  <c r="DO28"/>
  <c r="DO35"/>
  <c r="DO48"/>
  <c r="DO9"/>
  <c r="DO25"/>
  <c r="DO13"/>
  <c r="DO29"/>
  <c r="DO57"/>
  <c r="DO8"/>
  <c r="DO54"/>
  <c r="DO5"/>
  <c r="DO26"/>
  <c r="DO40"/>
  <c r="DO45"/>
  <c r="DO49"/>
  <c r="DO22"/>
  <c r="DO47"/>
  <c r="DO16"/>
  <c r="DO33"/>
  <c r="DO42"/>
  <c r="DO59"/>
  <c r="DO18"/>
  <c r="DO50"/>
  <c r="DO44"/>
  <c r="DO51"/>
  <c r="DO20"/>
  <c r="DO34"/>
  <c r="DO36"/>
  <c r="DO14"/>
  <c r="DO32"/>
  <c r="DO46"/>
  <c r="DO27"/>
  <c r="DR19"/>
  <c r="DR38"/>
  <c r="DR46"/>
  <c r="DR7"/>
  <c r="DR58"/>
  <c r="DR30"/>
  <c r="DR15"/>
  <c r="DR13"/>
  <c r="DR22"/>
  <c r="DR43"/>
  <c r="DR34"/>
  <c r="DR11"/>
  <c r="DR24"/>
  <c r="DR40"/>
  <c r="DR16"/>
  <c r="DR49"/>
  <c r="DR10"/>
  <c r="DR36"/>
  <c r="DR41"/>
  <c r="DT4"/>
  <c r="DR27"/>
  <c r="DR50"/>
  <c r="DR5"/>
  <c r="DR26"/>
  <c r="DR23"/>
  <c r="DR20"/>
  <c r="DR21"/>
  <c r="DR42"/>
  <c r="DR59"/>
  <c r="DR44"/>
  <c r="DR6"/>
  <c r="DR25"/>
  <c r="DR35"/>
  <c r="DR8"/>
  <c r="DR29"/>
  <c r="DR55"/>
  <c r="DR56"/>
  <c r="DR48"/>
  <c r="DR54"/>
  <c r="DR14"/>
  <c r="DR47"/>
  <c r="DR9"/>
  <c r="DR33"/>
  <c r="DR32"/>
  <c r="DR28"/>
  <c r="DR53"/>
  <c r="DR37"/>
  <c r="DR17"/>
  <c r="DR31"/>
  <c r="DR60"/>
  <c r="DR18"/>
  <c r="DR57"/>
  <c r="DR3"/>
  <c r="DR2" s="1"/>
  <c r="DR12"/>
  <c r="DR39"/>
  <c r="DR52"/>
  <c r="DR45"/>
  <c r="DR51"/>
  <c r="DT12" l="1"/>
  <c r="DT26"/>
  <c r="DT33"/>
  <c r="DT17"/>
  <c r="DT49"/>
  <c r="DT7"/>
  <c r="DT38"/>
  <c r="DT6"/>
  <c r="DT52"/>
  <c r="DT18"/>
  <c r="DT54"/>
  <c r="DT47"/>
  <c r="DT14"/>
  <c r="DT29"/>
  <c r="DT19"/>
  <c r="DT45"/>
  <c r="DT27"/>
  <c r="DT57"/>
  <c r="DT46"/>
  <c r="DT40"/>
  <c r="DT51"/>
  <c r="DT53"/>
  <c r="DT10"/>
  <c r="DT56"/>
  <c r="DT13"/>
  <c r="DT23"/>
  <c r="DT50"/>
  <c r="DT20"/>
  <c r="DT39"/>
  <c r="DT11"/>
  <c r="DT5"/>
  <c r="DT22"/>
  <c r="DT9"/>
  <c r="DT31"/>
  <c r="DT24"/>
  <c r="DT15"/>
  <c r="DT36"/>
  <c r="DT44"/>
  <c r="DT58"/>
  <c r="DT28"/>
  <c r="DT60"/>
  <c r="DT59"/>
  <c r="DT16"/>
  <c r="DT43"/>
  <c r="DT37"/>
  <c r="DT21"/>
  <c r="DT35"/>
  <c r="DT34"/>
  <c r="DT48"/>
  <c r="DT30"/>
  <c r="DT8"/>
  <c r="DT3"/>
  <c r="DT2" s="1"/>
  <c r="DT42"/>
  <c r="DT32"/>
  <c r="DT55"/>
  <c r="DT41"/>
  <c r="DT25"/>
  <c r="DQ18"/>
  <c r="DQ36"/>
  <c r="DQ41"/>
  <c r="DQ44"/>
  <c r="DQ58"/>
  <c r="DQ5"/>
  <c r="DQ20"/>
  <c r="DQ29"/>
  <c r="DQ60"/>
  <c r="DQ25"/>
  <c r="DQ54"/>
  <c r="DQ8"/>
  <c r="DQ9"/>
  <c r="DQ17"/>
  <c r="DQ15"/>
  <c r="DQ59"/>
  <c r="DQ10"/>
  <c r="DQ21"/>
  <c r="DQ38"/>
  <c r="DS4"/>
  <c r="DQ39"/>
  <c r="DQ50"/>
  <c r="DQ57"/>
  <c r="DQ34"/>
  <c r="DQ46"/>
  <c r="DQ27"/>
  <c r="DQ40"/>
  <c r="DQ51"/>
  <c r="DQ31"/>
  <c r="DQ12"/>
  <c r="DQ7"/>
  <c r="DQ48"/>
  <c r="DQ37"/>
  <c r="DQ53"/>
  <c r="DQ13"/>
  <c r="DQ42"/>
  <c r="DQ23"/>
  <c r="DQ49"/>
  <c r="DQ35"/>
  <c r="DQ55"/>
  <c r="DQ11"/>
  <c r="DQ47"/>
  <c r="DQ26"/>
  <c r="DQ28"/>
  <c r="DQ43"/>
  <c r="DQ56"/>
  <c r="DQ14"/>
  <c r="DQ52"/>
  <c r="DQ33"/>
  <c r="DQ24"/>
  <c r="DQ16"/>
  <c r="DQ32"/>
  <c r="DQ45"/>
  <c r="DQ22"/>
  <c r="DQ30"/>
  <c r="DQ6"/>
  <c r="DQ19"/>
  <c r="DS17" l="1"/>
  <c r="DS26"/>
  <c r="DS39"/>
  <c r="DS41"/>
  <c r="DS40"/>
  <c r="DS6"/>
  <c r="DS15"/>
  <c r="DS27"/>
  <c r="DS10"/>
  <c r="DS25"/>
  <c r="DS36"/>
  <c r="DS14"/>
  <c r="DS56"/>
  <c r="DS5"/>
  <c r="DS54"/>
  <c r="DS24"/>
  <c r="DS44"/>
  <c r="DS55"/>
  <c r="DS43"/>
  <c r="DS33"/>
  <c r="DS42"/>
  <c r="DS48"/>
  <c r="DS29"/>
  <c r="DS59"/>
  <c r="DS21"/>
  <c r="DS30"/>
  <c r="DS58"/>
  <c r="DS50"/>
  <c r="DS16"/>
  <c r="DS31"/>
  <c r="DS20"/>
  <c r="DS45"/>
  <c r="DS52"/>
  <c r="DS23"/>
  <c r="DS13"/>
  <c r="DS34"/>
  <c r="DS22"/>
  <c r="DS53"/>
  <c r="DS51"/>
  <c r="DS32"/>
  <c r="DS8"/>
  <c r="DS18"/>
  <c r="DS37"/>
  <c r="DS46"/>
  <c r="DS57"/>
  <c r="DS28"/>
  <c r="DS9"/>
  <c r="DS49"/>
  <c r="DS19"/>
  <c r="DS35"/>
  <c r="DS38"/>
  <c r="DU4"/>
  <c r="DS11"/>
  <c r="DS60"/>
  <c r="DS12"/>
  <c r="DS7"/>
  <c r="DS47"/>
  <c r="DU12" l="1"/>
  <c r="DU29"/>
  <c r="DU42"/>
  <c r="DU17"/>
  <c r="DU51"/>
  <c r="DU25"/>
  <c r="DU56"/>
  <c r="DU5"/>
  <c r="DU21"/>
  <c r="DU14"/>
  <c r="DU43"/>
  <c r="DU26"/>
  <c r="DU6"/>
  <c r="DU23"/>
  <c r="DU9"/>
  <c r="DU36"/>
  <c r="DU39"/>
  <c r="DU37"/>
  <c r="DU48"/>
  <c r="DU32"/>
  <c r="DU50"/>
  <c r="DU59"/>
  <c r="DU28"/>
  <c r="DU34"/>
  <c r="DU13"/>
  <c r="DU20"/>
  <c r="DU30"/>
  <c r="DU35"/>
  <c r="DU57"/>
  <c r="DU15"/>
  <c r="DU8"/>
  <c r="DU31"/>
  <c r="DU24"/>
  <c r="DU18"/>
  <c r="DU60"/>
  <c r="DU54"/>
  <c r="DU10"/>
  <c r="DU46"/>
  <c r="DU41"/>
  <c r="DU38"/>
  <c r="DU44"/>
  <c r="DU11"/>
  <c r="DU47"/>
  <c r="DU7"/>
  <c r="DU22"/>
  <c r="DU19"/>
  <c r="DU33"/>
  <c r="DU52"/>
  <c r="DU40"/>
  <c r="DU49"/>
  <c r="DU16"/>
  <c r="DU55"/>
  <c r="DU58"/>
  <c r="DU53"/>
  <c r="DU27"/>
  <c r="DU45"/>
</calcChain>
</file>

<file path=xl/sharedStrings.xml><?xml version="1.0" encoding="utf-8"?>
<sst xmlns="http://schemas.openxmlformats.org/spreadsheetml/2006/main" count="112" uniqueCount="77">
  <si>
    <t>Date</t>
  </si>
  <si>
    <t>dudu</t>
  </si>
  <si>
    <t>Nom</t>
  </si>
  <si>
    <t>N°</t>
  </si>
  <si>
    <t>Patrice</t>
  </si>
  <si>
    <t>Plan du</t>
  </si>
  <si>
    <t>kiki</t>
  </si>
  <si>
    <t>(Uniquement pour consultation)</t>
  </si>
  <si>
    <t>Planning</t>
  </si>
  <si>
    <t>Plan</t>
  </si>
  <si>
    <t xml:space="preserve"> - Planning</t>
  </si>
  <si>
    <t xml:space="preserve">    c'est-à- dire entre la réservation précédente et la reservation suivante.</t>
  </si>
  <si>
    <t xml:space="preserve"> - le formulaire s'affiche, on peut alors renseigner ou modifier la période dans les limites autorisées</t>
  </si>
  <si>
    <t xml:space="preserve"> - Plan</t>
  </si>
  <si>
    <t>Cette feuille permet de visualiser l'occupation journalière, pour changer de date :</t>
  </si>
  <si>
    <t xml:space="preserve"> - BdD</t>
  </si>
  <si>
    <r>
      <t xml:space="preserve">Les trois feuiles sont protégées, car il n'y a </t>
    </r>
    <r>
      <rPr>
        <b/>
        <u/>
        <sz val="11"/>
        <color theme="1"/>
        <rFont val="Calibri"/>
        <family val="2"/>
        <scheme val="minor"/>
      </rPr>
      <t>aucune saisie</t>
    </r>
    <r>
      <rPr>
        <sz val="11"/>
        <color theme="1"/>
        <rFont val="Calibri"/>
        <family val="2"/>
        <scheme val="minor"/>
      </rPr>
      <t xml:space="preserve"> à effectuer sur ces feuilles.</t>
    </r>
  </si>
  <si>
    <t>Ce classeur comporte 3 feuilles (en plus de celle-ci qui pourra être supprimée) :</t>
  </si>
  <si>
    <t>C'est là (et uniquement là) qu'on peut ajouter / modifier / supprimer une réservation, pour ça :</t>
  </si>
  <si>
    <t xml:space="preserve"> - sélectionner, sur la ligne d'un emplacement, la période de réservation et faire un clic droit ;</t>
  </si>
  <si>
    <t xml:space="preserve"> - si on avait sélectionné une période contenant une réservation, cette période est automatiquement</t>
  </si>
  <si>
    <t xml:space="preserve">   alignée sur la réservation existante, qu'on peut alors modifier ou supprimer.</t>
  </si>
  <si>
    <t xml:space="preserve"> - pour supprimer une réservation, il faut et suffit d'effacer le nom et de valider</t>
  </si>
  <si>
    <t xml:space="preserve"> - soit cliquer sur la date (en O1), un calendrier de saisie apparaît ;</t>
  </si>
  <si>
    <t xml:space="preserve"> - soit utiliser la toupie à droite de la date pour avncer ou reculer d'un jour.</t>
  </si>
  <si>
    <t>Elle est mise à jour automatiquement par le programme lors des réservations.</t>
  </si>
  <si>
    <t>Rolland</t>
  </si>
  <si>
    <t>julien</t>
  </si>
  <si>
    <t>Thomas</t>
  </si>
  <si>
    <t>Philippe</t>
  </si>
  <si>
    <t>Lucien</t>
  </si>
  <si>
    <t>Corine</t>
  </si>
  <si>
    <t>Gérard</t>
  </si>
  <si>
    <t xml:space="preserve">Année : </t>
  </si>
  <si>
    <t>Années</t>
  </si>
  <si>
    <t>Listes et Calculs (ne pas modifier)</t>
  </si>
  <si>
    <t xml:space="preserve">dCP </t>
  </si>
  <si>
    <t>Mois</t>
  </si>
  <si>
    <t>Elle contient aussi des calculs et des plages nommées utilisés par le programme et par les autres formules</t>
  </si>
  <si>
    <r>
      <t>Et enfin, une liste de</t>
    </r>
    <r>
      <rPr>
        <b/>
        <sz val="11"/>
        <color rgb="FFC00000"/>
        <rFont val="Calibri"/>
        <family val="2"/>
        <scheme val="minor"/>
      </rPr>
      <t xml:space="preserve"> choix de l'année</t>
    </r>
    <r>
      <rPr>
        <sz val="11"/>
        <color theme="1"/>
        <rFont val="Calibri"/>
        <family val="2"/>
        <scheme val="minor"/>
      </rPr>
      <t xml:space="preserve"> </t>
    </r>
    <r>
      <rPr>
        <i/>
        <sz val="11"/>
        <color theme="1"/>
        <rFont val="Calibri"/>
        <family val="2"/>
        <scheme val="minor"/>
      </rPr>
      <t>(le changement d'année remet à zèro toutes les données)</t>
    </r>
  </si>
  <si>
    <t>Bruno</t>
  </si>
  <si>
    <t>Ludivine</t>
  </si>
  <si>
    <t>Sebastien</t>
  </si>
  <si>
    <t>Sissi</t>
  </si>
  <si>
    <t>Sébastien</t>
  </si>
  <si>
    <t>Joël</t>
  </si>
  <si>
    <t>Arthur</t>
  </si>
  <si>
    <t>Date Début</t>
  </si>
  <si>
    <t>Date Fin</t>
  </si>
  <si>
    <t>Planning de réservation</t>
  </si>
  <si>
    <t>AM</t>
  </si>
  <si>
    <t>PM</t>
  </si>
  <si>
    <t xml:space="preserve">Debut année </t>
  </si>
  <si>
    <t xml:space="preserve">Fin année </t>
  </si>
  <si>
    <t xml:space="preserve">Debut planning </t>
  </si>
  <si>
    <t>Fin Planning</t>
  </si>
  <si>
    <t>GéGé</t>
  </si>
  <si>
    <t>Marie</t>
  </si>
  <si>
    <t>Hélène</t>
  </si>
  <si>
    <t>Pierre</t>
  </si>
  <si>
    <t>Sophie</t>
  </si>
  <si>
    <t>Julie</t>
  </si>
  <si>
    <t>Jean</t>
  </si>
  <si>
    <t>Charles</t>
  </si>
  <si>
    <t>Louis</t>
  </si>
  <si>
    <r>
      <t>Cette feuille contient</t>
    </r>
    <r>
      <rPr>
        <b/>
        <sz val="11"/>
        <color rgb="FFC00000"/>
        <rFont val="Calibri"/>
        <family val="2"/>
        <scheme val="minor"/>
      </rPr>
      <t xml:space="preserve"> les données de l'année</t>
    </r>
    <r>
      <rPr>
        <sz val="11"/>
        <color theme="1"/>
        <rFont val="Calibri"/>
        <family val="2"/>
        <scheme val="minor"/>
      </rPr>
      <t xml:space="preserve"> qui servent à l'affichage, par formules,  du planning et du plan journalier.</t>
    </r>
  </si>
  <si>
    <t>Matin</t>
  </si>
  <si>
    <t>Ap-Midi</t>
  </si>
  <si>
    <t>Journée</t>
  </si>
  <si>
    <t>Occupé(s):</t>
  </si>
  <si>
    <t>Libre(s):</t>
  </si>
  <si>
    <t>Libre</t>
  </si>
  <si>
    <t>Occupé</t>
  </si>
  <si>
    <t>Debut suivant</t>
  </si>
  <si>
    <t>Debut précéd.</t>
  </si>
  <si>
    <r>
      <t xml:space="preserve">Cette feuille visualise le planning d'occupation </t>
    </r>
    <r>
      <rPr>
        <b/>
        <sz val="11"/>
        <color rgb="FFC00000"/>
        <rFont val="Calibri"/>
        <family val="2"/>
        <scheme val="minor"/>
      </rPr>
      <t>une période de 2 mois (à choisir en A1 ou avec la toupie en A2)</t>
    </r>
  </si>
  <si>
    <r>
      <rPr>
        <b/>
        <i/>
        <sz val="8"/>
        <rFont val="Calibri"/>
        <family val="2"/>
        <scheme val="minor"/>
      </rPr>
      <t>V1-00</t>
    </r>
    <r>
      <rPr>
        <b/>
        <i/>
        <sz val="8"/>
        <color rgb="FFC00000"/>
        <rFont val="Calibri"/>
        <family val="2"/>
        <scheme val="minor"/>
      </rPr>
      <t>-03 du 28/04/2020</t>
    </r>
  </si>
</sst>
</file>

<file path=xl/styles.xml><?xml version="1.0" encoding="utf-8"?>
<styleSheet xmlns="http://schemas.openxmlformats.org/spreadsheetml/2006/main">
  <numFmts count="9">
    <numFmt numFmtId="164" formatCode="0;\-0;"/>
    <numFmt numFmtId="165" formatCode="ddd"/>
    <numFmt numFmtId="166" formatCode="dd/mm"/>
    <numFmt numFmtId="167" formatCode="AM/PM"/>
    <numFmt numFmtId="168" formatCode="[$-40C]d\ mmmm\ yyyy;@"/>
    <numFmt numFmtId="169" formatCode="ddd\ dd\ mmmm\ yyyy"/>
    <numFmt numFmtId="170" formatCode="dd/mm/yyyy"/>
    <numFmt numFmtId="171" formatCode="mmmm"/>
    <numFmt numFmtId="172" formatCode="mmm"/>
  </numFmts>
  <fonts count="33">
    <font>
      <sz val="11"/>
      <color theme="1"/>
      <name val="Calibri"/>
      <family val="2"/>
      <scheme val="minor"/>
    </font>
    <font>
      <b/>
      <sz val="11"/>
      <color theme="1"/>
      <name val="Calibri"/>
      <family val="2"/>
      <scheme val="minor"/>
    </font>
    <font>
      <sz val="10"/>
      <color theme="1"/>
      <name val="Calibri"/>
      <family val="2"/>
      <scheme val="minor"/>
    </font>
    <font>
      <sz val="20"/>
      <color theme="1"/>
      <name val="Calibri"/>
      <family val="2"/>
      <scheme val="minor"/>
    </font>
    <font>
      <sz val="8"/>
      <name val="Calibri"/>
      <family val="2"/>
      <scheme val="minor"/>
    </font>
    <font>
      <sz val="7"/>
      <color theme="1"/>
      <name val="Calibri"/>
      <family val="2"/>
      <scheme val="minor"/>
    </font>
    <font>
      <b/>
      <sz val="11"/>
      <color theme="0"/>
      <name val="Calibri"/>
      <family val="2"/>
      <scheme val="minor"/>
    </font>
    <font>
      <b/>
      <sz val="26"/>
      <color theme="1"/>
      <name val="Calibri"/>
      <family val="2"/>
      <scheme val="minor"/>
    </font>
    <font>
      <sz val="11"/>
      <name val="Calibri"/>
      <family val="2"/>
      <scheme val="minor"/>
    </font>
    <font>
      <b/>
      <sz val="11"/>
      <name val="Calibri"/>
      <family val="2"/>
      <scheme val="minor"/>
    </font>
    <font>
      <i/>
      <sz val="22"/>
      <color theme="1"/>
      <name val="Calibri"/>
      <family val="2"/>
      <scheme val="minor"/>
    </font>
    <font>
      <b/>
      <sz val="10"/>
      <color theme="0" tint="-0.34998626667073579"/>
      <name val="Calibri"/>
      <family val="2"/>
      <scheme val="minor"/>
    </font>
    <font>
      <i/>
      <sz val="18"/>
      <color theme="1"/>
      <name val="Calibri"/>
      <family val="2"/>
      <scheme val="minor"/>
    </font>
    <font>
      <b/>
      <sz val="18"/>
      <color theme="1"/>
      <name val="Calibri"/>
      <family val="2"/>
      <scheme val="minor"/>
    </font>
    <font>
      <u/>
      <sz val="11"/>
      <color theme="10"/>
      <name val="Calibri"/>
      <family val="2"/>
    </font>
    <font>
      <b/>
      <sz val="14"/>
      <color theme="1"/>
      <name val="Calibri"/>
      <family val="2"/>
      <scheme val="minor"/>
    </font>
    <font>
      <b/>
      <u/>
      <sz val="11"/>
      <color theme="1"/>
      <name val="Calibri"/>
      <family val="2"/>
      <scheme val="minor"/>
    </font>
    <font>
      <b/>
      <sz val="8"/>
      <color theme="1"/>
      <name val="Calibri"/>
      <family val="2"/>
      <scheme val="minor"/>
    </font>
    <font>
      <sz val="8"/>
      <color theme="1"/>
      <name val="Calibri"/>
      <family val="2"/>
      <scheme val="minor"/>
    </font>
    <font>
      <i/>
      <sz val="10"/>
      <color theme="1" tint="0.34998626667073579"/>
      <name val="Calibri"/>
      <family val="2"/>
      <scheme val="minor"/>
    </font>
    <font>
      <sz val="8"/>
      <color theme="1" tint="0.34998626667073579"/>
      <name val="Calibri"/>
      <family val="2"/>
      <scheme val="minor"/>
    </font>
    <font>
      <b/>
      <i/>
      <sz val="8"/>
      <color theme="1" tint="0.34998626667073579"/>
      <name val="Calibri"/>
      <family val="2"/>
      <scheme val="minor"/>
    </font>
    <font>
      <i/>
      <sz val="11"/>
      <color theme="1"/>
      <name val="Calibri"/>
      <family val="2"/>
      <scheme val="minor"/>
    </font>
    <font>
      <b/>
      <sz val="11"/>
      <color rgb="FFC00000"/>
      <name val="Calibri"/>
      <family val="2"/>
      <scheme val="minor"/>
    </font>
    <font>
      <b/>
      <i/>
      <sz val="8"/>
      <color rgb="FFC00000"/>
      <name val="Calibri"/>
      <family val="2"/>
      <scheme val="minor"/>
    </font>
    <font>
      <b/>
      <i/>
      <sz val="8"/>
      <name val="Calibri"/>
      <family val="2"/>
      <scheme val="minor"/>
    </font>
    <font>
      <sz val="16"/>
      <name val="Calibri"/>
      <family val="2"/>
    </font>
    <font>
      <b/>
      <u/>
      <sz val="14"/>
      <color rgb="FF3333FF"/>
      <name val="Calibri"/>
      <family val="2"/>
      <scheme val="minor"/>
    </font>
    <font>
      <sz val="11"/>
      <color theme="0"/>
      <name val="Calibri"/>
      <family val="2"/>
      <scheme val="minor"/>
    </font>
    <font>
      <sz val="6"/>
      <color theme="0"/>
      <name val="Calibri"/>
      <family val="2"/>
      <scheme val="minor"/>
    </font>
    <font>
      <sz val="16"/>
      <color rgb="FFFF0000"/>
      <name val="Calibri"/>
      <family val="2"/>
      <scheme val="minor"/>
    </font>
    <font>
      <b/>
      <i/>
      <sz val="16"/>
      <color rgb="FFC00000"/>
      <name val="Calibri"/>
      <family val="2"/>
      <scheme val="minor"/>
    </font>
    <font>
      <sz val="18"/>
      <name val="Calibri"/>
      <family val="2"/>
    </font>
  </fonts>
  <fills count="13">
    <fill>
      <patternFill patternType="none"/>
    </fill>
    <fill>
      <patternFill patternType="gray125"/>
    </fill>
    <fill>
      <patternFill patternType="solid">
        <fgColor theme="0"/>
        <bgColor indexed="64"/>
      </patternFill>
    </fill>
    <fill>
      <patternFill patternType="solid">
        <fgColor theme="9" tint="0.79998168889431442"/>
        <bgColor indexed="64"/>
      </patternFill>
    </fill>
    <fill>
      <gradientFill degree="90">
        <stop position="0">
          <color theme="7" tint="0.59999389629810485"/>
        </stop>
        <stop position="1">
          <color theme="4" tint="0.40000610370189521"/>
        </stop>
      </gradientFill>
    </fill>
    <fill>
      <patternFill patternType="solid">
        <fgColor rgb="FF00B0F0"/>
        <bgColor indexed="64"/>
      </patternFill>
    </fill>
    <fill>
      <patternFill patternType="solid">
        <fgColor rgb="FFFA72D3"/>
        <bgColor indexed="64"/>
      </patternFill>
    </fill>
    <fill>
      <patternFill patternType="solid">
        <fgColor rgb="FFFF5050"/>
        <bgColor indexed="64"/>
      </patternFill>
    </fill>
    <fill>
      <patternFill patternType="solid">
        <fgColor theme="9" tint="0.59999389629810485"/>
        <bgColor indexed="64"/>
      </patternFill>
    </fill>
    <fill>
      <patternFill patternType="solid">
        <fgColor rgb="FFCCFFCC"/>
        <bgColor indexed="64"/>
      </patternFill>
    </fill>
    <fill>
      <patternFill patternType="solid">
        <fgColor theme="0" tint="-0.14999847407452621"/>
        <bgColor auto="1"/>
      </patternFill>
    </fill>
    <fill>
      <patternFill patternType="solid">
        <fgColor theme="0" tint="-4.9989318521683403E-2"/>
        <bgColor indexed="64"/>
      </patternFill>
    </fill>
    <fill>
      <patternFill patternType="solid">
        <fgColor theme="8" tint="0.7999816888943144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thin">
        <color indexed="64"/>
      </bottom>
      <diagonal/>
    </border>
    <border>
      <left/>
      <right/>
      <top style="mediumDashed">
        <color auto="1"/>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indexed="64"/>
      </left>
      <right/>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4" fillId="0" borderId="0" applyNumberFormat="0" applyFill="0" applyBorder="0" applyAlignment="0" applyProtection="0">
      <alignment vertical="top"/>
      <protection locked="0"/>
    </xf>
  </cellStyleXfs>
  <cellXfs count="80">
    <xf numFmtId="0" fontId="0" fillId="0" borderId="0" xfId="0"/>
    <xf numFmtId="0" fontId="0" fillId="0" borderId="0" xfId="0" applyAlignment="1">
      <alignment vertical="center"/>
    </xf>
    <xf numFmtId="0" fontId="2" fillId="3" borderId="1" xfId="0" applyFont="1" applyFill="1" applyBorder="1" applyAlignment="1">
      <alignment vertical="center"/>
    </xf>
    <xf numFmtId="164" fontId="4" fillId="2" borderId="9" xfId="0" applyNumberFormat="1" applyFont="1" applyFill="1" applyBorder="1" applyAlignment="1">
      <alignment horizontal="center" vertical="center"/>
    </xf>
    <xf numFmtId="164" fontId="4" fillId="2" borderId="10" xfId="0" applyNumberFormat="1" applyFont="1" applyFill="1" applyBorder="1" applyAlignment="1">
      <alignment horizontal="center" vertical="center"/>
    </xf>
    <xf numFmtId="164" fontId="4" fillId="2" borderId="11" xfId="0" applyNumberFormat="1" applyFont="1" applyFill="1" applyBorder="1" applyAlignment="1">
      <alignment horizontal="center" vertical="center"/>
    </xf>
    <xf numFmtId="0" fontId="0" fillId="0" borderId="0" xfId="0" applyFont="1"/>
    <xf numFmtId="168" fontId="7" fillId="4" borderId="13" xfId="0" applyNumberFormat="1" applyFont="1" applyFill="1" applyBorder="1" applyAlignment="1" applyProtection="1">
      <alignment vertical="center"/>
      <protection locked="0"/>
    </xf>
    <xf numFmtId="0" fontId="8" fillId="0" borderId="0" xfId="0" applyFont="1" applyAlignment="1" applyProtection="1">
      <alignment horizontal="center" vertical="center"/>
    </xf>
    <xf numFmtId="0" fontId="0" fillId="0" borderId="0" xfId="0" applyFont="1" applyProtection="1"/>
    <xf numFmtId="0" fontId="3" fillId="0" borderId="0" xfId="0" applyFont="1" applyProtection="1"/>
    <xf numFmtId="0" fontId="0" fillId="0" borderId="0" xfId="0" applyProtection="1"/>
    <xf numFmtId="1" fontId="9" fillId="5" borderId="15" xfId="0" applyNumberFormat="1" applyFont="1" applyFill="1" applyBorder="1" applyAlignment="1" applyProtection="1">
      <alignment horizontal="center" vertical="center"/>
    </xf>
    <xf numFmtId="1" fontId="9" fillId="6" borderId="15" xfId="0" applyNumberFormat="1" applyFont="1" applyFill="1" applyBorder="1" applyAlignment="1" applyProtection="1">
      <alignment horizontal="center" vertical="center"/>
    </xf>
    <xf numFmtId="165" fontId="0" fillId="9" borderId="4" xfId="0" applyNumberFormat="1" applyFill="1" applyBorder="1" applyAlignment="1">
      <alignment horizontal="centerContinuous" vertical="center"/>
    </xf>
    <xf numFmtId="0" fontId="0" fillId="9" borderId="2" xfId="0" applyFill="1" applyBorder="1" applyAlignment="1">
      <alignment horizontal="centerContinuous" vertical="center"/>
    </xf>
    <xf numFmtId="166" fontId="0" fillId="9" borderId="5" xfId="0" applyNumberFormat="1" applyFill="1" applyBorder="1" applyAlignment="1">
      <alignment horizontal="centerContinuous" vertical="center"/>
    </xf>
    <xf numFmtId="0" fontId="0" fillId="9" borderId="6" xfId="0" applyFill="1" applyBorder="1" applyAlignment="1">
      <alignment horizontal="centerContinuous" vertical="center"/>
    </xf>
    <xf numFmtId="167" fontId="5" fillId="9" borderId="7" xfId="0" applyNumberFormat="1" applyFont="1" applyFill="1" applyBorder="1" applyAlignment="1">
      <alignment horizontal="center" vertical="center"/>
    </xf>
    <xf numFmtId="167" fontId="5" fillId="9" borderId="8" xfId="0" applyNumberFormat="1" applyFont="1" applyFill="1" applyBorder="1" applyAlignment="1">
      <alignment horizontal="center" vertical="center"/>
    </xf>
    <xf numFmtId="14" fontId="11" fillId="4" borderId="13" xfId="0" applyNumberFormat="1" applyFont="1" applyFill="1" applyBorder="1" applyAlignment="1" applyProtection="1">
      <alignment horizontal="center" vertical="center"/>
      <protection locked="0"/>
    </xf>
    <xf numFmtId="0" fontId="10" fillId="4" borderId="13" xfId="0" applyFont="1" applyFill="1" applyBorder="1" applyAlignment="1" applyProtection="1">
      <alignment vertical="center"/>
    </xf>
    <xf numFmtId="0" fontId="12" fillId="4" borderId="13" xfId="0" applyFont="1" applyFill="1" applyBorder="1" applyAlignment="1" applyProtection="1">
      <alignment vertical="center"/>
    </xf>
    <xf numFmtId="0" fontId="13" fillId="4" borderId="13" xfId="0" applyFont="1" applyFill="1" applyBorder="1" applyAlignment="1" applyProtection="1">
      <alignment vertical="center"/>
    </xf>
    <xf numFmtId="0" fontId="12" fillId="4" borderId="13" xfId="0" applyFont="1" applyFill="1" applyBorder="1" applyAlignment="1" applyProtection="1">
      <alignment horizontal="right" vertical="center"/>
    </xf>
    <xf numFmtId="165" fontId="0" fillId="9" borderId="5" xfId="0" applyNumberFormat="1" applyFill="1" applyBorder="1" applyAlignment="1">
      <alignment horizontal="centerContinuous" vertical="center"/>
    </xf>
    <xf numFmtId="0" fontId="15" fillId="0" borderId="0" xfId="0" applyFont="1"/>
    <xf numFmtId="0" fontId="17" fillId="0" borderId="0" xfId="0" applyFont="1"/>
    <xf numFmtId="0" fontId="18" fillId="0" borderId="0" xfId="0" applyFont="1"/>
    <xf numFmtId="0" fontId="3" fillId="9" borderId="12" xfId="0" applyFont="1" applyFill="1" applyBorder="1" applyAlignment="1">
      <alignment vertical="center"/>
    </xf>
    <xf numFmtId="14" fontId="1" fillId="0" borderId="1" xfId="0" applyNumberFormat="1" applyFont="1" applyBorder="1" applyAlignment="1">
      <alignment horizontal="center" vertical="center"/>
    </xf>
    <xf numFmtId="0" fontId="1" fillId="0" borderId="1" xfId="0" applyFont="1" applyBorder="1" applyAlignment="1">
      <alignment horizontal="center" vertical="center"/>
    </xf>
    <xf numFmtId="0" fontId="0" fillId="0" borderId="0" xfId="0" applyFont="1" applyAlignment="1">
      <alignment vertical="center"/>
    </xf>
    <xf numFmtId="0" fontId="1" fillId="0" borderId="1" xfId="0" applyFont="1" applyBorder="1" applyAlignment="1">
      <alignment horizontal="right" vertical="center"/>
    </xf>
    <xf numFmtId="0" fontId="20" fillId="0" borderId="20" xfId="0" applyFont="1" applyBorder="1" applyAlignment="1">
      <alignment horizontal="center" vertical="center"/>
    </xf>
    <xf numFmtId="0" fontId="20" fillId="0" borderId="20" xfId="0" applyFont="1" applyBorder="1" applyAlignment="1">
      <alignment horizontal="right" vertical="center"/>
    </xf>
    <xf numFmtId="170" fontId="20" fillId="0" borderId="20" xfId="0" applyNumberFormat="1" applyFont="1" applyBorder="1" applyAlignment="1">
      <alignment horizontal="center" vertical="center"/>
    </xf>
    <xf numFmtId="0" fontId="0" fillId="0" borderId="1" xfId="0" applyFont="1" applyBorder="1" applyAlignment="1" applyProtection="1">
      <alignment horizontal="center" vertical="center"/>
      <protection locked="0"/>
    </xf>
    <xf numFmtId="0" fontId="21" fillId="0" borderId="20" xfId="0" applyFont="1" applyBorder="1" applyAlignment="1">
      <alignment horizontal="center" vertical="center"/>
    </xf>
    <xf numFmtId="171" fontId="20" fillId="0" borderId="20" xfId="0" applyNumberFormat="1" applyFont="1" applyBorder="1" applyAlignment="1">
      <alignment horizontal="center" vertical="center"/>
    </xf>
    <xf numFmtId="0" fontId="24" fillId="0" borderId="0" xfId="0" applyFont="1" applyAlignment="1">
      <alignment vertical="top"/>
    </xf>
    <xf numFmtId="14" fontId="0" fillId="0" borderId="0" xfId="0" applyNumberFormat="1"/>
    <xf numFmtId="22" fontId="0" fillId="0" borderId="0" xfId="0" applyNumberFormat="1"/>
    <xf numFmtId="22" fontId="0" fillId="0" borderId="0" xfId="0" applyNumberFormat="1" applyFont="1" applyAlignment="1">
      <alignment vertical="center"/>
    </xf>
    <xf numFmtId="14" fontId="0" fillId="0" borderId="0" xfId="0" applyNumberFormat="1" applyFont="1" applyAlignment="1">
      <alignment vertical="center"/>
    </xf>
    <xf numFmtId="0" fontId="0" fillId="0" borderId="0" xfId="0"/>
    <xf numFmtId="0" fontId="0" fillId="0" borderId="0" xfId="0" applyAlignment="1" applyProtection="1">
      <alignment horizontal="left"/>
    </xf>
    <xf numFmtId="0" fontId="8" fillId="0" borderId="1" xfId="0" applyFont="1" applyBorder="1" applyAlignment="1">
      <alignment horizontal="center" vertical="center"/>
    </xf>
    <xf numFmtId="0" fontId="0" fillId="0" borderId="0" xfId="0" applyFont="1" applyProtection="1"/>
    <xf numFmtId="0" fontId="15" fillId="0" borderId="9" xfId="0" applyFont="1" applyFill="1" applyBorder="1" applyAlignment="1" applyProtection="1">
      <alignment horizontal="left" vertical="center"/>
    </xf>
    <xf numFmtId="0" fontId="0" fillId="5" borderId="23" xfId="0" applyFont="1" applyFill="1" applyBorder="1" applyAlignment="1" applyProtection="1">
      <alignment horizontal="center" vertical="center"/>
    </xf>
    <xf numFmtId="0" fontId="29" fillId="0" borderId="23" xfId="0" applyFont="1" applyFill="1" applyBorder="1" applyAlignment="1" applyProtection="1">
      <alignment horizontal="center" vertical="center"/>
    </xf>
    <xf numFmtId="0" fontId="28" fillId="0" borderId="23" xfId="0" applyFont="1" applyFill="1" applyBorder="1" applyAlignment="1" applyProtection="1">
      <alignment horizontal="center" vertical="center"/>
    </xf>
    <xf numFmtId="0" fontId="0" fillId="6" borderId="23" xfId="0" applyFont="1" applyFill="1" applyBorder="1" applyAlignment="1" applyProtection="1">
      <alignment horizontal="center" vertical="center"/>
    </xf>
    <xf numFmtId="0" fontId="15" fillId="0" borderId="23" xfId="0" applyFont="1" applyFill="1" applyBorder="1" applyAlignment="1" applyProtection="1">
      <alignment horizontal="center" vertical="center"/>
    </xf>
    <xf numFmtId="0" fontId="0" fillId="7" borderId="23" xfId="0" applyFont="1" applyFill="1" applyBorder="1" applyAlignment="1" applyProtection="1">
      <alignment horizontal="center" vertical="center"/>
    </xf>
    <xf numFmtId="0" fontId="0" fillId="0" borderId="23" xfId="0" applyFill="1" applyBorder="1" applyAlignment="1" applyProtection="1">
      <alignment horizontal="left" vertical="center"/>
    </xf>
    <xf numFmtId="0" fontId="0" fillId="0" borderId="23" xfId="0" applyBorder="1" applyAlignment="1" applyProtection="1">
      <alignment horizontal="left"/>
    </xf>
    <xf numFmtId="1" fontId="30" fillId="12" borderId="23" xfId="0" applyNumberFormat="1" applyFont="1" applyFill="1" applyBorder="1" applyAlignment="1" applyProtection="1">
      <alignment horizontal="center" vertical="center"/>
    </xf>
    <xf numFmtId="1" fontId="8" fillId="0" borderId="1" xfId="0" applyNumberFormat="1" applyFont="1" applyBorder="1" applyAlignment="1">
      <alignment horizontal="center" vertical="center"/>
    </xf>
    <xf numFmtId="1" fontId="30" fillId="12" borderId="24" xfId="0" applyNumberFormat="1" applyFont="1" applyFill="1" applyBorder="1" applyAlignment="1" applyProtection="1">
      <alignment horizontal="center" vertical="center"/>
    </xf>
    <xf numFmtId="172" fontId="31" fillId="9" borderId="19" xfId="0" applyNumberFormat="1" applyFont="1" applyFill="1" applyBorder="1" applyAlignment="1" applyProtection="1">
      <alignment horizontal="center" vertical="center"/>
      <protection locked="0"/>
    </xf>
    <xf numFmtId="0" fontId="2" fillId="9" borderId="1" xfId="0" applyFont="1" applyFill="1" applyBorder="1" applyAlignment="1">
      <alignment horizontal="right" vertical="center"/>
    </xf>
    <xf numFmtId="0" fontId="18" fillId="9" borderId="26" xfId="0" applyFont="1" applyFill="1" applyBorder="1" applyAlignment="1">
      <alignment horizontal="right" vertical="center"/>
    </xf>
    <xf numFmtId="0" fontId="0" fillId="9" borderId="3" xfId="0" applyFill="1" applyBorder="1" applyAlignment="1">
      <alignment vertical="center"/>
    </xf>
    <xf numFmtId="0" fontId="27" fillId="0" borderId="0" xfId="0" applyFont="1" applyAlignment="1"/>
    <xf numFmtId="0" fontId="26" fillId="11" borderId="17" xfId="1" applyFont="1" applyFill="1" applyBorder="1" applyAlignment="1" applyProtection="1">
      <alignment horizontal="center" vertical="center"/>
    </xf>
    <xf numFmtId="0" fontId="26" fillId="11" borderId="21" xfId="1" applyFont="1" applyFill="1" applyBorder="1" applyAlignment="1" applyProtection="1">
      <alignment horizontal="center" vertical="center"/>
    </xf>
    <xf numFmtId="0" fontId="26" fillId="11" borderId="22" xfId="1" applyFont="1" applyFill="1" applyBorder="1" applyAlignment="1" applyProtection="1">
      <alignment horizontal="center" vertical="center"/>
    </xf>
    <xf numFmtId="0" fontId="3" fillId="9" borderId="25" xfId="0" applyFont="1" applyFill="1" applyBorder="1" applyAlignment="1">
      <alignment horizontal="center" vertical="center"/>
    </xf>
    <xf numFmtId="0" fontId="3" fillId="9" borderId="12" xfId="0" applyFont="1" applyFill="1" applyBorder="1" applyAlignment="1">
      <alignment horizontal="center" vertical="center"/>
    </xf>
    <xf numFmtId="0" fontId="6" fillId="7" borderId="15" xfId="0" applyFont="1" applyFill="1" applyBorder="1" applyAlignment="1" applyProtection="1">
      <alignment horizontal="center" vertical="center"/>
    </xf>
    <xf numFmtId="0" fontId="0" fillId="8" borderId="16" xfId="0" applyFont="1" applyFill="1" applyBorder="1" applyAlignment="1" applyProtection="1">
      <alignment horizontal="center" vertical="center"/>
    </xf>
    <xf numFmtId="0" fontId="0" fillId="8" borderId="14" xfId="0" applyFont="1" applyFill="1" applyBorder="1" applyAlignment="1" applyProtection="1">
      <alignment horizontal="center" vertical="center"/>
    </xf>
    <xf numFmtId="0" fontId="7" fillId="4" borderId="13" xfId="0" applyFont="1" applyFill="1" applyBorder="1" applyAlignment="1" applyProtection="1">
      <alignment horizontal="right" vertical="center"/>
    </xf>
    <xf numFmtId="169" fontId="7" fillId="4" borderId="13" xfId="0" applyNumberFormat="1" applyFont="1" applyFill="1" applyBorder="1" applyAlignment="1" applyProtection="1">
      <alignment horizontal="left" vertical="center"/>
      <protection locked="0"/>
    </xf>
    <xf numFmtId="0" fontId="32" fillId="10" borderId="17" xfId="1" applyFont="1" applyFill="1" applyBorder="1" applyAlignment="1" applyProtection="1">
      <alignment horizontal="center" vertical="center"/>
      <protection locked="0"/>
    </xf>
    <xf numFmtId="0" fontId="32" fillId="10" borderId="18" xfId="1" applyFont="1" applyFill="1" applyBorder="1" applyAlignment="1" applyProtection="1">
      <alignment horizontal="center" vertical="center"/>
      <protection locked="0"/>
    </xf>
    <xf numFmtId="0" fontId="15" fillId="12" borderId="23" xfId="0" applyFont="1" applyFill="1" applyBorder="1" applyAlignment="1" applyProtection="1">
      <alignment horizontal="center" vertical="center"/>
    </xf>
    <xf numFmtId="0" fontId="19" fillId="0" borderId="20" xfId="0" applyFont="1" applyBorder="1" applyAlignment="1">
      <alignment horizontal="center" vertical="center"/>
    </xf>
  </cellXfs>
  <cellStyles count="2">
    <cellStyle name="Lien hypertexte" xfId="1" builtinId="8"/>
    <cellStyle name="Normal" xfId="0" builtinId="0"/>
  </cellStyles>
  <dxfs count="4">
    <dxf>
      <font>
        <color rgb="FF99FF99"/>
      </font>
      <fill>
        <patternFill>
          <bgColor rgb="FF99FF99"/>
        </patternFill>
      </fill>
    </dxf>
    <dxf>
      <font>
        <color rgb="FF99FF99"/>
      </font>
      <fill>
        <patternFill>
          <bgColor rgb="FF99FF99"/>
        </patternFill>
      </fill>
    </dxf>
    <dxf>
      <font>
        <color rgb="FF99FF99"/>
      </font>
      <fill>
        <patternFill>
          <bgColor rgb="FF99FF99"/>
        </patternFill>
      </fill>
    </dxf>
    <dxf>
      <font>
        <color rgb="FFFFC000"/>
      </font>
      <fill>
        <patternFill>
          <bgColor rgb="FFFFC000"/>
        </patternFill>
      </fill>
    </dxf>
  </dxfs>
  <tableStyles count="0" defaultTableStyle="TableStyleMedium2" defaultPivotStyle="PivotStyleLight16"/>
  <colors>
    <mruColors>
      <color rgb="FF3333FF"/>
      <color rgb="FFCCFFCC"/>
      <color rgb="FF99FF99"/>
      <color rgb="FF00FF00"/>
      <color rgb="FFE2F2DC"/>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79176FB0-B7F2-11CE-97EF-00AA006D2776}" ax:persistence="persistStreamInit" r:id="rId1"/>
</file>

<file path=xl/activeX/activeX2.xml><?xml version="1.0" encoding="utf-8"?>
<ax:ocx xmlns:ax="http://schemas.microsoft.com/office/2006/activeX" xmlns:r="http://schemas.openxmlformats.org/officeDocument/2006/relationships" ax:classid="{79176FB0-B7F2-11CE-97EF-00AA006D2776}"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ntrol" Target="../activeX/activeX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ntrol" Target="../activeX/activeX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codeName="Feuil1"/>
  <dimension ref="A1:D25"/>
  <sheetViews>
    <sheetView showGridLines="0" zoomScale="120" zoomScaleNormal="120" workbookViewId="0"/>
  </sheetViews>
  <sheetFormatPr baseColWidth="10" defaultRowHeight="15"/>
  <cols>
    <col min="1" max="1" width="2.140625" customWidth="1"/>
    <col min="2" max="2" width="3.42578125" customWidth="1"/>
    <col min="3" max="3" width="4" customWidth="1"/>
  </cols>
  <sheetData>
    <row r="1" spans="1:4" s="28" customFormat="1" ht="15" customHeight="1">
      <c r="A1" s="27"/>
      <c r="C1" s="40" t="s">
        <v>76</v>
      </c>
    </row>
    <row r="2" spans="1:4" ht="18.75">
      <c r="A2" s="26" t="s">
        <v>17</v>
      </c>
    </row>
    <row r="3" spans="1:4" s="28" customFormat="1" ht="11.25"/>
    <row r="4" spans="1:4" ht="18.75">
      <c r="A4" s="26"/>
      <c r="B4" t="s">
        <v>16</v>
      </c>
    </row>
    <row r="5" spans="1:4" s="28" customFormat="1" ht="11.25">
      <c r="A5" s="27"/>
    </row>
    <row r="6" spans="1:4" ht="18.75">
      <c r="B6" s="65" t="s">
        <v>10</v>
      </c>
      <c r="C6" s="65"/>
      <c r="D6" s="65"/>
    </row>
    <row r="7" spans="1:4">
      <c r="C7" s="45" t="s">
        <v>75</v>
      </c>
    </row>
    <row r="8" spans="1:4">
      <c r="C8" t="s">
        <v>18</v>
      </c>
    </row>
    <row r="9" spans="1:4">
      <c r="D9" t="s">
        <v>19</v>
      </c>
    </row>
    <row r="10" spans="1:4">
      <c r="D10" t="s">
        <v>12</v>
      </c>
    </row>
    <row r="11" spans="1:4">
      <c r="D11" t="s">
        <v>11</v>
      </c>
    </row>
    <row r="12" spans="1:4">
      <c r="D12" t="s">
        <v>20</v>
      </c>
    </row>
    <row r="13" spans="1:4">
      <c r="D13" t="s">
        <v>21</v>
      </c>
    </row>
    <row r="14" spans="1:4">
      <c r="D14" t="s">
        <v>22</v>
      </c>
    </row>
    <row r="15" spans="1:4" s="28" customFormat="1" ht="11.25">
      <c r="A15" s="27"/>
    </row>
    <row r="16" spans="1:4" ht="18.75">
      <c r="B16" s="65" t="s">
        <v>13</v>
      </c>
      <c r="C16" s="65"/>
      <c r="D16" s="65"/>
    </row>
    <row r="17" spans="1:4">
      <c r="C17" t="s">
        <v>14</v>
      </c>
    </row>
    <row r="18" spans="1:4">
      <c r="D18" t="s">
        <v>23</v>
      </c>
    </row>
    <row r="19" spans="1:4">
      <c r="D19" t="s">
        <v>24</v>
      </c>
    </row>
    <row r="20" spans="1:4" s="28" customFormat="1" ht="11.25">
      <c r="A20" s="27"/>
    </row>
    <row r="21" spans="1:4" ht="18.75">
      <c r="B21" s="65" t="s">
        <v>15</v>
      </c>
      <c r="C21" s="65"/>
      <c r="D21" s="65"/>
    </row>
    <row r="22" spans="1:4">
      <c r="C22" t="s">
        <v>65</v>
      </c>
    </row>
    <row r="23" spans="1:4" s="28" customFormat="1">
      <c r="A23" s="27"/>
      <c r="C23" t="s">
        <v>38</v>
      </c>
    </row>
    <row r="24" spans="1:4">
      <c r="C24" t="s">
        <v>25</v>
      </c>
    </row>
    <row r="25" spans="1:4">
      <c r="C25" t="s">
        <v>39</v>
      </c>
    </row>
  </sheetData>
  <mergeCells count="3">
    <mergeCell ref="B6:D6"/>
    <mergeCell ref="B16:D16"/>
    <mergeCell ref="B21:D21"/>
  </mergeCells>
  <hyperlinks>
    <hyperlink ref="B21:D21" location="BdD!A1" display=" - BdD"/>
    <hyperlink ref="B16:D16" location="Plan!W1" display=" - Plan"/>
    <hyperlink ref="B6:D6" location="Planning!B5" display=" - Planning"/>
  </hyperlinks>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1:DU60"/>
  <sheetViews>
    <sheetView showGridLines="0" tabSelected="1" zoomScale="75" zoomScaleNormal="75" workbookViewId="0">
      <pane xSplit="1" ySplit="4" topLeftCell="B5" activePane="bottomRight" state="frozen"/>
      <selection pane="topRight" activeCell="B1" sqref="B1"/>
      <selection pane="bottomLeft" activeCell="A5" sqref="A5"/>
      <selection pane="bottomRight" activeCell="B5" sqref="B5"/>
    </sheetView>
  </sheetViews>
  <sheetFormatPr baseColWidth="10" defaultRowHeight="15"/>
  <cols>
    <col min="1" max="1" width="8.28515625" style="1" customWidth="1"/>
    <col min="2" max="2" width="3.28515625" style="1" customWidth="1"/>
    <col min="3" max="4" width="3.140625" style="1" customWidth="1"/>
    <col min="5" max="23" width="3.140625" style="1" bestFit="1" customWidth="1"/>
    <col min="24" max="24" width="3.140625" style="1" customWidth="1"/>
    <col min="25" max="125" width="3.140625" style="1" bestFit="1" customWidth="1"/>
    <col min="126" max="16384" width="11.42578125" style="1"/>
  </cols>
  <sheetData>
    <row r="1" spans="1:125" ht="27" thickBot="1">
      <c r="A1" s="61">
        <v>44013</v>
      </c>
      <c r="B1" s="29"/>
      <c r="C1" s="29"/>
      <c r="D1" s="29"/>
      <c r="E1" s="29"/>
      <c r="F1" s="29"/>
      <c r="G1" s="29"/>
      <c r="H1" s="29"/>
      <c r="I1" s="29"/>
      <c r="J1" s="29"/>
      <c r="K1" s="29"/>
      <c r="L1" s="29"/>
      <c r="M1" s="29"/>
      <c r="N1" s="66" t="s">
        <v>9</v>
      </c>
      <c r="O1" s="67"/>
      <c r="P1" s="67"/>
      <c r="Q1" s="68"/>
      <c r="R1" s="69" t="s">
        <v>49</v>
      </c>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66" t="s">
        <v>9</v>
      </c>
      <c r="AU1" s="67"/>
      <c r="AV1" s="67"/>
      <c r="AW1" s="68"/>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66" t="s">
        <v>9</v>
      </c>
      <c r="BY1" s="67"/>
      <c r="BZ1" s="67"/>
      <c r="CA1" s="68"/>
      <c r="CB1" s="69" t="s">
        <v>49</v>
      </c>
      <c r="CC1" s="70"/>
      <c r="CD1" s="70"/>
      <c r="CE1" s="70"/>
      <c r="CF1" s="70"/>
      <c r="CG1" s="70"/>
      <c r="CH1" s="70"/>
      <c r="CI1" s="70"/>
      <c r="CJ1" s="70"/>
      <c r="CK1" s="70"/>
      <c r="CL1" s="70"/>
      <c r="CM1" s="70"/>
      <c r="CN1" s="70"/>
      <c r="CO1" s="70"/>
      <c r="CP1" s="70"/>
      <c r="CQ1" s="70"/>
      <c r="CR1" s="70"/>
      <c r="CS1" s="70"/>
      <c r="CT1" s="70"/>
      <c r="CU1" s="70"/>
      <c r="CV1" s="70"/>
      <c r="CW1" s="70"/>
      <c r="CX1" s="70"/>
      <c r="CY1" s="70"/>
      <c r="CZ1" s="70"/>
      <c r="DA1" s="70"/>
      <c r="DB1" s="70"/>
      <c r="DC1" s="70"/>
      <c r="DD1" s="29"/>
      <c r="DE1" s="29"/>
      <c r="DF1" s="29"/>
      <c r="DG1" s="29"/>
      <c r="DH1" s="29"/>
      <c r="DI1" s="29"/>
      <c r="DJ1" s="29"/>
      <c r="DK1" s="29"/>
      <c r="DL1" s="29"/>
      <c r="DM1" s="29"/>
      <c r="DN1" s="29"/>
      <c r="DO1" s="29"/>
      <c r="DP1" s="29"/>
      <c r="DQ1" s="29"/>
      <c r="DR1" s="29"/>
      <c r="DS1" s="29"/>
      <c r="DT1" s="29"/>
      <c r="DU1" s="29"/>
    </row>
    <row r="2" spans="1:125">
      <c r="A2" s="63" t="s">
        <v>0</v>
      </c>
      <c r="B2" s="25" t="str">
        <f>PROPER(TEXT(B3,"jjj"))</f>
        <v>Mer</v>
      </c>
      <c r="C2" s="17"/>
      <c r="D2" s="14" t="str">
        <f t="shared" ref="D2" si="0">PROPER(TEXT(D3,"jjj"))</f>
        <v>Jeu</v>
      </c>
      <c r="E2" s="15"/>
      <c r="F2" s="14" t="str">
        <f t="shared" ref="F2" si="1">PROPER(TEXT(F3,"jjj"))</f>
        <v>Ven</v>
      </c>
      <c r="G2" s="15"/>
      <c r="H2" s="25" t="str">
        <f t="shared" ref="H2" si="2">PROPER(TEXT(H3,"jjj"))</f>
        <v>Sam</v>
      </c>
      <c r="I2" s="17"/>
      <c r="J2" s="25" t="str">
        <f t="shared" ref="J2" si="3">PROPER(TEXT(J3,"jjj"))</f>
        <v>Dim</v>
      </c>
      <c r="K2" s="17"/>
      <c r="L2" s="14" t="str">
        <f t="shared" ref="L2" si="4">PROPER(TEXT(L3,"jjj"))</f>
        <v>Lun</v>
      </c>
      <c r="M2" s="15"/>
      <c r="N2" s="14" t="str">
        <f t="shared" ref="N2" si="5">PROPER(TEXT(N3,"jjj"))</f>
        <v>Mar</v>
      </c>
      <c r="O2" s="15"/>
      <c r="P2" s="14" t="str">
        <f t="shared" ref="P2" si="6">PROPER(TEXT(P3,"jjj"))</f>
        <v>Mer</v>
      </c>
      <c r="Q2" s="15"/>
      <c r="R2" s="14" t="str">
        <f t="shared" ref="R2" si="7">PROPER(TEXT(R3,"jjj"))</f>
        <v>Jeu</v>
      </c>
      <c r="S2" s="15"/>
      <c r="T2" s="14" t="str">
        <f t="shared" ref="T2" si="8">PROPER(TEXT(T3,"jjj"))</f>
        <v>Ven</v>
      </c>
      <c r="U2" s="15"/>
      <c r="V2" s="14" t="str">
        <f t="shared" ref="V2" si="9">PROPER(TEXT(V3,"jjj"))</f>
        <v>Sam</v>
      </c>
      <c r="W2" s="15"/>
      <c r="X2" s="14" t="str">
        <f t="shared" ref="X2" si="10">PROPER(TEXT(X3,"jjj"))</f>
        <v>Dim</v>
      </c>
      <c r="Y2" s="15"/>
      <c r="Z2" s="14" t="str">
        <f t="shared" ref="Z2" si="11">PROPER(TEXT(Z3,"jjj"))</f>
        <v>Lun</v>
      </c>
      <c r="AA2" s="15"/>
      <c r="AB2" s="14" t="str">
        <f t="shared" ref="AB2" si="12">PROPER(TEXT(AB3,"jjj"))</f>
        <v>Mar</v>
      </c>
      <c r="AC2" s="15"/>
      <c r="AD2" s="14" t="str">
        <f t="shared" ref="AD2" si="13">PROPER(TEXT(AD3,"jjj"))</f>
        <v>Mer</v>
      </c>
      <c r="AE2" s="15"/>
      <c r="AF2" s="14" t="str">
        <f t="shared" ref="AF2" si="14">PROPER(TEXT(AF3,"jjj"))</f>
        <v>Jeu</v>
      </c>
      <c r="AG2" s="15"/>
      <c r="AH2" s="14" t="str">
        <f t="shared" ref="AH2" si="15">PROPER(TEXT(AH3,"jjj"))</f>
        <v>Ven</v>
      </c>
      <c r="AI2" s="15"/>
      <c r="AJ2" s="14" t="str">
        <f t="shared" ref="AJ2" si="16">PROPER(TEXT(AJ3,"jjj"))</f>
        <v>Sam</v>
      </c>
      <c r="AK2" s="15"/>
      <c r="AL2" s="14" t="str">
        <f t="shared" ref="AL2" si="17">PROPER(TEXT(AL3,"jjj"))</f>
        <v>Dim</v>
      </c>
      <c r="AM2" s="15"/>
      <c r="AN2" s="14" t="str">
        <f t="shared" ref="AN2" si="18">PROPER(TEXT(AN3,"jjj"))</f>
        <v>Lun</v>
      </c>
      <c r="AO2" s="15"/>
      <c r="AP2" s="14" t="str">
        <f t="shared" ref="AP2" si="19">PROPER(TEXT(AP3,"jjj"))</f>
        <v>Mar</v>
      </c>
      <c r="AQ2" s="15"/>
      <c r="AR2" s="14" t="str">
        <f t="shared" ref="AR2" si="20">PROPER(TEXT(AR3,"jjj"))</f>
        <v>Mer</v>
      </c>
      <c r="AS2" s="15"/>
      <c r="AT2" s="14" t="str">
        <f t="shared" ref="AT2" si="21">PROPER(TEXT(AT3,"jjj"))</f>
        <v>Jeu</v>
      </c>
      <c r="AU2" s="15"/>
      <c r="AV2" s="14" t="str">
        <f t="shared" ref="AV2" si="22">PROPER(TEXT(AV3,"jjj"))</f>
        <v>Ven</v>
      </c>
      <c r="AW2" s="15"/>
      <c r="AX2" s="14" t="str">
        <f t="shared" ref="AX2" si="23">PROPER(TEXT(AX3,"jjj"))</f>
        <v>Sam</v>
      </c>
      <c r="AY2" s="15"/>
      <c r="AZ2" s="14" t="str">
        <f t="shared" ref="AZ2" si="24">PROPER(TEXT(AZ3,"jjj"))</f>
        <v>Dim</v>
      </c>
      <c r="BA2" s="15"/>
      <c r="BB2" s="14" t="str">
        <f t="shared" ref="BB2" si="25">PROPER(TEXT(BB3,"jjj"))</f>
        <v>Lun</v>
      </c>
      <c r="BC2" s="15"/>
      <c r="BD2" s="14" t="str">
        <f t="shared" ref="BD2" si="26">PROPER(TEXT(BD3,"jjj"))</f>
        <v>Mar</v>
      </c>
      <c r="BE2" s="15"/>
      <c r="BF2" s="14" t="str">
        <f t="shared" ref="BF2" si="27">PROPER(TEXT(BF3,"jjj"))</f>
        <v>Mer</v>
      </c>
      <c r="BG2" s="15"/>
      <c r="BH2" s="14" t="str">
        <f t="shared" ref="BH2" si="28">PROPER(TEXT(BH3,"jjj"))</f>
        <v>Jeu</v>
      </c>
      <c r="BI2" s="15"/>
      <c r="BJ2" s="14" t="str">
        <f t="shared" ref="BJ2" si="29">PROPER(TEXT(BJ3,"jjj"))</f>
        <v>Ven</v>
      </c>
      <c r="BK2" s="15"/>
      <c r="BL2" s="14" t="str">
        <f t="shared" ref="BL2" si="30">PROPER(TEXT(BL3,"jjj"))</f>
        <v>Sam</v>
      </c>
      <c r="BM2" s="15"/>
      <c r="BN2" s="14" t="str">
        <f t="shared" ref="BN2" si="31">PROPER(TEXT(BN3,"jjj"))</f>
        <v>Dim</v>
      </c>
      <c r="BO2" s="15"/>
      <c r="BP2" s="14" t="str">
        <f t="shared" ref="BP2" si="32">PROPER(TEXT(BP3,"jjj"))</f>
        <v>Lun</v>
      </c>
      <c r="BQ2" s="15"/>
      <c r="BR2" s="14" t="str">
        <f t="shared" ref="BR2" si="33">PROPER(TEXT(BR3,"jjj"))</f>
        <v>Mar</v>
      </c>
      <c r="BS2" s="15"/>
      <c r="BT2" s="14" t="str">
        <f t="shared" ref="BT2" si="34">PROPER(TEXT(BT3,"jjj"))</f>
        <v>Mer</v>
      </c>
      <c r="BU2" s="15"/>
      <c r="BV2" s="14" t="str">
        <f t="shared" ref="BV2" si="35">PROPER(TEXT(BV3,"jjj"))</f>
        <v>Jeu</v>
      </c>
      <c r="BW2" s="15"/>
      <c r="BX2" s="14" t="str">
        <f t="shared" ref="BX2" si="36">PROPER(TEXT(BX3,"jjj"))</f>
        <v>Ven</v>
      </c>
      <c r="BY2" s="15"/>
      <c r="BZ2" s="14" t="str">
        <f t="shared" ref="BZ2" si="37">PROPER(TEXT(BZ3,"jjj"))</f>
        <v>Sam</v>
      </c>
      <c r="CA2" s="15"/>
      <c r="CB2" s="14" t="str">
        <f t="shared" ref="CB2" si="38">PROPER(TEXT(CB3,"jjj"))</f>
        <v>Dim</v>
      </c>
      <c r="CC2" s="15"/>
      <c r="CD2" s="14" t="str">
        <f t="shared" ref="CD2" si="39">PROPER(TEXT(CD3,"jjj"))</f>
        <v>Lun</v>
      </c>
      <c r="CE2" s="15"/>
      <c r="CF2" s="14" t="str">
        <f t="shared" ref="CF2" si="40">PROPER(TEXT(CF3,"jjj"))</f>
        <v>Mar</v>
      </c>
      <c r="CG2" s="15"/>
      <c r="CH2" s="14" t="str">
        <f t="shared" ref="CH2" si="41">PROPER(TEXT(CH3,"jjj"))</f>
        <v>Mer</v>
      </c>
      <c r="CI2" s="15"/>
      <c r="CJ2" s="14" t="str">
        <f t="shared" ref="CJ2" si="42">PROPER(TEXT(CJ3,"jjj"))</f>
        <v>Jeu</v>
      </c>
      <c r="CK2" s="15"/>
      <c r="CL2" s="14" t="str">
        <f t="shared" ref="CL2" si="43">PROPER(TEXT(CL3,"jjj"))</f>
        <v>Ven</v>
      </c>
      <c r="CM2" s="15"/>
      <c r="CN2" s="14" t="str">
        <f t="shared" ref="CN2" si="44">PROPER(TEXT(CN3,"jjj"))</f>
        <v>Sam</v>
      </c>
      <c r="CO2" s="15"/>
      <c r="CP2" s="14" t="str">
        <f t="shared" ref="CP2" si="45">PROPER(TEXT(CP3,"jjj"))</f>
        <v>Dim</v>
      </c>
      <c r="CQ2" s="15"/>
      <c r="CR2" s="14" t="str">
        <f t="shared" ref="CR2" si="46">PROPER(TEXT(CR3,"jjj"))</f>
        <v>Lun</v>
      </c>
      <c r="CS2" s="15"/>
      <c r="CT2" s="14" t="str">
        <f t="shared" ref="CT2" si="47">PROPER(TEXT(CT3,"jjj"))</f>
        <v>Mar</v>
      </c>
      <c r="CU2" s="15"/>
      <c r="CV2" s="14" t="str">
        <f t="shared" ref="CV2" si="48">PROPER(TEXT(CV3,"jjj"))</f>
        <v>Mer</v>
      </c>
      <c r="CW2" s="15"/>
      <c r="CX2" s="14" t="str">
        <f t="shared" ref="CX2" si="49">PROPER(TEXT(CX3,"jjj"))</f>
        <v>Jeu</v>
      </c>
      <c r="CY2" s="15"/>
      <c r="CZ2" s="14" t="str">
        <f t="shared" ref="CZ2" si="50">PROPER(TEXT(CZ3,"jjj"))</f>
        <v>Ven</v>
      </c>
      <c r="DA2" s="15"/>
      <c r="DB2" s="14" t="str">
        <f t="shared" ref="DB2" si="51">PROPER(TEXT(DB3,"jjj"))</f>
        <v>Sam</v>
      </c>
      <c r="DC2" s="15"/>
      <c r="DD2" s="14" t="str">
        <f t="shared" ref="DD2" si="52">PROPER(TEXT(DD3,"jjj"))</f>
        <v>Dim</v>
      </c>
      <c r="DE2" s="15"/>
      <c r="DF2" s="14" t="str">
        <f t="shared" ref="DF2" si="53">PROPER(TEXT(DF3,"jjj"))</f>
        <v>Lun</v>
      </c>
      <c r="DG2" s="15"/>
      <c r="DH2" s="14" t="str">
        <f t="shared" ref="DH2" si="54">PROPER(TEXT(DH3,"jjj"))</f>
        <v>Mar</v>
      </c>
      <c r="DI2" s="15"/>
      <c r="DJ2" s="14" t="str">
        <f t="shared" ref="DJ2" si="55">PROPER(TEXT(DJ3,"jjj"))</f>
        <v>Mer</v>
      </c>
      <c r="DK2" s="15"/>
      <c r="DL2" s="14" t="str">
        <f t="shared" ref="DL2" si="56">PROPER(TEXT(DL3,"jjj"))</f>
        <v>Jeu</v>
      </c>
      <c r="DM2" s="15"/>
      <c r="DN2" s="14" t="str">
        <f t="shared" ref="DN2" si="57">PROPER(TEXT(DN3,"jjj"))</f>
        <v>Ven</v>
      </c>
      <c r="DO2" s="15"/>
      <c r="DP2" s="14" t="str">
        <f t="shared" ref="DP2:DT2" si="58">PROPER(TEXT(DP3,"jjj"))</f>
        <v>Sam</v>
      </c>
      <c r="DQ2" s="15"/>
      <c r="DR2" s="14" t="str">
        <f t="shared" si="58"/>
        <v>Dim</v>
      </c>
      <c r="DS2" s="15"/>
      <c r="DT2" s="14" t="str">
        <f t="shared" si="58"/>
        <v>Lun</v>
      </c>
      <c r="DU2" s="15"/>
    </row>
    <row r="3" spans="1:125">
      <c r="A3" s="64"/>
      <c r="B3" s="16">
        <f>B4</f>
        <v>44013</v>
      </c>
      <c r="C3" s="17"/>
      <c r="D3" s="16">
        <f>D4</f>
        <v>44014</v>
      </c>
      <c r="E3" s="17"/>
      <c r="F3" s="16">
        <f t="shared" ref="F3" si="59">F4</f>
        <v>44015</v>
      </c>
      <c r="G3" s="17"/>
      <c r="H3" s="16">
        <f t="shared" ref="H3" si="60">H4</f>
        <v>44016</v>
      </c>
      <c r="I3" s="17"/>
      <c r="J3" s="16">
        <f t="shared" ref="J3" si="61">J4</f>
        <v>44017</v>
      </c>
      <c r="K3" s="17"/>
      <c r="L3" s="16">
        <f t="shared" ref="L3" si="62">L4</f>
        <v>44018</v>
      </c>
      <c r="M3" s="17"/>
      <c r="N3" s="16">
        <f t="shared" ref="N3" si="63">N4</f>
        <v>44019</v>
      </c>
      <c r="O3" s="17"/>
      <c r="P3" s="16">
        <f t="shared" ref="P3" si="64">P4</f>
        <v>44020</v>
      </c>
      <c r="Q3" s="17"/>
      <c r="R3" s="16">
        <f t="shared" ref="R3" si="65">R4</f>
        <v>44021</v>
      </c>
      <c r="S3" s="17"/>
      <c r="T3" s="16">
        <f t="shared" ref="T3" si="66">T4</f>
        <v>44022</v>
      </c>
      <c r="U3" s="17"/>
      <c r="V3" s="16">
        <f t="shared" ref="V3" si="67">V4</f>
        <v>44023</v>
      </c>
      <c r="W3" s="17"/>
      <c r="X3" s="16">
        <f t="shared" ref="X3" si="68">X4</f>
        <v>44024</v>
      </c>
      <c r="Y3" s="17"/>
      <c r="Z3" s="16">
        <f t="shared" ref="Z3" si="69">Z4</f>
        <v>44025</v>
      </c>
      <c r="AA3" s="17"/>
      <c r="AB3" s="16">
        <f t="shared" ref="AB3" si="70">AB4</f>
        <v>44026</v>
      </c>
      <c r="AC3" s="17"/>
      <c r="AD3" s="16">
        <f t="shared" ref="AD3" si="71">AD4</f>
        <v>44027</v>
      </c>
      <c r="AE3" s="17"/>
      <c r="AF3" s="16">
        <f t="shared" ref="AF3" si="72">AF4</f>
        <v>44028</v>
      </c>
      <c r="AG3" s="17"/>
      <c r="AH3" s="16">
        <f t="shared" ref="AH3" si="73">AH4</f>
        <v>44029</v>
      </c>
      <c r="AI3" s="17"/>
      <c r="AJ3" s="16">
        <f t="shared" ref="AJ3" si="74">AJ4</f>
        <v>44030</v>
      </c>
      <c r="AK3" s="17"/>
      <c r="AL3" s="16">
        <f t="shared" ref="AL3" si="75">AL4</f>
        <v>44031</v>
      </c>
      <c r="AM3" s="17"/>
      <c r="AN3" s="16">
        <f t="shared" ref="AN3" si="76">AN4</f>
        <v>44032</v>
      </c>
      <c r="AO3" s="17"/>
      <c r="AP3" s="16">
        <f t="shared" ref="AP3" si="77">AP4</f>
        <v>44033</v>
      </c>
      <c r="AQ3" s="17"/>
      <c r="AR3" s="16">
        <f t="shared" ref="AR3" si="78">AR4</f>
        <v>44034</v>
      </c>
      <c r="AS3" s="17"/>
      <c r="AT3" s="16">
        <f t="shared" ref="AT3" si="79">AT4</f>
        <v>44035</v>
      </c>
      <c r="AU3" s="17"/>
      <c r="AV3" s="16">
        <f t="shared" ref="AV3" si="80">AV4</f>
        <v>44036</v>
      </c>
      <c r="AW3" s="17"/>
      <c r="AX3" s="16">
        <f t="shared" ref="AX3" si="81">AX4</f>
        <v>44037</v>
      </c>
      <c r="AY3" s="17"/>
      <c r="AZ3" s="16">
        <f t="shared" ref="AZ3" si="82">AZ4</f>
        <v>44038</v>
      </c>
      <c r="BA3" s="17"/>
      <c r="BB3" s="16">
        <f t="shared" ref="BB3" si="83">BB4</f>
        <v>44039</v>
      </c>
      <c r="BC3" s="17"/>
      <c r="BD3" s="16">
        <f t="shared" ref="BD3" si="84">BD4</f>
        <v>44040</v>
      </c>
      <c r="BE3" s="17"/>
      <c r="BF3" s="16">
        <f t="shared" ref="BF3" si="85">BF4</f>
        <v>44041</v>
      </c>
      <c r="BG3" s="17"/>
      <c r="BH3" s="16">
        <f t="shared" ref="BH3" si="86">BH4</f>
        <v>44042</v>
      </c>
      <c r="BI3" s="17"/>
      <c r="BJ3" s="16">
        <f t="shared" ref="BJ3" si="87">BJ4</f>
        <v>44043</v>
      </c>
      <c r="BK3" s="17"/>
      <c r="BL3" s="16">
        <f t="shared" ref="BL3" si="88">BL4</f>
        <v>44044</v>
      </c>
      <c r="BM3" s="17"/>
      <c r="BN3" s="16">
        <f t="shared" ref="BN3" si="89">BN4</f>
        <v>44045</v>
      </c>
      <c r="BO3" s="17"/>
      <c r="BP3" s="16">
        <f t="shared" ref="BP3" si="90">BP4</f>
        <v>44046</v>
      </c>
      <c r="BQ3" s="17"/>
      <c r="BR3" s="16">
        <f t="shared" ref="BR3" si="91">BR4</f>
        <v>44047</v>
      </c>
      <c r="BS3" s="17"/>
      <c r="BT3" s="16">
        <f t="shared" ref="BT3" si="92">BT4</f>
        <v>44048</v>
      </c>
      <c r="BU3" s="17"/>
      <c r="BV3" s="16">
        <f t="shared" ref="BV3" si="93">BV4</f>
        <v>44049</v>
      </c>
      <c r="BW3" s="17"/>
      <c r="BX3" s="16">
        <f t="shared" ref="BX3" si="94">BX4</f>
        <v>44050</v>
      </c>
      <c r="BY3" s="17"/>
      <c r="BZ3" s="16">
        <f t="shared" ref="BZ3" si="95">BZ4</f>
        <v>44051</v>
      </c>
      <c r="CA3" s="17"/>
      <c r="CB3" s="16">
        <f t="shared" ref="CB3" si="96">CB4</f>
        <v>44052</v>
      </c>
      <c r="CC3" s="17"/>
      <c r="CD3" s="16">
        <f t="shared" ref="CD3" si="97">CD4</f>
        <v>44053</v>
      </c>
      <c r="CE3" s="17"/>
      <c r="CF3" s="16">
        <f t="shared" ref="CF3" si="98">CF4</f>
        <v>44054</v>
      </c>
      <c r="CG3" s="17"/>
      <c r="CH3" s="16">
        <f t="shared" ref="CH3" si="99">CH4</f>
        <v>44055</v>
      </c>
      <c r="CI3" s="17"/>
      <c r="CJ3" s="16">
        <f t="shared" ref="CJ3" si="100">CJ4</f>
        <v>44056</v>
      </c>
      <c r="CK3" s="17"/>
      <c r="CL3" s="16">
        <f t="shared" ref="CL3" si="101">CL4</f>
        <v>44057</v>
      </c>
      <c r="CM3" s="17"/>
      <c r="CN3" s="16">
        <f t="shared" ref="CN3" si="102">CN4</f>
        <v>44058</v>
      </c>
      <c r="CO3" s="17"/>
      <c r="CP3" s="16">
        <f t="shared" ref="CP3" si="103">CP4</f>
        <v>44059</v>
      </c>
      <c r="CQ3" s="17"/>
      <c r="CR3" s="16">
        <f t="shared" ref="CR3" si="104">CR4</f>
        <v>44060</v>
      </c>
      <c r="CS3" s="17"/>
      <c r="CT3" s="16">
        <f t="shared" ref="CT3" si="105">CT4</f>
        <v>44061</v>
      </c>
      <c r="CU3" s="17"/>
      <c r="CV3" s="16">
        <f t="shared" ref="CV3" si="106">CV4</f>
        <v>44062</v>
      </c>
      <c r="CW3" s="17"/>
      <c r="CX3" s="16">
        <f t="shared" ref="CX3" si="107">CX4</f>
        <v>44063</v>
      </c>
      <c r="CY3" s="17"/>
      <c r="CZ3" s="16">
        <f t="shared" ref="CZ3" si="108">CZ4</f>
        <v>44064</v>
      </c>
      <c r="DA3" s="17"/>
      <c r="DB3" s="16">
        <f t="shared" ref="DB3" si="109">DB4</f>
        <v>44065</v>
      </c>
      <c r="DC3" s="17"/>
      <c r="DD3" s="16">
        <f t="shared" ref="DD3" si="110">DD4</f>
        <v>44066</v>
      </c>
      <c r="DE3" s="17"/>
      <c r="DF3" s="16">
        <f t="shared" ref="DF3" si="111">DF4</f>
        <v>44067</v>
      </c>
      <c r="DG3" s="17"/>
      <c r="DH3" s="16">
        <f t="shared" ref="DH3" si="112">DH4</f>
        <v>44068</v>
      </c>
      <c r="DI3" s="17"/>
      <c r="DJ3" s="16">
        <f t="shared" ref="DJ3" si="113">DJ4</f>
        <v>44069</v>
      </c>
      <c r="DK3" s="17"/>
      <c r="DL3" s="16">
        <f t="shared" ref="DL3" si="114">DL4</f>
        <v>44070</v>
      </c>
      <c r="DM3" s="17"/>
      <c r="DN3" s="16">
        <f t="shared" ref="DN3" si="115">DN4</f>
        <v>44071</v>
      </c>
      <c r="DO3" s="17"/>
      <c r="DP3" s="16">
        <f t="shared" ref="DP3:DT3" si="116">DP4</f>
        <v>44072</v>
      </c>
      <c r="DQ3" s="17"/>
      <c r="DR3" s="16">
        <f t="shared" si="116"/>
        <v>44073</v>
      </c>
      <c r="DS3" s="17"/>
      <c r="DT3" s="16">
        <f t="shared" si="116"/>
        <v>44074</v>
      </c>
      <c r="DU3" s="17"/>
    </row>
    <row r="4" spans="1:125">
      <c r="A4" s="62" t="s">
        <v>3</v>
      </c>
      <c r="B4" s="18">
        <f>DebPlanning</f>
        <v>44013</v>
      </c>
      <c r="C4" s="19">
        <f>B4+0.5</f>
        <v>44013.5</v>
      </c>
      <c r="D4" s="18">
        <f>B4+1</f>
        <v>44014</v>
      </c>
      <c r="E4" s="19">
        <f>C4+1</f>
        <v>44014.5</v>
      </c>
      <c r="F4" s="18">
        <f t="shared" ref="F4:BQ4" si="117">D4+1</f>
        <v>44015</v>
      </c>
      <c r="G4" s="19">
        <f t="shared" si="117"/>
        <v>44015.5</v>
      </c>
      <c r="H4" s="18">
        <f t="shared" si="117"/>
        <v>44016</v>
      </c>
      <c r="I4" s="19">
        <f t="shared" si="117"/>
        <v>44016.5</v>
      </c>
      <c r="J4" s="18">
        <f t="shared" si="117"/>
        <v>44017</v>
      </c>
      <c r="K4" s="19">
        <f t="shared" si="117"/>
        <v>44017.5</v>
      </c>
      <c r="L4" s="18">
        <f t="shared" si="117"/>
        <v>44018</v>
      </c>
      <c r="M4" s="19">
        <f t="shared" si="117"/>
        <v>44018.5</v>
      </c>
      <c r="N4" s="18">
        <f t="shared" si="117"/>
        <v>44019</v>
      </c>
      <c r="O4" s="19">
        <f t="shared" si="117"/>
        <v>44019.5</v>
      </c>
      <c r="P4" s="18">
        <f t="shared" si="117"/>
        <v>44020</v>
      </c>
      <c r="Q4" s="19">
        <f t="shared" si="117"/>
        <v>44020.5</v>
      </c>
      <c r="R4" s="18">
        <f t="shared" si="117"/>
        <v>44021</v>
      </c>
      <c r="S4" s="19">
        <f t="shared" si="117"/>
        <v>44021.5</v>
      </c>
      <c r="T4" s="18">
        <f t="shared" si="117"/>
        <v>44022</v>
      </c>
      <c r="U4" s="19">
        <f t="shared" si="117"/>
        <v>44022.5</v>
      </c>
      <c r="V4" s="18">
        <f t="shared" si="117"/>
        <v>44023</v>
      </c>
      <c r="W4" s="19">
        <f t="shared" si="117"/>
        <v>44023.5</v>
      </c>
      <c r="X4" s="18">
        <f t="shared" si="117"/>
        <v>44024</v>
      </c>
      <c r="Y4" s="19">
        <f t="shared" si="117"/>
        <v>44024.5</v>
      </c>
      <c r="Z4" s="18">
        <f t="shared" si="117"/>
        <v>44025</v>
      </c>
      <c r="AA4" s="19">
        <f t="shared" si="117"/>
        <v>44025.5</v>
      </c>
      <c r="AB4" s="18">
        <f t="shared" si="117"/>
        <v>44026</v>
      </c>
      <c r="AC4" s="19">
        <f t="shared" si="117"/>
        <v>44026.5</v>
      </c>
      <c r="AD4" s="18">
        <f t="shared" si="117"/>
        <v>44027</v>
      </c>
      <c r="AE4" s="19">
        <f t="shared" si="117"/>
        <v>44027.5</v>
      </c>
      <c r="AF4" s="18">
        <f t="shared" si="117"/>
        <v>44028</v>
      </c>
      <c r="AG4" s="19">
        <f t="shared" si="117"/>
        <v>44028.5</v>
      </c>
      <c r="AH4" s="18">
        <f t="shared" si="117"/>
        <v>44029</v>
      </c>
      <c r="AI4" s="19">
        <f t="shared" si="117"/>
        <v>44029.5</v>
      </c>
      <c r="AJ4" s="18">
        <f t="shared" si="117"/>
        <v>44030</v>
      </c>
      <c r="AK4" s="19">
        <f t="shared" si="117"/>
        <v>44030.5</v>
      </c>
      <c r="AL4" s="18">
        <f t="shared" si="117"/>
        <v>44031</v>
      </c>
      <c r="AM4" s="19">
        <f t="shared" si="117"/>
        <v>44031.5</v>
      </c>
      <c r="AN4" s="18">
        <f t="shared" si="117"/>
        <v>44032</v>
      </c>
      <c r="AO4" s="19">
        <f t="shared" si="117"/>
        <v>44032.5</v>
      </c>
      <c r="AP4" s="18">
        <f t="shared" si="117"/>
        <v>44033</v>
      </c>
      <c r="AQ4" s="19">
        <f t="shared" si="117"/>
        <v>44033.5</v>
      </c>
      <c r="AR4" s="18">
        <f t="shared" si="117"/>
        <v>44034</v>
      </c>
      <c r="AS4" s="19">
        <f t="shared" si="117"/>
        <v>44034.5</v>
      </c>
      <c r="AT4" s="18">
        <f t="shared" si="117"/>
        <v>44035</v>
      </c>
      <c r="AU4" s="19">
        <f t="shared" si="117"/>
        <v>44035.5</v>
      </c>
      <c r="AV4" s="18">
        <f t="shared" si="117"/>
        <v>44036</v>
      </c>
      <c r="AW4" s="19">
        <f t="shared" si="117"/>
        <v>44036.5</v>
      </c>
      <c r="AX4" s="18">
        <f t="shared" si="117"/>
        <v>44037</v>
      </c>
      <c r="AY4" s="19">
        <f t="shared" si="117"/>
        <v>44037.5</v>
      </c>
      <c r="AZ4" s="18">
        <f t="shared" si="117"/>
        <v>44038</v>
      </c>
      <c r="BA4" s="19">
        <f t="shared" si="117"/>
        <v>44038.5</v>
      </c>
      <c r="BB4" s="18">
        <f t="shared" si="117"/>
        <v>44039</v>
      </c>
      <c r="BC4" s="19">
        <f t="shared" si="117"/>
        <v>44039.5</v>
      </c>
      <c r="BD4" s="18">
        <f t="shared" si="117"/>
        <v>44040</v>
      </c>
      <c r="BE4" s="19">
        <f t="shared" si="117"/>
        <v>44040.5</v>
      </c>
      <c r="BF4" s="18">
        <f t="shared" si="117"/>
        <v>44041</v>
      </c>
      <c r="BG4" s="19">
        <f t="shared" si="117"/>
        <v>44041.5</v>
      </c>
      <c r="BH4" s="18">
        <f t="shared" si="117"/>
        <v>44042</v>
      </c>
      <c r="BI4" s="19">
        <f t="shared" si="117"/>
        <v>44042.5</v>
      </c>
      <c r="BJ4" s="18">
        <f t="shared" si="117"/>
        <v>44043</v>
      </c>
      <c r="BK4" s="19">
        <f t="shared" si="117"/>
        <v>44043.5</v>
      </c>
      <c r="BL4" s="18">
        <f t="shared" si="117"/>
        <v>44044</v>
      </c>
      <c r="BM4" s="19">
        <f t="shared" si="117"/>
        <v>44044.5</v>
      </c>
      <c r="BN4" s="18">
        <f t="shared" si="117"/>
        <v>44045</v>
      </c>
      <c r="BO4" s="19">
        <f t="shared" si="117"/>
        <v>44045.5</v>
      </c>
      <c r="BP4" s="18">
        <f t="shared" si="117"/>
        <v>44046</v>
      </c>
      <c r="BQ4" s="19">
        <f t="shared" si="117"/>
        <v>44046.5</v>
      </c>
      <c r="BR4" s="18">
        <f t="shared" ref="BR4:DO4" si="118">BP4+1</f>
        <v>44047</v>
      </c>
      <c r="BS4" s="19">
        <f t="shared" si="118"/>
        <v>44047.5</v>
      </c>
      <c r="BT4" s="18">
        <f t="shared" si="118"/>
        <v>44048</v>
      </c>
      <c r="BU4" s="19">
        <f t="shared" si="118"/>
        <v>44048.5</v>
      </c>
      <c r="BV4" s="18">
        <f t="shared" si="118"/>
        <v>44049</v>
      </c>
      <c r="BW4" s="19">
        <f t="shared" si="118"/>
        <v>44049.5</v>
      </c>
      <c r="BX4" s="18">
        <f t="shared" si="118"/>
        <v>44050</v>
      </c>
      <c r="BY4" s="19">
        <f t="shared" si="118"/>
        <v>44050.5</v>
      </c>
      <c r="BZ4" s="18">
        <f t="shared" si="118"/>
        <v>44051</v>
      </c>
      <c r="CA4" s="19">
        <f t="shared" si="118"/>
        <v>44051.5</v>
      </c>
      <c r="CB4" s="18">
        <f t="shared" si="118"/>
        <v>44052</v>
      </c>
      <c r="CC4" s="19">
        <f t="shared" si="118"/>
        <v>44052.5</v>
      </c>
      <c r="CD4" s="18">
        <f t="shared" si="118"/>
        <v>44053</v>
      </c>
      <c r="CE4" s="19">
        <f t="shared" si="118"/>
        <v>44053.5</v>
      </c>
      <c r="CF4" s="18">
        <f t="shared" si="118"/>
        <v>44054</v>
      </c>
      <c r="CG4" s="19">
        <f t="shared" si="118"/>
        <v>44054.5</v>
      </c>
      <c r="CH4" s="18">
        <f t="shared" si="118"/>
        <v>44055</v>
      </c>
      <c r="CI4" s="19">
        <f t="shared" si="118"/>
        <v>44055.5</v>
      </c>
      <c r="CJ4" s="18">
        <f t="shared" si="118"/>
        <v>44056</v>
      </c>
      <c r="CK4" s="19">
        <f t="shared" si="118"/>
        <v>44056.5</v>
      </c>
      <c r="CL4" s="18">
        <f t="shared" si="118"/>
        <v>44057</v>
      </c>
      <c r="CM4" s="19">
        <f t="shared" si="118"/>
        <v>44057.5</v>
      </c>
      <c r="CN4" s="18">
        <f t="shared" si="118"/>
        <v>44058</v>
      </c>
      <c r="CO4" s="19">
        <f t="shared" si="118"/>
        <v>44058.5</v>
      </c>
      <c r="CP4" s="18">
        <f t="shared" si="118"/>
        <v>44059</v>
      </c>
      <c r="CQ4" s="19">
        <f t="shared" si="118"/>
        <v>44059.5</v>
      </c>
      <c r="CR4" s="18">
        <f t="shared" si="118"/>
        <v>44060</v>
      </c>
      <c r="CS4" s="19">
        <f t="shared" si="118"/>
        <v>44060.5</v>
      </c>
      <c r="CT4" s="18">
        <f t="shared" si="118"/>
        <v>44061</v>
      </c>
      <c r="CU4" s="19">
        <f t="shared" si="118"/>
        <v>44061.5</v>
      </c>
      <c r="CV4" s="18">
        <f t="shared" si="118"/>
        <v>44062</v>
      </c>
      <c r="CW4" s="19">
        <f t="shared" si="118"/>
        <v>44062.5</v>
      </c>
      <c r="CX4" s="18">
        <f t="shared" si="118"/>
        <v>44063</v>
      </c>
      <c r="CY4" s="19">
        <f t="shared" si="118"/>
        <v>44063.5</v>
      </c>
      <c r="CZ4" s="18">
        <f t="shared" si="118"/>
        <v>44064</v>
      </c>
      <c r="DA4" s="19">
        <f t="shared" si="118"/>
        <v>44064.5</v>
      </c>
      <c r="DB4" s="18">
        <f t="shared" si="118"/>
        <v>44065</v>
      </c>
      <c r="DC4" s="19">
        <f t="shared" si="118"/>
        <v>44065.5</v>
      </c>
      <c r="DD4" s="18">
        <f t="shared" si="118"/>
        <v>44066</v>
      </c>
      <c r="DE4" s="19">
        <f t="shared" si="118"/>
        <v>44066.5</v>
      </c>
      <c r="DF4" s="18">
        <f t="shared" si="118"/>
        <v>44067</v>
      </c>
      <c r="DG4" s="19">
        <f t="shared" si="118"/>
        <v>44067.5</v>
      </c>
      <c r="DH4" s="18">
        <f t="shared" si="118"/>
        <v>44068</v>
      </c>
      <c r="DI4" s="19">
        <f t="shared" si="118"/>
        <v>44068.5</v>
      </c>
      <c r="DJ4" s="18">
        <f t="shared" si="118"/>
        <v>44069</v>
      </c>
      <c r="DK4" s="19">
        <f t="shared" si="118"/>
        <v>44069.5</v>
      </c>
      <c r="DL4" s="18">
        <f t="shared" si="118"/>
        <v>44070</v>
      </c>
      <c r="DM4" s="19">
        <f t="shared" si="118"/>
        <v>44070.5</v>
      </c>
      <c r="DN4" s="18">
        <f t="shared" si="118"/>
        <v>44071</v>
      </c>
      <c r="DO4" s="19">
        <f t="shared" si="118"/>
        <v>44071.5</v>
      </c>
      <c r="DP4" s="18">
        <f t="shared" ref="DP4:DU4" si="119">IF(DN4&gt;=FinPlanning,"",DN4+1)</f>
        <v>44072</v>
      </c>
      <c r="DQ4" s="19">
        <f t="shared" si="119"/>
        <v>44072.5</v>
      </c>
      <c r="DR4" s="18">
        <f t="shared" si="119"/>
        <v>44073</v>
      </c>
      <c r="DS4" s="19">
        <f t="shared" si="119"/>
        <v>44073.5</v>
      </c>
      <c r="DT4" s="18">
        <f t="shared" si="119"/>
        <v>44074</v>
      </c>
      <c r="DU4" s="19">
        <f t="shared" si="119"/>
        <v>44074.5</v>
      </c>
    </row>
    <row r="5" spans="1:125" ht="14.25" customHeight="1">
      <c r="A5" s="2">
        <v>101</v>
      </c>
      <c r="B5" s="3">
        <f t="shared" ref="B5:K14" ca="1" si="120">COUNTIFS(bdDeb,"&lt;=" &amp; B$4,bdFin,"&gt;=" &amp; B$4,bdEmp,$A5,bdNom,"&gt; ")</f>
        <v>0</v>
      </c>
      <c r="C5" s="4">
        <f t="shared" ca="1" si="120"/>
        <v>0</v>
      </c>
      <c r="D5" s="5">
        <f t="shared" ca="1" si="120"/>
        <v>0</v>
      </c>
      <c r="E5" s="4">
        <f t="shared" ca="1" si="120"/>
        <v>0</v>
      </c>
      <c r="F5" s="5">
        <f t="shared" ca="1" si="120"/>
        <v>0</v>
      </c>
      <c r="G5" s="4">
        <f t="shared" ca="1" si="120"/>
        <v>0</v>
      </c>
      <c r="H5" s="5">
        <f t="shared" ca="1" si="120"/>
        <v>0</v>
      </c>
      <c r="I5" s="4">
        <f t="shared" ca="1" si="120"/>
        <v>0</v>
      </c>
      <c r="J5" s="5">
        <f t="shared" ca="1" si="120"/>
        <v>0</v>
      </c>
      <c r="K5" s="4">
        <f t="shared" ca="1" si="120"/>
        <v>0</v>
      </c>
      <c r="L5" s="5">
        <f t="shared" ref="L5:U14" ca="1" si="121">COUNTIFS(bdDeb,"&lt;=" &amp; L$4,bdFin,"&gt;=" &amp; L$4,bdEmp,$A5,bdNom,"&gt; ")</f>
        <v>0</v>
      </c>
      <c r="M5" s="4">
        <f t="shared" ca="1" si="121"/>
        <v>0</v>
      </c>
      <c r="N5" s="5">
        <f t="shared" ca="1" si="121"/>
        <v>0</v>
      </c>
      <c r="O5" s="4">
        <f t="shared" ca="1" si="121"/>
        <v>0</v>
      </c>
      <c r="P5" s="5">
        <f t="shared" ca="1" si="121"/>
        <v>0</v>
      </c>
      <c r="Q5" s="4">
        <f t="shared" ca="1" si="121"/>
        <v>0</v>
      </c>
      <c r="R5" s="5">
        <f t="shared" ca="1" si="121"/>
        <v>0</v>
      </c>
      <c r="S5" s="4">
        <f t="shared" ca="1" si="121"/>
        <v>0</v>
      </c>
      <c r="T5" s="5">
        <f t="shared" ca="1" si="121"/>
        <v>0</v>
      </c>
      <c r="U5" s="4">
        <f t="shared" ca="1" si="121"/>
        <v>0</v>
      </c>
      <c r="V5" s="5">
        <f t="shared" ref="V5:AE14" ca="1" si="122">COUNTIFS(bdDeb,"&lt;=" &amp; V$4,bdFin,"&gt;=" &amp; V$4,bdEmp,$A5,bdNom,"&gt; ")</f>
        <v>0</v>
      </c>
      <c r="W5" s="4">
        <f t="shared" ca="1" si="122"/>
        <v>0</v>
      </c>
      <c r="X5" s="5">
        <f t="shared" ca="1" si="122"/>
        <v>0</v>
      </c>
      <c r="Y5" s="4">
        <f t="shared" ca="1" si="122"/>
        <v>0</v>
      </c>
      <c r="Z5" s="5">
        <f t="shared" ca="1" si="122"/>
        <v>0</v>
      </c>
      <c r="AA5" s="4">
        <f t="shared" ca="1" si="122"/>
        <v>0</v>
      </c>
      <c r="AB5" s="5">
        <f t="shared" ca="1" si="122"/>
        <v>0</v>
      </c>
      <c r="AC5" s="4">
        <f t="shared" ca="1" si="122"/>
        <v>0</v>
      </c>
      <c r="AD5" s="5">
        <f t="shared" ca="1" si="122"/>
        <v>0</v>
      </c>
      <c r="AE5" s="4">
        <f t="shared" ca="1" si="122"/>
        <v>0</v>
      </c>
      <c r="AF5" s="5">
        <f t="shared" ref="AF5:AO14" ca="1" si="123">COUNTIFS(bdDeb,"&lt;=" &amp; AF$4,bdFin,"&gt;=" &amp; AF$4,bdEmp,$A5,bdNom,"&gt; ")</f>
        <v>0</v>
      </c>
      <c r="AG5" s="4">
        <f t="shared" ca="1" si="123"/>
        <v>0</v>
      </c>
      <c r="AH5" s="5">
        <f t="shared" ca="1" si="123"/>
        <v>0</v>
      </c>
      <c r="AI5" s="4">
        <f t="shared" ca="1" si="123"/>
        <v>0</v>
      </c>
      <c r="AJ5" s="5">
        <f t="shared" ca="1" si="123"/>
        <v>0</v>
      </c>
      <c r="AK5" s="4">
        <f t="shared" ca="1" si="123"/>
        <v>0</v>
      </c>
      <c r="AL5" s="5">
        <f t="shared" ca="1" si="123"/>
        <v>0</v>
      </c>
      <c r="AM5" s="4">
        <f t="shared" ca="1" si="123"/>
        <v>0</v>
      </c>
      <c r="AN5" s="5">
        <f t="shared" ca="1" si="123"/>
        <v>0</v>
      </c>
      <c r="AO5" s="4">
        <f t="shared" ca="1" si="123"/>
        <v>0</v>
      </c>
      <c r="AP5" s="5">
        <f t="shared" ref="AP5:AY14" ca="1" si="124">COUNTIFS(bdDeb,"&lt;=" &amp; AP$4,bdFin,"&gt;=" &amp; AP$4,bdEmp,$A5,bdNom,"&gt; ")</f>
        <v>0</v>
      </c>
      <c r="AQ5" s="4">
        <f t="shared" ca="1" si="124"/>
        <v>0</v>
      </c>
      <c r="AR5" s="5">
        <f t="shared" ca="1" si="124"/>
        <v>0</v>
      </c>
      <c r="AS5" s="4">
        <f t="shared" ca="1" si="124"/>
        <v>0</v>
      </c>
      <c r="AT5" s="5">
        <f t="shared" ca="1" si="124"/>
        <v>0</v>
      </c>
      <c r="AU5" s="4">
        <f t="shared" ca="1" si="124"/>
        <v>0</v>
      </c>
      <c r="AV5" s="5">
        <f t="shared" ca="1" si="124"/>
        <v>0</v>
      </c>
      <c r="AW5" s="4">
        <f t="shared" ca="1" si="124"/>
        <v>0</v>
      </c>
      <c r="AX5" s="5">
        <f t="shared" ca="1" si="124"/>
        <v>0</v>
      </c>
      <c r="AY5" s="4">
        <f t="shared" ca="1" si="124"/>
        <v>0</v>
      </c>
      <c r="AZ5" s="5">
        <f t="shared" ref="AZ5:BI14" ca="1" si="125">COUNTIFS(bdDeb,"&lt;=" &amp; AZ$4,bdFin,"&gt;=" &amp; AZ$4,bdEmp,$A5,bdNom,"&gt; ")</f>
        <v>0</v>
      </c>
      <c r="BA5" s="4">
        <f t="shared" ca="1" si="125"/>
        <v>0</v>
      </c>
      <c r="BB5" s="5">
        <f t="shared" ca="1" si="125"/>
        <v>0</v>
      </c>
      <c r="BC5" s="4">
        <f t="shared" ca="1" si="125"/>
        <v>0</v>
      </c>
      <c r="BD5" s="5">
        <f t="shared" ca="1" si="125"/>
        <v>0</v>
      </c>
      <c r="BE5" s="4">
        <f t="shared" ca="1" si="125"/>
        <v>0</v>
      </c>
      <c r="BF5" s="5">
        <f t="shared" ca="1" si="125"/>
        <v>0</v>
      </c>
      <c r="BG5" s="4">
        <f t="shared" ca="1" si="125"/>
        <v>0</v>
      </c>
      <c r="BH5" s="5">
        <f t="shared" ca="1" si="125"/>
        <v>0</v>
      </c>
      <c r="BI5" s="4">
        <f t="shared" ca="1" si="125"/>
        <v>0</v>
      </c>
      <c r="BJ5" s="5">
        <f t="shared" ref="BJ5:BS14" ca="1" si="126">COUNTIFS(bdDeb,"&lt;=" &amp; BJ$4,bdFin,"&gt;=" &amp; BJ$4,bdEmp,$A5,bdNom,"&gt; ")</f>
        <v>0</v>
      </c>
      <c r="BK5" s="4">
        <f t="shared" ca="1" si="126"/>
        <v>0</v>
      </c>
      <c r="BL5" s="5">
        <f t="shared" ca="1" si="126"/>
        <v>0</v>
      </c>
      <c r="BM5" s="4">
        <f t="shared" ca="1" si="126"/>
        <v>0</v>
      </c>
      <c r="BN5" s="5">
        <f t="shared" ca="1" si="126"/>
        <v>0</v>
      </c>
      <c r="BO5" s="4">
        <f t="shared" ca="1" si="126"/>
        <v>0</v>
      </c>
      <c r="BP5" s="5">
        <f t="shared" ca="1" si="126"/>
        <v>0</v>
      </c>
      <c r="BQ5" s="4">
        <f t="shared" ca="1" si="126"/>
        <v>0</v>
      </c>
      <c r="BR5" s="5">
        <f t="shared" ca="1" si="126"/>
        <v>0</v>
      </c>
      <c r="BS5" s="4">
        <f t="shared" ca="1" si="126"/>
        <v>0</v>
      </c>
      <c r="BT5" s="5">
        <f t="shared" ref="BT5:CC14" ca="1" si="127">COUNTIFS(bdDeb,"&lt;=" &amp; BT$4,bdFin,"&gt;=" &amp; BT$4,bdEmp,$A5,bdNom,"&gt; ")</f>
        <v>0</v>
      </c>
      <c r="BU5" s="4">
        <f t="shared" ca="1" si="127"/>
        <v>0</v>
      </c>
      <c r="BV5" s="5">
        <f t="shared" ca="1" si="127"/>
        <v>0</v>
      </c>
      <c r="BW5" s="4">
        <f t="shared" ca="1" si="127"/>
        <v>0</v>
      </c>
      <c r="BX5" s="5">
        <f t="shared" ca="1" si="127"/>
        <v>0</v>
      </c>
      <c r="BY5" s="4">
        <f t="shared" ca="1" si="127"/>
        <v>0</v>
      </c>
      <c r="BZ5" s="5">
        <f t="shared" ca="1" si="127"/>
        <v>0</v>
      </c>
      <c r="CA5" s="4">
        <f t="shared" ca="1" si="127"/>
        <v>0</v>
      </c>
      <c r="CB5" s="5">
        <f t="shared" ca="1" si="127"/>
        <v>0</v>
      </c>
      <c r="CC5" s="4">
        <f t="shared" ca="1" si="127"/>
        <v>0</v>
      </c>
      <c r="CD5" s="5">
        <f t="shared" ref="CD5:CM14" ca="1" si="128">COUNTIFS(bdDeb,"&lt;=" &amp; CD$4,bdFin,"&gt;=" &amp; CD$4,bdEmp,$A5,bdNom,"&gt; ")</f>
        <v>0</v>
      </c>
      <c r="CE5" s="4">
        <f t="shared" ca="1" si="128"/>
        <v>0</v>
      </c>
      <c r="CF5" s="5">
        <f t="shared" ca="1" si="128"/>
        <v>0</v>
      </c>
      <c r="CG5" s="4">
        <f t="shared" ca="1" si="128"/>
        <v>0</v>
      </c>
      <c r="CH5" s="5">
        <f t="shared" ca="1" si="128"/>
        <v>0</v>
      </c>
      <c r="CI5" s="4">
        <f t="shared" ca="1" si="128"/>
        <v>0</v>
      </c>
      <c r="CJ5" s="5">
        <f t="shared" ca="1" si="128"/>
        <v>0</v>
      </c>
      <c r="CK5" s="4">
        <f t="shared" ca="1" si="128"/>
        <v>0</v>
      </c>
      <c r="CL5" s="5">
        <f t="shared" ca="1" si="128"/>
        <v>0</v>
      </c>
      <c r="CM5" s="4">
        <f t="shared" ca="1" si="128"/>
        <v>0</v>
      </c>
      <c r="CN5" s="5">
        <f t="shared" ref="CN5:CW14" ca="1" si="129">COUNTIFS(bdDeb,"&lt;=" &amp; CN$4,bdFin,"&gt;=" &amp; CN$4,bdEmp,$A5,bdNom,"&gt; ")</f>
        <v>0</v>
      </c>
      <c r="CO5" s="4">
        <f t="shared" ca="1" si="129"/>
        <v>0</v>
      </c>
      <c r="CP5" s="5">
        <f t="shared" ca="1" si="129"/>
        <v>0</v>
      </c>
      <c r="CQ5" s="4">
        <f t="shared" ca="1" si="129"/>
        <v>0</v>
      </c>
      <c r="CR5" s="5">
        <f t="shared" ca="1" si="129"/>
        <v>0</v>
      </c>
      <c r="CS5" s="4">
        <f t="shared" ca="1" si="129"/>
        <v>0</v>
      </c>
      <c r="CT5" s="5">
        <f t="shared" ca="1" si="129"/>
        <v>0</v>
      </c>
      <c r="CU5" s="4">
        <f t="shared" ca="1" si="129"/>
        <v>0</v>
      </c>
      <c r="CV5" s="5">
        <f t="shared" ca="1" si="129"/>
        <v>0</v>
      </c>
      <c r="CW5" s="4">
        <f t="shared" ca="1" si="129"/>
        <v>0</v>
      </c>
      <c r="CX5" s="5">
        <f t="shared" ref="CX5:DG14" ca="1" si="130">COUNTIFS(bdDeb,"&lt;=" &amp; CX$4,bdFin,"&gt;=" &amp; CX$4,bdEmp,$A5,bdNom,"&gt; ")</f>
        <v>0</v>
      </c>
      <c r="CY5" s="4">
        <f t="shared" ca="1" si="130"/>
        <v>0</v>
      </c>
      <c r="CZ5" s="5">
        <f t="shared" ca="1" si="130"/>
        <v>0</v>
      </c>
      <c r="DA5" s="4">
        <f t="shared" ca="1" si="130"/>
        <v>0</v>
      </c>
      <c r="DB5" s="5">
        <f t="shared" ca="1" si="130"/>
        <v>0</v>
      </c>
      <c r="DC5" s="4">
        <f t="shared" ca="1" si="130"/>
        <v>0</v>
      </c>
      <c r="DD5" s="5">
        <f t="shared" ca="1" si="130"/>
        <v>0</v>
      </c>
      <c r="DE5" s="4">
        <f t="shared" ca="1" si="130"/>
        <v>0</v>
      </c>
      <c r="DF5" s="5">
        <f t="shared" ca="1" si="130"/>
        <v>0</v>
      </c>
      <c r="DG5" s="4">
        <f t="shared" ca="1" si="130"/>
        <v>0</v>
      </c>
      <c r="DH5" s="5">
        <f t="shared" ref="DH5:DU14" ca="1" si="131">COUNTIFS(bdDeb,"&lt;=" &amp; DH$4,bdFin,"&gt;=" &amp; DH$4,bdEmp,$A5,bdNom,"&gt; ")</f>
        <v>0</v>
      </c>
      <c r="DI5" s="4">
        <f t="shared" ca="1" si="131"/>
        <v>0</v>
      </c>
      <c r="DJ5" s="5">
        <f t="shared" ca="1" si="131"/>
        <v>0</v>
      </c>
      <c r="DK5" s="4">
        <f t="shared" ca="1" si="131"/>
        <v>0</v>
      </c>
      <c r="DL5" s="5">
        <f t="shared" ca="1" si="131"/>
        <v>0</v>
      </c>
      <c r="DM5" s="4">
        <f t="shared" ca="1" si="131"/>
        <v>0</v>
      </c>
      <c r="DN5" s="5">
        <f t="shared" ca="1" si="131"/>
        <v>0</v>
      </c>
      <c r="DO5" s="4">
        <f t="shared" ca="1" si="131"/>
        <v>0</v>
      </c>
      <c r="DP5" s="5">
        <f t="shared" ca="1" si="131"/>
        <v>0</v>
      </c>
      <c r="DQ5" s="4">
        <f t="shared" ca="1" si="131"/>
        <v>0</v>
      </c>
      <c r="DR5" s="5">
        <f t="shared" ca="1" si="131"/>
        <v>0</v>
      </c>
      <c r="DS5" s="4">
        <f t="shared" ca="1" si="131"/>
        <v>0</v>
      </c>
      <c r="DT5" s="5">
        <f t="shared" ca="1" si="131"/>
        <v>0</v>
      </c>
      <c r="DU5" s="4">
        <f t="shared" ca="1" si="131"/>
        <v>0</v>
      </c>
    </row>
    <row r="6" spans="1:125" ht="14.25" customHeight="1">
      <c r="A6" s="2">
        <v>102</v>
      </c>
      <c r="B6" s="3">
        <f t="shared" ca="1" si="120"/>
        <v>2</v>
      </c>
      <c r="C6" s="4">
        <f t="shared" ca="1" si="120"/>
        <v>2</v>
      </c>
      <c r="D6" s="5">
        <f t="shared" ca="1" si="120"/>
        <v>2</v>
      </c>
      <c r="E6" s="4">
        <f t="shared" ca="1" si="120"/>
        <v>2</v>
      </c>
      <c r="F6" s="5">
        <f t="shared" ca="1" si="120"/>
        <v>2</v>
      </c>
      <c r="G6" s="4">
        <f t="shared" ca="1" si="120"/>
        <v>2</v>
      </c>
      <c r="H6" s="5">
        <f t="shared" ca="1" si="120"/>
        <v>2</v>
      </c>
      <c r="I6" s="4">
        <f t="shared" ca="1" si="120"/>
        <v>2</v>
      </c>
      <c r="J6" s="5">
        <f t="shared" ca="1" si="120"/>
        <v>2</v>
      </c>
      <c r="K6" s="4">
        <f t="shared" ca="1" si="120"/>
        <v>2</v>
      </c>
      <c r="L6" s="5">
        <f t="shared" ca="1" si="121"/>
        <v>2</v>
      </c>
      <c r="M6" s="4">
        <f t="shared" ca="1" si="121"/>
        <v>2</v>
      </c>
      <c r="N6" s="5">
        <f t="shared" ca="1" si="121"/>
        <v>2</v>
      </c>
      <c r="O6" s="4">
        <f t="shared" ca="1" si="121"/>
        <v>2</v>
      </c>
      <c r="P6" s="5">
        <f t="shared" ca="1" si="121"/>
        <v>2</v>
      </c>
      <c r="Q6" s="4">
        <f t="shared" ca="1" si="121"/>
        <v>2</v>
      </c>
      <c r="R6" s="5">
        <f t="shared" ca="1" si="121"/>
        <v>2</v>
      </c>
      <c r="S6" s="4">
        <f t="shared" ca="1" si="121"/>
        <v>2</v>
      </c>
      <c r="T6" s="5">
        <f t="shared" ca="1" si="121"/>
        <v>2</v>
      </c>
      <c r="U6" s="4">
        <f t="shared" ca="1" si="121"/>
        <v>0</v>
      </c>
      <c r="V6" s="5">
        <f t="shared" ca="1" si="122"/>
        <v>0</v>
      </c>
      <c r="W6" s="4">
        <f t="shared" ca="1" si="122"/>
        <v>0</v>
      </c>
      <c r="X6" s="5">
        <f t="shared" ca="1" si="122"/>
        <v>0</v>
      </c>
      <c r="Y6" s="4">
        <f t="shared" ca="1" si="122"/>
        <v>0</v>
      </c>
      <c r="Z6" s="5">
        <f t="shared" ca="1" si="122"/>
        <v>0</v>
      </c>
      <c r="AA6" s="4">
        <f t="shared" ca="1" si="122"/>
        <v>0</v>
      </c>
      <c r="AB6" s="5">
        <f t="shared" ca="1" si="122"/>
        <v>0</v>
      </c>
      <c r="AC6" s="4">
        <f t="shared" ca="1" si="122"/>
        <v>0</v>
      </c>
      <c r="AD6" s="5">
        <f t="shared" ca="1" si="122"/>
        <v>0</v>
      </c>
      <c r="AE6" s="4">
        <f t="shared" ca="1" si="122"/>
        <v>0</v>
      </c>
      <c r="AF6" s="5">
        <f t="shared" ca="1" si="123"/>
        <v>0</v>
      </c>
      <c r="AG6" s="4">
        <f t="shared" ca="1" si="123"/>
        <v>0</v>
      </c>
      <c r="AH6" s="5">
        <f t="shared" ca="1" si="123"/>
        <v>0</v>
      </c>
      <c r="AI6" s="4">
        <f t="shared" ca="1" si="123"/>
        <v>0</v>
      </c>
      <c r="AJ6" s="5">
        <f t="shared" ca="1" si="123"/>
        <v>0</v>
      </c>
      <c r="AK6" s="4">
        <f t="shared" ca="1" si="123"/>
        <v>0</v>
      </c>
      <c r="AL6" s="5">
        <f t="shared" ca="1" si="123"/>
        <v>0</v>
      </c>
      <c r="AM6" s="4">
        <f t="shared" ca="1" si="123"/>
        <v>0</v>
      </c>
      <c r="AN6" s="5">
        <f t="shared" ca="1" si="123"/>
        <v>0</v>
      </c>
      <c r="AO6" s="4">
        <f t="shared" ca="1" si="123"/>
        <v>0</v>
      </c>
      <c r="AP6" s="5">
        <f t="shared" ca="1" si="124"/>
        <v>0</v>
      </c>
      <c r="AQ6" s="4">
        <f t="shared" ca="1" si="124"/>
        <v>0</v>
      </c>
      <c r="AR6" s="5">
        <f t="shared" ca="1" si="124"/>
        <v>0</v>
      </c>
      <c r="AS6" s="4">
        <f t="shared" ca="1" si="124"/>
        <v>0</v>
      </c>
      <c r="AT6" s="5">
        <f t="shared" ca="1" si="124"/>
        <v>0</v>
      </c>
      <c r="AU6" s="4">
        <f t="shared" ca="1" si="124"/>
        <v>0</v>
      </c>
      <c r="AV6" s="5">
        <f t="shared" ca="1" si="124"/>
        <v>0</v>
      </c>
      <c r="AW6" s="4">
        <f t="shared" ca="1" si="124"/>
        <v>0</v>
      </c>
      <c r="AX6" s="5">
        <f t="shared" ca="1" si="124"/>
        <v>0</v>
      </c>
      <c r="AY6" s="4">
        <f t="shared" ca="1" si="124"/>
        <v>0</v>
      </c>
      <c r="AZ6" s="5">
        <f t="shared" ca="1" si="125"/>
        <v>0</v>
      </c>
      <c r="BA6" s="4">
        <f t="shared" ca="1" si="125"/>
        <v>0</v>
      </c>
      <c r="BB6" s="5">
        <f t="shared" ca="1" si="125"/>
        <v>0</v>
      </c>
      <c r="BC6" s="4">
        <f t="shared" ca="1" si="125"/>
        <v>0</v>
      </c>
      <c r="BD6" s="5">
        <f t="shared" ca="1" si="125"/>
        <v>0</v>
      </c>
      <c r="BE6" s="4">
        <f t="shared" ca="1" si="125"/>
        <v>0</v>
      </c>
      <c r="BF6" s="5">
        <f t="shared" ca="1" si="125"/>
        <v>0</v>
      </c>
      <c r="BG6" s="4">
        <f t="shared" ca="1" si="125"/>
        <v>0</v>
      </c>
      <c r="BH6" s="5">
        <f t="shared" ca="1" si="125"/>
        <v>0</v>
      </c>
      <c r="BI6" s="4">
        <f t="shared" ca="1" si="125"/>
        <v>0</v>
      </c>
      <c r="BJ6" s="5">
        <f t="shared" ca="1" si="126"/>
        <v>0</v>
      </c>
      <c r="BK6" s="4">
        <f t="shared" ca="1" si="126"/>
        <v>0</v>
      </c>
      <c r="BL6" s="5">
        <f t="shared" ca="1" si="126"/>
        <v>0</v>
      </c>
      <c r="BM6" s="4">
        <f t="shared" ca="1" si="126"/>
        <v>0</v>
      </c>
      <c r="BN6" s="5">
        <f t="shared" ca="1" si="126"/>
        <v>0</v>
      </c>
      <c r="BO6" s="4">
        <f t="shared" ca="1" si="126"/>
        <v>0</v>
      </c>
      <c r="BP6" s="5">
        <f t="shared" ca="1" si="126"/>
        <v>0</v>
      </c>
      <c r="BQ6" s="4">
        <f t="shared" ca="1" si="126"/>
        <v>0</v>
      </c>
      <c r="BR6" s="5">
        <f t="shared" ca="1" si="126"/>
        <v>0</v>
      </c>
      <c r="BS6" s="4">
        <f t="shared" ca="1" si="126"/>
        <v>0</v>
      </c>
      <c r="BT6" s="5">
        <f t="shared" ca="1" si="127"/>
        <v>0</v>
      </c>
      <c r="BU6" s="4">
        <f t="shared" ca="1" si="127"/>
        <v>0</v>
      </c>
      <c r="BV6" s="5">
        <f t="shared" ca="1" si="127"/>
        <v>2</v>
      </c>
      <c r="BW6" s="4">
        <f t="shared" ca="1" si="127"/>
        <v>2</v>
      </c>
      <c r="BX6" s="5">
        <f t="shared" ca="1" si="127"/>
        <v>2</v>
      </c>
      <c r="BY6" s="4">
        <f t="shared" ca="1" si="127"/>
        <v>2</v>
      </c>
      <c r="BZ6" s="5">
        <f t="shared" ca="1" si="127"/>
        <v>2</v>
      </c>
      <c r="CA6" s="4">
        <f t="shared" ca="1" si="127"/>
        <v>2</v>
      </c>
      <c r="CB6" s="5">
        <f t="shared" ca="1" si="127"/>
        <v>2</v>
      </c>
      <c r="CC6" s="4">
        <f t="shared" ca="1" si="127"/>
        <v>2</v>
      </c>
      <c r="CD6" s="5">
        <f t="shared" ca="1" si="128"/>
        <v>2</v>
      </c>
      <c r="CE6" s="4">
        <f t="shared" ca="1" si="128"/>
        <v>2</v>
      </c>
      <c r="CF6" s="5">
        <f t="shared" ca="1" si="128"/>
        <v>2</v>
      </c>
      <c r="CG6" s="4">
        <f t="shared" ca="1" si="128"/>
        <v>2</v>
      </c>
      <c r="CH6" s="5">
        <f t="shared" ca="1" si="128"/>
        <v>2</v>
      </c>
      <c r="CI6" s="4">
        <f t="shared" ca="1" si="128"/>
        <v>0</v>
      </c>
      <c r="CJ6" s="5">
        <f t="shared" ca="1" si="128"/>
        <v>0</v>
      </c>
      <c r="CK6" s="4">
        <f t="shared" ca="1" si="128"/>
        <v>0</v>
      </c>
      <c r="CL6" s="5">
        <f t="shared" ca="1" si="128"/>
        <v>0</v>
      </c>
      <c r="CM6" s="4">
        <f t="shared" ca="1" si="128"/>
        <v>0</v>
      </c>
      <c r="CN6" s="5">
        <f t="shared" ca="1" si="129"/>
        <v>0</v>
      </c>
      <c r="CO6" s="4">
        <f t="shared" ca="1" si="129"/>
        <v>0</v>
      </c>
      <c r="CP6" s="5">
        <f t="shared" ca="1" si="129"/>
        <v>0</v>
      </c>
      <c r="CQ6" s="4">
        <f t="shared" ca="1" si="129"/>
        <v>0</v>
      </c>
      <c r="CR6" s="5">
        <f t="shared" ca="1" si="129"/>
        <v>0</v>
      </c>
      <c r="CS6" s="4">
        <f t="shared" ca="1" si="129"/>
        <v>0</v>
      </c>
      <c r="CT6" s="5">
        <f t="shared" ca="1" si="129"/>
        <v>0</v>
      </c>
      <c r="CU6" s="4">
        <f t="shared" ca="1" si="129"/>
        <v>0</v>
      </c>
      <c r="CV6" s="5">
        <f t="shared" ca="1" si="129"/>
        <v>0</v>
      </c>
      <c r="CW6" s="4">
        <f t="shared" ca="1" si="129"/>
        <v>0</v>
      </c>
      <c r="CX6" s="5">
        <f t="shared" ca="1" si="130"/>
        <v>0</v>
      </c>
      <c r="CY6" s="4">
        <f t="shared" ca="1" si="130"/>
        <v>0</v>
      </c>
      <c r="CZ6" s="5">
        <f t="shared" ca="1" si="130"/>
        <v>0</v>
      </c>
      <c r="DA6" s="4">
        <f t="shared" ca="1" si="130"/>
        <v>0</v>
      </c>
      <c r="DB6" s="5">
        <f t="shared" ca="1" si="130"/>
        <v>0</v>
      </c>
      <c r="DC6" s="4">
        <f t="shared" ca="1" si="130"/>
        <v>0</v>
      </c>
      <c r="DD6" s="5">
        <f t="shared" ca="1" si="130"/>
        <v>0</v>
      </c>
      <c r="DE6" s="4">
        <f t="shared" ca="1" si="130"/>
        <v>0</v>
      </c>
      <c r="DF6" s="5">
        <f t="shared" ca="1" si="130"/>
        <v>0</v>
      </c>
      <c r="DG6" s="4">
        <f t="shared" ca="1" si="130"/>
        <v>0</v>
      </c>
      <c r="DH6" s="5">
        <f t="shared" ca="1" si="131"/>
        <v>0</v>
      </c>
      <c r="DI6" s="4">
        <f t="shared" ca="1" si="131"/>
        <v>0</v>
      </c>
      <c r="DJ6" s="5">
        <f t="shared" ca="1" si="131"/>
        <v>0</v>
      </c>
      <c r="DK6" s="4">
        <f t="shared" ca="1" si="131"/>
        <v>0</v>
      </c>
      <c r="DL6" s="5">
        <f t="shared" ca="1" si="131"/>
        <v>0</v>
      </c>
      <c r="DM6" s="4">
        <f t="shared" ca="1" si="131"/>
        <v>0</v>
      </c>
      <c r="DN6" s="5">
        <f t="shared" ca="1" si="131"/>
        <v>0</v>
      </c>
      <c r="DO6" s="4">
        <f t="shared" ca="1" si="131"/>
        <v>0</v>
      </c>
      <c r="DP6" s="5">
        <f t="shared" ca="1" si="131"/>
        <v>0</v>
      </c>
      <c r="DQ6" s="4">
        <f t="shared" ca="1" si="131"/>
        <v>0</v>
      </c>
      <c r="DR6" s="5">
        <f t="shared" ca="1" si="131"/>
        <v>0</v>
      </c>
      <c r="DS6" s="4">
        <f t="shared" ca="1" si="131"/>
        <v>0</v>
      </c>
      <c r="DT6" s="5">
        <f t="shared" ca="1" si="131"/>
        <v>0</v>
      </c>
      <c r="DU6" s="4">
        <f t="shared" ca="1" si="131"/>
        <v>0</v>
      </c>
    </row>
    <row r="7" spans="1:125" ht="14.25" customHeight="1">
      <c r="A7" s="2">
        <v>103</v>
      </c>
      <c r="B7" s="3">
        <f t="shared" ca="1" si="120"/>
        <v>0</v>
      </c>
      <c r="C7" s="4">
        <f t="shared" ca="1" si="120"/>
        <v>0</v>
      </c>
      <c r="D7" s="5">
        <f t="shared" ca="1" si="120"/>
        <v>0</v>
      </c>
      <c r="E7" s="4">
        <f t="shared" ca="1" si="120"/>
        <v>0</v>
      </c>
      <c r="F7" s="5">
        <f t="shared" ca="1" si="120"/>
        <v>0</v>
      </c>
      <c r="G7" s="4">
        <f t="shared" ca="1" si="120"/>
        <v>0</v>
      </c>
      <c r="H7" s="5">
        <f t="shared" ca="1" si="120"/>
        <v>0</v>
      </c>
      <c r="I7" s="4">
        <f t="shared" ca="1" si="120"/>
        <v>0</v>
      </c>
      <c r="J7" s="5">
        <f t="shared" ca="1" si="120"/>
        <v>0</v>
      </c>
      <c r="K7" s="4">
        <f t="shared" ca="1" si="120"/>
        <v>0</v>
      </c>
      <c r="L7" s="5">
        <f t="shared" ca="1" si="121"/>
        <v>0</v>
      </c>
      <c r="M7" s="4">
        <f t="shared" ca="1" si="121"/>
        <v>0</v>
      </c>
      <c r="N7" s="5">
        <f t="shared" ca="1" si="121"/>
        <v>0</v>
      </c>
      <c r="O7" s="4">
        <f t="shared" ca="1" si="121"/>
        <v>0</v>
      </c>
      <c r="P7" s="5">
        <f t="shared" ca="1" si="121"/>
        <v>0</v>
      </c>
      <c r="Q7" s="4">
        <f t="shared" ca="1" si="121"/>
        <v>0</v>
      </c>
      <c r="R7" s="5">
        <f t="shared" ca="1" si="121"/>
        <v>0</v>
      </c>
      <c r="S7" s="4">
        <f t="shared" ca="1" si="121"/>
        <v>0</v>
      </c>
      <c r="T7" s="5">
        <f t="shared" ca="1" si="121"/>
        <v>0</v>
      </c>
      <c r="U7" s="4">
        <f t="shared" ca="1" si="121"/>
        <v>0</v>
      </c>
      <c r="V7" s="5">
        <f t="shared" ca="1" si="122"/>
        <v>0</v>
      </c>
      <c r="W7" s="4">
        <f t="shared" ca="1" si="122"/>
        <v>0</v>
      </c>
      <c r="X7" s="5">
        <f t="shared" ca="1" si="122"/>
        <v>0</v>
      </c>
      <c r="Y7" s="4">
        <f t="shared" ca="1" si="122"/>
        <v>0</v>
      </c>
      <c r="Z7" s="5">
        <f t="shared" ca="1" si="122"/>
        <v>0</v>
      </c>
      <c r="AA7" s="4">
        <f t="shared" ca="1" si="122"/>
        <v>0</v>
      </c>
      <c r="AB7" s="5">
        <f t="shared" ca="1" si="122"/>
        <v>0</v>
      </c>
      <c r="AC7" s="4">
        <f t="shared" ca="1" si="122"/>
        <v>0</v>
      </c>
      <c r="AD7" s="5">
        <f t="shared" ca="1" si="122"/>
        <v>0</v>
      </c>
      <c r="AE7" s="4">
        <f t="shared" ca="1" si="122"/>
        <v>0</v>
      </c>
      <c r="AF7" s="5">
        <f t="shared" ca="1" si="123"/>
        <v>0</v>
      </c>
      <c r="AG7" s="4">
        <f t="shared" ca="1" si="123"/>
        <v>0</v>
      </c>
      <c r="AH7" s="5">
        <f t="shared" ca="1" si="123"/>
        <v>0</v>
      </c>
      <c r="AI7" s="4">
        <f t="shared" ca="1" si="123"/>
        <v>0</v>
      </c>
      <c r="AJ7" s="5">
        <f t="shared" ca="1" si="123"/>
        <v>0</v>
      </c>
      <c r="AK7" s="4">
        <f t="shared" ca="1" si="123"/>
        <v>0</v>
      </c>
      <c r="AL7" s="5">
        <f t="shared" ca="1" si="123"/>
        <v>0</v>
      </c>
      <c r="AM7" s="4">
        <f t="shared" ca="1" si="123"/>
        <v>0</v>
      </c>
      <c r="AN7" s="5">
        <f t="shared" ca="1" si="123"/>
        <v>0</v>
      </c>
      <c r="AO7" s="4">
        <f t="shared" ca="1" si="123"/>
        <v>0</v>
      </c>
      <c r="AP7" s="5">
        <f t="shared" ca="1" si="124"/>
        <v>0</v>
      </c>
      <c r="AQ7" s="4">
        <f t="shared" ca="1" si="124"/>
        <v>0</v>
      </c>
      <c r="AR7" s="5">
        <f t="shared" ca="1" si="124"/>
        <v>0</v>
      </c>
      <c r="AS7" s="4">
        <f t="shared" ca="1" si="124"/>
        <v>0</v>
      </c>
      <c r="AT7" s="5">
        <f t="shared" ca="1" si="124"/>
        <v>0</v>
      </c>
      <c r="AU7" s="4">
        <f t="shared" ca="1" si="124"/>
        <v>0</v>
      </c>
      <c r="AV7" s="5">
        <f t="shared" ca="1" si="124"/>
        <v>0</v>
      </c>
      <c r="AW7" s="4">
        <f t="shared" ca="1" si="124"/>
        <v>0</v>
      </c>
      <c r="AX7" s="5">
        <f t="shared" ca="1" si="124"/>
        <v>0</v>
      </c>
      <c r="AY7" s="4">
        <f t="shared" ca="1" si="124"/>
        <v>0</v>
      </c>
      <c r="AZ7" s="5">
        <f t="shared" ca="1" si="125"/>
        <v>0</v>
      </c>
      <c r="BA7" s="4">
        <f t="shared" ca="1" si="125"/>
        <v>0</v>
      </c>
      <c r="BB7" s="5">
        <f t="shared" ca="1" si="125"/>
        <v>0</v>
      </c>
      <c r="BC7" s="4">
        <f t="shared" ca="1" si="125"/>
        <v>0</v>
      </c>
      <c r="BD7" s="5">
        <f t="shared" ca="1" si="125"/>
        <v>0</v>
      </c>
      <c r="BE7" s="4">
        <f t="shared" ca="1" si="125"/>
        <v>0</v>
      </c>
      <c r="BF7" s="5">
        <f t="shared" ca="1" si="125"/>
        <v>0</v>
      </c>
      <c r="BG7" s="4">
        <f t="shared" ca="1" si="125"/>
        <v>0</v>
      </c>
      <c r="BH7" s="5">
        <f t="shared" ca="1" si="125"/>
        <v>0</v>
      </c>
      <c r="BI7" s="4">
        <f t="shared" ca="1" si="125"/>
        <v>0</v>
      </c>
      <c r="BJ7" s="5">
        <f t="shared" ca="1" si="126"/>
        <v>0</v>
      </c>
      <c r="BK7" s="4">
        <f t="shared" ca="1" si="126"/>
        <v>0</v>
      </c>
      <c r="BL7" s="5">
        <f t="shared" ca="1" si="126"/>
        <v>0</v>
      </c>
      <c r="BM7" s="4">
        <f t="shared" ca="1" si="126"/>
        <v>0</v>
      </c>
      <c r="BN7" s="5">
        <f t="shared" ca="1" si="126"/>
        <v>0</v>
      </c>
      <c r="BO7" s="4">
        <f t="shared" ca="1" si="126"/>
        <v>0</v>
      </c>
      <c r="BP7" s="5">
        <f t="shared" ca="1" si="126"/>
        <v>0</v>
      </c>
      <c r="BQ7" s="4">
        <f t="shared" ca="1" si="126"/>
        <v>0</v>
      </c>
      <c r="BR7" s="5">
        <f t="shared" ca="1" si="126"/>
        <v>0</v>
      </c>
      <c r="BS7" s="4">
        <f t="shared" ca="1" si="126"/>
        <v>0</v>
      </c>
      <c r="BT7" s="5">
        <f t="shared" ca="1" si="127"/>
        <v>0</v>
      </c>
      <c r="BU7" s="4">
        <f t="shared" ca="1" si="127"/>
        <v>0</v>
      </c>
      <c r="BV7" s="5">
        <f t="shared" ca="1" si="127"/>
        <v>0</v>
      </c>
      <c r="BW7" s="4">
        <f t="shared" ca="1" si="127"/>
        <v>0</v>
      </c>
      <c r="BX7" s="5">
        <f t="shared" ca="1" si="127"/>
        <v>0</v>
      </c>
      <c r="BY7" s="4">
        <f t="shared" ca="1" si="127"/>
        <v>0</v>
      </c>
      <c r="BZ7" s="5">
        <f t="shared" ca="1" si="127"/>
        <v>0</v>
      </c>
      <c r="CA7" s="4">
        <f t="shared" ca="1" si="127"/>
        <v>0</v>
      </c>
      <c r="CB7" s="5">
        <f t="shared" ca="1" si="127"/>
        <v>0</v>
      </c>
      <c r="CC7" s="4">
        <f t="shared" ca="1" si="127"/>
        <v>0</v>
      </c>
      <c r="CD7" s="5">
        <f t="shared" ca="1" si="128"/>
        <v>0</v>
      </c>
      <c r="CE7" s="4">
        <f t="shared" ca="1" si="128"/>
        <v>0</v>
      </c>
      <c r="CF7" s="5">
        <f t="shared" ca="1" si="128"/>
        <v>0</v>
      </c>
      <c r="CG7" s="4">
        <f t="shared" ca="1" si="128"/>
        <v>0</v>
      </c>
      <c r="CH7" s="5">
        <f t="shared" ca="1" si="128"/>
        <v>0</v>
      </c>
      <c r="CI7" s="4">
        <f t="shared" ca="1" si="128"/>
        <v>0</v>
      </c>
      <c r="CJ7" s="5">
        <f t="shared" ca="1" si="128"/>
        <v>0</v>
      </c>
      <c r="CK7" s="4">
        <f t="shared" ca="1" si="128"/>
        <v>0</v>
      </c>
      <c r="CL7" s="5">
        <f t="shared" ca="1" si="128"/>
        <v>0</v>
      </c>
      <c r="CM7" s="4">
        <f t="shared" ca="1" si="128"/>
        <v>0</v>
      </c>
      <c r="CN7" s="5">
        <f t="shared" ca="1" si="129"/>
        <v>0</v>
      </c>
      <c r="CO7" s="4">
        <f t="shared" ca="1" si="129"/>
        <v>0</v>
      </c>
      <c r="CP7" s="5">
        <f t="shared" ca="1" si="129"/>
        <v>0</v>
      </c>
      <c r="CQ7" s="4">
        <f t="shared" ca="1" si="129"/>
        <v>0</v>
      </c>
      <c r="CR7" s="5">
        <f t="shared" ca="1" si="129"/>
        <v>0</v>
      </c>
      <c r="CS7" s="4">
        <f t="shared" ca="1" si="129"/>
        <v>0</v>
      </c>
      <c r="CT7" s="5">
        <f t="shared" ca="1" si="129"/>
        <v>0</v>
      </c>
      <c r="CU7" s="4">
        <f t="shared" ca="1" si="129"/>
        <v>0</v>
      </c>
      <c r="CV7" s="5">
        <f t="shared" ca="1" si="129"/>
        <v>0</v>
      </c>
      <c r="CW7" s="4">
        <f t="shared" ca="1" si="129"/>
        <v>0</v>
      </c>
      <c r="CX7" s="5">
        <f t="shared" ca="1" si="130"/>
        <v>0</v>
      </c>
      <c r="CY7" s="4">
        <f t="shared" ca="1" si="130"/>
        <v>0</v>
      </c>
      <c r="CZ7" s="5">
        <f t="shared" ca="1" si="130"/>
        <v>0</v>
      </c>
      <c r="DA7" s="4">
        <f t="shared" ca="1" si="130"/>
        <v>0</v>
      </c>
      <c r="DB7" s="5">
        <f t="shared" ca="1" si="130"/>
        <v>0</v>
      </c>
      <c r="DC7" s="4">
        <f t="shared" ca="1" si="130"/>
        <v>0</v>
      </c>
      <c r="DD7" s="5">
        <f t="shared" ca="1" si="130"/>
        <v>0</v>
      </c>
      <c r="DE7" s="4">
        <f t="shared" ca="1" si="130"/>
        <v>0</v>
      </c>
      <c r="DF7" s="5">
        <f t="shared" ca="1" si="130"/>
        <v>0</v>
      </c>
      <c r="DG7" s="4">
        <f t="shared" ca="1" si="130"/>
        <v>0</v>
      </c>
      <c r="DH7" s="5">
        <f t="shared" ca="1" si="131"/>
        <v>0</v>
      </c>
      <c r="DI7" s="4">
        <f t="shared" ca="1" si="131"/>
        <v>0</v>
      </c>
      <c r="DJ7" s="5">
        <f t="shared" ca="1" si="131"/>
        <v>0</v>
      </c>
      <c r="DK7" s="4">
        <f t="shared" ca="1" si="131"/>
        <v>0</v>
      </c>
      <c r="DL7" s="5">
        <f t="shared" ca="1" si="131"/>
        <v>0</v>
      </c>
      <c r="DM7" s="4">
        <f t="shared" ca="1" si="131"/>
        <v>0</v>
      </c>
      <c r="DN7" s="5">
        <f t="shared" ca="1" si="131"/>
        <v>0</v>
      </c>
      <c r="DO7" s="4">
        <f t="shared" ca="1" si="131"/>
        <v>0</v>
      </c>
      <c r="DP7" s="5">
        <f t="shared" ca="1" si="131"/>
        <v>0</v>
      </c>
      <c r="DQ7" s="4">
        <f t="shared" ca="1" si="131"/>
        <v>0</v>
      </c>
      <c r="DR7" s="5">
        <f t="shared" ca="1" si="131"/>
        <v>0</v>
      </c>
      <c r="DS7" s="4">
        <f t="shared" ca="1" si="131"/>
        <v>0</v>
      </c>
      <c r="DT7" s="5">
        <f t="shared" ca="1" si="131"/>
        <v>0</v>
      </c>
      <c r="DU7" s="4">
        <f t="shared" ca="1" si="131"/>
        <v>0</v>
      </c>
    </row>
    <row r="8" spans="1:125" ht="14.25" customHeight="1">
      <c r="A8" s="2">
        <v>104</v>
      </c>
      <c r="B8" s="3">
        <f t="shared" ca="1" si="120"/>
        <v>2</v>
      </c>
      <c r="C8" s="4">
        <f t="shared" ca="1" si="120"/>
        <v>2</v>
      </c>
      <c r="D8" s="5">
        <f t="shared" ca="1" si="120"/>
        <v>2</v>
      </c>
      <c r="E8" s="4">
        <f t="shared" ca="1" si="120"/>
        <v>2</v>
      </c>
      <c r="F8" s="5">
        <f t="shared" ca="1" si="120"/>
        <v>2</v>
      </c>
      <c r="G8" s="4">
        <f t="shared" ca="1" si="120"/>
        <v>2</v>
      </c>
      <c r="H8" s="5">
        <f t="shared" ca="1" si="120"/>
        <v>2</v>
      </c>
      <c r="I8" s="4">
        <f t="shared" ca="1" si="120"/>
        <v>2</v>
      </c>
      <c r="J8" s="5">
        <f t="shared" ca="1" si="120"/>
        <v>2</v>
      </c>
      <c r="K8" s="4">
        <f t="shared" ca="1" si="120"/>
        <v>2</v>
      </c>
      <c r="L8" s="5">
        <f t="shared" ca="1" si="121"/>
        <v>2</v>
      </c>
      <c r="M8" s="4">
        <f t="shared" ca="1" si="121"/>
        <v>2</v>
      </c>
      <c r="N8" s="5">
        <f t="shared" ca="1" si="121"/>
        <v>2</v>
      </c>
      <c r="O8" s="4">
        <f t="shared" ca="1" si="121"/>
        <v>2</v>
      </c>
      <c r="P8" s="5">
        <f t="shared" ca="1" si="121"/>
        <v>2</v>
      </c>
      <c r="Q8" s="4">
        <f t="shared" ca="1" si="121"/>
        <v>2</v>
      </c>
      <c r="R8" s="5">
        <f t="shared" ca="1" si="121"/>
        <v>2</v>
      </c>
      <c r="S8" s="4">
        <f t="shared" ca="1" si="121"/>
        <v>2</v>
      </c>
      <c r="T8" s="5">
        <f t="shared" ca="1" si="121"/>
        <v>2</v>
      </c>
      <c r="U8" s="4">
        <f t="shared" ca="1" si="121"/>
        <v>2</v>
      </c>
      <c r="V8" s="5">
        <f t="shared" ca="1" si="122"/>
        <v>2</v>
      </c>
      <c r="W8" s="4">
        <f t="shared" ca="1" si="122"/>
        <v>2</v>
      </c>
      <c r="X8" s="5">
        <f t="shared" ca="1" si="122"/>
        <v>2</v>
      </c>
      <c r="Y8" s="4">
        <f t="shared" ca="1" si="122"/>
        <v>2</v>
      </c>
      <c r="Z8" s="5">
        <f t="shared" ca="1" si="122"/>
        <v>2</v>
      </c>
      <c r="AA8" s="4">
        <f t="shared" ca="1" si="122"/>
        <v>2</v>
      </c>
      <c r="AB8" s="5">
        <f t="shared" ca="1" si="122"/>
        <v>2</v>
      </c>
      <c r="AC8" s="4">
        <f t="shared" ca="1" si="122"/>
        <v>2</v>
      </c>
      <c r="AD8" s="5">
        <f t="shared" ca="1" si="122"/>
        <v>2</v>
      </c>
      <c r="AE8" s="4">
        <f t="shared" ca="1" si="122"/>
        <v>2</v>
      </c>
      <c r="AF8" s="5">
        <f t="shared" ca="1" si="123"/>
        <v>2</v>
      </c>
      <c r="AG8" s="4">
        <f t="shared" ca="1" si="123"/>
        <v>2</v>
      </c>
      <c r="AH8" s="5">
        <f t="shared" ca="1" si="123"/>
        <v>2</v>
      </c>
      <c r="AI8" s="4">
        <f t="shared" ca="1" si="123"/>
        <v>2</v>
      </c>
      <c r="AJ8" s="5">
        <f t="shared" ca="1" si="123"/>
        <v>2</v>
      </c>
      <c r="AK8" s="4">
        <f t="shared" ca="1" si="123"/>
        <v>2</v>
      </c>
      <c r="AL8" s="5">
        <f t="shared" ca="1" si="123"/>
        <v>2</v>
      </c>
      <c r="AM8" s="4">
        <f t="shared" ca="1" si="123"/>
        <v>2</v>
      </c>
      <c r="AN8" s="5">
        <f t="shared" ca="1" si="123"/>
        <v>2</v>
      </c>
      <c r="AO8" s="4">
        <f t="shared" ca="1" si="123"/>
        <v>2</v>
      </c>
      <c r="AP8" s="5">
        <f t="shared" ca="1" si="124"/>
        <v>2</v>
      </c>
      <c r="AQ8" s="4">
        <f t="shared" ca="1" si="124"/>
        <v>2</v>
      </c>
      <c r="AR8" s="5">
        <f t="shared" ca="1" si="124"/>
        <v>2</v>
      </c>
      <c r="AS8" s="4">
        <f t="shared" ca="1" si="124"/>
        <v>2</v>
      </c>
      <c r="AT8" s="5">
        <f t="shared" ca="1" si="124"/>
        <v>2</v>
      </c>
      <c r="AU8" s="4">
        <f t="shared" ca="1" si="124"/>
        <v>2</v>
      </c>
      <c r="AV8" s="5">
        <f t="shared" ca="1" si="124"/>
        <v>2</v>
      </c>
      <c r="AW8" s="4">
        <f t="shared" ca="1" si="124"/>
        <v>2</v>
      </c>
      <c r="AX8" s="5">
        <f t="shared" ca="1" si="124"/>
        <v>2</v>
      </c>
      <c r="AY8" s="4">
        <f t="shared" ca="1" si="124"/>
        <v>2</v>
      </c>
      <c r="AZ8" s="5">
        <f t="shared" ca="1" si="125"/>
        <v>2</v>
      </c>
      <c r="BA8" s="4">
        <f t="shared" ca="1" si="125"/>
        <v>2</v>
      </c>
      <c r="BB8" s="5">
        <f t="shared" ca="1" si="125"/>
        <v>2</v>
      </c>
      <c r="BC8" s="4">
        <f t="shared" ca="1" si="125"/>
        <v>2</v>
      </c>
      <c r="BD8" s="5">
        <f t="shared" ca="1" si="125"/>
        <v>2</v>
      </c>
      <c r="BE8" s="4">
        <f t="shared" ca="1" si="125"/>
        <v>2</v>
      </c>
      <c r="BF8" s="5">
        <f t="shared" ca="1" si="125"/>
        <v>2</v>
      </c>
      <c r="BG8" s="4">
        <f t="shared" ca="1" si="125"/>
        <v>2</v>
      </c>
      <c r="BH8" s="5">
        <f t="shared" ca="1" si="125"/>
        <v>2</v>
      </c>
      <c r="BI8" s="4">
        <f t="shared" ca="1" si="125"/>
        <v>2</v>
      </c>
      <c r="BJ8" s="5">
        <f t="shared" ca="1" si="126"/>
        <v>2</v>
      </c>
      <c r="BK8" s="4">
        <f t="shared" ca="1" si="126"/>
        <v>2</v>
      </c>
      <c r="BL8" s="5">
        <f t="shared" ca="1" si="126"/>
        <v>2</v>
      </c>
      <c r="BM8" s="4">
        <f t="shared" ca="1" si="126"/>
        <v>2</v>
      </c>
      <c r="BN8" s="5">
        <f t="shared" ca="1" si="126"/>
        <v>2</v>
      </c>
      <c r="BO8" s="4">
        <f t="shared" ca="1" si="126"/>
        <v>2</v>
      </c>
      <c r="BP8" s="5">
        <f t="shared" ca="1" si="126"/>
        <v>2</v>
      </c>
      <c r="BQ8" s="4">
        <f t="shared" ca="1" si="126"/>
        <v>2</v>
      </c>
      <c r="BR8" s="5">
        <f t="shared" ca="1" si="126"/>
        <v>2</v>
      </c>
      <c r="BS8" s="4">
        <f t="shared" ca="1" si="126"/>
        <v>2</v>
      </c>
      <c r="BT8" s="5">
        <f t="shared" ca="1" si="127"/>
        <v>2</v>
      </c>
      <c r="BU8" s="4">
        <f t="shared" ca="1" si="127"/>
        <v>2</v>
      </c>
      <c r="BV8" s="5">
        <f t="shared" ca="1" si="127"/>
        <v>2</v>
      </c>
      <c r="BW8" s="4">
        <f t="shared" ca="1" si="127"/>
        <v>2</v>
      </c>
      <c r="BX8" s="5">
        <f t="shared" ca="1" si="127"/>
        <v>2</v>
      </c>
      <c r="BY8" s="4">
        <f t="shared" ca="1" si="127"/>
        <v>2</v>
      </c>
      <c r="BZ8" s="5">
        <f t="shared" ca="1" si="127"/>
        <v>2</v>
      </c>
      <c r="CA8" s="4">
        <f t="shared" ca="1" si="127"/>
        <v>2</v>
      </c>
      <c r="CB8" s="5">
        <f t="shared" ca="1" si="127"/>
        <v>2</v>
      </c>
      <c r="CC8" s="4">
        <f t="shared" ca="1" si="127"/>
        <v>2</v>
      </c>
      <c r="CD8" s="5">
        <f t="shared" ca="1" si="128"/>
        <v>2</v>
      </c>
      <c r="CE8" s="4">
        <f t="shared" ca="1" si="128"/>
        <v>2</v>
      </c>
      <c r="CF8" s="5">
        <f t="shared" ca="1" si="128"/>
        <v>2</v>
      </c>
      <c r="CG8" s="4">
        <f t="shared" ca="1" si="128"/>
        <v>2</v>
      </c>
      <c r="CH8" s="5">
        <f t="shared" ca="1" si="128"/>
        <v>2</v>
      </c>
      <c r="CI8" s="4">
        <f t="shared" ca="1" si="128"/>
        <v>2</v>
      </c>
      <c r="CJ8" s="5">
        <f t="shared" ca="1" si="128"/>
        <v>2</v>
      </c>
      <c r="CK8" s="4">
        <f t="shared" ca="1" si="128"/>
        <v>2</v>
      </c>
      <c r="CL8" s="5">
        <f t="shared" ca="1" si="128"/>
        <v>2</v>
      </c>
      <c r="CM8" s="4">
        <f t="shared" ca="1" si="128"/>
        <v>2</v>
      </c>
      <c r="CN8" s="5">
        <f t="shared" ca="1" si="129"/>
        <v>2</v>
      </c>
      <c r="CO8" s="4">
        <f t="shared" ca="1" si="129"/>
        <v>2</v>
      </c>
      <c r="CP8" s="5">
        <f t="shared" ca="1" si="129"/>
        <v>2</v>
      </c>
      <c r="CQ8" s="4">
        <f t="shared" ca="1" si="129"/>
        <v>2</v>
      </c>
      <c r="CR8" s="5">
        <f t="shared" ca="1" si="129"/>
        <v>2</v>
      </c>
      <c r="CS8" s="4">
        <f t="shared" ca="1" si="129"/>
        <v>2</v>
      </c>
      <c r="CT8" s="5">
        <f t="shared" ca="1" si="129"/>
        <v>2</v>
      </c>
      <c r="CU8" s="4">
        <f t="shared" ca="1" si="129"/>
        <v>2</v>
      </c>
      <c r="CV8" s="5">
        <f t="shared" ca="1" si="129"/>
        <v>2</v>
      </c>
      <c r="CW8" s="4">
        <f t="shared" ca="1" si="129"/>
        <v>2</v>
      </c>
      <c r="CX8" s="5">
        <f t="shared" ca="1" si="130"/>
        <v>0</v>
      </c>
      <c r="CY8" s="4">
        <f t="shared" ca="1" si="130"/>
        <v>0</v>
      </c>
      <c r="CZ8" s="5">
        <f t="shared" ca="1" si="130"/>
        <v>0</v>
      </c>
      <c r="DA8" s="4">
        <f t="shared" ca="1" si="130"/>
        <v>0</v>
      </c>
      <c r="DB8" s="5">
        <f t="shared" ca="1" si="130"/>
        <v>0</v>
      </c>
      <c r="DC8" s="4">
        <f t="shared" ca="1" si="130"/>
        <v>0</v>
      </c>
      <c r="DD8" s="5">
        <f t="shared" ca="1" si="130"/>
        <v>0</v>
      </c>
      <c r="DE8" s="4">
        <f t="shared" ca="1" si="130"/>
        <v>0</v>
      </c>
      <c r="DF8" s="5">
        <f t="shared" ca="1" si="130"/>
        <v>0</v>
      </c>
      <c r="DG8" s="4">
        <f t="shared" ca="1" si="130"/>
        <v>0</v>
      </c>
      <c r="DH8" s="5">
        <f t="shared" ca="1" si="131"/>
        <v>0</v>
      </c>
      <c r="DI8" s="4">
        <f t="shared" ca="1" si="131"/>
        <v>0</v>
      </c>
      <c r="DJ8" s="5">
        <f t="shared" ca="1" si="131"/>
        <v>0</v>
      </c>
      <c r="DK8" s="4">
        <f t="shared" ca="1" si="131"/>
        <v>0</v>
      </c>
      <c r="DL8" s="5">
        <f t="shared" ca="1" si="131"/>
        <v>0</v>
      </c>
      <c r="DM8" s="4">
        <f t="shared" ca="1" si="131"/>
        <v>0</v>
      </c>
      <c r="DN8" s="5">
        <f t="shared" ca="1" si="131"/>
        <v>0</v>
      </c>
      <c r="DO8" s="4">
        <f t="shared" ca="1" si="131"/>
        <v>0</v>
      </c>
      <c r="DP8" s="5">
        <f t="shared" ca="1" si="131"/>
        <v>0</v>
      </c>
      <c r="DQ8" s="4">
        <f t="shared" ca="1" si="131"/>
        <v>0</v>
      </c>
      <c r="DR8" s="5">
        <f t="shared" ca="1" si="131"/>
        <v>0</v>
      </c>
      <c r="DS8" s="4">
        <f t="shared" ca="1" si="131"/>
        <v>0</v>
      </c>
      <c r="DT8" s="5">
        <f t="shared" ca="1" si="131"/>
        <v>0</v>
      </c>
      <c r="DU8" s="4">
        <f t="shared" ca="1" si="131"/>
        <v>0</v>
      </c>
    </row>
    <row r="9" spans="1:125" ht="14.25" customHeight="1">
      <c r="A9" s="2">
        <v>105</v>
      </c>
      <c r="B9" s="3">
        <f t="shared" ca="1" si="120"/>
        <v>1</v>
      </c>
      <c r="C9" s="4">
        <f t="shared" ca="1" si="120"/>
        <v>1</v>
      </c>
      <c r="D9" s="5">
        <f t="shared" ca="1" si="120"/>
        <v>1</v>
      </c>
      <c r="E9" s="4">
        <f t="shared" ca="1" si="120"/>
        <v>1</v>
      </c>
      <c r="F9" s="5">
        <f t="shared" ca="1" si="120"/>
        <v>1</v>
      </c>
      <c r="G9" s="4">
        <f t="shared" ca="1" si="120"/>
        <v>1</v>
      </c>
      <c r="H9" s="5">
        <f t="shared" ca="1" si="120"/>
        <v>1</v>
      </c>
      <c r="I9" s="4">
        <f t="shared" ca="1" si="120"/>
        <v>1</v>
      </c>
      <c r="J9" s="5">
        <f t="shared" ca="1" si="120"/>
        <v>1</v>
      </c>
      <c r="K9" s="4">
        <f t="shared" ca="1" si="120"/>
        <v>1</v>
      </c>
      <c r="L9" s="5">
        <f t="shared" ca="1" si="121"/>
        <v>1</v>
      </c>
      <c r="M9" s="4">
        <f t="shared" ca="1" si="121"/>
        <v>1</v>
      </c>
      <c r="N9" s="5">
        <f t="shared" ca="1" si="121"/>
        <v>1</v>
      </c>
      <c r="O9" s="4">
        <f t="shared" ca="1" si="121"/>
        <v>1</v>
      </c>
      <c r="P9" s="5">
        <f t="shared" ca="1" si="121"/>
        <v>1</v>
      </c>
      <c r="Q9" s="4">
        <f t="shared" ca="1" si="121"/>
        <v>1</v>
      </c>
      <c r="R9" s="5">
        <f t="shared" ca="1" si="121"/>
        <v>1</v>
      </c>
      <c r="S9" s="4">
        <f t="shared" ca="1" si="121"/>
        <v>1</v>
      </c>
      <c r="T9" s="5">
        <f t="shared" ca="1" si="121"/>
        <v>1</v>
      </c>
      <c r="U9" s="4">
        <f t="shared" ca="1" si="121"/>
        <v>1</v>
      </c>
      <c r="V9" s="5">
        <f t="shared" ca="1" si="122"/>
        <v>1</v>
      </c>
      <c r="W9" s="4">
        <f t="shared" ca="1" si="122"/>
        <v>1</v>
      </c>
      <c r="X9" s="5">
        <f t="shared" ca="1" si="122"/>
        <v>1</v>
      </c>
      <c r="Y9" s="4">
        <f t="shared" ca="1" si="122"/>
        <v>1</v>
      </c>
      <c r="Z9" s="5">
        <f t="shared" ca="1" si="122"/>
        <v>1</v>
      </c>
      <c r="AA9" s="4">
        <f t="shared" ca="1" si="122"/>
        <v>1</v>
      </c>
      <c r="AB9" s="5">
        <f t="shared" ca="1" si="122"/>
        <v>1</v>
      </c>
      <c r="AC9" s="4">
        <f t="shared" ca="1" si="122"/>
        <v>1</v>
      </c>
      <c r="AD9" s="5">
        <f t="shared" ca="1" si="122"/>
        <v>1</v>
      </c>
      <c r="AE9" s="4">
        <f t="shared" ca="1" si="122"/>
        <v>1</v>
      </c>
      <c r="AF9" s="5">
        <f t="shared" ca="1" si="123"/>
        <v>1</v>
      </c>
      <c r="AG9" s="4">
        <f t="shared" ca="1" si="123"/>
        <v>1</v>
      </c>
      <c r="AH9" s="5">
        <f t="shared" ca="1" si="123"/>
        <v>1</v>
      </c>
      <c r="AI9" s="4">
        <f t="shared" ca="1" si="123"/>
        <v>1</v>
      </c>
      <c r="AJ9" s="5">
        <f t="shared" ca="1" si="123"/>
        <v>1</v>
      </c>
      <c r="AK9" s="4">
        <f t="shared" ca="1" si="123"/>
        <v>1</v>
      </c>
      <c r="AL9" s="5">
        <f t="shared" ca="1" si="123"/>
        <v>1</v>
      </c>
      <c r="AM9" s="4">
        <f t="shared" ca="1" si="123"/>
        <v>1</v>
      </c>
      <c r="AN9" s="5">
        <f t="shared" ca="1" si="123"/>
        <v>1</v>
      </c>
      <c r="AO9" s="4">
        <f t="shared" ca="1" si="123"/>
        <v>1</v>
      </c>
      <c r="AP9" s="5">
        <f t="shared" ca="1" si="124"/>
        <v>1</v>
      </c>
      <c r="AQ9" s="4">
        <f t="shared" ca="1" si="124"/>
        <v>1</v>
      </c>
      <c r="AR9" s="5">
        <f t="shared" ca="1" si="124"/>
        <v>1</v>
      </c>
      <c r="AS9" s="4">
        <f t="shared" ca="1" si="124"/>
        <v>1</v>
      </c>
      <c r="AT9" s="5">
        <f t="shared" ca="1" si="124"/>
        <v>1</v>
      </c>
      <c r="AU9" s="4">
        <f t="shared" ca="1" si="124"/>
        <v>1</v>
      </c>
      <c r="AV9" s="5">
        <f t="shared" ca="1" si="124"/>
        <v>1</v>
      </c>
      <c r="AW9" s="4">
        <f t="shared" ca="1" si="124"/>
        <v>1</v>
      </c>
      <c r="AX9" s="5">
        <f t="shared" ca="1" si="124"/>
        <v>1</v>
      </c>
      <c r="AY9" s="4">
        <f t="shared" ca="1" si="124"/>
        <v>1</v>
      </c>
      <c r="AZ9" s="5">
        <f t="shared" ca="1" si="125"/>
        <v>1</v>
      </c>
      <c r="BA9" s="4">
        <f t="shared" ca="1" si="125"/>
        <v>1</v>
      </c>
      <c r="BB9" s="5">
        <f t="shared" ca="1" si="125"/>
        <v>1</v>
      </c>
      <c r="BC9" s="4">
        <f t="shared" ca="1" si="125"/>
        <v>1</v>
      </c>
      <c r="BD9" s="5">
        <f t="shared" ca="1" si="125"/>
        <v>1</v>
      </c>
      <c r="BE9" s="4">
        <f t="shared" ca="1" si="125"/>
        <v>1</v>
      </c>
      <c r="BF9" s="5">
        <f t="shared" ca="1" si="125"/>
        <v>1</v>
      </c>
      <c r="BG9" s="4">
        <f t="shared" ca="1" si="125"/>
        <v>1</v>
      </c>
      <c r="BH9" s="5">
        <f t="shared" ca="1" si="125"/>
        <v>1</v>
      </c>
      <c r="BI9" s="4">
        <f t="shared" ca="1" si="125"/>
        <v>1</v>
      </c>
      <c r="BJ9" s="5">
        <f t="shared" ca="1" si="126"/>
        <v>1</v>
      </c>
      <c r="BK9" s="4">
        <f t="shared" ca="1" si="126"/>
        <v>1</v>
      </c>
      <c r="BL9" s="5">
        <f t="shared" ca="1" si="126"/>
        <v>1</v>
      </c>
      <c r="BM9" s="4">
        <f t="shared" ca="1" si="126"/>
        <v>1</v>
      </c>
      <c r="BN9" s="5">
        <f t="shared" ca="1" si="126"/>
        <v>1</v>
      </c>
      <c r="BO9" s="4">
        <f t="shared" ca="1" si="126"/>
        <v>1</v>
      </c>
      <c r="BP9" s="5">
        <f t="shared" ca="1" si="126"/>
        <v>1</v>
      </c>
      <c r="BQ9" s="4">
        <f t="shared" ca="1" si="126"/>
        <v>1</v>
      </c>
      <c r="BR9" s="5">
        <f t="shared" ca="1" si="126"/>
        <v>1</v>
      </c>
      <c r="BS9" s="4">
        <f t="shared" ca="1" si="126"/>
        <v>1</v>
      </c>
      <c r="BT9" s="5">
        <f t="shared" ca="1" si="127"/>
        <v>1</v>
      </c>
      <c r="BU9" s="4">
        <f t="shared" ca="1" si="127"/>
        <v>1</v>
      </c>
      <c r="BV9" s="5">
        <f t="shared" ca="1" si="127"/>
        <v>1</v>
      </c>
      <c r="BW9" s="4">
        <f t="shared" ca="1" si="127"/>
        <v>1</v>
      </c>
      <c r="BX9" s="5">
        <f t="shared" ca="1" si="127"/>
        <v>1</v>
      </c>
      <c r="BY9" s="4">
        <f t="shared" ca="1" si="127"/>
        <v>1</v>
      </c>
      <c r="BZ9" s="5">
        <f t="shared" ca="1" si="127"/>
        <v>1</v>
      </c>
      <c r="CA9" s="4">
        <f t="shared" ca="1" si="127"/>
        <v>1</v>
      </c>
      <c r="CB9" s="5">
        <f t="shared" ca="1" si="127"/>
        <v>1</v>
      </c>
      <c r="CC9" s="4">
        <f t="shared" ca="1" si="127"/>
        <v>1</v>
      </c>
      <c r="CD9" s="5">
        <f t="shared" ca="1" si="128"/>
        <v>1</v>
      </c>
      <c r="CE9" s="4">
        <f t="shared" ca="1" si="128"/>
        <v>1</v>
      </c>
      <c r="CF9" s="5">
        <f t="shared" ca="1" si="128"/>
        <v>1</v>
      </c>
      <c r="CG9" s="4">
        <f t="shared" ca="1" si="128"/>
        <v>1</v>
      </c>
      <c r="CH9" s="5">
        <f t="shared" ca="1" si="128"/>
        <v>1</v>
      </c>
      <c r="CI9" s="4">
        <f t="shared" ca="1" si="128"/>
        <v>1</v>
      </c>
      <c r="CJ9" s="5">
        <f t="shared" ca="1" si="128"/>
        <v>1</v>
      </c>
      <c r="CK9" s="4">
        <f t="shared" ca="1" si="128"/>
        <v>1</v>
      </c>
      <c r="CL9" s="5">
        <f t="shared" ca="1" si="128"/>
        <v>1</v>
      </c>
      <c r="CM9" s="4">
        <f t="shared" ca="1" si="128"/>
        <v>1</v>
      </c>
      <c r="CN9" s="5">
        <f t="shared" ca="1" si="129"/>
        <v>1</v>
      </c>
      <c r="CO9" s="4">
        <f t="shared" ca="1" si="129"/>
        <v>1</v>
      </c>
      <c r="CP9" s="5">
        <f t="shared" ca="1" si="129"/>
        <v>1</v>
      </c>
      <c r="CQ9" s="4">
        <f t="shared" ca="1" si="129"/>
        <v>1</v>
      </c>
      <c r="CR9" s="5">
        <f t="shared" ca="1" si="129"/>
        <v>1</v>
      </c>
      <c r="CS9" s="4">
        <f t="shared" ca="1" si="129"/>
        <v>1</v>
      </c>
      <c r="CT9" s="5">
        <f t="shared" ca="1" si="129"/>
        <v>1</v>
      </c>
      <c r="CU9" s="4">
        <f t="shared" ca="1" si="129"/>
        <v>1</v>
      </c>
      <c r="CV9" s="5">
        <f t="shared" ca="1" si="129"/>
        <v>1</v>
      </c>
      <c r="CW9" s="4">
        <f t="shared" ca="1" si="129"/>
        <v>1</v>
      </c>
      <c r="CX9" s="5">
        <f t="shared" ca="1" si="130"/>
        <v>0</v>
      </c>
      <c r="CY9" s="4">
        <f t="shared" ca="1" si="130"/>
        <v>0</v>
      </c>
      <c r="CZ9" s="5">
        <f t="shared" ca="1" si="130"/>
        <v>2</v>
      </c>
      <c r="DA9" s="4">
        <f t="shared" ca="1" si="130"/>
        <v>2</v>
      </c>
      <c r="DB9" s="5">
        <f t="shared" ca="1" si="130"/>
        <v>2</v>
      </c>
      <c r="DC9" s="4">
        <f t="shared" ca="1" si="130"/>
        <v>2</v>
      </c>
      <c r="DD9" s="5">
        <f t="shared" ca="1" si="130"/>
        <v>2</v>
      </c>
      <c r="DE9" s="4">
        <f t="shared" ca="1" si="130"/>
        <v>2</v>
      </c>
      <c r="DF9" s="5">
        <f t="shared" ca="1" si="130"/>
        <v>2</v>
      </c>
      <c r="DG9" s="4">
        <f t="shared" ca="1" si="130"/>
        <v>2</v>
      </c>
      <c r="DH9" s="5">
        <f t="shared" ca="1" si="131"/>
        <v>2</v>
      </c>
      <c r="DI9" s="4">
        <f t="shared" ca="1" si="131"/>
        <v>2</v>
      </c>
      <c r="DJ9" s="5">
        <f t="shared" ca="1" si="131"/>
        <v>2</v>
      </c>
      <c r="DK9" s="4">
        <f t="shared" ca="1" si="131"/>
        <v>2</v>
      </c>
      <c r="DL9" s="5">
        <f t="shared" ca="1" si="131"/>
        <v>2</v>
      </c>
      <c r="DM9" s="4">
        <f t="shared" ca="1" si="131"/>
        <v>2</v>
      </c>
      <c r="DN9" s="5">
        <f t="shared" ca="1" si="131"/>
        <v>2</v>
      </c>
      <c r="DO9" s="4">
        <f t="shared" ca="1" si="131"/>
        <v>2</v>
      </c>
      <c r="DP9" s="5">
        <f t="shared" ca="1" si="131"/>
        <v>2</v>
      </c>
      <c r="DQ9" s="4">
        <f t="shared" ca="1" si="131"/>
        <v>2</v>
      </c>
      <c r="DR9" s="5">
        <f t="shared" ca="1" si="131"/>
        <v>2</v>
      </c>
      <c r="DS9" s="4">
        <f t="shared" ca="1" si="131"/>
        <v>2</v>
      </c>
      <c r="DT9" s="5">
        <f t="shared" ca="1" si="131"/>
        <v>2</v>
      </c>
      <c r="DU9" s="4">
        <f t="shared" ca="1" si="131"/>
        <v>2</v>
      </c>
    </row>
    <row r="10" spans="1:125" ht="14.25" customHeight="1">
      <c r="A10" s="2">
        <v>106</v>
      </c>
      <c r="B10" s="3">
        <f t="shared" ca="1" si="120"/>
        <v>0</v>
      </c>
      <c r="C10" s="4">
        <f t="shared" ca="1" si="120"/>
        <v>0</v>
      </c>
      <c r="D10" s="5">
        <f t="shared" ca="1" si="120"/>
        <v>0</v>
      </c>
      <c r="E10" s="4">
        <f t="shared" ca="1" si="120"/>
        <v>0</v>
      </c>
      <c r="F10" s="5">
        <f t="shared" ca="1" si="120"/>
        <v>0</v>
      </c>
      <c r="G10" s="4">
        <f t="shared" ca="1" si="120"/>
        <v>0</v>
      </c>
      <c r="H10" s="5">
        <f t="shared" ca="1" si="120"/>
        <v>0</v>
      </c>
      <c r="I10" s="4">
        <f t="shared" ca="1" si="120"/>
        <v>0</v>
      </c>
      <c r="J10" s="5">
        <f t="shared" ca="1" si="120"/>
        <v>0</v>
      </c>
      <c r="K10" s="4">
        <f t="shared" ca="1" si="120"/>
        <v>0</v>
      </c>
      <c r="L10" s="5">
        <f t="shared" ca="1" si="121"/>
        <v>0</v>
      </c>
      <c r="M10" s="4">
        <f t="shared" ca="1" si="121"/>
        <v>0</v>
      </c>
      <c r="N10" s="5">
        <f t="shared" ca="1" si="121"/>
        <v>0</v>
      </c>
      <c r="O10" s="4">
        <f t="shared" ca="1" si="121"/>
        <v>2</v>
      </c>
      <c r="P10" s="5">
        <f t="shared" ca="1" si="121"/>
        <v>2</v>
      </c>
      <c r="Q10" s="4">
        <f t="shared" ca="1" si="121"/>
        <v>2</v>
      </c>
      <c r="R10" s="5">
        <f t="shared" ca="1" si="121"/>
        <v>2</v>
      </c>
      <c r="S10" s="4">
        <f t="shared" ca="1" si="121"/>
        <v>2</v>
      </c>
      <c r="T10" s="5">
        <f t="shared" ca="1" si="121"/>
        <v>2</v>
      </c>
      <c r="U10" s="4">
        <f t="shared" ca="1" si="121"/>
        <v>2</v>
      </c>
      <c r="V10" s="5">
        <f t="shared" ca="1" si="122"/>
        <v>2</v>
      </c>
      <c r="W10" s="4">
        <f t="shared" ca="1" si="122"/>
        <v>2</v>
      </c>
      <c r="X10" s="5">
        <f t="shared" ca="1" si="122"/>
        <v>2</v>
      </c>
      <c r="Y10" s="4">
        <f t="shared" ca="1" si="122"/>
        <v>2</v>
      </c>
      <c r="Z10" s="5">
        <f t="shared" ca="1" si="122"/>
        <v>2</v>
      </c>
      <c r="AA10" s="4">
        <f t="shared" ca="1" si="122"/>
        <v>2</v>
      </c>
      <c r="AB10" s="5">
        <f t="shared" ca="1" si="122"/>
        <v>2</v>
      </c>
      <c r="AC10" s="4">
        <f t="shared" ca="1" si="122"/>
        <v>2</v>
      </c>
      <c r="AD10" s="5">
        <f t="shared" ca="1" si="122"/>
        <v>2</v>
      </c>
      <c r="AE10" s="4">
        <f t="shared" ca="1" si="122"/>
        <v>2</v>
      </c>
      <c r="AF10" s="5">
        <f t="shared" ca="1" si="123"/>
        <v>2</v>
      </c>
      <c r="AG10" s="4">
        <f t="shared" ca="1" si="123"/>
        <v>2</v>
      </c>
      <c r="AH10" s="5">
        <f t="shared" ca="1" si="123"/>
        <v>2</v>
      </c>
      <c r="AI10" s="4">
        <f t="shared" ca="1" si="123"/>
        <v>2</v>
      </c>
      <c r="AJ10" s="5">
        <f t="shared" ca="1" si="123"/>
        <v>2</v>
      </c>
      <c r="AK10" s="4">
        <f t="shared" ca="1" si="123"/>
        <v>2</v>
      </c>
      <c r="AL10" s="5">
        <f t="shared" ca="1" si="123"/>
        <v>2</v>
      </c>
      <c r="AM10" s="4">
        <f t="shared" ca="1" si="123"/>
        <v>2</v>
      </c>
      <c r="AN10" s="5">
        <f t="shared" ca="1" si="123"/>
        <v>2</v>
      </c>
      <c r="AO10" s="4">
        <f t="shared" ca="1" si="123"/>
        <v>2</v>
      </c>
      <c r="AP10" s="5">
        <f t="shared" ca="1" si="124"/>
        <v>2</v>
      </c>
      <c r="AQ10" s="4">
        <f t="shared" ca="1" si="124"/>
        <v>2</v>
      </c>
      <c r="AR10" s="5">
        <f t="shared" ca="1" si="124"/>
        <v>2</v>
      </c>
      <c r="AS10" s="4">
        <f t="shared" ca="1" si="124"/>
        <v>2</v>
      </c>
      <c r="AT10" s="5">
        <f t="shared" ca="1" si="124"/>
        <v>2</v>
      </c>
      <c r="AU10" s="4">
        <f t="shared" ca="1" si="124"/>
        <v>2</v>
      </c>
      <c r="AV10" s="5">
        <f t="shared" ca="1" si="124"/>
        <v>2</v>
      </c>
      <c r="AW10" s="4">
        <f t="shared" ca="1" si="124"/>
        <v>2</v>
      </c>
      <c r="AX10" s="5">
        <f t="shared" ca="1" si="124"/>
        <v>2</v>
      </c>
      <c r="AY10" s="4">
        <f t="shared" ca="1" si="124"/>
        <v>2</v>
      </c>
      <c r="AZ10" s="5">
        <f t="shared" ca="1" si="125"/>
        <v>2</v>
      </c>
      <c r="BA10" s="4">
        <f t="shared" ca="1" si="125"/>
        <v>2</v>
      </c>
      <c r="BB10" s="5">
        <f t="shared" ca="1" si="125"/>
        <v>2</v>
      </c>
      <c r="BC10" s="4">
        <f t="shared" ca="1" si="125"/>
        <v>2</v>
      </c>
      <c r="BD10" s="5">
        <f t="shared" ca="1" si="125"/>
        <v>2</v>
      </c>
      <c r="BE10" s="4">
        <f t="shared" ca="1" si="125"/>
        <v>2</v>
      </c>
      <c r="BF10" s="5">
        <f t="shared" ca="1" si="125"/>
        <v>2</v>
      </c>
      <c r="BG10" s="4">
        <f t="shared" ca="1" si="125"/>
        <v>2</v>
      </c>
      <c r="BH10" s="5">
        <f t="shared" ca="1" si="125"/>
        <v>2</v>
      </c>
      <c r="BI10" s="4">
        <f t="shared" ca="1" si="125"/>
        <v>2</v>
      </c>
      <c r="BJ10" s="5">
        <f t="shared" ca="1" si="126"/>
        <v>2</v>
      </c>
      <c r="BK10" s="4">
        <f t="shared" ca="1" si="126"/>
        <v>2</v>
      </c>
      <c r="BL10" s="5">
        <f t="shared" ca="1" si="126"/>
        <v>2</v>
      </c>
      <c r="BM10" s="4">
        <f t="shared" ca="1" si="126"/>
        <v>2</v>
      </c>
      <c r="BN10" s="5">
        <f t="shared" ca="1" si="126"/>
        <v>2</v>
      </c>
      <c r="BO10" s="4">
        <f t="shared" ca="1" si="126"/>
        <v>2</v>
      </c>
      <c r="BP10" s="5">
        <f t="shared" ca="1" si="126"/>
        <v>0</v>
      </c>
      <c r="BQ10" s="4">
        <f t="shared" ca="1" si="126"/>
        <v>0</v>
      </c>
      <c r="BR10" s="5">
        <f t="shared" ca="1" si="126"/>
        <v>0</v>
      </c>
      <c r="BS10" s="4">
        <f t="shared" ca="1" si="126"/>
        <v>0</v>
      </c>
      <c r="BT10" s="5">
        <f t="shared" ca="1" si="127"/>
        <v>0</v>
      </c>
      <c r="BU10" s="4">
        <f t="shared" ca="1" si="127"/>
        <v>0</v>
      </c>
      <c r="BV10" s="5">
        <f t="shared" ca="1" si="127"/>
        <v>0</v>
      </c>
      <c r="BW10" s="4">
        <f t="shared" ca="1" si="127"/>
        <v>0</v>
      </c>
      <c r="BX10" s="5">
        <f t="shared" ca="1" si="127"/>
        <v>0</v>
      </c>
      <c r="BY10" s="4">
        <f t="shared" ca="1" si="127"/>
        <v>0</v>
      </c>
      <c r="BZ10" s="5">
        <f t="shared" ca="1" si="127"/>
        <v>0</v>
      </c>
      <c r="CA10" s="4">
        <f t="shared" ca="1" si="127"/>
        <v>0</v>
      </c>
      <c r="CB10" s="5">
        <f t="shared" ca="1" si="127"/>
        <v>0</v>
      </c>
      <c r="CC10" s="4">
        <f t="shared" ca="1" si="127"/>
        <v>0</v>
      </c>
      <c r="CD10" s="5">
        <f t="shared" ca="1" si="128"/>
        <v>0</v>
      </c>
      <c r="CE10" s="4">
        <f t="shared" ca="1" si="128"/>
        <v>0</v>
      </c>
      <c r="CF10" s="5">
        <f t="shared" ca="1" si="128"/>
        <v>0</v>
      </c>
      <c r="CG10" s="4">
        <f t="shared" ca="1" si="128"/>
        <v>0</v>
      </c>
      <c r="CH10" s="5">
        <f t="shared" ca="1" si="128"/>
        <v>0</v>
      </c>
      <c r="CI10" s="4">
        <f t="shared" ca="1" si="128"/>
        <v>0</v>
      </c>
      <c r="CJ10" s="5">
        <f t="shared" ca="1" si="128"/>
        <v>0</v>
      </c>
      <c r="CK10" s="4">
        <f t="shared" ca="1" si="128"/>
        <v>0</v>
      </c>
      <c r="CL10" s="5">
        <f t="shared" ca="1" si="128"/>
        <v>0</v>
      </c>
      <c r="CM10" s="4">
        <f t="shared" ca="1" si="128"/>
        <v>0</v>
      </c>
      <c r="CN10" s="5">
        <f t="shared" ca="1" si="129"/>
        <v>0</v>
      </c>
      <c r="CO10" s="4">
        <f t="shared" ca="1" si="129"/>
        <v>0</v>
      </c>
      <c r="CP10" s="5">
        <f t="shared" ca="1" si="129"/>
        <v>0</v>
      </c>
      <c r="CQ10" s="4">
        <f t="shared" ca="1" si="129"/>
        <v>0</v>
      </c>
      <c r="CR10" s="5">
        <f t="shared" ca="1" si="129"/>
        <v>0</v>
      </c>
      <c r="CS10" s="4">
        <f t="shared" ca="1" si="129"/>
        <v>0</v>
      </c>
      <c r="CT10" s="5">
        <f t="shared" ca="1" si="129"/>
        <v>0</v>
      </c>
      <c r="CU10" s="4">
        <f t="shared" ca="1" si="129"/>
        <v>0</v>
      </c>
      <c r="CV10" s="5">
        <f t="shared" ca="1" si="129"/>
        <v>0</v>
      </c>
      <c r="CW10" s="4">
        <f t="shared" ca="1" si="129"/>
        <v>0</v>
      </c>
      <c r="CX10" s="5">
        <f t="shared" ca="1" si="130"/>
        <v>0</v>
      </c>
      <c r="CY10" s="4">
        <f t="shared" ca="1" si="130"/>
        <v>0</v>
      </c>
      <c r="CZ10" s="5">
        <f t="shared" ca="1" si="130"/>
        <v>0</v>
      </c>
      <c r="DA10" s="4">
        <f t="shared" ca="1" si="130"/>
        <v>0</v>
      </c>
      <c r="DB10" s="5">
        <f t="shared" ca="1" si="130"/>
        <v>0</v>
      </c>
      <c r="DC10" s="4">
        <f t="shared" ca="1" si="130"/>
        <v>0</v>
      </c>
      <c r="DD10" s="5">
        <f t="shared" ca="1" si="130"/>
        <v>0</v>
      </c>
      <c r="DE10" s="4">
        <f t="shared" ca="1" si="130"/>
        <v>0</v>
      </c>
      <c r="DF10" s="5">
        <f t="shared" ca="1" si="130"/>
        <v>0</v>
      </c>
      <c r="DG10" s="4">
        <f t="shared" ca="1" si="130"/>
        <v>0</v>
      </c>
      <c r="DH10" s="5">
        <f t="shared" ca="1" si="131"/>
        <v>0</v>
      </c>
      <c r="DI10" s="4">
        <f t="shared" ca="1" si="131"/>
        <v>0</v>
      </c>
      <c r="DJ10" s="5">
        <f t="shared" ca="1" si="131"/>
        <v>0</v>
      </c>
      <c r="DK10" s="4">
        <f t="shared" ca="1" si="131"/>
        <v>0</v>
      </c>
      <c r="DL10" s="5">
        <f t="shared" ca="1" si="131"/>
        <v>0</v>
      </c>
      <c r="DM10" s="4">
        <f t="shared" ca="1" si="131"/>
        <v>0</v>
      </c>
      <c r="DN10" s="5">
        <f t="shared" ca="1" si="131"/>
        <v>0</v>
      </c>
      <c r="DO10" s="4">
        <f t="shared" ca="1" si="131"/>
        <v>0</v>
      </c>
      <c r="DP10" s="5">
        <f t="shared" ca="1" si="131"/>
        <v>0</v>
      </c>
      <c r="DQ10" s="4">
        <f t="shared" ca="1" si="131"/>
        <v>0</v>
      </c>
      <c r="DR10" s="5">
        <f t="shared" ca="1" si="131"/>
        <v>0</v>
      </c>
      <c r="DS10" s="4">
        <f t="shared" ca="1" si="131"/>
        <v>0</v>
      </c>
      <c r="DT10" s="5">
        <f t="shared" ca="1" si="131"/>
        <v>0</v>
      </c>
      <c r="DU10" s="4">
        <f t="shared" ca="1" si="131"/>
        <v>0</v>
      </c>
    </row>
    <row r="11" spans="1:125" ht="14.25" customHeight="1">
      <c r="A11" s="2">
        <v>107</v>
      </c>
      <c r="B11" s="3">
        <f t="shared" ca="1" si="120"/>
        <v>0</v>
      </c>
      <c r="C11" s="4">
        <f t="shared" ca="1" si="120"/>
        <v>0</v>
      </c>
      <c r="D11" s="5">
        <f t="shared" ca="1" si="120"/>
        <v>0</v>
      </c>
      <c r="E11" s="4">
        <f t="shared" ca="1" si="120"/>
        <v>0</v>
      </c>
      <c r="F11" s="5">
        <f t="shared" ca="1" si="120"/>
        <v>0</v>
      </c>
      <c r="G11" s="4">
        <f t="shared" ca="1" si="120"/>
        <v>0</v>
      </c>
      <c r="H11" s="5">
        <f t="shared" ca="1" si="120"/>
        <v>0</v>
      </c>
      <c r="I11" s="4">
        <f t="shared" ca="1" si="120"/>
        <v>0</v>
      </c>
      <c r="J11" s="5">
        <f t="shared" ca="1" si="120"/>
        <v>0</v>
      </c>
      <c r="K11" s="4">
        <f t="shared" ca="1" si="120"/>
        <v>0</v>
      </c>
      <c r="L11" s="5">
        <f t="shared" ca="1" si="121"/>
        <v>0</v>
      </c>
      <c r="M11" s="4">
        <f t="shared" ca="1" si="121"/>
        <v>0</v>
      </c>
      <c r="N11" s="5">
        <f t="shared" ca="1" si="121"/>
        <v>0</v>
      </c>
      <c r="O11" s="4">
        <f t="shared" ca="1" si="121"/>
        <v>0</v>
      </c>
      <c r="P11" s="5">
        <f t="shared" ca="1" si="121"/>
        <v>0</v>
      </c>
      <c r="Q11" s="4">
        <f t="shared" ca="1" si="121"/>
        <v>0</v>
      </c>
      <c r="R11" s="5">
        <f t="shared" ca="1" si="121"/>
        <v>0</v>
      </c>
      <c r="S11" s="4">
        <f t="shared" ca="1" si="121"/>
        <v>0</v>
      </c>
      <c r="T11" s="5">
        <f t="shared" ca="1" si="121"/>
        <v>0</v>
      </c>
      <c r="U11" s="4">
        <f t="shared" ca="1" si="121"/>
        <v>0</v>
      </c>
      <c r="V11" s="5">
        <f t="shared" ca="1" si="122"/>
        <v>0</v>
      </c>
      <c r="W11" s="4">
        <f t="shared" ca="1" si="122"/>
        <v>0</v>
      </c>
      <c r="X11" s="5">
        <f t="shared" ca="1" si="122"/>
        <v>0</v>
      </c>
      <c r="Y11" s="4">
        <f t="shared" ca="1" si="122"/>
        <v>0</v>
      </c>
      <c r="Z11" s="5">
        <f t="shared" ca="1" si="122"/>
        <v>0</v>
      </c>
      <c r="AA11" s="4">
        <f t="shared" ca="1" si="122"/>
        <v>0</v>
      </c>
      <c r="AB11" s="5">
        <f t="shared" ca="1" si="122"/>
        <v>0</v>
      </c>
      <c r="AC11" s="4">
        <f t="shared" ca="1" si="122"/>
        <v>0</v>
      </c>
      <c r="AD11" s="5">
        <f t="shared" ca="1" si="122"/>
        <v>0</v>
      </c>
      <c r="AE11" s="4">
        <f t="shared" ca="1" si="122"/>
        <v>0</v>
      </c>
      <c r="AF11" s="5">
        <f t="shared" ca="1" si="123"/>
        <v>0</v>
      </c>
      <c r="AG11" s="4">
        <f t="shared" ca="1" si="123"/>
        <v>0</v>
      </c>
      <c r="AH11" s="5">
        <f t="shared" ca="1" si="123"/>
        <v>0</v>
      </c>
      <c r="AI11" s="4">
        <f t="shared" ca="1" si="123"/>
        <v>0</v>
      </c>
      <c r="AJ11" s="5">
        <f t="shared" ca="1" si="123"/>
        <v>0</v>
      </c>
      <c r="AK11" s="4">
        <f t="shared" ca="1" si="123"/>
        <v>0</v>
      </c>
      <c r="AL11" s="5">
        <f t="shared" ca="1" si="123"/>
        <v>0</v>
      </c>
      <c r="AM11" s="4">
        <f t="shared" ca="1" si="123"/>
        <v>0</v>
      </c>
      <c r="AN11" s="5">
        <f t="shared" ca="1" si="123"/>
        <v>0</v>
      </c>
      <c r="AO11" s="4">
        <f t="shared" ca="1" si="123"/>
        <v>0</v>
      </c>
      <c r="AP11" s="5">
        <f t="shared" ca="1" si="124"/>
        <v>0</v>
      </c>
      <c r="AQ11" s="4">
        <f t="shared" ca="1" si="124"/>
        <v>0</v>
      </c>
      <c r="AR11" s="5">
        <f t="shared" ca="1" si="124"/>
        <v>0</v>
      </c>
      <c r="AS11" s="4">
        <f t="shared" ca="1" si="124"/>
        <v>0</v>
      </c>
      <c r="AT11" s="5">
        <f t="shared" ca="1" si="124"/>
        <v>0</v>
      </c>
      <c r="AU11" s="4">
        <f t="shared" ca="1" si="124"/>
        <v>0</v>
      </c>
      <c r="AV11" s="5">
        <f t="shared" ca="1" si="124"/>
        <v>0</v>
      </c>
      <c r="AW11" s="4">
        <f t="shared" ca="1" si="124"/>
        <v>0</v>
      </c>
      <c r="AX11" s="5">
        <f t="shared" ca="1" si="124"/>
        <v>0</v>
      </c>
      <c r="AY11" s="4">
        <f t="shared" ca="1" si="124"/>
        <v>0</v>
      </c>
      <c r="AZ11" s="5">
        <f t="shared" ca="1" si="125"/>
        <v>0</v>
      </c>
      <c r="BA11" s="4">
        <f t="shared" ca="1" si="125"/>
        <v>0</v>
      </c>
      <c r="BB11" s="5">
        <f t="shared" ca="1" si="125"/>
        <v>0</v>
      </c>
      <c r="BC11" s="4">
        <f t="shared" ca="1" si="125"/>
        <v>0</v>
      </c>
      <c r="BD11" s="5">
        <f t="shared" ca="1" si="125"/>
        <v>0</v>
      </c>
      <c r="BE11" s="4">
        <f t="shared" ca="1" si="125"/>
        <v>0</v>
      </c>
      <c r="BF11" s="5">
        <f t="shared" ca="1" si="125"/>
        <v>0</v>
      </c>
      <c r="BG11" s="4">
        <f t="shared" ca="1" si="125"/>
        <v>0</v>
      </c>
      <c r="BH11" s="5">
        <f t="shared" ca="1" si="125"/>
        <v>0</v>
      </c>
      <c r="BI11" s="4">
        <f t="shared" ca="1" si="125"/>
        <v>0</v>
      </c>
      <c r="BJ11" s="5">
        <f t="shared" ca="1" si="126"/>
        <v>0</v>
      </c>
      <c r="BK11" s="4">
        <f t="shared" ca="1" si="126"/>
        <v>0</v>
      </c>
      <c r="BL11" s="5">
        <f t="shared" ca="1" si="126"/>
        <v>0</v>
      </c>
      <c r="BM11" s="4">
        <f t="shared" ca="1" si="126"/>
        <v>0</v>
      </c>
      <c r="BN11" s="5">
        <f t="shared" ca="1" si="126"/>
        <v>0</v>
      </c>
      <c r="BO11" s="4">
        <f t="shared" ca="1" si="126"/>
        <v>0</v>
      </c>
      <c r="BP11" s="5">
        <f t="shared" ca="1" si="126"/>
        <v>0</v>
      </c>
      <c r="BQ11" s="4">
        <f t="shared" ca="1" si="126"/>
        <v>0</v>
      </c>
      <c r="BR11" s="5">
        <f t="shared" ca="1" si="126"/>
        <v>0</v>
      </c>
      <c r="BS11" s="4">
        <f t="shared" ca="1" si="126"/>
        <v>0</v>
      </c>
      <c r="BT11" s="5">
        <f t="shared" ca="1" si="127"/>
        <v>0</v>
      </c>
      <c r="BU11" s="4">
        <f t="shared" ca="1" si="127"/>
        <v>0</v>
      </c>
      <c r="BV11" s="5">
        <f t="shared" ca="1" si="127"/>
        <v>0</v>
      </c>
      <c r="BW11" s="4">
        <f t="shared" ca="1" si="127"/>
        <v>0</v>
      </c>
      <c r="BX11" s="5">
        <f t="shared" ca="1" si="127"/>
        <v>0</v>
      </c>
      <c r="BY11" s="4">
        <f t="shared" ca="1" si="127"/>
        <v>0</v>
      </c>
      <c r="BZ11" s="5">
        <f t="shared" ca="1" si="127"/>
        <v>0</v>
      </c>
      <c r="CA11" s="4">
        <f t="shared" ca="1" si="127"/>
        <v>0</v>
      </c>
      <c r="CB11" s="5">
        <f t="shared" ca="1" si="127"/>
        <v>0</v>
      </c>
      <c r="CC11" s="4">
        <f t="shared" ca="1" si="127"/>
        <v>0</v>
      </c>
      <c r="CD11" s="5">
        <f t="shared" ca="1" si="128"/>
        <v>0</v>
      </c>
      <c r="CE11" s="4">
        <f t="shared" ca="1" si="128"/>
        <v>0</v>
      </c>
      <c r="CF11" s="5">
        <f t="shared" ca="1" si="128"/>
        <v>0</v>
      </c>
      <c r="CG11" s="4">
        <f t="shared" ca="1" si="128"/>
        <v>0</v>
      </c>
      <c r="CH11" s="5">
        <f t="shared" ca="1" si="128"/>
        <v>0</v>
      </c>
      <c r="CI11" s="4">
        <f t="shared" ca="1" si="128"/>
        <v>0</v>
      </c>
      <c r="CJ11" s="5">
        <f t="shared" ca="1" si="128"/>
        <v>0</v>
      </c>
      <c r="CK11" s="4">
        <f t="shared" ca="1" si="128"/>
        <v>0</v>
      </c>
      <c r="CL11" s="5">
        <f t="shared" ca="1" si="128"/>
        <v>0</v>
      </c>
      <c r="CM11" s="4">
        <f t="shared" ca="1" si="128"/>
        <v>0</v>
      </c>
      <c r="CN11" s="5">
        <f t="shared" ca="1" si="129"/>
        <v>0</v>
      </c>
      <c r="CO11" s="4">
        <f t="shared" ca="1" si="129"/>
        <v>0</v>
      </c>
      <c r="CP11" s="5">
        <f t="shared" ca="1" si="129"/>
        <v>0</v>
      </c>
      <c r="CQ11" s="4">
        <f t="shared" ca="1" si="129"/>
        <v>0</v>
      </c>
      <c r="CR11" s="5">
        <f t="shared" ca="1" si="129"/>
        <v>0</v>
      </c>
      <c r="CS11" s="4">
        <f t="shared" ca="1" si="129"/>
        <v>0</v>
      </c>
      <c r="CT11" s="5">
        <f t="shared" ca="1" si="129"/>
        <v>0</v>
      </c>
      <c r="CU11" s="4">
        <f t="shared" ca="1" si="129"/>
        <v>0</v>
      </c>
      <c r="CV11" s="5">
        <f t="shared" ca="1" si="129"/>
        <v>0</v>
      </c>
      <c r="CW11" s="4">
        <f t="shared" ca="1" si="129"/>
        <v>0</v>
      </c>
      <c r="CX11" s="5">
        <f t="shared" ca="1" si="130"/>
        <v>0</v>
      </c>
      <c r="CY11" s="4">
        <f t="shared" ca="1" si="130"/>
        <v>0</v>
      </c>
      <c r="CZ11" s="5">
        <f t="shared" ca="1" si="130"/>
        <v>0</v>
      </c>
      <c r="DA11" s="4">
        <f t="shared" ca="1" si="130"/>
        <v>0</v>
      </c>
      <c r="DB11" s="5">
        <f t="shared" ca="1" si="130"/>
        <v>0</v>
      </c>
      <c r="DC11" s="4">
        <f t="shared" ca="1" si="130"/>
        <v>0</v>
      </c>
      <c r="DD11" s="5">
        <f t="shared" ca="1" si="130"/>
        <v>0</v>
      </c>
      <c r="DE11" s="4">
        <f t="shared" ca="1" si="130"/>
        <v>0</v>
      </c>
      <c r="DF11" s="5">
        <f t="shared" ca="1" si="130"/>
        <v>0</v>
      </c>
      <c r="DG11" s="4">
        <f t="shared" ca="1" si="130"/>
        <v>0</v>
      </c>
      <c r="DH11" s="5">
        <f t="shared" ca="1" si="131"/>
        <v>0</v>
      </c>
      <c r="DI11" s="4">
        <f t="shared" ca="1" si="131"/>
        <v>0</v>
      </c>
      <c r="DJ11" s="5">
        <f t="shared" ca="1" si="131"/>
        <v>0</v>
      </c>
      <c r="DK11" s="4">
        <f t="shared" ca="1" si="131"/>
        <v>0</v>
      </c>
      <c r="DL11" s="5">
        <f t="shared" ca="1" si="131"/>
        <v>0</v>
      </c>
      <c r="DM11" s="4">
        <f t="shared" ca="1" si="131"/>
        <v>0</v>
      </c>
      <c r="DN11" s="5">
        <f t="shared" ca="1" si="131"/>
        <v>0</v>
      </c>
      <c r="DO11" s="4">
        <f t="shared" ca="1" si="131"/>
        <v>0</v>
      </c>
      <c r="DP11" s="5">
        <f t="shared" ca="1" si="131"/>
        <v>0</v>
      </c>
      <c r="DQ11" s="4">
        <f t="shared" ca="1" si="131"/>
        <v>0</v>
      </c>
      <c r="DR11" s="5">
        <f t="shared" ca="1" si="131"/>
        <v>0</v>
      </c>
      <c r="DS11" s="4">
        <f t="shared" ca="1" si="131"/>
        <v>0</v>
      </c>
      <c r="DT11" s="5">
        <f t="shared" ca="1" si="131"/>
        <v>0</v>
      </c>
      <c r="DU11" s="4">
        <f t="shared" ca="1" si="131"/>
        <v>0</v>
      </c>
    </row>
    <row r="12" spans="1:125" ht="14.25" customHeight="1">
      <c r="A12" s="2">
        <f t="shared" ref="A12:A43" si="132">A5+10</f>
        <v>111</v>
      </c>
      <c r="B12" s="3">
        <f t="shared" ca="1" si="120"/>
        <v>0</v>
      </c>
      <c r="C12" s="4">
        <f t="shared" ca="1" si="120"/>
        <v>0</v>
      </c>
      <c r="D12" s="5">
        <f t="shared" ca="1" si="120"/>
        <v>0</v>
      </c>
      <c r="E12" s="4">
        <f t="shared" ca="1" si="120"/>
        <v>0</v>
      </c>
      <c r="F12" s="5">
        <f t="shared" ca="1" si="120"/>
        <v>0</v>
      </c>
      <c r="G12" s="4">
        <f t="shared" ca="1" si="120"/>
        <v>0</v>
      </c>
      <c r="H12" s="5">
        <f t="shared" ca="1" si="120"/>
        <v>0</v>
      </c>
      <c r="I12" s="4">
        <f t="shared" ca="1" si="120"/>
        <v>0</v>
      </c>
      <c r="J12" s="5">
        <f t="shared" ca="1" si="120"/>
        <v>0</v>
      </c>
      <c r="K12" s="4">
        <f t="shared" ca="1" si="120"/>
        <v>0</v>
      </c>
      <c r="L12" s="5">
        <f t="shared" ca="1" si="121"/>
        <v>0</v>
      </c>
      <c r="M12" s="4">
        <f t="shared" ca="1" si="121"/>
        <v>0</v>
      </c>
      <c r="N12" s="5">
        <f t="shared" ca="1" si="121"/>
        <v>0</v>
      </c>
      <c r="O12" s="4">
        <f t="shared" ca="1" si="121"/>
        <v>0</v>
      </c>
      <c r="P12" s="5">
        <f t="shared" ca="1" si="121"/>
        <v>0</v>
      </c>
      <c r="Q12" s="4">
        <f t="shared" ca="1" si="121"/>
        <v>0</v>
      </c>
      <c r="R12" s="5">
        <f t="shared" ca="1" si="121"/>
        <v>0</v>
      </c>
      <c r="S12" s="4">
        <f t="shared" ca="1" si="121"/>
        <v>0</v>
      </c>
      <c r="T12" s="5">
        <f t="shared" ca="1" si="121"/>
        <v>0</v>
      </c>
      <c r="U12" s="4">
        <f t="shared" ca="1" si="121"/>
        <v>0</v>
      </c>
      <c r="V12" s="5">
        <f t="shared" ca="1" si="122"/>
        <v>0</v>
      </c>
      <c r="W12" s="4">
        <f t="shared" ca="1" si="122"/>
        <v>0</v>
      </c>
      <c r="X12" s="5">
        <f t="shared" ca="1" si="122"/>
        <v>0</v>
      </c>
      <c r="Y12" s="4">
        <f t="shared" ca="1" si="122"/>
        <v>0</v>
      </c>
      <c r="Z12" s="5">
        <f t="shared" ca="1" si="122"/>
        <v>0</v>
      </c>
      <c r="AA12" s="4">
        <f t="shared" ca="1" si="122"/>
        <v>0</v>
      </c>
      <c r="AB12" s="5">
        <f t="shared" ca="1" si="122"/>
        <v>0</v>
      </c>
      <c r="AC12" s="4">
        <f t="shared" ca="1" si="122"/>
        <v>0</v>
      </c>
      <c r="AD12" s="5">
        <f t="shared" ca="1" si="122"/>
        <v>0</v>
      </c>
      <c r="AE12" s="4">
        <f t="shared" ca="1" si="122"/>
        <v>0</v>
      </c>
      <c r="AF12" s="5">
        <f t="shared" ca="1" si="123"/>
        <v>0</v>
      </c>
      <c r="AG12" s="4">
        <f t="shared" ca="1" si="123"/>
        <v>0</v>
      </c>
      <c r="AH12" s="5">
        <f t="shared" ca="1" si="123"/>
        <v>0</v>
      </c>
      <c r="AI12" s="4">
        <f t="shared" ca="1" si="123"/>
        <v>0</v>
      </c>
      <c r="AJ12" s="5">
        <f t="shared" ca="1" si="123"/>
        <v>0</v>
      </c>
      <c r="AK12" s="4">
        <f t="shared" ca="1" si="123"/>
        <v>0</v>
      </c>
      <c r="AL12" s="5">
        <f t="shared" ca="1" si="123"/>
        <v>0</v>
      </c>
      <c r="AM12" s="4">
        <f t="shared" ca="1" si="123"/>
        <v>0</v>
      </c>
      <c r="AN12" s="5">
        <f t="shared" ca="1" si="123"/>
        <v>0</v>
      </c>
      <c r="AO12" s="4">
        <f t="shared" ca="1" si="123"/>
        <v>0</v>
      </c>
      <c r="AP12" s="5">
        <f t="shared" ca="1" si="124"/>
        <v>0</v>
      </c>
      <c r="AQ12" s="4">
        <f t="shared" ca="1" si="124"/>
        <v>0</v>
      </c>
      <c r="AR12" s="5">
        <f t="shared" ca="1" si="124"/>
        <v>0</v>
      </c>
      <c r="AS12" s="4">
        <f t="shared" ca="1" si="124"/>
        <v>0</v>
      </c>
      <c r="AT12" s="5">
        <f t="shared" ca="1" si="124"/>
        <v>0</v>
      </c>
      <c r="AU12" s="4">
        <f t="shared" ca="1" si="124"/>
        <v>0</v>
      </c>
      <c r="AV12" s="5">
        <f t="shared" ca="1" si="124"/>
        <v>0</v>
      </c>
      <c r="AW12" s="4">
        <f t="shared" ca="1" si="124"/>
        <v>0</v>
      </c>
      <c r="AX12" s="5">
        <f t="shared" ca="1" si="124"/>
        <v>0</v>
      </c>
      <c r="AY12" s="4">
        <f t="shared" ca="1" si="124"/>
        <v>0</v>
      </c>
      <c r="AZ12" s="5">
        <f t="shared" ca="1" si="125"/>
        <v>0</v>
      </c>
      <c r="BA12" s="4">
        <f t="shared" ca="1" si="125"/>
        <v>0</v>
      </c>
      <c r="BB12" s="5">
        <f t="shared" ca="1" si="125"/>
        <v>0</v>
      </c>
      <c r="BC12" s="4">
        <f t="shared" ca="1" si="125"/>
        <v>0</v>
      </c>
      <c r="BD12" s="5">
        <f t="shared" ca="1" si="125"/>
        <v>0</v>
      </c>
      <c r="BE12" s="4">
        <f t="shared" ca="1" si="125"/>
        <v>0</v>
      </c>
      <c r="BF12" s="5">
        <f t="shared" ca="1" si="125"/>
        <v>0</v>
      </c>
      <c r="BG12" s="4">
        <f t="shared" ca="1" si="125"/>
        <v>0</v>
      </c>
      <c r="BH12" s="5">
        <f t="shared" ca="1" si="125"/>
        <v>0</v>
      </c>
      <c r="BI12" s="4">
        <f t="shared" ca="1" si="125"/>
        <v>0</v>
      </c>
      <c r="BJ12" s="5">
        <f t="shared" ca="1" si="126"/>
        <v>0</v>
      </c>
      <c r="BK12" s="4">
        <f t="shared" ca="1" si="126"/>
        <v>0</v>
      </c>
      <c r="BL12" s="5">
        <f t="shared" ca="1" si="126"/>
        <v>0</v>
      </c>
      <c r="BM12" s="4">
        <f t="shared" ca="1" si="126"/>
        <v>0</v>
      </c>
      <c r="BN12" s="5">
        <f t="shared" ca="1" si="126"/>
        <v>0</v>
      </c>
      <c r="BO12" s="4">
        <f t="shared" ca="1" si="126"/>
        <v>0</v>
      </c>
      <c r="BP12" s="5">
        <f t="shared" ca="1" si="126"/>
        <v>0</v>
      </c>
      <c r="BQ12" s="4">
        <f t="shared" ca="1" si="126"/>
        <v>0</v>
      </c>
      <c r="BR12" s="5">
        <f t="shared" ca="1" si="126"/>
        <v>0</v>
      </c>
      <c r="BS12" s="4">
        <f t="shared" ca="1" si="126"/>
        <v>0</v>
      </c>
      <c r="BT12" s="5">
        <f t="shared" ca="1" si="127"/>
        <v>0</v>
      </c>
      <c r="BU12" s="4">
        <f t="shared" ca="1" si="127"/>
        <v>0</v>
      </c>
      <c r="BV12" s="5">
        <f t="shared" ca="1" si="127"/>
        <v>0</v>
      </c>
      <c r="BW12" s="4">
        <f t="shared" ca="1" si="127"/>
        <v>0</v>
      </c>
      <c r="BX12" s="5">
        <f t="shared" ca="1" si="127"/>
        <v>0</v>
      </c>
      <c r="BY12" s="4">
        <f t="shared" ca="1" si="127"/>
        <v>0</v>
      </c>
      <c r="BZ12" s="5">
        <f t="shared" ca="1" si="127"/>
        <v>0</v>
      </c>
      <c r="CA12" s="4">
        <f t="shared" ca="1" si="127"/>
        <v>0</v>
      </c>
      <c r="CB12" s="5">
        <f t="shared" ca="1" si="127"/>
        <v>0</v>
      </c>
      <c r="CC12" s="4">
        <f t="shared" ca="1" si="127"/>
        <v>0</v>
      </c>
      <c r="CD12" s="5">
        <f t="shared" ca="1" si="128"/>
        <v>0</v>
      </c>
      <c r="CE12" s="4">
        <f t="shared" ca="1" si="128"/>
        <v>0</v>
      </c>
      <c r="CF12" s="5">
        <f t="shared" ca="1" si="128"/>
        <v>0</v>
      </c>
      <c r="CG12" s="4">
        <f t="shared" ca="1" si="128"/>
        <v>0</v>
      </c>
      <c r="CH12" s="5">
        <f t="shared" ca="1" si="128"/>
        <v>0</v>
      </c>
      <c r="CI12" s="4">
        <f t="shared" ca="1" si="128"/>
        <v>0</v>
      </c>
      <c r="CJ12" s="5">
        <f t="shared" ca="1" si="128"/>
        <v>0</v>
      </c>
      <c r="CK12" s="4">
        <f t="shared" ca="1" si="128"/>
        <v>0</v>
      </c>
      <c r="CL12" s="5">
        <f t="shared" ca="1" si="128"/>
        <v>0</v>
      </c>
      <c r="CM12" s="4">
        <f t="shared" ca="1" si="128"/>
        <v>0</v>
      </c>
      <c r="CN12" s="5">
        <f t="shared" ca="1" si="129"/>
        <v>0</v>
      </c>
      <c r="CO12" s="4">
        <f t="shared" ca="1" si="129"/>
        <v>0</v>
      </c>
      <c r="CP12" s="5">
        <f t="shared" ca="1" si="129"/>
        <v>0</v>
      </c>
      <c r="CQ12" s="4">
        <f t="shared" ca="1" si="129"/>
        <v>0</v>
      </c>
      <c r="CR12" s="5">
        <f t="shared" ca="1" si="129"/>
        <v>0</v>
      </c>
      <c r="CS12" s="4">
        <f t="shared" ca="1" si="129"/>
        <v>0</v>
      </c>
      <c r="CT12" s="5">
        <f t="shared" ca="1" si="129"/>
        <v>0</v>
      </c>
      <c r="CU12" s="4">
        <f t="shared" ca="1" si="129"/>
        <v>0</v>
      </c>
      <c r="CV12" s="5">
        <f t="shared" ca="1" si="129"/>
        <v>0</v>
      </c>
      <c r="CW12" s="4">
        <f t="shared" ca="1" si="129"/>
        <v>0</v>
      </c>
      <c r="CX12" s="5">
        <f t="shared" ca="1" si="130"/>
        <v>0</v>
      </c>
      <c r="CY12" s="4">
        <f t="shared" ca="1" si="130"/>
        <v>0</v>
      </c>
      <c r="CZ12" s="5">
        <f t="shared" ca="1" si="130"/>
        <v>0</v>
      </c>
      <c r="DA12" s="4">
        <f t="shared" ca="1" si="130"/>
        <v>0</v>
      </c>
      <c r="DB12" s="5">
        <f t="shared" ca="1" si="130"/>
        <v>0</v>
      </c>
      <c r="DC12" s="4">
        <f t="shared" ca="1" si="130"/>
        <v>0</v>
      </c>
      <c r="DD12" s="5">
        <f t="shared" ca="1" si="130"/>
        <v>0</v>
      </c>
      <c r="DE12" s="4">
        <f t="shared" ca="1" si="130"/>
        <v>0</v>
      </c>
      <c r="DF12" s="5">
        <f t="shared" ca="1" si="130"/>
        <v>0</v>
      </c>
      <c r="DG12" s="4">
        <f t="shared" ca="1" si="130"/>
        <v>0</v>
      </c>
      <c r="DH12" s="5">
        <f t="shared" ca="1" si="131"/>
        <v>0</v>
      </c>
      <c r="DI12" s="4">
        <f t="shared" ca="1" si="131"/>
        <v>0</v>
      </c>
      <c r="DJ12" s="5">
        <f t="shared" ca="1" si="131"/>
        <v>0</v>
      </c>
      <c r="DK12" s="4">
        <f t="shared" ca="1" si="131"/>
        <v>0</v>
      </c>
      <c r="DL12" s="5">
        <f t="shared" ca="1" si="131"/>
        <v>0</v>
      </c>
      <c r="DM12" s="4">
        <f t="shared" ca="1" si="131"/>
        <v>0</v>
      </c>
      <c r="DN12" s="5">
        <f t="shared" ca="1" si="131"/>
        <v>0</v>
      </c>
      <c r="DO12" s="4">
        <f t="shared" ca="1" si="131"/>
        <v>0</v>
      </c>
      <c r="DP12" s="5">
        <f t="shared" ca="1" si="131"/>
        <v>0</v>
      </c>
      <c r="DQ12" s="4">
        <f t="shared" ca="1" si="131"/>
        <v>0</v>
      </c>
      <c r="DR12" s="5">
        <f t="shared" ca="1" si="131"/>
        <v>0</v>
      </c>
      <c r="DS12" s="4">
        <f t="shared" ca="1" si="131"/>
        <v>0</v>
      </c>
      <c r="DT12" s="5">
        <f t="shared" ca="1" si="131"/>
        <v>0</v>
      </c>
      <c r="DU12" s="4">
        <f t="shared" ca="1" si="131"/>
        <v>0</v>
      </c>
    </row>
    <row r="13" spans="1:125" ht="14.25" customHeight="1">
      <c r="A13" s="2">
        <f t="shared" si="132"/>
        <v>112</v>
      </c>
      <c r="B13" s="3">
        <f t="shared" ca="1" si="120"/>
        <v>0</v>
      </c>
      <c r="C13" s="4">
        <f t="shared" ca="1" si="120"/>
        <v>0</v>
      </c>
      <c r="D13" s="5">
        <f t="shared" ca="1" si="120"/>
        <v>0</v>
      </c>
      <c r="E13" s="4">
        <f t="shared" ca="1" si="120"/>
        <v>0</v>
      </c>
      <c r="F13" s="5">
        <f t="shared" ca="1" si="120"/>
        <v>0</v>
      </c>
      <c r="G13" s="4">
        <f t="shared" ca="1" si="120"/>
        <v>0</v>
      </c>
      <c r="H13" s="5">
        <f t="shared" ca="1" si="120"/>
        <v>0</v>
      </c>
      <c r="I13" s="4">
        <f t="shared" ca="1" si="120"/>
        <v>0</v>
      </c>
      <c r="J13" s="5">
        <f t="shared" ca="1" si="120"/>
        <v>0</v>
      </c>
      <c r="K13" s="4">
        <f t="shared" ca="1" si="120"/>
        <v>0</v>
      </c>
      <c r="L13" s="5">
        <f t="shared" ca="1" si="121"/>
        <v>0</v>
      </c>
      <c r="M13" s="4">
        <f t="shared" ca="1" si="121"/>
        <v>0</v>
      </c>
      <c r="N13" s="5">
        <f t="shared" ca="1" si="121"/>
        <v>0</v>
      </c>
      <c r="O13" s="4">
        <f t="shared" ca="1" si="121"/>
        <v>0</v>
      </c>
      <c r="P13" s="5">
        <f t="shared" ca="1" si="121"/>
        <v>0</v>
      </c>
      <c r="Q13" s="4">
        <f t="shared" ca="1" si="121"/>
        <v>0</v>
      </c>
      <c r="R13" s="5">
        <f t="shared" ca="1" si="121"/>
        <v>0</v>
      </c>
      <c r="S13" s="4">
        <f t="shared" ca="1" si="121"/>
        <v>0</v>
      </c>
      <c r="T13" s="5">
        <f t="shared" ca="1" si="121"/>
        <v>0</v>
      </c>
      <c r="U13" s="4">
        <f t="shared" ca="1" si="121"/>
        <v>0</v>
      </c>
      <c r="V13" s="5">
        <f t="shared" ca="1" si="122"/>
        <v>0</v>
      </c>
      <c r="W13" s="4">
        <f t="shared" ca="1" si="122"/>
        <v>0</v>
      </c>
      <c r="X13" s="5">
        <f t="shared" ca="1" si="122"/>
        <v>0</v>
      </c>
      <c r="Y13" s="4">
        <f t="shared" ca="1" si="122"/>
        <v>0</v>
      </c>
      <c r="Z13" s="5">
        <f t="shared" ca="1" si="122"/>
        <v>0</v>
      </c>
      <c r="AA13" s="4">
        <f t="shared" ca="1" si="122"/>
        <v>0</v>
      </c>
      <c r="AB13" s="5">
        <f t="shared" ca="1" si="122"/>
        <v>0</v>
      </c>
      <c r="AC13" s="4">
        <f t="shared" ca="1" si="122"/>
        <v>0</v>
      </c>
      <c r="AD13" s="5">
        <f t="shared" ca="1" si="122"/>
        <v>0</v>
      </c>
      <c r="AE13" s="4">
        <f t="shared" ca="1" si="122"/>
        <v>0</v>
      </c>
      <c r="AF13" s="5">
        <f t="shared" ca="1" si="123"/>
        <v>0</v>
      </c>
      <c r="AG13" s="4">
        <f t="shared" ca="1" si="123"/>
        <v>0</v>
      </c>
      <c r="AH13" s="5">
        <f t="shared" ca="1" si="123"/>
        <v>0</v>
      </c>
      <c r="AI13" s="4">
        <f t="shared" ca="1" si="123"/>
        <v>0</v>
      </c>
      <c r="AJ13" s="5">
        <f t="shared" ca="1" si="123"/>
        <v>0</v>
      </c>
      <c r="AK13" s="4">
        <f t="shared" ca="1" si="123"/>
        <v>0</v>
      </c>
      <c r="AL13" s="5">
        <f t="shared" ca="1" si="123"/>
        <v>0</v>
      </c>
      <c r="AM13" s="4">
        <f t="shared" ca="1" si="123"/>
        <v>0</v>
      </c>
      <c r="AN13" s="5">
        <f t="shared" ca="1" si="123"/>
        <v>0</v>
      </c>
      <c r="AO13" s="4">
        <f t="shared" ca="1" si="123"/>
        <v>0</v>
      </c>
      <c r="AP13" s="5">
        <f t="shared" ca="1" si="124"/>
        <v>0</v>
      </c>
      <c r="AQ13" s="4">
        <f t="shared" ca="1" si="124"/>
        <v>0</v>
      </c>
      <c r="AR13" s="5">
        <f t="shared" ca="1" si="124"/>
        <v>0</v>
      </c>
      <c r="AS13" s="4">
        <f t="shared" ca="1" si="124"/>
        <v>0</v>
      </c>
      <c r="AT13" s="5">
        <f t="shared" ca="1" si="124"/>
        <v>0</v>
      </c>
      <c r="AU13" s="4">
        <f t="shared" ca="1" si="124"/>
        <v>0</v>
      </c>
      <c r="AV13" s="5">
        <f t="shared" ca="1" si="124"/>
        <v>0</v>
      </c>
      <c r="AW13" s="4">
        <f t="shared" ca="1" si="124"/>
        <v>0</v>
      </c>
      <c r="AX13" s="5">
        <f t="shared" ca="1" si="124"/>
        <v>0</v>
      </c>
      <c r="AY13" s="4">
        <f t="shared" ca="1" si="124"/>
        <v>0</v>
      </c>
      <c r="AZ13" s="5">
        <f t="shared" ca="1" si="125"/>
        <v>0</v>
      </c>
      <c r="BA13" s="4">
        <f t="shared" ca="1" si="125"/>
        <v>0</v>
      </c>
      <c r="BB13" s="5">
        <f t="shared" ca="1" si="125"/>
        <v>0</v>
      </c>
      <c r="BC13" s="4">
        <f t="shared" ca="1" si="125"/>
        <v>0</v>
      </c>
      <c r="BD13" s="5">
        <f t="shared" ca="1" si="125"/>
        <v>0</v>
      </c>
      <c r="BE13" s="4">
        <f t="shared" ca="1" si="125"/>
        <v>0</v>
      </c>
      <c r="BF13" s="5">
        <f t="shared" ca="1" si="125"/>
        <v>0</v>
      </c>
      <c r="BG13" s="4">
        <f t="shared" ca="1" si="125"/>
        <v>0</v>
      </c>
      <c r="BH13" s="5">
        <f t="shared" ca="1" si="125"/>
        <v>0</v>
      </c>
      <c r="BI13" s="4">
        <f t="shared" ca="1" si="125"/>
        <v>0</v>
      </c>
      <c r="BJ13" s="5">
        <f t="shared" ca="1" si="126"/>
        <v>0</v>
      </c>
      <c r="BK13" s="4">
        <f t="shared" ca="1" si="126"/>
        <v>0</v>
      </c>
      <c r="BL13" s="5">
        <f t="shared" ca="1" si="126"/>
        <v>0</v>
      </c>
      <c r="BM13" s="4">
        <f t="shared" ca="1" si="126"/>
        <v>0</v>
      </c>
      <c r="BN13" s="5">
        <f t="shared" ca="1" si="126"/>
        <v>0</v>
      </c>
      <c r="BO13" s="4">
        <f t="shared" ca="1" si="126"/>
        <v>0</v>
      </c>
      <c r="BP13" s="5">
        <f t="shared" ca="1" si="126"/>
        <v>0</v>
      </c>
      <c r="BQ13" s="4">
        <f t="shared" ca="1" si="126"/>
        <v>0</v>
      </c>
      <c r="BR13" s="5">
        <f t="shared" ca="1" si="126"/>
        <v>0</v>
      </c>
      <c r="BS13" s="4">
        <f t="shared" ca="1" si="126"/>
        <v>0</v>
      </c>
      <c r="BT13" s="5">
        <f t="shared" ca="1" si="127"/>
        <v>0</v>
      </c>
      <c r="BU13" s="4">
        <f t="shared" ca="1" si="127"/>
        <v>0</v>
      </c>
      <c r="BV13" s="5">
        <f t="shared" ca="1" si="127"/>
        <v>0</v>
      </c>
      <c r="BW13" s="4">
        <f t="shared" ca="1" si="127"/>
        <v>0</v>
      </c>
      <c r="BX13" s="5">
        <f t="shared" ca="1" si="127"/>
        <v>0</v>
      </c>
      <c r="BY13" s="4">
        <f t="shared" ca="1" si="127"/>
        <v>0</v>
      </c>
      <c r="BZ13" s="5">
        <f t="shared" ca="1" si="127"/>
        <v>0</v>
      </c>
      <c r="CA13" s="4">
        <f t="shared" ca="1" si="127"/>
        <v>0</v>
      </c>
      <c r="CB13" s="5">
        <f t="shared" ca="1" si="127"/>
        <v>0</v>
      </c>
      <c r="CC13" s="4">
        <f t="shared" ca="1" si="127"/>
        <v>0</v>
      </c>
      <c r="CD13" s="5">
        <f t="shared" ca="1" si="128"/>
        <v>0</v>
      </c>
      <c r="CE13" s="4">
        <f t="shared" ca="1" si="128"/>
        <v>0</v>
      </c>
      <c r="CF13" s="5">
        <f t="shared" ca="1" si="128"/>
        <v>0</v>
      </c>
      <c r="CG13" s="4">
        <f t="shared" ca="1" si="128"/>
        <v>0</v>
      </c>
      <c r="CH13" s="5">
        <f t="shared" ca="1" si="128"/>
        <v>0</v>
      </c>
      <c r="CI13" s="4">
        <f t="shared" ca="1" si="128"/>
        <v>0</v>
      </c>
      <c r="CJ13" s="5">
        <f t="shared" ca="1" si="128"/>
        <v>0</v>
      </c>
      <c r="CK13" s="4">
        <f t="shared" ca="1" si="128"/>
        <v>0</v>
      </c>
      <c r="CL13" s="5">
        <f t="shared" ca="1" si="128"/>
        <v>0</v>
      </c>
      <c r="CM13" s="4">
        <f t="shared" ca="1" si="128"/>
        <v>0</v>
      </c>
      <c r="CN13" s="5">
        <f t="shared" ca="1" si="129"/>
        <v>0</v>
      </c>
      <c r="CO13" s="4">
        <f t="shared" ca="1" si="129"/>
        <v>0</v>
      </c>
      <c r="CP13" s="5">
        <f t="shared" ca="1" si="129"/>
        <v>0</v>
      </c>
      <c r="CQ13" s="4">
        <f t="shared" ca="1" si="129"/>
        <v>0</v>
      </c>
      <c r="CR13" s="5">
        <f t="shared" ca="1" si="129"/>
        <v>0</v>
      </c>
      <c r="CS13" s="4">
        <f t="shared" ca="1" si="129"/>
        <v>0</v>
      </c>
      <c r="CT13" s="5">
        <f t="shared" ca="1" si="129"/>
        <v>0</v>
      </c>
      <c r="CU13" s="4">
        <f t="shared" ca="1" si="129"/>
        <v>0</v>
      </c>
      <c r="CV13" s="5">
        <f t="shared" ca="1" si="129"/>
        <v>0</v>
      </c>
      <c r="CW13" s="4">
        <f t="shared" ca="1" si="129"/>
        <v>0</v>
      </c>
      <c r="CX13" s="5">
        <f t="shared" ca="1" si="130"/>
        <v>0</v>
      </c>
      <c r="CY13" s="4">
        <f t="shared" ca="1" si="130"/>
        <v>0</v>
      </c>
      <c r="CZ13" s="5">
        <f t="shared" ca="1" si="130"/>
        <v>0</v>
      </c>
      <c r="DA13" s="4">
        <f t="shared" ca="1" si="130"/>
        <v>0</v>
      </c>
      <c r="DB13" s="5">
        <f t="shared" ca="1" si="130"/>
        <v>0</v>
      </c>
      <c r="DC13" s="4">
        <f t="shared" ca="1" si="130"/>
        <v>0</v>
      </c>
      <c r="DD13" s="5">
        <f t="shared" ca="1" si="130"/>
        <v>0</v>
      </c>
      <c r="DE13" s="4">
        <f t="shared" ca="1" si="130"/>
        <v>0</v>
      </c>
      <c r="DF13" s="5">
        <f t="shared" ca="1" si="130"/>
        <v>0</v>
      </c>
      <c r="DG13" s="4">
        <f t="shared" ca="1" si="130"/>
        <v>0</v>
      </c>
      <c r="DH13" s="5">
        <f t="shared" ca="1" si="131"/>
        <v>0</v>
      </c>
      <c r="DI13" s="4">
        <f t="shared" ca="1" si="131"/>
        <v>0</v>
      </c>
      <c r="DJ13" s="5">
        <f t="shared" ca="1" si="131"/>
        <v>0</v>
      </c>
      <c r="DK13" s="4">
        <f t="shared" ca="1" si="131"/>
        <v>0</v>
      </c>
      <c r="DL13" s="5">
        <f t="shared" ca="1" si="131"/>
        <v>0</v>
      </c>
      <c r="DM13" s="4">
        <f t="shared" ca="1" si="131"/>
        <v>0</v>
      </c>
      <c r="DN13" s="5">
        <f t="shared" ca="1" si="131"/>
        <v>0</v>
      </c>
      <c r="DO13" s="4">
        <f t="shared" ca="1" si="131"/>
        <v>0</v>
      </c>
      <c r="DP13" s="5">
        <f t="shared" ca="1" si="131"/>
        <v>0</v>
      </c>
      <c r="DQ13" s="4">
        <f t="shared" ca="1" si="131"/>
        <v>0</v>
      </c>
      <c r="DR13" s="5">
        <f t="shared" ca="1" si="131"/>
        <v>0</v>
      </c>
      <c r="DS13" s="4">
        <f t="shared" ca="1" si="131"/>
        <v>0</v>
      </c>
      <c r="DT13" s="5">
        <f t="shared" ca="1" si="131"/>
        <v>0</v>
      </c>
      <c r="DU13" s="4">
        <f t="shared" ca="1" si="131"/>
        <v>0</v>
      </c>
    </row>
    <row r="14" spans="1:125" ht="14.25" customHeight="1">
      <c r="A14" s="2">
        <f t="shared" si="132"/>
        <v>113</v>
      </c>
      <c r="B14" s="3">
        <f t="shared" ca="1" si="120"/>
        <v>2</v>
      </c>
      <c r="C14" s="4">
        <f t="shared" ca="1" si="120"/>
        <v>0</v>
      </c>
      <c r="D14" s="5">
        <f t="shared" ca="1" si="120"/>
        <v>0</v>
      </c>
      <c r="E14" s="4">
        <f t="shared" ca="1" si="120"/>
        <v>0</v>
      </c>
      <c r="F14" s="5">
        <f t="shared" ca="1" si="120"/>
        <v>2</v>
      </c>
      <c r="G14" s="4">
        <f t="shared" ca="1" si="120"/>
        <v>2</v>
      </c>
      <c r="H14" s="5">
        <f t="shared" ca="1" si="120"/>
        <v>2</v>
      </c>
      <c r="I14" s="4">
        <f t="shared" ca="1" si="120"/>
        <v>2</v>
      </c>
      <c r="J14" s="5">
        <f t="shared" ca="1" si="120"/>
        <v>2</v>
      </c>
      <c r="K14" s="4">
        <f t="shared" ca="1" si="120"/>
        <v>2</v>
      </c>
      <c r="L14" s="5">
        <f t="shared" ca="1" si="121"/>
        <v>2</v>
      </c>
      <c r="M14" s="4">
        <f t="shared" ca="1" si="121"/>
        <v>2</v>
      </c>
      <c r="N14" s="5">
        <f t="shared" ca="1" si="121"/>
        <v>2</v>
      </c>
      <c r="O14" s="4">
        <f t="shared" ca="1" si="121"/>
        <v>2</v>
      </c>
      <c r="P14" s="5">
        <f t="shared" ca="1" si="121"/>
        <v>2</v>
      </c>
      <c r="Q14" s="4">
        <f t="shared" ca="1" si="121"/>
        <v>2</v>
      </c>
      <c r="R14" s="5">
        <f t="shared" ca="1" si="121"/>
        <v>2</v>
      </c>
      <c r="S14" s="4">
        <f t="shared" ca="1" si="121"/>
        <v>2</v>
      </c>
      <c r="T14" s="5">
        <f t="shared" ca="1" si="121"/>
        <v>2</v>
      </c>
      <c r="U14" s="4">
        <f t="shared" ca="1" si="121"/>
        <v>2</v>
      </c>
      <c r="V14" s="5">
        <f t="shared" ca="1" si="122"/>
        <v>2</v>
      </c>
      <c r="W14" s="4">
        <f t="shared" ca="1" si="122"/>
        <v>2</v>
      </c>
      <c r="X14" s="5">
        <f t="shared" ca="1" si="122"/>
        <v>2</v>
      </c>
      <c r="Y14" s="4">
        <f t="shared" ca="1" si="122"/>
        <v>2</v>
      </c>
      <c r="Z14" s="5">
        <f t="shared" ca="1" si="122"/>
        <v>2</v>
      </c>
      <c r="AA14" s="4">
        <f t="shared" ca="1" si="122"/>
        <v>2</v>
      </c>
      <c r="AB14" s="5">
        <f t="shared" ca="1" si="122"/>
        <v>2</v>
      </c>
      <c r="AC14" s="4">
        <f t="shared" ca="1" si="122"/>
        <v>2</v>
      </c>
      <c r="AD14" s="5">
        <f t="shared" ca="1" si="122"/>
        <v>2</v>
      </c>
      <c r="AE14" s="4">
        <f t="shared" ca="1" si="122"/>
        <v>2</v>
      </c>
      <c r="AF14" s="5">
        <f t="shared" ca="1" si="123"/>
        <v>2</v>
      </c>
      <c r="AG14" s="4">
        <f t="shared" ca="1" si="123"/>
        <v>2</v>
      </c>
      <c r="AH14" s="5">
        <f t="shared" ca="1" si="123"/>
        <v>2</v>
      </c>
      <c r="AI14" s="4">
        <f t="shared" ca="1" si="123"/>
        <v>2</v>
      </c>
      <c r="AJ14" s="5">
        <f t="shared" ca="1" si="123"/>
        <v>2</v>
      </c>
      <c r="AK14" s="4">
        <f t="shared" ca="1" si="123"/>
        <v>2</v>
      </c>
      <c r="AL14" s="5">
        <f t="shared" ca="1" si="123"/>
        <v>2</v>
      </c>
      <c r="AM14" s="4">
        <f t="shared" ca="1" si="123"/>
        <v>2</v>
      </c>
      <c r="AN14" s="5">
        <f t="shared" ca="1" si="123"/>
        <v>2</v>
      </c>
      <c r="AO14" s="4">
        <f t="shared" ca="1" si="123"/>
        <v>2</v>
      </c>
      <c r="AP14" s="5">
        <f t="shared" ca="1" si="124"/>
        <v>2</v>
      </c>
      <c r="AQ14" s="4">
        <f t="shared" ca="1" si="124"/>
        <v>2</v>
      </c>
      <c r="AR14" s="5">
        <f t="shared" ca="1" si="124"/>
        <v>2</v>
      </c>
      <c r="AS14" s="4">
        <f t="shared" ca="1" si="124"/>
        <v>2</v>
      </c>
      <c r="AT14" s="5">
        <f t="shared" ca="1" si="124"/>
        <v>2</v>
      </c>
      <c r="AU14" s="4">
        <f t="shared" ca="1" si="124"/>
        <v>2</v>
      </c>
      <c r="AV14" s="5">
        <f t="shared" ca="1" si="124"/>
        <v>2</v>
      </c>
      <c r="AW14" s="4">
        <f t="shared" ca="1" si="124"/>
        <v>2</v>
      </c>
      <c r="AX14" s="5">
        <f t="shared" ca="1" si="124"/>
        <v>2</v>
      </c>
      <c r="AY14" s="4">
        <f t="shared" ca="1" si="124"/>
        <v>2</v>
      </c>
      <c r="AZ14" s="5">
        <f t="shared" ca="1" si="125"/>
        <v>2</v>
      </c>
      <c r="BA14" s="4">
        <f t="shared" ca="1" si="125"/>
        <v>2</v>
      </c>
      <c r="BB14" s="5">
        <f t="shared" ca="1" si="125"/>
        <v>2</v>
      </c>
      <c r="BC14" s="4">
        <f t="shared" ca="1" si="125"/>
        <v>2</v>
      </c>
      <c r="BD14" s="5">
        <f t="shared" ca="1" si="125"/>
        <v>2</v>
      </c>
      <c r="BE14" s="4">
        <f t="shared" ca="1" si="125"/>
        <v>2</v>
      </c>
      <c r="BF14" s="5">
        <f t="shared" ca="1" si="125"/>
        <v>2</v>
      </c>
      <c r="BG14" s="4">
        <f t="shared" ca="1" si="125"/>
        <v>2</v>
      </c>
      <c r="BH14" s="5">
        <f t="shared" ca="1" si="125"/>
        <v>2</v>
      </c>
      <c r="BI14" s="4">
        <f t="shared" ca="1" si="125"/>
        <v>2</v>
      </c>
      <c r="BJ14" s="5">
        <f t="shared" ca="1" si="126"/>
        <v>2</v>
      </c>
      <c r="BK14" s="4">
        <f t="shared" ca="1" si="126"/>
        <v>2</v>
      </c>
      <c r="BL14" s="5">
        <f t="shared" ca="1" si="126"/>
        <v>2</v>
      </c>
      <c r="BM14" s="4">
        <f t="shared" ca="1" si="126"/>
        <v>2</v>
      </c>
      <c r="BN14" s="5">
        <f t="shared" ca="1" si="126"/>
        <v>2</v>
      </c>
      <c r="BO14" s="4">
        <f t="shared" ca="1" si="126"/>
        <v>2</v>
      </c>
      <c r="BP14" s="5">
        <f t="shared" ca="1" si="126"/>
        <v>2</v>
      </c>
      <c r="BQ14" s="4">
        <f t="shared" ca="1" si="126"/>
        <v>2</v>
      </c>
      <c r="BR14" s="5">
        <f t="shared" ca="1" si="126"/>
        <v>2</v>
      </c>
      <c r="BS14" s="4">
        <f t="shared" ca="1" si="126"/>
        <v>2</v>
      </c>
      <c r="BT14" s="5">
        <f t="shared" ca="1" si="127"/>
        <v>2</v>
      </c>
      <c r="BU14" s="4">
        <f t="shared" ca="1" si="127"/>
        <v>2</v>
      </c>
      <c r="BV14" s="5">
        <f t="shared" ca="1" si="127"/>
        <v>2</v>
      </c>
      <c r="BW14" s="4">
        <f t="shared" ca="1" si="127"/>
        <v>2</v>
      </c>
      <c r="BX14" s="5">
        <f t="shared" ca="1" si="127"/>
        <v>2</v>
      </c>
      <c r="BY14" s="4">
        <f t="shared" ca="1" si="127"/>
        <v>2</v>
      </c>
      <c r="BZ14" s="5">
        <f t="shared" ca="1" si="127"/>
        <v>2</v>
      </c>
      <c r="CA14" s="4">
        <f t="shared" ca="1" si="127"/>
        <v>2</v>
      </c>
      <c r="CB14" s="5">
        <f t="shared" ca="1" si="127"/>
        <v>2</v>
      </c>
      <c r="CC14" s="4">
        <f t="shared" ca="1" si="127"/>
        <v>2</v>
      </c>
      <c r="CD14" s="5">
        <f t="shared" ca="1" si="128"/>
        <v>2</v>
      </c>
      <c r="CE14" s="4">
        <f t="shared" ca="1" si="128"/>
        <v>2</v>
      </c>
      <c r="CF14" s="5">
        <f t="shared" ca="1" si="128"/>
        <v>2</v>
      </c>
      <c r="CG14" s="4">
        <f t="shared" ca="1" si="128"/>
        <v>2</v>
      </c>
      <c r="CH14" s="5">
        <f t="shared" ca="1" si="128"/>
        <v>2</v>
      </c>
      <c r="CI14" s="4">
        <f t="shared" ca="1" si="128"/>
        <v>2</v>
      </c>
      <c r="CJ14" s="5">
        <f t="shared" ca="1" si="128"/>
        <v>2</v>
      </c>
      <c r="CK14" s="4">
        <f t="shared" ca="1" si="128"/>
        <v>2</v>
      </c>
      <c r="CL14" s="5">
        <f t="shared" ca="1" si="128"/>
        <v>2</v>
      </c>
      <c r="CM14" s="4">
        <f t="shared" ca="1" si="128"/>
        <v>2</v>
      </c>
      <c r="CN14" s="5">
        <f t="shared" ca="1" si="129"/>
        <v>2</v>
      </c>
      <c r="CO14" s="4">
        <f t="shared" ca="1" si="129"/>
        <v>2</v>
      </c>
      <c r="CP14" s="5">
        <f t="shared" ca="1" si="129"/>
        <v>2</v>
      </c>
      <c r="CQ14" s="4">
        <f t="shared" ca="1" si="129"/>
        <v>2</v>
      </c>
      <c r="CR14" s="5">
        <f t="shared" ca="1" si="129"/>
        <v>2</v>
      </c>
      <c r="CS14" s="4">
        <f t="shared" ca="1" si="129"/>
        <v>2</v>
      </c>
      <c r="CT14" s="5">
        <f t="shared" ca="1" si="129"/>
        <v>2</v>
      </c>
      <c r="CU14" s="4">
        <f t="shared" ca="1" si="129"/>
        <v>2</v>
      </c>
      <c r="CV14" s="5">
        <f t="shared" ca="1" si="129"/>
        <v>2</v>
      </c>
      <c r="CW14" s="4">
        <f t="shared" ca="1" si="129"/>
        <v>2</v>
      </c>
      <c r="CX14" s="5">
        <f t="shared" ca="1" si="130"/>
        <v>2</v>
      </c>
      <c r="CY14" s="4">
        <f t="shared" ca="1" si="130"/>
        <v>0</v>
      </c>
      <c r="CZ14" s="5">
        <f t="shared" ca="1" si="130"/>
        <v>0</v>
      </c>
      <c r="DA14" s="4">
        <f t="shared" ca="1" si="130"/>
        <v>0</v>
      </c>
      <c r="DB14" s="5">
        <f t="shared" ca="1" si="130"/>
        <v>0</v>
      </c>
      <c r="DC14" s="4">
        <f t="shared" ca="1" si="130"/>
        <v>0</v>
      </c>
      <c r="DD14" s="5">
        <f t="shared" ca="1" si="130"/>
        <v>0</v>
      </c>
      <c r="DE14" s="4">
        <f t="shared" ca="1" si="130"/>
        <v>0</v>
      </c>
      <c r="DF14" s="5">
        <f t="shared" ca="1" si="130"/>
        <v>0</v>
      </c>
      <c r="DG14" s="4">
        <f t="shared" ca="1" si="130"/>
        <v>0</v>
      </c>
      <c r="DH14" s="5">
        <f t="shared" ca="1" si="131"/>
        <v>0</v>
      </c>
      <c r="DI14" s="4">
        <f t="shared" ca="1" si="131"/>
        <v>0</v>
      </c>
      <c r="DJ14" s="5">
        <f t="shared" ca="1" si="131"/>
        <v>0</v>
      </c>
      <c r="DK14" s="4">
        <f t="shared" ca="1" si="131"/>
        <v>0</v>
      </c>
      <c r="DL14" s="5">
        <f t="shared" ca="1" si="131"/>
        <v>0</v>
      </c>
      <c r="DM14" s="4">
        <f t="shared" ca="1" si="131"/>
        <v>0</v>
      </c>
      <c r="DN14" s="5">
        <f t="shared" ca="1" si="131"/>
        <v>0</v>
      </c>
      <c r="DO14" s="4">
        <f t="shared" ca="1" si="131"/>
        <v>0</v>
      </c>
      <c r="DP14" s="5">
        <f t="shared" ca="1" si="131"/>
        <v>0</v>
      </c>
      <c r="DQ14" s="4">
        <f t="shared" ca="1" si="131"/>
        <v>0</v>
      </c>
      <c r="DR14" s="5">
        <f t="shared" ca="1" si="131"/>
        <v>0</v>
      </c>
      <c r="DS14" s="4">
        <f t="shared" ca="1" si="131"/>
        <v>0</v>
      </c>
      <c r="DT14" s="5">
        <f t="shared" ca="1" si="131"/>
        <v>0</v>
      </c>
      <c r="DU14" s="4">
        <f t="shared" ca="1" si="131"/>
        <v>0</v>
      </c>
    </row>
    <row r="15" spans="1:125" ht="14.25" customHeight="1">
      <c r="A15" s="2">
        <f t="shared" si="132"/>
        <v>114</v>
      </c>
      <c r="B15" s="3">
        <f t="shared" ref="B15:K24" ca="1" si="133">COUNTIFS(bdDeb,"&lt;=" &amp; B$4,bdFin,"&gt;=" &amp; B$4,bdEmp,$A15,bdNom,"&gt; ")</f>
        <v>0</v>
      </c>
      <c r="C15" s="4">
        <f t="shared" ca="1" si="133"/>
        <v>0</v>
      </c>
      <c r="D15" s="5">
        <f t="shared" ca="1" si="133"/>
        <v>0</v>
      </c>
      <c r="E15" s="4">
        <f t="shared" ca="1" si="133"/>
        <v>2</v>
      </c>
      <c r="F15" s="5">
        <f t="shared" ca="1" si="133"/>
        <v>0</v>
      </c>
      <c r="G15" s="4">
        <f t="shared" ca="1" si="133"/>
        <v>0</v>
      </c>
      <c r="H15" s="5">
        <f t="shared" ca="1" si="133"/>
        <v>0</v>
      </c>
      <c r="I15" s="4">
        <f t="shared" ca="1" si="133"/>
        <v>0</v>
      </c>
      <c r="J15" s="5">
        <f t="shared" ca="1" si="133"/>
        <v>0</v>
      </c>
      <c r="K15" s="4">
        <f t="shared" ca="1" si="133"/>
        <v>0</v>
      </c>
      <c r="L15" s="5">
        <f t="shared" ref="L15:U24" ca="1" si="134">COUNTIFS(bdDeb,"&lt;=" &amp; L$4,bdFin,"&gt;=" &amp; L$4,bdEmp,$A15,bdNom,"&gt; ")</f>
        <v>0</v>
      </c>
      <c r="M15" s="4">
        <f t="shared" ca="1" si="134"/>
        <v>0</v>
      </c>
      <c r="N15" s="5">
        <f t="shared" ca="1" si="134"/>
        <v>0</v>
      </c>
      <c r="O15" s="4">
        <f t="shared" ca="1" si="134"/>
        <v>0</v>
      </c>
      <c r="P15" s="5">
        <f t="shared" ca="1" si="134"/>
        <v>0</v>
      </c>
      <c r="Q15" s="4">
        <f t="shared" ca="1" si="134"/>
        <v>0</v>
      </c>
      <c r="R15" s="5">
        <f t="shared" ca="1" si="134"/>
        <v>0</v>
      </c>
      <c r="S15" s="4">
        <f t="shared" ca="1" si="134"/>
        <v>0</v>
      </c>
      <c r="T15" s="5">
        <f t="shared" ca="1" si="134"/>
        <v>0</v>
      </c>
      <c r="U15" s="4">
        <f t="shared" ca="1" si="134"/>
        <v>0</v>
      </c>
      <c r="V15" s="5">
        <f t="shared" ref="V15:AE24" ca="1" si="135">COUNTIFS(bdDeb,"&lt;=" &amp; V$4,bdFin,"&gt;=" &amp; V$4,bdEmp,$A15,bdNom,"&gt; ")</f>
        <v>0</v>
      </c>
      <c r="W15" s="4">
        <f t="shared" ca="1" si="135"/>
        <v>0</v>
      </c>
      <c r="X15" s="5">
        <f t="shared" ca="1" si="135"/>
        <v>0</v>
      </c>
      <c r="Y15" s="4">
        <f t="shared" ca="1" si="135"/>
        <v>0</v>
      </c>
      <c r="Z15" s="5">
        <f t="shared" ca="1" si="135"/>
        <v>0</v>
      </c>
      <c r="AA15" s="4">
        <f t="shared" ca="1" si="135"/>
        <v>0</v>
      </c>
      <c r="AB15" s="5">
        <f t="shared" ca="1" si="135"/>
        <v>0</v>
      </c>
      <c r="AC15" s="4">
        <f t="shared" ca="1" si="135"/>
        <v>0</v>
      </c>
      <c r="AD15" s="5">
        <f t="shared" ca="1" si="135"/>
        <v>0</v>
      </c>
      <c r="AE15" s="4">
        <f t="shared" ca="1" si="135"/>
        <v>0</v>
      </c>
      <c r="AF15" s="5">
        <f t="shared" ref="AF15:AO24" ca="1" si="136">COUNTIFS(bdDeb,"&lt;=" &amp; AF$4,bdFin,"&gt;=" &amp; AF$4,bdEmp,$A15,bdNom,"&gt; ")</f>
        <v>0</v>
      </c>
      <c r="AG15" s="4">
        <f t="shared" ca="1" si="136"/>
        <v>0</v>
      </c>
      <c r="AH15" s="5">
        <f t="shared" ca="1" si="136"/>
        <v>0</v>
      </c>
      <c r="AI15" s="4">
        <f t="shared" ca="1" si="136"/>
        <v>0</v>
      </c>
      <c r="AJ15" s="5">
        <f t="shared" ca="1" si="136"/>
        <v>0</v>
      </c>
      <c r="AK15" s="4">
        <f t="shared" ca="1" si="136"/>
        <v>0</v>
      </c>
      <c r="AL15" s="5">
        <f t="shared" ca="1" si="136"/>
        <v>0</v>
      </c>
      <c r="AM15" s="4">
        <f t="shared" ca="1" si="136"/>
        <v>0</v>
      </c>
      <c r="AN15" s="5">
        <f t="shared" ca="1" si="136"/>
        <v>0</v>
      </c>
      <c r="AO15" s="4">
        <f t="shared" ca="1" si="136"/>
        <v>0</v>
      </c>
      <c r="AP15" s="5">
        <f t="shared" ref="AP15:AY24" ca="1" si="137">COUNTIFS(bdDeb,"&lt;=" &amp; AP$4,bdFin,"&gt;=" &amp; AP$4,bdEmp,$A15,bdNom,"&gt; ")</f>
        <v>0</v>
      </c>
      <c r="AQ15" s="4">
        <f t="shared" ca="1" si="137"/>
        <v>0</v>
      </c>
      <c r="AR15" s="5">
        <f t="shared" ca="1" si="137"/>
        <v>0</v>
      </c>
      <c r="AS15" s="4">
        <f t="shared" ca="1" si="137"/>
        <v>0</v>
      </c>
      <c r="AT15" s="5">
        <f t="shared" ca="1" si="137"/>
        <v>0</v>
      </c>
      <c r="AU15" s="4">
        <f t="shared" ca="1" si="137"/>
        <v>0</v>
      </c>
      <c r="AV15" s="5">
        <f t="shared" ca="1" si="137"/>
        <v>0</v>
      </c>
      <c r="AW15" s="4">
        <f t="shared" ca="1" si="137"/>
        <v>0</v>
      </c>
      <c r="AX15" s="5">
        <f t="shared" ca="1" si="137"/>
        <v>0</v>
      </c>
      <c r="AY15" s="4">
        <f t="shared" ca="1" si="137"/>
        <v>0</v>
      </c>
      <c r="AZ15" s="5">
        <f t="shared" ref="AZ15:BI24" ca="1" si="138">COUNTIFS(bdDeb,"&lt;=" &amp; AZ$4,bdFin,"&gt;=" &amp; AZ$4,bdEmp,$A15,bdNom,"&gt; ")</f>
        <v>0</v>
      </c>
      <c r="BA15" s="4">
        <f t="shared" ca="1" si="138"/>
        <v>0</v>
      </c>
      <c r="BB15" s="5">
        <f t="shared" ca="1" si="138"/>
        <v>0</v>
      </c>
      <c r="BC15" s="4">
        <f t="shared" ca="1" si="138"/>
        <v>0</v>
      </c>
      <c r="BD15" s="5">
        <f t="shared" ca="1" si="138"/>
        <v>0</v>
      </c>
      <c r="BE15" s="4">
        <f t="shared" ca="1" si="138"/>
        <v>0</v>
      </c>
      <c r="BF15" s="5">
        <f t="shared" ca="1" si="138"/>
        <v>0</v>
      </c>
      <c r="BG15" s="4">
        <f t="shared" ca="1" si="138"/>
        <v>0</v>
      </c>
      <c r="BH15" s="5">
        <f t="shared" ca="1" si="138"/>
        <v>0</v>
      </c>
      <c r="BI15" s="4">
        <f t="shared" ca="1" si="138"/>
        <v>0</v>
      </c>
      <c r="BJ15" s="5">
        <f t="shared" ref="BJ15:BS24" ca="1" si="139">COUNTIFS(bdDeb,"&lt;=" &amp; BJ$4,bdFin,"&gt;=" &amp; BJ$4,bdEmp,$A15,bdNom,"&gt; ")</f>
        <v>0</v>
      </c>
      <c r="BK15" s="4">
        <f t="shared" ca="1" si="139"/>
        <v>0</v>
      </c>
      <c r="BL15" s="5">
        <f t="shared" ca="1" si="139"/>
        <v>0</v>
      </c>
      <c r="BM15" s="4">
        <f t="shared" ca="1" si="139"/>
        <v>0</v>
      </c>
      <c r="BN15" s="5">
        <f t="shared" ca="1" si="139"/>
        <v>0</v>
      </c>
      <c r="BO15" s="4">
        <f t="shared" ca="1" si="139"/>
        <v>0</v>
      </c>
      <c r="BP15" s="5">
        <f t="shared" ca="1" si="139"/>
        <v>0</v>
      </c>
      <c r="BQ15" s="4">
        <f t="shared" ca="1" si="139"/>
        <v>0</v>
      </c>
      <c r="BR15" s="5">
        <f t="shared" ca="1" si="139"/>
        <v>0</v>
      </c>
      <c r="BS15" s="4">
        <f t="shared" ca="1" si="139"/>
        <v>0</v>
      </c>
      <c r="BT15" s="5">
        <f t="shared" ref="BT15:CC24" ca="1" si="140">COUNTIFS(bdDeb,"&lt;=" &amp; BT$4,bdFin,"&gt;=" &amp; BT$4,bdEmp,$A15,bdNom,"&gt; ")</f>
        <v>0</v>
      </c>
      <c r="BU15" s="4">
        <f t="shared" ca="1" si="140"/>
        <v>0</v>
      </c>
      <c r="BV15" s="5">
        <f t="shared" ca="1" si="140"/>
        <v>0</v>
      </c>
      <c r="BW15" s="4">
        <f t="shared" ca="1" si="140"/>
        <v>0</v>
      </c>
      <c r="BX15" s="5">
        <f t="shared" ca="1" si="140"/>
        <v>0</v>
      </c>
      <c r="BY15" s="4">
        <f t="shared" ca="1" si="140"/>
        <v>0</v>
      </c>
      <c r="BZ15" s="5">
        <f t="shared" ca="1" si="140"/>
        <v>0</v>
      </c>
      <c r="CA15" s="4">
        <f t="shared" ca="1" si="140"/>
        <v>0</v>
      </c>
      <c r="CB15" s="5">
        <f t="shared" ca="1" si="140"/>
        <v>0</v>
      </c>
      <c r="CC15" s="4">
        <f t="shared" ca="1" si="140"/>
        <v>0</v>
      </c>
      <c r="CD15" s="5">
        <f t="shared" ref="CD15:CM24" ca="1" si="141">COUNTIFS(bdDeb,"&lt;=" &amp; CD$4,bdFin,"&gt;=" &amp; CD$4,bdEmp,$A15,bdNom,"&gt; ")</f>
        <v>0</v>
      </c>
      <c r="CE15" s="4">
        <f t="shared" ca="1" si="141"/>
        <v>0</v>
      </c>
      <c r="CF15" s="5">
        <f t="shared" ca="1" si="141"/>
        <v>0</v>
      </c>
      <c r="CG15" s="4">
        <f t="shared" ca="1" si="141"/>
        <v>0</v>
      </c>
      <c r="CH15" s="5">
        <f t="shared" ca="1" si="141"/>
        <v>0</v>
      </c>
      <c r="CI15" s="4">
        <f t="shared" ca="1" si="141"/>
        <v>0</v>
      </c>
      <c r="CJ15" s="5">
        <f t="shared" ca="1" si="141"/>
        <v>0</v>
      </c>
      <c r="CK15" s="4">
        <f t="shared" ca="1" si="141"/>
        <v>0</v>
      </c>
      <c r="CL15" s="5">
        <f t="shared" ca="1" si="141"/>
        <v>0</v>
      </c>
      <c r="CM15" s="4">
        <f t="shared" ca="1" si="141"/>
        <v>0</v>
      </c>
      <c r="CN15" s="5">
        <f t="shared" ref="CN15:CW24" ca="1" si="142">COUNTIFS(bdDeb,"&lt;=" &amp; CN$4,bdFin,"&gt;=" &amp; CN$4,bdEmp,$A15,bdNom,"&gt; ")</f>
        <v>0</v>
      </c>
      <c r="CO15" s="4">
        <f t="shared" ca="1" si="142"/>
        <v>0</v>
      </c>
      <c r="CP15" s="5">
        <f t="shared" ca="1" si="142"/>
        <v>0</v>
      </c>
      <c r="CQ15" s="4">
        <f t="shared" ca="1" si="142"/>
        <v>0</v>
      </c>
      <c r="CR15" s="5">
        <f t="shared" ca="1" si="142"/>
        <v>0</v>
      </c>
      <c r="CS15" s="4">
        <f t="shared" ca="1" si="142"/>
        <v>0</v>
      </c>
      <c r="CT15" s="5">
        <f t="shared" ca="1" si="142"/>
        <v>0</v>
      </c>
      <c r="CU15" s="4">
        <f t="shared" ca="1" si="142"/>
        <v>0</v>
      </c>
      <c r="CV15" s="5">
        <f t="shared" ca="1" si="142"/>
        <v>0</v>
      </c>
      <c r="CW15" s="4">
        <f t="shared" ca="1" si="142"/>
        <v>0</v>
      </c>
      <c r="CX15" s="5">
        <f t="shared" ref="CX15:DG24" ca="1" si="143">COUNTIFS(bdDeb,"&lt;=" &amp; CX$4,bdFin,"&gt;=" &amp; CX$4,bdEmp,$A15,bdNom,"&gt; ")</f>
        <v>0</v>
      </c>
      <c r="CY15" s="4">
        <f t="shared" ca="1" si="143"/>
        <v>0</v>
      </c>
      <c r="CZ15" s="5">
        <f t="shared" ca="1" si="143"/>
        <v>0</v>
      </c>
      <c r="DA15" s="4">
        <f t="shared" ca="1" si="143"/>
        <v>0</v>
      </c>
      <c r="DB15" s="5">
        <f t="shared" ca="1" si="143"/>
        <v>0</v>
      </c>
      <c r="DC15" s="4">
        <f t="shared" ca="1" si="143"/>
        <v>0</v>
      </c>
      <c r="DD15" s="5">
        <f t="shared" ca="1" si="143"/>
        <v>0</v>
      </c>
      <c r="DE15" s="4">
        <f t="shared" ca="1" si="143"/>
        <v>0</v>
      </c>
      <c r="DF15" s="5">
        <f t="shared" ca="1" si="143"/>
        <v>0</v>
      </c>
      <c r="DG15" s="4">
        <f t="shared" ca="1" si="143"/>
        <v>0</v>
      </c>
      <c r="DH15" s="5">
        <f t="shared" ref="DH15:DU24" ca="1" si="144">COUNTIFS(bdDeb,"&lt;=" &amp; DH$4,bdFin,"&gt;=" &amp; DH$4,bdEmp,$A15,bdNom,"&gt; ")</f>
        <v>0</v>
      </c>
      <c r="DI15" s="4">
        <f t="shared" ca="1" si="144"/>
        <v>0</v>
      </c>
      <c r="DJ15" s="5">
        <f t="shared" ca="1" si="144"/>
        <v>0</v>
      </c>
      <c r="DK15" s="4">
        <f t="shared" ca="1" si="144"/>
        <v>0</v>
      </c>
      <c r="DL15" s="5">
        <f t="shared" ca="1" si="144"/>
        <v>0</v>
      </c>
      <c r="DM15" s="4">
        <f t="shared" ca="1" si="144"/>
        <v>0</v>
      </c>
      <c r="DN15" s="5">
        <f t="shared" ca="1" si="144"/>
        <v>0</v>
      </c>
      <c r="DO15" s="4">
        <f t="shared" ca="1" si="144"/>
        <v>0</v>
      </c>
      <c r="DP15" s="5">
        <f t="shared" ca="1" si="144"/>
        <v>0</v>
      </c>
      <c r="DQ15" s="4">
        <f t="shared" ca="1" si="144"/>
        <v>0</v>
      </c>
      <c r="DR15" s="5">
        <f t="shared" ca="1" si="144"/>
        <v>0</v>
      </c>
      <c r="DS15" s="4">
        <f t="shared" ca="1" si="144"/>
        <v>0</v>
      </c>
      <c r="DT15" s="5">
        <f t="shared" ca="1" si="144"/>
        <v>0</v>
      </c>
      <c r="DU15" s="4">
        <f t="shared" ca="1" si="144"/>
        <v>0</v>
      </c>
    </row>
    <row r="16" spans="1:125" ht="14.25" customHeight="1">
      <c r="A16" s="2">
        <f t="shared" si="132"/>
        <v>115</v>
      </c>
      <c r="B16" s="3">
        <f t="shared" ca="1" si="133"/>
        <v>0</v>
      </c>
      <c r="C16" s="4">
        <f t="shared" ca="1" si="133"/>
        <v>0</v>
      </c>
      <c r="D16" s="5">
        <f t="shared" ca="1" si="133"/>
        <v>0</v>
      </c>
      <c r="E16" s="4">
        <f t="shared" ca="1" si="133"/>
        <v>0</v>
      </c>
      <c r="F16" s="5">
        <f t="shared" ca="1" si="133"/>
        <v>2</v>
      </c>
      <c r="G16" s="4">
        <f t="shared" ca="1" si="133"/>
        <v>2</v>
      </c>
      <c r="H16" s="5">
        <f t="shared" ca="1" si="133"/>
        <v>2</v>
      </c>
      <c r="I16" s="4">
        <f t="shared" ca="1" si="133"/>
        <v>2</v>
      </c>
      <c r="J16" s="5">
        <f t="shared" ca="1" si="133"/>
        <v>2</v>
      </c>
      <c r="K16" s="4">
        <f t="shared" ca="1" si="133"/>
        <v>2</v>
      </c>
      <c r="L16" s="5">
        <f t="shared" ca="1" si="134"/>
        <v>2</v>
      </c>
      <c r="M16" s="4">
        <f t="shared" ca="1" si="134"/>
        <v>2</v>
      </c>
      <c r="N16" s="5">
        <f t="shared" ca="1" si="134"/>
        <v>2</v>
      </c>
      <c r="O16" s="4">
        <f t="shared" ca="1" si="134"/>
        <v>2</v>
      </c>
      <c r="P16" s="5">
        <f t="shared" ca="1" si="134"/>
        <v>0</v>
      </c>
      <c r="Q16" s="4">
        <f t="shared" ca="1" si="134"/>
        <v>0</v>
      </c>
      <c r="R16" s="5">
        <f t="shared" ca="1" si="134"/>
        <v>0</v>
      </c>
      <c r="S16" s="4">
        <f t="shared" ca="1" si="134"/>
        <v>0</v>
      </c>
      <c r="T16" s="5">
        <f t="shared" ca="1" si="134"/>
        <v>0</v>
      </c>
      <c r="U16" s="4">
        <f t="shared" ca="1" si="134"/>
        <v>2</v>
      </c>
      <c r="V16" s="5">
        <f t="shared" ca="1" si="135"/>
        <v>2</v>
      </c>
      <c r="W16" s="4">
        <f t="shared" ca="1" si="135"/>
        <v>2</v>
      </c>
      <c r="X16" s="5">
        <f t="shared" ca="1" si="135"/>
        <v>2</v>
      </c>
      <c r="Y16" s="4">
        <f t="shared" ca="1" si="135"/>
        <v>2</v>
      </c>
      <c r="Z16" s="5">
        <f t="shared" ca="1" si="135"/>
        <v>2</v>
      </c>
      <c r="AA16" s="4">
        <f t="shared" ca="1" si="135"/>
        <v>2</v>
      </c>
      <c r="AB16" s="5">
        <f t="shared" ca="1" si="135"/>
        <v>2</v>
      </c>
      <c r="AC16" s="4">
        <f t="shared" ca="1" si="135"/>
        <v>2</v>
      </c>
      <c r="AD16" s="5">
        <f t="shared" ca="1" si="135"/>
        <v>2</v>
      </c>
      <c r="AE16" s="4">
        <f t="shared" ca="1" si="135"/>
        <v>2</v>
      </c>
      <c r="AF16" s="5">
        <f t="shared" ca="1" si="136"/>
        <v>2</v>
      </c>
      <c r="AG16" s="4">
        <f t="shared" ca="1" si="136"/>
        <v>2</v>
      </c>
      <c r="AH16" s="5">
        <f t="shared" ca="1" si="136"/>
        <v>2</v>
      </c>
      <c r="AI16" s="4">
        <f t="shared" ca="1" si="136"/>
        <v>2</v>
      </c>
      <c r="AJ16" s="5">
        <f t="shared" ca="1" si="136"/>
        <v>2</v>
      </c>
      <c r="AK16" s="4">
        <f t="shared" ca="1" si="136"/>
        <v>2</v>
      </c>
      <c r="AL16" s="5">
        <f t="shared" ca="1" si="136"/>
        <v>2</v>
      </c>
      <c r="AM16" s="4">
        <f t="shared" ca="1" si="136"/>
        <v>2</v>
      </c>
      <c r="AN16" s="5">
        <f t="shared" ca="1" si="136"/>
        <v>2</v>
      </c>
      <c r="AO16" s="4">
        <f t="shared" ca="1" si="136"/>
        <v>2</v>
      </c>
      <c r="AP16" s="5">
        <f t="shared" ca="1" si="137"/>
        <v>0</v>
      </c>
      <c r="AQ16" s="4">
        <f t="shared" ca="1" si="137"/>
        <v>0</v>
      </c>
      <c r="AR16" s="5">
        <f t="shared" ca="1" si="137"/>
        <v>2</v>
      </c>
      <c r="AS16" s="4">
        <f t="shared" ca="1" si="137"/>
        <v>2</v>
      </c>
      <c r="AT16" s="5">
        <f t="shared" ca="1" si="137"/>
        <v>0</v>
      </c>
      <c r="AU16" s="4">
        <f t="shared" ca="1" si="137"/>
        <v>0</v>
      </c>
      <c r="AV16" s="5">
        <f t="shared" ca="1" si="137"/>
        <v>2</v>
      </c>
      <c r="AW16" s="4">
        <f t="shared" ca="1" si="137"/>
        <v>2</v>
      </c>
      <c r="AX16" s="5">
        <f t="shared" ca="1" si="137"/>
        <v>2</v>
      </c>
      <c r="AY16" s="4">
        <f t="shared" ca="1" si="137"/>
        <v>2</v>
      </c>
      <c r="AZ16" s="5">
        <f t="shared" ca="1" si="138"/>
        <v>2</v>
      </c>
      <c r="BA16" s="4">
        <f t="shared" ca="1" si="138"/>
        <v>2</v>
      </c>
      <c r="BB16" s="5">
        <f t="shared" ca="1" si="138"/>
        <v>2</v>
      </c>
      <c r="BC16" s="4">
        <f t="shared" ca="1" si="138"/>
        <v>2</v>
      </c>
      <c r="BD16" s="5">
        <f t="shared" ca="1" si="138"/>
        <v>2</v>
      </c>
      <c r="BE16" s="4">
        <f t="shared" ca="1" si="138"/>
        <v>2</v>
      </c>
      <c r="BF16" s="5">
        <f t="shared" ca="1" si="138"/>
        <v>2</v>
      </c>
      <c r="BG16" s="4">
        <f t="shared" ca="1" si="138"/>
        <v>2</v>
      </c>
      <c r="BH16" s="5">
        <f t="shared" ca="1" si="138"/>
        <v>2</v>
      </c>
      <c r="BI16" s="4">
        <f t="shared" ca="1" si="138"/>
        <v>2</v>
      </c>
      <c r="BJ16" s="5">
        <f t="shared" ca="1" si="139"/>
        <v>2</v>
      </c>
      <c r="BK16" s="4">
        <f t="shared" ca="1" si="139"/>
        <v>2</v>
      </c>
      <c r="BL16" s="5">
        <f t="shared" ca="1" si="139"/>
        <v>2</v>
      </c>
      <c r="BM16" s="4">
        <f t="shared" ca="1" si="139"/>
        <v>2</v>
      </c>
      <c r="BN16" s="5">
        <f t="shared" ca="1" si="139"/>
        <v>2</v>
      </c>
      <c r="BO16" s="4">
        <f t="shared" ca="1" si="139"/>
        <v>2</v>
      </c>
      <c r="BP16" s="5">
        <f t="shared" ca="1" si="139"/>
        <v>2</v>
      </c>
      <c r="BQ16" s="4">
        <f t="shared" ca="1" si="139"/>
        <v>2</v>
      </c>
      <c r="BR16" s="5">
        <f t="shared" ca="1" si="139"/>
        <v>2</v>
      </c>
      <c r="BS16" s="4">
        <f t="shared" ca="1" si="139"/>
        <v>2</v>
      </c>
      <c r="BT16" s="5">
        <f t="shared" ca="1" si="140"/>
        <v>2</v>
      </c>
      <c r="BU16" s="4">
        <f t="shared" ca="1" si="140"/>
        <v>2</v>
      </c>
      <c r="BV16" s="5">
        <f t="shared" ca="1" si="140"/>
        <v>2</v>
      </c>
      <c r="BW16" s="4">
        <f t="shared" ca="1" si="140"/>
        <v>2</v>
      </c>
      <c r="BX16" s="5">
        <f t="shared" ca="1" si="140"/>
        <v>2</v>
      </c>
      <c r="BY16" s="4">
        <f t="shared" ca="1" si="140"/>
        <v>2</v>
      </c>
      <c r="BZ16" s="5">
        <f t="shared" ca="1" si="140"/>
        <v>2</v>
      </c>
      <c r="CA16" s="4">
        <f t="shared" ca="1" si="140"/>
        <v>2</v>
      </c>
      <c r="CB16" s="5">
        <f t="shared" ca="1" si="140"/>
        <v>2</v>
      </c>
      <c r="CC16" s="4">
        <f t="shared" ca="1" si="140"/>
        <v>2</v>
      </c>
      <c r="CD16" s="5">
        <f t="shared" ca="1" si="141"/>
        <v>2</v>
      </c>
      <c r="CE16" s="4">
        <f t="shared" ca="1" si="141"/>
        <v>2</v>
      </c>
      <c r="CF16" s="5">
        <f t="shared" ca="1" si="141"/>
        <v>2</v>
      </c>
      <c r="CG16" s="4">
        <f t="shared" ca="1" si="141"/>
        <v>2</v>
      </c>
      <c r="CH16" s="5">
        <f t="shared" ca="1" si="141"/>
        <v>2</v>
      </c>
      <c r="CI16" s="4">
        <f t="shared" ca="1" si="141"/>
        <v>2</v>
      </c>
      <c r="CJ16" s="5">
        <f t="shared" ca="1" si="141"/>
        <v>2</v>
      </c>
      <c r="CK16" s="4">
        <f t="shared" ca="1" si="141"/>
        <v>2</v>
      </c>
      <c r="CL16" s="5">
        <f t="shared" ca="1" si="141"/>
        <v>2</v>
      </c>
      <c r="CM16" s="4">
        <f t="shared" ca="1" si="141"/>
        <v>2</v>
      </c>
      <c r="CN16" s="5">
        <f t="shared" ca="1" si="142"/>
        <v>2</v>
      </c>
      <c r="CO16" s="4">
        <f t="shared" ca="1" si="142"/>
        <v>2</v>
      </c>
      <c r="CP16" s="5">
        <f t="shared" ca="1" si="142"/>
        <v>2</v>
      </c>
      <c r="CQ16" s="4">
        <f t="shared" ca="1" si="142"/>
        <v>2</v>
      </c>
      <c r="CR16" s="5">
        <f t="shared" ca="1" si="142"/>
        <v>2</v>
      </c>
      <c r="CS16" s="4">
        <f t="shared" ca="1" si="142"/>
        <v>2</v>
      </c>
      <c r="CT16" s="5">
        <f t="shared" ca="1" si="142"/>
        <v>2</v>
      </c>
      <c r="CU16" s="4">
        <f t="shared" ca="1" si="142"/>
        <v>2</v>
      </c>
      <c r="CV16" s="5">
        <f t="shared" ca="1" si="142"/>
        <v>2</v>
      </c>
      <c r="CW16" s="4">
        <f t="shared" ca="1" si="142"/>
        <v>2</v>
      </c>
      <c r="CX16" s="5">
        <f t="shared" ca="1" si="143"/>
        <v>2</v>
      </c>
      <c r="CY16" s="4">
        <f t="shared" ca="1" si="143"/>
        <v>2</v>
      </c>
      <c r="CZ16" s="5">
        <f t="shared" ca="1" si="143"/>
        <v>2</v>
      </c>
      <c r="DA16" s="4">
        <f t="shared" ca="1" si="143"/>
        <v>2</v>
      </c>
      <c r="DB16" s="5">
        <f t="shared" ca="1" si="143"/>
        <v>2</v>
      </c>
      <c r="DC16" s="4">
        <f t="shared" ca="1" si="143"/>
        <v>2</v>
      </c>
      <c r="DD16" s="5">
        <f t="shared" ca="1" si="143"/>
        <v>2</v>
      </c>
      <c r="DE16" s="4">
        <f t="shared" ca="1" si="143"/>
        <v>2</v>
      </c>
      <c r="DF16" s="5">
        <f t="shared" ca="1" si="143"/>
        <v>2</v>
      </c>
      <c r="DG16" s="4">
        <f t="shared" ca="1" si="143"/>
        <v>2</v>
      </c>
      <c r="DH16" s="5">
        <f t="shared" ca="1" si="144"/>
        <v>2</v>
      </c>
      <c r="DI16" s="4">
        <f t="shared" ca="1" si="144"/>
        <v>2</v>
      </c>
      <c r="DJ16" s="5">
        <f t="shared" ca="1" si="144"/>
        <v>2</v>
      </c>
      <c r="DK16" s="4">
        <f t="shared" ca="1" si="144"/>
        <v>2</v>
      </c>
      <c r="DL16" s="5">
        <f t="shared" ca="1" si="144"/>
        <v>2</v>
      </c>
      <c r="DM16" s="4">
        <f t="shared" ca="1" si="144"/>
        <v>2</v>
      </c>
      <c r="DN16" s="5">
        <f t="shared" ca="1" si="144"/>
        <v>2</v>
      </c>
      <c r="DO16" s="4">
        <f t="shared" ca="1" si="144"/>
        <v>2</v>
      </c>
      <c r="DP16" s="5">
        <f t="shared" ca="1" si="144"/>
        <v>2</v>
      </c>
      <c r="DQ16" s="4">
        <f t="shared" ca="1" si="144"/>
        <v>2</v>
      </c>
      <c r="DR16" s="5">
        <f t="shared" ca="1" si="144"/>
        <v>2</v>
      </c>
      <c r="DS16" s="4">
        <f t="shared" ca="1" si="144"/>
        <v>2</v>
      </c>
      <c r="DT16" s="5">
        <f t="shared" ca="1" si="144"/>
        <v>2</v>
      </c>
      <c r="DU16" s="4">
        <f t="shared" ca="1" si="144"/>
        <v>2</v>
      </c>
    </row>
    <row r="17" spans="1:125" ht="14.25" customHeight="1">
      <c r="A17" s="2">
        <f t="shared" si="132"/>
        <v>116</v>
      </c>
      <c r="B17" s="3">
        <f t="shared" ca="1" si="133"/>
        <v>0</v>
      </c>
      <c r="C17" s="4">
        <f t="shared" ca="1" si="133"/>
        <v>0</v>
      </c>
      <c r="D17" s="5">
        <f t="shared" ca="1" si="133"/>
        <v>0</v>
      </c>
      <c r="E17" s="4">
        <f t="shared" ca="1" si="133"/>
        <v>0</v>
      </c>
      <c r="F17" s="5">
        <f t="shared" ca="1" si="133"/>
        <v>0</v>
      </c>
      <c r="G17" s="4">
        <f t="shared" ca="1" si="133"/>
        <v>0</v>
      </c>
      <c r="H17" s="5">
        <f t="shared" ca="1" si="133"/>
        <v>0</v>
      </c>
      <c r="I17" s="4">
        <f t="shared" ca="1" si="133"/>
        <v>0</v>
      </c>
      <c r="J17" s="5">
        <f t="shared" ca="1" si="133"/>
        <v>0</v>
      </c>
      <c r="K17" s="4">
        <f t="shared" ca="1" si="133"/>
        <v>0</v>
      </c>
      <c r="L17" s="5">
        <f t="shared" ca="1" si="134"/>
        <v>0</v>
      </c>
      <c r="M17" s="4">
        <f t="shared" ca="1" si="134"/>
        <v>0</v>
      </c>
      <c r="N17" s="5">
        <f t="shared" ca="1" si="134"/>
        <v>0</v>
      </c>
      <c r="O17" s="4">
        <f t="shared" ca="1" si="134"/>
        <v>0</v>
      </c>
      <c r="P17" s="5">
        <f t="shared" ca="1" si="134"/>
        <v>0</v>
      </c>
      <c r="Q17" s="4">
        <f t="shared" ca="1" si="134"/>
        <v>0</v>
      </c>
      <c r="R17" s="5">
        <f t="shared" ca="1" si="134"/>
        <v>0</v>
      </c>
      <c r="S17" s="4">
        <f t="shared" ca="1" si="134"/>
        <v>0</v>
      </c>
      <c r="T17" s="5">
        <f t="shared" ca="1" si="134"/>
        <v>0</v>
      </c>
      <c r="U17" s="4">
        <f t="shared" ca="1" si="134"/>
        <v>0</v>
      </c>
      <c r="V17" s="5">
        <f t="shared" ca="1" si="135"/>
        <v>0</v>
      </c>
      <c r="W17" s="4">
        <f t="shared" ca="1" si="135"/>
        <v>0</v>
      </c>
      <c r="X17" s="5">
        <f t="shared" ca="1" si="135"/>
        <v>0</v>
      </c>
      <c r="Y17" s="4">
        <f t="shared" ca="1" si="135"/>
        <v>0</v>
      </c>
      <c r="Z17" s="5">
        <f t="shared" ca="1" si="135"/>
        <v>0</v>
      </c>
      <c r="AA17" s="4">
        <f t="shared" ca="1" si="135"/>
        <v>0</v>
      </c>
      <c r="AB17" s="5">
        <f t="shared" ca="1" si="135"/>
        <v>0</v>
      </c>
      <c r="AC17" s="4">
        <f t="shared" ca="1" si="135"/>
        <v>0</v>
      </c>
      <c r="AD17" s="5">
        <f t="shared" ca="1" si="135"/>
        <v>0</v>
      </c>
      <c r="AE17" s="4">
        <f t="shared" ca="1" si="135"/>
        <v>0</v>
      </c>
      <c r="AF17" s="5">
        <f t="shared" ca="1" si="136"/>
        <v>0</v>
      </c>
      <c r="AG17" s="4">
        <f t="shared" ca="1" si="136"/>
        <v>0</v>
      </c>
      <c r="AH17" s="5">
        <f t="shared" ca="1" si="136"/>
        <v>0</v>
      </c>
      <c r="AI17" s="4">
        <f t="shared" ca="1" si="136"/>
        <v>0</v>
      </c>
      <c r="AJ17" s="5">
        <f t="shared" ca="1" si="136"/>
        <v>0</v>
      </c>
      <c r="AK17" s="4">
        <f t="shared" ca="1" si="136"/>
        <v>0</v>
      </c>
      <c r="AL17" s="5">
        <f t="shared" ca="1" si="136"/>
        <v>0</v>
      </c>
      <c r="AM17" s="4">
        <f t="shared" ca="1" si="136"/>
        <v>0</v>
      </c>
      <c r="AN17" s="5">
        <f t="shared" ca="1" si="136"/>
        <v>0</v>
      </c>
      <c r="AO17" s="4">
        <f t="shared" ca="1" si="136"/>
        <v>0</v>
      </c>
      <c r="AP17" s="5">
        <f t="shared" ca="1" si="137"/>
        <v>0</v>
      </c>
      <c r="AQ17" s="4">
        <f t="shared" ca="1" si="137"/>
        <v>0</v>
      </c>
      <c r="AR17" s="5">
        <f t="shared" ca="1" si="137"/>
        <v>0</v>
      </c>
      <c r="AS17" s="4">
        <f t="shared" ca="1" si="137"/>
        <v>0</v>
      </c>
      <c r="AT17" s="5">
        <f t="shared" ca="1" si="137"/>
        <v>0</v>
      </c>
      <c r="AU17" s="4">
        <f t="shared" ca="1" si="137"/>
        <v>0</v>
      </c>
      <c r="AV17" s="5">
        <f t="shared" ca="1" si="137"/>
        <v>0</v>
      </c>
      <c r="AW17" s="4">
        <f t="shared" ca="1" si="137"/>
        <v>0</v>
      </c>
      <c r="AX17" s="5">
        <f t="shared" ca="1" si="137"/>
        <v>0</v>
      </c>
      <c r="AY17" s="4">
        <f t="shared" ca="1" si="137"/>
        <v>0</v>
      </c>
      <c r="AZ17" s="5">
        <f t="shared" ca="1" si="138"/>
        <v>0</v>
      </c>
      <c r="BA17" s="4">
        <f t="shared" ca="1" si="138"/>
        <v>0</v>
      </c>
      <c r="BB17" s="5">
        <f t="shared" ca="1" si="138"/>
        <v>0</v>
      </c>
      <c r="BC17" s="4">
        <f t="shared" ca="1" si="138"/>
        <v>0</v>
      </c>
      <c r="BD17" s="5">
        <f t="shared" ca="1" si="138"/>
        <v>0</v>
      </c>
      <c r="BE17" s="4">
        <f t="shared" ca="1" si="138"/>
        <v>0</v>
      </c>
      <c r="BF17" s="5">
        <f t="shared" ca="1" si="138"/>
        <v>0</v>
      </c>
      <c r="BG17" s="4">
        <f t="shared" ca="1" si="138"/>
        <v>0</v>
      </c>
      <c r="BH17" s="5">
        <f t="shared" ca="1" si="138"/>
        <v>0</v>
      </c>
      <c r="BI17" s="4">
        <f t="shared" ca="1" si="138"/>
        <v>0</v>
      </c>
      <c r="BJ17" s="5">
        <f t="shared" ca="1" si="139"/>
        <v>0</v>
      </c>
      <c r="BK17" s="4">
        <f t="shared" ca="1" si="139"/>
        <v>0</v>
      </c>
      <c r="BL17" s="5">
        <f t="shared" ca="1" si="139"/>
        <v>0</v>
      </c>
      <c r="BM17" s="4">
        <f t="shared" ca="1" si="139"/>
        <v>0</v>
      </c>
      <c r="BN17" s="5">
        <f t="shared" ca="1" si="139"/>
        <v>0</v>
      </c>
      <c r="BO17" s="4">
        <f t="shared" ca="1" si="139"/>
        <v>0</v>
      </c>
      <c r="BP17" s="5">
        <f t="shared" ca="1" si="139"/>
        <v>0</v>
      </c>
      <c r="BQ17" s="4">
        <f t="shared" ca="1" si="139"/>
        <v>0</v>
      </c>
      <c r="BR17" s="5">
        <f t="shared" ca="1" si="139"/>
        <v>0</v>
      </c>
      <c r="BS17" s="4">
        <f t="shared" ca="1" si="139"/>
        <v>0</v>
      </c>
      <c r="BT17" s="5">
        <f t="shared" ca="1" si="140"/>
        <v>0</v>
      </c>
      <c r="BU17" s="4">
        <f t="shared" ca="1" si="140"/>
        <v>0</v>
      </c>
      <c r="BV17" s="5">
        <f t="shared" ca="1" si="140"/>
        <v>0</v>
      </c>
      <c r="BW17" s="4">
        <f t="shared" ca="1" si="140"/>
        <v>0</v>
      </c>
      <c r="BX17" s="5">
        <f t="shared" ca="1" si="140"/>
        <v>0</v>
      </c>
      <c r="BY17" s="4">
        <f t="shared" ca="1" si="140"/>
        <v>0</v>
      </c>
      <c r="BZ17" s="5">
        <f t="shared" ca="1" si="140"/>
        <v>0</v>
      </c>
      <c r="CA17" s="4">
        <f t="shared" ca="1" si="140"/>
        <v>0</v>
      </c>
      <c r="CB17" s="5">
        <f t="shared" ca="1" si="140"/>
        <v>0</v>
      </c>
      <c r="CC17" s="4">
        <f t="shared" ca="1" si="140"/>
        <v>0</v>
      </c>
      <c r="CD17" s="5">
        <f t="shared" ca="1" si="141"/>
        <v>0</v>
      </c>
      <c r="CE17" s="4">
        <f t="shared" ca="1" si="141"/>
        <v>0</v>
      </c>
      <c r="CF17" s="5">
        <f t="shared" ca="1" si="141"/>
        <v>0</v>
      </c>
      <c r="CG17" s="4">
        <f t="shared" ca="1" si="141"/>
        <v>0</v>
      </c>
      <c r="CH17" s="5">
        <f t="shared" ca="1" si="141"/>
        <v>0</v>
      </c>
      <c r="CI17" s="4">
        <f t="shared" ca="1" si="141"/>
        <v>0</v>
      </c>
      <c r="CJ17" s="5">
        <f t="shared" ca="1" si="141"/>
        <v>0</v>
      </c>
      <c r="CK17" s="4">
        <f t="shared" ca="1" si="141"/>
        <v>0</v>
      </c>
      <c r="CL17" s="5">
        <f t="shared" ca="1" si="141"/>
        <v>0</v>
      </c>
      <c r="CM17" s="4">
        <f t="shared" ca="1" si="141"/>
        <v>0</v>
      </c>
      <c r="CN17" s="5">
        <f t="shared" ca="1" si="142"/>
        <v>0</v>
      </c>
      <c r="CO17" s="4">
        <f t="shared" ca="1" si="142"/>
        <v>0</v>
      </c>
      <c r="CP17" s="5">
        <f t="shared" ca="1" si="142"/>
        <v>0</v>
      </c>
      <c r="CQ17" s="4">
        <f t="shared" ca="1" si="142"/>
        <v>0</v>
      </c>
      <c r="CR17" s="5">
        <f t="shared" ca="1" si="142"/>
        <v>0</v>
      </c>
      <c r="CS17" s="4">
        <f t="shared" ca="1" si="142"/>
        <v>0</v>
      </c>
      <c r="CT17" s="5">
        <f t="shared" ca="1" si="142"/>
        <v>0</v>
      </c>
      <c r="CU17" s="4">
        <f t="shared" ca="1" si="142"/>
        <v>0</v>
      </c>
      <c r="CV17" s="5">
        <f t="shared" ca="1" si="142"/>
        <v>0</v>
      </c>
      <c r="CW17" s="4">
        <f t="shared" ca="1" si="142"/>
        <v>0</v>
      </c>
      <c r="CX17" s="5">
        <f t="shared" ca="1" si="143"/>
        <v>0</v>
      </c>
      <c r="CY17" s="4">
        <f t="shared" ca="1" si="143"/>
        <v>0</v>
      </c>
      <c r="CZ17" s="5">
        <f t="shared" ca="1" si="143"/>
        <v>0</v>
      </c>
      <c r="DA17" s="4">
        <f t="shared" ca="1" si="143"/>
        <v>0</v>
      </c>
      <c r="DB17" s="5">
        <f t="shared" ca="1" si="143"/>
        <v>0</v>
      </c>
      <c r="DC17" s="4">
        <f t="shared" ca="1" si="143"/>
        <v>0</v>
      </c>
      <c r="DD17" s="5">
        <f t="shared" ca="1" si="143"/>
        <v>0</v>
      </c>
      <c r="DE17" s="4">
        <f t="shared" ca="1" si="143"/>
        <v>0</v>
      </c>
      <c r="DF17" s="5">
        <f t="shared" ca="1" si="143"/>
        <v>0</v>
      </c>
      <c r="DG17" s="4">
        <f t="shared" ca="1" si="143"/>
        <v>0</v>
      </c>
      <c r="DH17" s="5">
        <f t="shared" ca="1" si="144"/>
        <v>0</v>
      </c>
      <c r="DI17" s="4">
        <f t="shared" ca="1" si="144"/>
        <v>0</v>
      </c>
      <c r="DJ17" s="5">
        <f t="shared" ca="1" si="144"/>
        <v>0</v>
      </c>
      <c r="DK17" s="4">
        <f t="shared" ca="1" si="144"/>
        <v>0</v>
      </c>
      <c r="DL17" s="5">
        <f t="shared" ca="1" si="144"/>
        <v>0</v>
      </c>
      <c r="DM17" s="4">
        <f t="shared" ca="1" si="144"/>
        <v>0</v>
      </c>
      <c r="DN17" s="5">
        <f t="shared" ca="1" si="144"/>
        <v>0</v>
      </c>
      <c r="DO17" s="4">
        <f t="shared" ca="1" si="144"/>
        <v>0</v>
      </c>
      <c r="DP17" s="5">
        <f t="shared" ca="1" si="144"/>
        <v>0</v>
      </c>
      <c r="DQ17" s="4">
        <f t="shared" ca="1" si="144"/>
        <v>0</v>
      </c>
      <c r="DR17" s="5">
        <f t="shared" ca="1" si="144"/>
        <v>0</v>
      </c>
      <c r="DS17" s="4">
        <f t="shared" ca="1" si="144"/>
        <v>0</v>
      </c>
      <c r="DT17" s="5">
        <f t="shared" ca="1" si="144"/>
        <v>0</v>
      </c>
      <c r="DU17" s="4">
        <f t="shared" ca="1" si="144"/>
        <v>0</v>
      </c>
    </row>
    <row r="18" spans="1:125" ht="14.25" customHeight="1">
      <c r="A18" s="2">
        <f t="shared" si="132"/>
        <v>117</v>
      </c>
      <c r="B18" s="3">
        <f t="shared" ca="1" si="133"/>
        <v>0</v>
      </c>
      <c r="C18" s="4">
        <f t="shared" ca="1" si="133"/>
        <v>0</v>
      </c>
      <c r="D18" s="5">
        <f t="shared" ca="1" si="133"/>
        <v>0</v>
      </c>
      <c r="E18" s="4">
        <f t="shared" ca="1" si="133"/>
        <v>0</v>
      </c>
      <c r="F18" s="5">
        <f t="shared" ca="1" si="133"/>
        <v>0</v>
      </c>
      <c r="G18" s="4">
        <f t="shared" ca="1" si="133"/>
        <v>0</v>
      </c>
      <c r="H18" s="5">
        <f t="shared" ca="1" si="133"/>
        <v>0</v>
      </c>
      <c r="I18" s="4">
        <f t="shared" ca="1" si="133"/>
        <v>0</v>
      </c>
      <c r="J18" s="5">
        <f t="shared" ca="1" si="133"/>
        <v>0</v>
      </c>
      <c r="K18" s="4">
        <f t="shared" ca="1" si="133"/>
        <v>0</v>
      </c>
      <c r="L18" s="5">
        <f t="shared" ca="1" si="134"/>
        <v>0</v>
      </c>
      <c r="M18" s="4">
        <f t="shared" ca="1" si="134"/>
        <v>0</v>
      </c>
      <c r="N18" s="5">
        <f t="shared" ca="1" si="134"/>
        <v>0</v>
      </c>
      <c r="O18" s="4">
        <f t="shared" ca="1" si="134"/>
        <v>0</v>
      </c>
      <c r="P18" s="5">
        <f t="shared" ca="1" si="134"/>
        <v>0</v>
      </c>
      <c r="Q18" s="4">
        <f t="shared" ca="1" si="134"/>
        <v>0</v>
      </c>
      <c r="R18" s="5">
        <f t="shared" ca="1" si="134"/>
        <v>0</v>
      </c>
      <c r="S18" s="4">
        <f t="shared" ca="1" si="134"/>
        <v>0</v>
      </c>
      <c r="T18" s="5">
        <f t="shared" ca="1" si="134"/>
        <v>0</v>
      </c>
      <c r="U18" s="4">
        <f t="shared" ca="1" si="134"/>
        <v>0</v>
      </c>
      <c r="V18" s="5">
        <f t="shared" ca="1" si="135"/>
        <v>0</v>
      </c>
      <c r="W18" s="4">
        <f t="shared" ca="1" si="135"/>
        <v>0</v>
      </c>
      <c r="X18" s="5">
        <f t="shared" ca="1" si="135"/>
        <v>0</v>
      </c>
      <c r="Y18" s="4">
        <f t="shared" ca="1" si="135"/>
        <v>0</v>
      </c>
      <c r="Z18" s="5">
        <f t="shared" ca="1" si="135"/>
        <v>0</v>
      </c>
      <c r="AA18" s="4">
        <f t="shared" ca="1" si="135"/>
        <v>0</v>
      </c>
      <c r="AB18" s="5">
        <f t="shared" ca="1" si="135"/>
        <v>0</v>
      </c>
      <c r="AC18" s="4">
        <f t="shared" ca="1" si="135"/>
        <v>0</v>
      </c>
      <c r="AD18" s="5">
        <f t="shared" ca="1" si="135"/>
        <v>0</v>
      </c>
      <c r="AE18" s="4">
        <f t="shared" ca="1" si="135"/>
        <v>0</v>
      </c>
      <c r="AF18" s="5">
        <f t="shared" ca="1" si="136"/>
        <v>0</v>
      </c>
      <c r="AG18" s="4">
        <f t="shared" ca="1" si="136"/>
        <v>0</v>
      </c>
      <c r="AH18" s="5">
        <f t="shared" ca="1" si="136"/>
        <v>0</v>
      </c>
      <c r="AI18" s="4">
        <f t="shared" ca="1" si="136"/>
        <v>0</v>
      </c>
      <c r="AJ18" s="5">
        <f t="shared" ca="1" si="136"/>
        <v>0</v>
      </c>
      <c r="AK18" s="4">
        <f t="shared" ca="1" si="136"/>
        <v>0</v>
      </c>
      <c r="AL18" s="5">
        <f t="shared" ca="1" si="136"/>
        <v>0</v>
      </c>
      <c r="AM18" s="4">
        <f t="shared" ca="1" si="136"/>
        <v>0</v>
      </c>
      <c r="AN18" s="5">
        <f t="shared" ca="1" si="136"/>
        <v>0</v>
      </c>
      <c r="AO18" s="4">
        <f t="shared" ca="1" si="136"/>
        <v>0</v>
      </c>
      <c r="AP18" s="5">
        <f t="shared" ca="1" si="137"/>
        <v>0</v>
      </c>
      <c r="AQ18" s="4">
        <f t="shared" ca="1" si="137"/>
        <v>0</v>
      </c>
      <c r="AR18" s="5">
        <f t="shared" ca="1" si="137"/>
        <v>0</v>
      </c>
      <c r="AS18" s="4">
        <f t="shared" ca="1" si="137"/>
        <v>0</v>
      </c>
      <c r="AT18" s="5">
        <f t="shared" ca="1" si="137"/>
        <v>0</v>
      </c>
      <c r="AU18" s="4">
        <f t="shared" ca="1" si="137"/>
        <v>0</v>
      </c>
      <c r="AV18" s="5">
        <f t="shared" ca="1" si="137"/>
        <v>0</v>
      </c>
      <c r="AW18" s="4">
        <f t="shared" ca="1" si="137"/>
        <v>0</v>
      </c>
      <c r="AX18" s="5">
        <f t="shared" ca="1" si="137"/>
        <v>0</v>
      </c>
      <c r="AY18" s="4">
        <f t="shared" ca="1" si="137"/>
        <v>0</v>
      </c>
      <c r="AZ18" s="5">
        <f t="shared" ca="1" si="138"/>
        <v>0</v>
      </c>
      <c r="BA18" s="4">
        <f t="shared" ca="1" si="138"/>
        <v>0</v>
      </c>
      <c r="BB18" s="5">
        <f t="shared" ca="1" si="138"/>
        <v>0</v>
      </c>
      <c r="BC18" s="4">
        <f t="shared" ca="1" si="138"/>
        <v>0</v>
      </c>
      <c r="BD18" s="5">
        <f t="shared" ca="1" si="138"/>
        <v>0</v>
      </c>
      <c r="BE18" s="4">
        <f t="shared" ca="1" si="138"/>
        <v>0</v>
      </c>
      <c r="BF18" s="5">
        <f t="shared" ca="1" si="138"/>
        <v>0</v>
      </c>
      <c r="BG18" s="4">
        <f t="shared" ca="1" si="138"/>
        <v>0</v>
      </c>
      <c r="BH18" s="5">
        <f t="shared" ca="1" si="138"/>
        <v>0</v>
      </c>
      <c r="BI18" s="4">
        <f t="shared" ca="1" si="138"/>
        <v>0</v>
      </c>
      <c r="BJ18" s="5">
        <f t="shared" ca="1" si="139"/>
        <v>0</v>
      </c>
      <c r="BK18" s="4">
        <f t="shared" ca="1" si="139"/>
        <v>0</v>
      </c>
      <c r="BL18" s="5">
        <f t="shared" ca="1" si="139"/>
        <v>0</v>
      </c>
      <c r="BM18" s="4">
        <f t="shared" ca="1" si="139"/>
        <v>0</v>
      </c>
      <c r="BN18" s="5">
        <f t="shared" ca="1" si="139"/>
        <v>0</v>
      </c>
      <c r="BO18" s="4">
        <f t="shared" ca="1" si="139"/>
        <v>0</v>
      </c>
      <c r="BP18" s="5">
        <f t="shared" ca="1" si="139"/>
        <v>0</v>
      </c>
      <c r="BQ18" s="4">
        <f t="shared" ca="1" si="139"/>
        <v>0</v>
      </c>
      <c r="BR18" s="5">
        <f t="shared" ca="1" si="139"/>
        <v>0</v>
      </c>
      <c r="BS18" s="4">
        <f t="shared" ca="1" si="139"/>
        <v>0</v>
      </c>
      <c r="BT18" s="5">
        <f t="shared" ca="1" si="140"/>
        <v>0</v>
      </c>
      <c r="BU18" s="4">
        <f t="shared" ca="1" si="140"/>
        <v>0</v>
      </c>
      <c r="BV18" s="5">
        <f t="shared" ca="1" si="140"/>
        <v>0</v>
      </c>
      <c r="BW18" s="4">
        <f t="shared" ca="1" si="140"/>
        <v>0</v>
      </c>
      <c r="BX18" s="5">
        <f t="shared" ca="1" si="140"/>
        <v>0</v>
      </c>
      <c r="BY18" s="4">
        <f t="shared" ca="1" si="140"/>
        <v>0</v>
      </c>
      <c r="BZ18" s="5">
        <f t="shared" ca="1" si="140"/>
        <v>0</v>
      </c>
      <c r="CA18" s="4">
        <f t="shared" ca="1" si="140"/>
        <v>0</v>
      </c>
      <c r="CB18" s="5">
        <f t="shared" ca="1" si="140"/>
        <v>0</v>
      </c>
      <c r="CC18" s="4">
        <f t="shared" ca="1" si="140"/>
        <v>0</v>
      </c>
      <c r="CD18" s="5">
        <f t="shared" ca="1" si="141"/>
        <v>0</v>
      </c>
      <c r="CE18" s="4">
        <f t="shared" ca="1" si="141"/>
        <v>0</v>
      </c>
      <c r="CF18" s="5">
        <f t="shared" ca="1" si="141"/>
        <v>0</v>
      </c>
      <c r="CG18" s="4">
        <f t="shared" ca="1" si="141"/>
        <v>0</v>
      </c>
      <c r="CH18" s="5">
        <f t="shared" ca="1" si="141"/>
        <v>0</v>
      </c>
      <c r="CI18" s="4">
        <f t="shared" ca="1" si="141"/>
        <v>0</v>
      </c>
      <c r="CJ18" s="5">
        <f t="shared" ca="1" si="141"/>
        <v>0</v>
      </c>
      <c r="CK18" s="4">
        <f t="shared" ca="1" si="141"/>
        <v>0</v>
      </c>
      <c r="CL18" s="5">
        <f t="shared" ca="1" si="141"/>
        <v>0</v>
      </c>
      <c r="CM18" s="4">
        <f t="shared" ca="1" si="141"/>
        <v>0</v>
      </c>
      <c r="CN18" s="5">
        <f t="shared" ca="1" si="142"/>
        <v>0</v>
      </c>
      <c r="CO18" s="4">
        <f t="shared" ca="1" si="142"/>
        <v>0</v>
      </c>
      <c r="CP18" s="5">
        <f t="shared" ca="1" si="142"/>
        <v>0</v>
      </c>
      <c r="CQ18" s="4">
        <f t="shared" ca="1" si="142"/>
        <v>0</v>
      </c>
      <c r="CR18" s="5">
        <f t="shared" ca="1" si="142"/>
        <v>0</v>
      </c>
      <c r="CS18" s="4">
        <f t="shared" ca="1" si="142"/>
        <v>0</v>
      </c>
      <c r="CT18" s="5">
        <f t="shared" ca="1" si="142"/>
        <v>0</v>
      </c>
      <c r="CU18" s="4">
        <f t="shared" ca="1" si="142"/>
        <v>0</v>
      </c>
      <c r="CV18" s="5">
        <f t="shared" ca="1" si="142"/>
        <v>0</v>
      </c>
      <c r="CW18" s="4">
        <f t="shared" ca="1" si="142"/>
        <v>0</v>
      </c>
      <c r="CX18" s="5">
        <f t="shared" ca="1" si="143"/>
        <v>0</v>
      </c>
      <c r="CY18" s="4">
        <f t="shared" ca="1" si="143"/>
        <v>0</v>
      </c>
      <c r="CZ18" s="5">
        <f t="shared" ca="1" si="143"/>
        <v>0</v>
      </c>
      <c r="DA18" s="4">
        <f t="shared" ca="1" si="143"/>
        <v>0</v>
      </c>
      <c r="DB18" s="5">
        <f t="shared" ca="1" si="143"/>
        <v>0</v>
      </c>
      <c r="DC18" s="4">
        <f t="shared" ca="1" si="143"/>
        <v>0</v>
      </c>
      <c r="DD18" s="5">
        <f t="shared" ca="1" si="143"/>
        <v>0</v>
      </c>
      <c r="DE18" s="4">
        <f t="shared" ca="1" si="143"/>
        <v>0</v>
      </c>
      <c r="DF18" s="5">
        <f t="shared" ca="1" si="143"/>
        <v>0</v>
      </c>
      <c r="DG18" s="4">
        <f t="shared" ca="1" si="143"/>
        <v>0</v>
      </c>
      <c r="DH18" s="5">
        <f t="shared" ca="1" si="144"/>
        <v>0</v>
      </c>
      <c r="DI18" s="4">
        <f t="shared" ca="1" si="144"/>
        <v>0</v>
      </c>
      <c r="DJ18" s="5">
        <f t="shared" ca="1" si="144"/>
        <v>0</v>
      </c>
      <c r="DK18" s="4">
        <f t="shared" ca="1" si="144"/>
        <v>0</v>
      </c>
      <c r="DL18" s="5">
        <f t="shared" ca="1" si="144"/>
        <v>0</v>
      </c>
      <c r="DM18" s="4">
        <f t="shared" ca="1" si="144"/>
        <v>0</v>
      </c>
      <c r="DN18" s="5">
        <f t="shared" ca="1" si="144"/>
        <v>0</v>
      </c>
      <c r="DO18" s="4">
        <f t="shared" ca="1" si="144"/>
        <v>0</v>
      </c>
      <c r="DP18" s="5">
        <f t="shared" ca="1" si="144"/>
        <v>0</v>
      </c>
      <c r="DQ18" s="4">
        <f t="shared" ca="1" si="144"/>
        <v>0</v>
      </c>
      <c r="DR18" s="5">
        <f t="shared" ca="1" si="144"/>
        <v>0</v>
      </c>
      <c r="DS18" s="4">
        <f t="shared" ca="1" si="144"/>
        <v>0</v>
      </c>
      <c r="DT18" s="5">
        <f t="shared" ca="1" si="144"/>
        <v>0</v>
      </c>
      <c r="DU18" s="4">
        <f t="shared" ca="1" si="144"/>
        <v>0</v>
      </c>
    </row>
    <row r="19" spans="1:125" ht="14.25" customHeight="1">
      <c r="A19" s="2">
        <f t="shared" si="132"/>
        <v>121</v>
      </c>
      <c r="B19" s="3">
        <f t="shared" ca="1" si="133"/>
        <v>0</v>
      </c>
      <c r="C19" s="4">
        <f t="shared" ca="1" si="133"/>
        <v>0</v>
      </c>
      <c r="D19" s="5">
        <f t="shared" ca="1" si="133"/>
        <v>0</v>
      </c>
      <c r="E19" s="4">
        <f t="shared" ca="1" si="133"/>
        <v>0</v>
      </c>
      <c r="F19" s="5">
        <f t="shared" ca="1" si="133"/>
        <v>0</v>
      </c>
      <c r="G19" s="4">
        <f t="shared" ca="1" si="133"/>
        <v>0</v>
      </c>
      <c r="H19" s="5">
        <f t="shared" ca="1" si="133"/>
        <v>0</v>
      </c>
      <c r="I19" s="4">
        <f t="shared" ca="1" si="133"/>
        <v>0</v>
      </c>
      <c r="J19" s="5">
        <f t="shared" ca="1" si="133"/>
        <v>0</v>
      </c>
      <c r="K19" s="4">
        <f t="shared" ca="1" si="133"/>
        <v>0</v>
      </c>
      <c r="L19" s="5">
        <f t="shared" ca="1" si="134"/>
        <v>0</v>
      </c>
      <c r="M19" s="4">
        <f t="shared" ca="1" si="134"/>
        <v>0</v>
      </c>
      <c r="N19" s="5">
        <f t="shared" ca="1" si="134"/>
        <v>0</v>
      </c>
      <c r="O19" s="4">
        <f t="shared" ca="1" si="134"/>
        <v>0</v>
      </c>
      <c r="P19" s="5">
        <f t="shared" ca="1" si="134"/>
        <v>0</v>
      </c>
      <c r="Q19" s="4">
        <f t="shared" ca="1" si="134"/>
        <v>0</v>
      </c>
      <c r="R19" s="5">
        <f t="shared" ca="1" si="134"/>
        <v>0</v>
      </c>
      <c r="S19" s="4">
        <f t="shared" ca="1" si="134"/>
        <v>0</v>
      </c>
      <c r="T19" s="5">
        <f t="shared" ca="1" si="134"/>
        <v>0</v>
      </c>
      <c r="U19" s="4">
        <f t="shared" ca="1" si="134"/>
        <v>0</v>
      </c>
      <c r="V19" s="5">
        <f t="shared" ca="1" si="135"/>
        <v>0</v>
      </c>
      <c r="W19" s="4">
        <f t="shared" ca="1" si="135"/>
        <v>0</v>
      </c>
      <c r="X19" s="5">
        <f t="shared" ca="1" si="135"/>
        <v>0</v>
      </c>
      <c r="Y19" s="4">
        <f t="shared" ca="1" si="135"/>
        <v>0</v>
      </c>
      <c r="Z19" s="5">
        <f t="shared" ca="1" si="135"/>
        <v>0</v>
      </c>
      <c r="AA19" s="4">
        <f t="shared" ca="1" si="135"/>
        <v>0</v>
      </c>
      <c r="AB19" s="5">
        <f t="shared" ca="1" si="135"/>
        <v>0</v>
      </c>
      <c r="AC19" s="4">
        <f t="shared" ca="1" si="135"/>
        <v>0</v>
      </c>
      <c r="AD19" s="5">
        <f t="shared" ca="1" si="135"/>
        <v>0</v>
      </c>
      <c r="AE19" s="4">
        <f t="shared" ca="1" si="135"/>
        <v>0</v>
      </c>
      <c r="AF19" s="5">
        <f t="shared" ca="1" si="136"/>
        <v>0</v>
      </c>
      <c r="AG19" s="4">
        <f t="shared" ca="1" si="136"/>
        <v>0</v>
      </c>
      <c r="AH19" s="5">
        <f t="shared" ca="1" si="136"/>
        <v>0</v>
      </c>
      <c r="AI19" s="4">
        <f t="shared" ca="1" si="136"/>
        <v>0</v>
      </c>
      <c r="AJ19" s="5">
        <f t="shared" ca="1" si="136"/>
        <v>0</v>
      </c>
      <c r="AK19" s="4">
        <f t="shared" ca="1" si="136"/>
        <v>0</v>
      </c>
      <c r="AL19" s="5">
        <f t="shared" ca="1" si="136"/>
        <v>0</v>
      </c>
      <c r="AM19" s="4">
        <f t="shared" ca="1" si="136"/>
        <v>0</v>
      </c>
      <c r="AN19" s="5">
        <f t="shared" ca="1" si="136"/>
        <v>0</v>
      </c>
      <c r="AO19" s="4">
        <f t="shared" ca="1" si="136"/>
        <v>0</v>
      </c>
      <c r="AP19" s="5">
        <f t="shared" ca="1" si="137"/>
        <v>0</v>
      </c>
      <c r="AQ19" s="4">
        <f t="shared" ca="1" si="137"/>
        <v>0</v>
      </c>
      <c r="AR19" s="5">
        <f t="shared" ca="1" si="137"/>
        <v>0</v>
      </c>
      <c r="AS19" s="4">
        <f t="shared" ca="1" si="137"/>
        <v>0</v>
      </c>
      <c r="AT19" s="5">
        <f t="shared" ca="1" si="137"/>
        <v>0</v>
      </c>
      <c r="AU19" s="4">
        <f t="shared" ca="1" si="137"/>
        <v>0</v>
      </c>
      <c r="AV19" s="5">
        <f t="shared" ca="1" si="137"/>
        <v>0</v>
      </c>
      <c r="AW19" s="4">
        <f t="shared" ca="1" si="137"/>
        <v>0</v>
      </c>
      <c r="AX19" s="5">
        <f t="shared" ca="1" si="137"/>
        <v>0</v>
      </c>
      <c r="AY19" s="4">
        <f t="shared" ca="1" si="137"/>
        <v>0</v>
      </c>
      <c r="AZ19" s="5">
        <f t="shared" ca="1" si="138"/>
        <v>0</v>
      </c>
      <c r="BA19" s="4">
        <f t="shared" ca="1" si="138"/>
        <v>0</v>
      </c>
      <c r="BB19" s="5">
        <f t="shared" ca="1" si="138"/>
        <v>0</v>
      </c>
      <c r="BC19" s="4">
        <f t="shared" ca="1" si="138"/>
        <v>0</v>
      </c>
      <c r="BD19" s="5">
        <f t="shared" ca="1" si="138"/>
        <v>0</v>
      </c>
      <c r="BE19" s="4">
        <f t="shared" ca="1" si="138"/>
        <v>0</v>
      </c>
      <c r="BF19" s="5">
        <f t="shared" ca="1" si="138"/>
        <v>0</v>
      </c>
      <c r="BG19" s="4">
        <f t="shared" ca="1" si="138"/>
        <v>0</v>
      </c>
      <c r="BH19" s="5">
        <f t="shared" ca="1" si="138"/>
        <v>0</v>
      </c>
      <c r="BI19" s="4">
        <f t="shared" ca="1" si="138"/>
        <v>0</v>
      </c>
      <c r="BJ19" s="5">
        <f t="shared" ca="1" si="139"/>
        <v>0</v>
      </c>
      <c r="BK19" s="4">
        <f t="shared" ca="1" si="139"/>
        <v>0</v>
      </c>
      <c r="BL19" s="5">
        <f t="shared" ca="1" si="139"/>
        <v>0</v>
      </c>
      <c r="BM19" s="4">
        <f t="shared" ca="1" si="139"/>
        <v>0</v>
      </c>
      <c r="BN19" s="5">
        <f t="shared" ca="1" si="139"/>
        <v>0</v>
      </c>
      <c r="BO19" s="4">
        <f t="shared" ca="1" si="139"/>
        <v>0</v>
      </c>
      <c r="BP19" s="5">
        <f t="shared" ca="1" si="139"/>
        <v>0</v>
      </c>
      <c r="BQ19" s="4">
        <f t="shared" ca="1" si="139"/>
        <v>0</v>
      </c>
      <c r="BR19" s="5">
        <f t="shared" ca="1" si="139"/>
        <v>0</v>
      </c>
      <c r="BS19" s="4">
        <f t="shared" ca="1" si="139"/>
        <v>0</v>
      </c>
      <c r="BT19" s="5">
        <f t="shared" ca="1" si="140"/>
        <v>0</v>
      </c>
      <c r="BU19" s="4">
        <f t="shared" ca="1" si="140"/>
        <v>0</v>
      </c>
      <c r="BV19" s="5">
        <f t="shared" ca="1" si="140"/>
        <v>0</v>
      </c>
      <c r="BW19" s="4">
        <f t="shared" ca="1" si="140"/>
        <v>0</v>
      </c>
      <c r="BX19" s="5">
        <f t="shared" ca="1" si="140"/>
        <v>0</v>
      </c>
      <c r="BY19" s="4">
        <f t="shared" ca="1" si="140"/>
        <v>0</v>
      </c>
      <c r="BZ19" s="5">
        <f t="shared" ca="1" si="140"/>
        <v>0</v>
      </c>
      <c r="CA19" s="4">
        <f t="shared" ca="1" si="140"/>
        <v>0</v>
      </c>
      <c r="CB19" s="5">
        <f t="shared" ca="1" si="140"/>
        <v>0</v>
      </c>
      <c r="CC19" s="4">
        <f t="shared" ca="1" si="140"/>
        <v>0</v>
      </c>
      <c r="CD19" s="5">
        <f t="shared" ca="1" si="141"/>
        <v>0</v>
      </c>
      <c r="CE19" s="4">
        <f t="shared" ca="1" si="141"/>
        <v>0</v>
      </c>
      <c r="CF19" s="5">
        <f t="shared" ca="1" si="141"/>
        <v>0</v>
      </c>
      <c r="CG19" s="4">
        <f t="shared" ca="1" si="141"/>
        <v>0</v>
      </c>
      <c r="CH19" s="5">
        <f t="shared" ca="1" si="141"/>
        <v>0</v>
      </c>
      <c r="CI19" s="4">
        <f t="shared" ca="1" si="141"/>
        <v>0</v>
      </c>
      <c r="CJ19" s="5">
        <f t="shared" ca="1" si="141"/>
        <v>0</v>
      </c>
      <c r="CK19" s="4">
        <f t="shared" ca="1" si="141"/>
        <v>0</v>
      </c>
      <c r="CL19" s="5">
        <f t="shared" ca="1" si="141"/>
        <v>0</v>
      </c>
      <c r="CM19" s="4">
        <f t="shared" ca="1" si="141"/>
        <v>0</v>
      </c>
      <c r="CN19" s="5">
        <f t="shared" ca="1" si="142"/>
        <v>0</v>
      </c>
      <c r="CO19" s="4">
        <f t="shared" ca="1" si="142"/>
        <v>0</v>
      </c>
      <c r="CP19" s="5">
        <f t="shared" ca="1" si="142"/>
        <v>0</v>
      </c>
      <c r="CQ19" s="4">
        <f t="shared" ca="1" si="142"/>
        <v>0</v>
      </c>
      <c r="CR19" s="5">
        <f t="shared" ca="1" si="142"/>
        <v>0</v>
      </c>
      <c r="CS19" s="4">
        <f t="shared" ca="1" si="142"/>
        <v>0</v>
      </c>
      <c r="CT19" s="5">
        <f t="shared" ca="1" si="142"/>
        <v>0</v>
      </c>
      <c r="CU19" s="4">
        <f t="shared" ca="1" si="142"/>
        <v>0</v>
      </c>
      <c r="CV19" s="5">
        <f t="shared" ca="1" si="142"/>
        <v>0</v>
      </c>
      <c r="CW19" s="4">
        <f t="shared" ca="1" si="142"/>
        <v>0</v>
      </c>
      <c r="CX19" s="5">
        <f t="shared" ca="1" si="143"/>
        <v>0</v>
      </c>
      <c r="CY19" s="4">
        <f t="shared" ca="1" si="143"/>
        <v>0</v>
      </c>
      <c r="CZ19" s="5">
        <f t="shared" ca="1" si="143"/>
        <v>0</v>
      </c>
      <c r="DA19" s="4">
        <f t="shared" ca="1" si="143"/>
        <v>0</v>
      </c>
      <c r="DB19" s="5">
        <f t="shared" ca="1" si="143"/>
        <v>0</v>
      </c>
      <c r="DC19" s="4">
        <f t="shared" ca="1" si="143"/>
        <v>0</v>
      </c>
      <c r="DD19" s="5">
        <f t="shared" ca="1" si="143"/>
        <v>0</v>
      </c>
      <c r="DE19" s="4">
        <f t="shared" ca="1" si="143"/>
        <v>0</v>
      </c>
      <c r="DF19" s="5">
        <f t="shared" ca="1" si="143"/>
        <v>0</v>
      </c>
      <c r="DG19" s="4">
        <f t="shared" ca="1" si="143"/>
        <v>0</v>
      </c>
      <c r="DH19" s="5">
        <f t="shared" ca="1" si="144"/>
        <v>0</v>
      </c>
      <c r="DI19" s="4">
        <f t="shared" ca="1" si="144"/>
        <v>0</v>
      </c>
      <c r="DJ19" s="5">
        <f t="shared" ca="1" si="144"/>
        <v>0</v>
      </c>
      <c r="DK19" s="4">
        <f t="shared" ca="1" si="144"/>
        <v>0</v>
      </c>
      <c r="DL19" s="5">
        <f t="shared" ca="1" si="144"/>
        <v>0</v>
      </c>
      <c r="DM19" s="4">
        <f t="shared" ca="1" si="144"/>
        <v>0</v>
      </c>
      <c r="DN19" s="5">
        <f t="shared" ca="1" si="144"/>
        <v>0</v>
      </c>
      <c r="DO19" s="4">
        <f t="shared" ca="1" si="144"/>
        <v>0</v>
      </c>
      <c r="DP19" s="5">
        <f t="shared" ca="1" si="144"/>
        <v>0</v>
      </c>
      <c r="DQ19" s="4">
        <f t="shared" ca="1" si="144"/>
        <v>0</v>
      </c>
      <c r="DR19" s="5">
        <f t="shared" ca="1" si="144"/>
        <v>0</v>
      </c>
      <c r="DS19" s="4">
        <f t="shared" ca="1" si="144"/>
        <v>0</v>
      </c>
      <c r="DT19" s="5">
        <f t="shared" ca="1" si="144"/>
        <v>0</v>
      </c>
      <c r="DU19" s="4">
        <f t="shared" ca="1" si="144"/>
        <v>0</v>
      </c>
    </row>
    <row r="20" spans="1:125" ht="14.25" customHeight="1">
      <c r="A20" s="2">
        <f t="shared" si="132"/>
        <v>122</v>
      </c>
      <c r="B20" s="3">
        <f t="shared" ca="1" si="133"/>
        <v>0</v>
      </c>
      <c r="C20" s="4">
        <f t="shared" ca="1" si="133"/>
        <v>0</v>
      </c>
      <c r="D20" s="5">
        <f t="shared" ca="1" si="133"/>
        <v>0</v>
      </c>
      <c r="E20" s="4">
        <f t="shared" ca="1" si="133"/>
        <v>0</v>
      </c>
      <c r="F20" s="5">
        <f t="shared" ca="1" si="133"/>
        <v>0</v>
      </c>
      <c r="G20" s="4">
        <f t="shared" ca="1" si="133"/>
        <v>1</v>
      </c>
      <c r="H20" s="5">
        <f t="shared" ca="1" si="133"/>
        <v>1</v>
      </c>
      <c r="I20" s="4">
        <f t="shared" ca="1" si="133"/>
        <v>1</v>
      </c>
      <c r="J20" s="5">
        <f t="shared" ca="1" si="133"/>
        <v>1</v>
      </c>
      <c r="K20" s="4">
        <f t="shared" ca="1" si="133"/>
        <v>1</v>
      </c>
      <c r="L20" s="5">
        <f t="shared" ca="1" si="134"/>
        <v>0</v>
      </c>
      <c r="M20" s="4">
        <f t="shared" ca="1" si="134"/>
        <v>0</v>
      </c>
      <c r="N20" s="5">
        <f t="shared" ca="1" si="134"/>
        <v>0</v>
      </c>
      <c r="O20" s="4">
        <f t="shared" ca="1" si="134"/>
        <v>0</v>
      </c>
      <c r="P20" s="5">
        <f t="shared" ca="1" si="134"/>
        <v>0</v>
      </c>
      <c r="Q20" s="4">
        <f t="shared" ca="1" si="134"/>
        <v>0</v>
      </c>
      <c r="R20" s="5">
        <f t="shared" ca="1" si="134"/>
        <v>0</v>
      </c>
      <c r="S20" s="4">
        <f t="shared" ca="1" si="134"/>
        <v>0</v>
      </c>
      <c r="T20" s="5">
        <f t="shared" ca="1" si="134"/>
        <v>0</v>
      </c>
      <c r="U20" s="4">
        <f t="shared" ca="1" si="134"/>
        <v>0</v>
      </c>
      <c r="V20" s="5">
        <f t="shared" ca="1" si="135"/>
        <v>0</v>
      </c>
      <c r="W20" s="4">
        <f t="shared" ca="1" si="135"/>
        <v>0</v>
      </c>
      <c r="X20" s="5">
        <f t="shared" ca="1" si="135"/>
        <v>0</v>
      </c>
      <c r="Y20" s="4">
        <f t="shared" ca="1" si="135"/>
        <v>0</v>
      </c>
      <c r="Z20" s="5">
        <f t="shared" ca="1" si="135"/>
        <v>0</v>
      </c>
      <c r="AA20" s="4">
        <f t="shared" ca="1" si="135"/>
        <v>0</v>
      </c>
      <c r="AB20" s="5">
        <f t="shared" ca="1" si="135"/>
        <v>0</v>
      </c>
      <c r="AC20" s="4">
        <f t="shared" ca="1" si="135"/>
        <v>0</v>
      </c>
      <c r="AD20" s="5">
        <f t="shared" ca="1" si="135"/>
        <v>0</v>
      </c>
      <c r="AE20" s="4">
        <f t="shared" ca="1" si="135"/>
        <v>0</v>
      </c>
      <c r="AF20" s="5">
        <f t="shared" ca="1" si="136"/>
        <v>0</v>
      </c>
      <c r="AG20" s="4">
        <f t="shared" ca="1" si="136"/>
        <v>0</v>
      </c>
      <c r="AH20" s="5">
        <f t="shared" ca="1" si="136"/>
        <v>0</v>
      </c>
      <c r="AI20" s="4">
        <f t="shared" ca="1" si="136"/>
        <v>0</v>
      </c>
      <c r="AJ20" s="5">
        <f t="shared" ca="1" si="136"/>
        <v>0</v>
      </c>
      <c r="AK20" s="4">
        <f t="shared" ca="1" si="136"/>
        <v>0</v>
      </c>
      <c r="AL20" s="5">
        <f t="shared" ca="1" si="136"/>
        <v>0</v>
      </c>
      <c r="AM20" s="4">
        <f t="shared" ca="1" si="136"/>
        <v>0</v>
      </c>
      <c r="AN20" s="5">
        <f t="shared" ca="1" si="136"/>
        <v>0</v>
      </c>
      <c r="AO20" s="4">
        <f t="shared" ca="1" si="136"/>
        <v>0</v>
      </c>
      <c r="AP20" s="5">
        <f t="shared" ca="1" si="137"/>
        <v>0</v>
      </c>
      <c r="AQ20" s="4">
        <f t="shared" ca="1" si="137"/>
        <v>0</v>
      </c>
      <c r="AR20" s="5">
        <f t="shared" ca="1" si="137"/>
        <v>0</v>
      </c>
      <c r="AS20" s="4">
        <f t="shared" ca="1" si="137"/>
        <v>0</v>
      </c>
      <c r="AT20" s="5">
        <f t="shared" ca="1" si="137"/>
        <v>0</v>
      </c>
      <c r="AU20" s="4">
        <f t="shared" ca="1" si="137"/>
        <v>0</v>
      </c>
      <c r="AV20" s="5">
        <f t="shared" ca="1" si="137"/>
        <v>0</v>
      </c>
      <c r="AW20" s="4">
        <f t="shared" ca="1" si="137"/>
        <v>0</v>
      </c>
      <c r="AX20" s="5">
        <f t="shared" ca="1" si="137"/>
        <v>0</v>
      </c>
      <c r="AY20" s="4">
        <f t="shared" ca="1" si="137"/>
        <v>0</v>
      </c>
      <c r="AZ20" s="5">
        <f t="shared" ca="1" si="138"/>
        <v>0</v>
      </c>
      <c r="BA20" s="4">
        <f t="shared" ca="1" si="138"/>
        <v>0</v>
      </c>
      <c r="BB20" s="5">
        <f t="shared" ca="1" si="138"/>
        <v>0</v>
      </c>
      <c r="BC20" s="4">
        <f t="shared" ca="1" si="138"/>
        <v>0</v>
      </c>
      <c r="BD20" s="5">
        <f t="shared" ca="1" si="138"/>
        <v>0</v>
      </c>
      <c r="BE20" s="4">
        <f t="shared" ca="1" si="138"/>
        <v>0</v>
      </c>
      <c r="BF20" s="5">
        <f t="shared" ca="1" si="138"/>
        <v>0</v>
      </c>
      <c r="BG20" s="4">
        <f t="shared" ca="1" si="138"/>
        <v>0</v>
      </c>
      <c r="BH20" s="5">
        <f t="shared" ca="1" si="138"/>
        <v>0</v>
      </c>
      <c r="BI20" s="4">
        <f t="shared" ca="1" si="138"/>
        <v>0</v>
      </c>
      <c r="BJ20" s="5">
        <f t="shared" ca="1" si="139"/>
        <v>0</v>
      </c>
      <c r="BK20" s="4">
        <f t="shared" ca="1" si="139"/>
        <v>0</v>
      </c>
      <c r="BL20" s="5">
        <f t="shared" ca="1" si="139"/>
        <v>0</v>
      </c>
      <c r="BM20" s="4">
        <f t="shared" ca="1" si="139"/>
        <v>0</v>
      </c>
      <c r="BN20" s="5">
        <f t="shared" ca="1" si="139"/>
        <v>0</v>
      </c>
      <c r="BO20" s="4">
        <f t="shared" ca="1" si="139"/>
        <v>0</v>
      </c>
      <c r="BP20" s="5">
        <f t="shared" ca="1" si="139"/>
        <v>0</v>
      </c>
      <c r="BQ20" s="4">
        <f t="shared" ca="1" si="139"/>
        <v>0</v>
      </c>
      <c r="BR20" s="5">
        <f t="shared" ca="1" si="139"/>
        <v>0</v>
      </c>
      <c r="BS20" s="4">
        <f t="shared" ca="1" si="139"/>
        <v>0</v>
      </c>
      <c r="BT20" s="5">
        <f t="shared" ca="1" si="140"/>
        <v>0</v>
      </c>
      <c r="BU20" s="4">
        <f t="shared" ca="1" si="140"/>
        <v>0</v>
      </c>
      <c r="BV20" s="5">
        <f t="shared" ca="1" si="140"/>
        <v>0</v>
      </c>
      <c r="BW20" s="4">
        <f t="shared" ca="1" si="140"/>
        <v>0</v>
      </c>
      <c r="BX20" s="5">
        <f t="shared" ca="1" si="140"/>
        <v>0</v>
      </c>
      <c r="BY20" s="4">
        <f t="shared" ca="1" si="140"/>
        <v>0</v>
      </c>
      <c r="BZ20" s="5">
        <f t="shared" ca="1" si="140"/>
        <v>0</v>
      </c>
      <c r="CA20" s="4">
        <f t="shared" ca="1" si="140"/>
        <v>0</v>
      </c>
      <c r="CB20" s="5">
        <f t="shared" ca="1" si="140"/>
        <v>0</v>
      </c>
      <c r="CC20" s="4">
        <f t="shared" ca="1" si="140"/>
        <v>0</v>
      </c>
      <c r="CD20" s="5">
        <f t="shared" ca="1" si="141"/>
        <v>0</v>
      </c>
      <c r="CE20" s="4">
        <f t="shared" ca="1" si="141"/>
        <v>0</v>
      </c>
      <c r="CF20" s="5">
        <f t="shared" ca="1" si="141"/>
        <v>0</v>
      </c>
      <c r="CG20" s="4">
        <f t="shared" ca="1" si="141"/>
        <v>0</v>
      </c>
      <c r="CH20" s="5">
        <f t="shared" ca="1" si="141"/>
        <v>0</v>
      </c>
      <c r="CI20" s="4">
        <f t="shared" ca="1" si="141"/>
        <v>0</v>
      </c>
      <c r="CJ20" s="5">
        <f t="shared" ca="1" si="141"/>
        <v>0</v>
      </c>
      <c r="CK20" s="4">
        <f t="shared" ca="1" si="141"/>
        <v>0</v>
      </c>
      <c r="CL20" s="5">
        <f t="shared" ca="1" si="141"/>
        <v>0</v>
      </c>
      <c r="CM20" s="4">
        <f t="shared" ca="1" si="141"/>
        <v>0</v>
      </c>
      <c r="CN20" s="5">
        <f t="shared" ca="1" si="142"/>
        <v>0</v>
      </c>
      <c r="CO20" s="4">
        <f t="shared" ca="1" si="142"/>
        <v>0</v>
      </c>
      <c r="CP20" s="5">
        <f t="shared" ca="1" si="142"/>
        <v>0</v>
      </c>
      <c r="CQ20" s="4">
        <f t="shared" ca="1" si="142"/>
        <v>0</v>
      </c>
      <c r="CR20" s="5">
        <f t="shared" ca="1" si="142"/>
        <v>0</v>
      </c>
      <c r="CS20" s="4">
        <f t="shared" ca="1" si="142"/>
        <v>0</v>
      </c>
      <c r="CT20" s="5">
        <f t="shared" ca="1" si="142"/>
        <v>0</v>
      </c>
      <c r="CU20" s="4">
        <f t="shared" ca="1" si="142"/>
        <v>0</v>
      </c>
      <c r="CV20" s="5">
        <f t="shared" ca="1" si="142"/>
        <v>0</v>
      </c>
      <c r="CW20" s="4">
        <f t="shared" ca="1" si="142"/>
        <v>0</v>
      </c>
      <c r="CX20" s="5">
        <f t="shared" ca="1" si="143"/>
        <v>0</v>
      </c>
      <c r="CY20" s="4">
        <f t="shared" ca="1" si="143"/>
        <v>0</v>
      </c>
      <c r="CZ20" s="5">
        <f t="shared" ca="1" si="143"/>
        <v>0</v>
      </c>
      <c r="DA20" s="4">
        <f t="shared" ca="1" si="143"/>
        <v>0</v>
      </c>
      <c r="DB20" s="5">
        <f t="shared" ca="1" si="143"/>
        <v>0</v>
      </c>
      <c r="DC20" s="4">
        <f t="shared" ca="1" si="143"/>
        <v>0</v>
      </c>
      <c r="DD20" s="5">
        <f t="shared" ca="1" si="143"/>
        <v>0</v>
      </c>
      <c r="DE20" s="4">
        <f t="shared" ca="1" si="143"/>
        <v>0</v>
      </c>
      <c r="DF20" s="5">
        <f t="shared" ca="1" si="143"/>
        <v>0</v>
      </c>
      <c r="DG20" s="4">
        <f t="shared" ca="1" si="143"/>
        <v>0</v>
      </c>
      <c r="DH20" s="5">
        <f t="shared" ca="1" si="144"/>
        <v>0</v>
      </c>
      <c r="DI20" s="4">
        <f t="shared" ca="1" si="144"/>
        <v>0</v>
      </c>
      <c r="DJ20" s="5">
        <f t="shared" ca="1" si="144"/>
        <v>0</v>
      </c>
      <c r="DK20" s="4">
        <f t="shared" ca="1" si="144"/>
        <v>0</v>
      </c>
      <c r="DL20" s="5">
        <f t="shared" ca="1" si="144"/>
        <v>0</v>
      </c>
      <c r="DM20" s="4">
        <f t="shared" ca="1" si="144"/>
        <v>0</v>
      </c>
      <c r="DN20" s="5">
        <f t="shared" ca="1" si="144"/>
        <v>0</v>
      </c>
      <c r="DO20" s="4">
        <f t="shared" ca="1" si="144"/>
        <v>0</v>
      </c>
      <c r="DP20" s="5">
        <f t="shared" ca="1" si="144"/>
        <v>0</v>
      </c>
      <c r="DQ20" s="4">
        <f t="shared" ca="1" si="144"/>
        <v>0</v>
      </c>
      <c r="DR20" s="5">
        <f t="shared" ca="1" si="144"/>
        <v>0</v>
      </c>
      <c r="DS20" s="4">
        <f t="shared" ca="1" si="144"/>
        <v>0</v>
      </c>
      <c r="DT20" s="5">
        <f t="shared" ca="1" si="144"/>
        <v>0</v>
      </c>
      <c r="DU20" s="4">
        <f t="shared" ca="1" si="144"/>
        <v>0</v>
      </c>
    </row>
    <row r="21" spans="1:125" ht="14.25" customHeight="1">
      <c r="A21" s="2">
        <f t="shared" si="132"/>
        <v>123</v>
      </c>
      <c r="B21" s="3">
        <f t="shared" ca="1" si="133"/>
        <v>0</v>
      </c>
      <c r="C21" s="4">
        <f t="shared" ca="1" si="133"/>
        <v>0</v>
      </c>
      <c r="D21" s="5">
        <f t="shared" ca="1" si="133"/>
        <v>0</v>
      </c>
      <c r="E21" s="4">
        <f t="shared" ca="1" si="133"/>
        <v>0</v>
      </c>
      <c r="F21" s="5">
        <f t="shared" ca="1" si="133"/>
        <v>0</v>
      </c>
      <c r="G21" s="4">
        <f t="shared" ca="1" si="133"/>
        <v>0</v>
      </c>
      <c r="H21" s="5">
        <f t="shared" ca="1" si="133"/>
        <v>0</v>
      </c>
      <c r="I21" s="4">
        <f t="shared" ca="1" si="133"/>
        <v>0</v>
      </c>
      <c r="J21" s="5">
        <f t="shared" ca="1" si="133"/>
        <v>0</v>
      </c>
      <c r="K21" s="4">
        <f t="shared" ca="1" si="133"/>
        <v>0</v>
      </c>
      <c r="L21" s="5">
        <f t="shared" ca="1" si="134"/>
        <v>0</v>
      </c>
      <c r="M21" s="4">
        <f t="shared" ca="1" si="134"/>
        <v>0</v>
      </c>
      <c r="N21" s="5">
        <f t="shared" ca="1" si="134"/>
        <v>0</v>
      </c>
      <c r="O21" s="4">
        <f t="shared" ca="1" si="134"/>
        <v>0</v>
      </c>
      <c r="P21" s="5">
        <f t="shared" ca="1" si="134"/>
        <v>0</v>
      </c>
      <c r="Q21" s="4">
        <f t="shared" ca="1" si="134"/>
        <v>0</v>
      </c>
      <c r="R21" s="5">
        <f t="shared" ca="1" si="134"/>
        <v>0</v>
      </c>
      <c r="S21" s="4">
        <f t="shared" ca="1" si="134"/>
        <v>0</v>
      </c>
      <c r="T21" s="5">
        <f t="shared" ca="1" si="134"/>
        <v>0</v>
      </c>
      <c r="U21" s="4">
        <f t="shared" ca="1" si="134"/>
        <v>0</v>
      </c>
      <c r="V21" s="5">
        <f t="shared" ca="1" si="135"/>
        <v>0</v>
      </c>
      <c r="W21" s="4">
        <f t="shared" ca="1" si="135"/>
        <v>0</v>
      </c>
      <c r="X21" s="5">
        <f t="shared" ca="1" si="135"/>
        <v>0</v>
      </c>
      <c r="Y21" s="4">
        <f t="shared" ca="1" si="135"/>
        <v>0</v>
      </c>
      <c r="Z21" s="5">
        <f t="shared" ca="1" si="135"/>
        <v>0</v>
      </c>
      <c r="AA21" s="4">
        <f t="shared" ca="1" si="135"/>
        <v>0</v>
      </c>
      <c r="AB21" s="5">
        <f t="shared" ca="1" si="135"/>
        <v>0</v>
      </c>
      <c r="AC21" s="4">
        <f t="shared" ca="1" si="135"/>
        <v>0</v>
      </c>
      <c r="AD21" s="5">
        <f t="shared" ca="1" si="135"/>
        <v>0</v>
      </c>
      <c r="AE21" s="4">
        <f t="shared" ca="1" si="135"/>
        <v>0</v>
      </c>
      <c r="AF21" s="5">
        <f t="shared" ca="1" si="136"/>
        <v>0</v>
      </c>
      <c r="AG21" s="4">
        <f t="shared" ca="1" si="136"/>
        <v>0</v>
      </c>
      <c r="AH21" s="5">
        <f t="shared" ca="1" si="136"/>
        <v>0</v>
      </c>
      <c r="AI21" s="4">
        <f t="shared" ca="1" si="136"/>
        <v>0</v>
      </c>
      <c r="AJ21" s="5">
        <f t="shared" ca="1" si="136"/>
        <v>0</v>
      </c>
      <c r="AK21" s="4">
        <f t="shared" ca="1" si="136"/>
        <v>0</v>
      </c>
      <c r="AL21" s="5">
        <f t="shared" ca="1" si="136"/>
        <v>0</v>
      </c>
      <c r="AM21" s="4">
        <f t="shared" ca="1" si="136"/>
        <v>0</v>
      </c>
      <c r="AN21" s="5">
        <f t="shared" ca="1" si="136"/>
        <v>0</v>
      </c>
      <c r="AO21" s="4">
        <f t="shared" ca="1" si="136"/>
        <v>0</v>
      </c>
      <c r="AP21" s="5">
        <f t="shared" ca="1" si="137"/>
        <v>0</v>
      </c>
      <c r="AQ21" s="4">
        <f t="shared" ca="1" si="137"/>
        <v>0</v>
      </c>
      <c r="AR21" s="5">
        <f t="shared" ca="1" si="137"/>
        <v>0</v>
      </c>
      <c r="AS21" s="4">
        <f t="shared" ca="1" si="137"/>
        <v>0</v>
      </c>
      <c r="AT21" s="5">
        <f t="shared" ca="1" si="137"/>
        <v>0</v>
      </c>
      <c r="AU21" s="4">
        <f t="shared" ca="1" si="137"/>
        <v>0</v>
      </c>
      <c r="AV21" s="5">
        <f t="shared" ca="1" si="137"/>
        <v>0</v>
      </c>
      <c r="AW21" s="4">
        <f t="shared" ca="1" si="137"/>
        <v>0</v>
      </c>
      <c r="AX21" s="5">
        <f t="shared" ca="1" si="137"/>
        <v>0</v>
      </c>
      <c r="AY21" s="4">
        <f t="shared" ca="1" si="137"/>
        <v>0</v>
      </c>
      <c r="AZ21" s="5">
        <f t="shared" ca="1" si="138"/>
        <v>0</v>
      </c>
      <c r="BA21" s="4">
        <f t="shared" ca="1" si="138"/>
        <v>0</v>
      </c>
      <c r="BB21" s="5">
        <f t="shared" ca="1" si="138"/>
        <v>0</v>
      </c>
      <c r="BC21" s="4">
        <f t="shared" ca="1" si="138"/>
        <v>0</v>
      </c>
      <c r="BD21" s="5">
        <f t="shared" ca="1" si="138"/>
        <v>0</v>
      </c>
      <c r="BE21" s="4">
        <f t="shared" ca="1" si="138"/>
        <v>0</v>
      </c>
      <c r="BF21" s="5">
        <f t="shared" ca="1" si="138"/>
        <v>0</v>
      </c>
      <c r="BG21" s="4">
        <f t="shared" ca="1" si="138"/>
        <v>0</v>
      </c>
      <c r="BH21" s="5">
        <f t="shared" ca="1" si="138"/>
        <v>0</v>
      </c>
      <c r="BI21" s="4">
        <f t="shared" ca="1" si="138"/>
        <v>0</v>
      </c>
      <c r="BJ21" s="5">
        <f t="shared" ca="1" si="139"/>
        <v>0</v>
      </c>
      <c r="BK21" s="4">
        <f t="shared" ca="1" si="139"/>
        <v>0</v>
      </c>
      <c r="BL21" s="5">
        <f t="shared" ca="1" si="139"/>
        <v>0</v>
      </c>
      <c r="BM21" s="4">
        <f t="shared" ca="1" si="139"/>
        <v>0</v>
      </c>
      <c r="BN21" s="5">
        <f t="shared" ca="1" si="139"/>
        <v>0</v>
      </c>
      <c r="BO21" s="4">
        <f t="shared" ca="1" si="139"/>
        <v>0</v>
      </c>
      <c r="BP21" s="5">
        <f t="shared" ca="1" si="139"/>
        <v>0</v>
      </c>
      <c r="BQ21" s="4">
        <f t="shared" ca="1" si="139"/>
        <v>0</v>
      </c>
      <c r="BR21" s="5">
        <f t="shared" ca="1" si="139"/>
        <v>0</v>
      </c>
      <c r="BS21" s="4">
        <f t="shared" ca="1" si="139"/>
        <v>0</v>
      </c>
      <c r="BT21" s="5">
        <f t="shared" ca="1" si="140"/>
        <v>0</v>
      </c>
      <c r="BU21" s="4">
        <f t="shared" ca="1" si="140"/>
        <v>0</v>
      </c>
      <c r="BV21" s="5">
        <f t="shared" ca="1" si="140"/>
        <v>0</v>
      </c>
      <c r="BW21" s="4">
        <f t="shared" ca="1" si="140"/>
        <v>0</v>
      </c>
      <c r="BX21" s="5">
        <f t="shared" ca="1" si="140"/>
        <v>0</v>
      </c>
      <c r="BY21" s="4">
        <f t="shared" ca="1" si="140"/>
        <v>0</v>
      </c>
      <c r="BZ21" s="5">
        <f t="shared" ca="1" si="140"/>
        <v>0</v>
      </c>
      <c r="CA21" s="4">
        <f t="shared" ca="1" si="140"/>
        <v>0</v>
      </c>
      <c r="CB21" s="5">
        <f t="shared" ca="1" si="140"/>
        <v>0</v>
      </c>
      <c r="CC21" s="4">
        <f t="shared" ca="1" si="140"/>
        <v>0</v>
      </c>
      <c r="CD21" s="5">
        <f t="shared" ca="1" si="141"/>
        <v>0</v>
      </c>
      <c r="CE21" s="4">
        <f t="shared" ca="1" si="141"/>
        <v>0</v>
      </c>
      <c r="CF21" s="5">
        <f t="shared" ca="1" si="141"/>
        <v>0</v>
      </c>
      <c r="CG21" s="4">
        <f t="shared" ca="1" si="141"/>
        <v>0</v>
      </c>
      <c r="CH21" s="5">
        <f t="shared" ca="1" si="141"/>
        <v>0</v>
      </c>
      <c r="CI21" s="4">
        <f t="shared" ca="1" si="141"/>
        <v>0</v>
      </c>
      <c r="CJ21" s="5">
        <f t="shared" ca="1" si="141"/>
        <v>0</v>
      </c>
      <c r="CK21" s="4">
        <f t="shared" ca="1" si="141"/>
        <v>0</v>
      </c>
      <c r="CL21" s="5">
        <f t="shared" ca="1" si="141"/>
        <v>0</v>
      </c>
      <c r="CM21" s="4">
        <f t="shared" ca="1" si="141"/>
        <v>0</v>
      </c>
      <c r="CN21" s="5">
        <f t="shared" ca="1" si="142"/>
        <v>0</v>
      </c>
      <c r="CO21" s="4">
        <f t="shared" ca="1" si="142"/>
        <v>0</v>
      </c>
      <c r="CP21" s="5">
        <f t="shared" ca="1" si="142"/>
        <v>0</v>
      </c>
      <c r="CQ21" s="4">
        <f t="shared" ca="1" si="142"/>
        <v>0</v>
      </c>
      <c r="CR21" s="5">
        <f t="shared" ca="1" si="142"/>
        <v>0</v>
      </c>
      <c r="CS21" s="4">
        <f t="shared" ca="1" si="142"/>
        <v>0</v>
      </c>
      <c r="CT21" s="5">
        <f t="shared" ca="1" si="142"/>
        <v>0</v>
      </c>
      <c r="CU21" s="4">
        <f t="shared" ca="1" si="142"/>
        <v>0</v>
      </c>
      <c r="CV21" s="5">
        <f t="shared" ca="1" si="142"/>
        <v>0</v>
      </c>
      <c r="CW21" s="4">
        <f t="shared" ca="1" si="142"/>
        <v>0</v>
      </c>
      <c r="CX21" s="5">
        <f t="shared" ca="1" si="143"/>
        <v>0</v>
      </c>
      <c r="CY21" s="4">
        <f t="shared" ca="1" si="143"/>
        <v>0</v>
      </c>
      <c r="CZ21" s="5">
        <f t="shared" ca="1" si="143"/>
        <v>0</v>
      </c>
      <c r="DA21" s="4">
        <f t="shared" ca="1" si="143"/>
        <v>0</v>
      </c>
      <c r="DB21" s="5">
        <f t="shared" ca="1" si="143"/>
        <v>0</v>
      </c>
      <c r="DC21" s="4">
        <f t="shared" ca="1" si="143"/>
        <v>0</v>
      </c>
      <c r="DD21" s="5">
        <f t="shared" ca="1" si="143"/>
        <v>0</v>
      </c>
      <c r="DE21" s="4">
        <f t="shared" ca="1" si="143"/>
        <v>0</v>
      </c>
      <c r="DF21" s="5">
        <f t="shared" ca="1" si="143"/>
        <v>0</v>
      </c>
      <c r="DG21" s="4">
        <f t="shared" ca="1" si="143"/>
        <v>0</v>
      </c>
      <c r="DH21" s="5">
        <f t="shared" ca="1" si="144"/>
        <v>0</v>
      </c>
      <c r="DI21" s="4">
        <f t="shared" ca="1" si="144"/>
        <v>0</v>
      </c>
      <c r="DJ21" s="5">
        <f t="shared" ca="1" si="144"/>
        <v>0</v>
      </c>
      <c r="DK21" s="4">
        <f t="shared" ca="1" si="144"/>
        <v>0</v>
      </c>
      <c r="DL21" s="5">
        <f t="shared" ca="1" si="144"/>
        <v>0</v>
      </c>
      <c r="DM21" s="4">
        <f t="shared" ca="1" si="144"/>
        <v>0</v>
      </c>
      <c r="DN21" s="5">
        <f t="shared" ca="1" si="144"/>
        <v>0</v>
      </c>
      <c r="DO21" s="4">
        <f t="shared" ca="1" si="144"/>
        <v>0</v>
      </c>
      <c r="DP21" s="5">
        <f t="shared" ca="1" si="144"/>
        <v>0</v>
      </c>
      <c r="DQ21" s="4">
        <f t="shared" ca="1" si="144"/>
        <v>0</v>
      </c>
      <c r="DR21" s="5">
        <f t="shared" ca="1" si="144"/>
        <v>0</v>
      </c>
      <c r="DS21" s="4">
        <f t="shared" ca="1" si="144"/>
        <v>0</v>
      </c>
      <c r="DT21" s="5">
        <f t="shared" ca="1" si="144"/>
        <v>0</v>
      </c>
      <c r="DU21" s="4">
        <f t="shared" ca="1" si="144"/>
        <v>0</v>
      </c>
    </row>
    <row r="22" spans="1:125" ht="14.25" customHeight="1">
      <c r="A22" s="2">
        <f t="shared" si="132"/>
        <v>124</v>
      </c>
      <c r="B22" s="3">
        <f t="shared" ca="1" si="133"/>
        <v>0</v>
      </c>
      <c r="C22" s="4">
        <f t="shared" ca="1" si="133"/>
        <v>0</v>
      </c>
      <c r="D22" s="5">
        <f t="shared" ca="1" si="133"/>
        <v>0</v>
      </c>
      <c r="E22" s="4">
        <f t="shared" ca="1" si="133"/>
        <v>0</v>
      </c>
      <c r="F22" s="5">
        <f t="shared" ca="1" si="133"/>
        <v>0</v>
      </c>
      <c r="G22" s="4">
        <f t="shared" ca="1" si="133"/>
        <v>0</v>
      </c>
      <c r="H22" s="5">
        <f t="shared" ca="1" si="133"/>
        <v>0</v>
      </c>
      <c r="I22" s="4">
        <f t="shared" ca="1" si="133"/>
        <v>0</v>
      </c>
      <c r="J22" s="5">
        <f t="shared" ca="1" si="133"/>
        <v>0</v>
      </c>
      <c r="K22" s="4">
        <f t="shared" ca="1" si="133"/>
        <v>0</v>
      </c>
      <c r="L22" s="5">
        <f t="shared" ca="1" si="134"/>
        <v>0</v>
      </c>
      <c r="M22" s="4">
        <f t="shared" ca="1" si="134"/>
        <v>0</v>
      </c>
      <c r="N22" s="5">
        <f t="shared" ca="1" si="134"/>
        <v>0</v>
      </c>
      <c r="O22" s="4">
        <f t="shared" ca="1" si="134"/>
        <v>0</v>
      </c>
      <c r="P22" s="5">
        <f t="shared" ca="1" si="134"/>
        <v>0</v>
      </c>
      <c r="Q22" s="4">
        <f t="shared" ca="1" si="134"/>
        <v>0</v>
      </c>
      <c r="R22" s="5">
        <f t="shared" ca="1" si="134"/>
        <v>0</v>
      </c>
      <c r="S22" s="4">
        <f t="shared" ca="1" si="134"/>
        <v>0</v>
      </c>
      <c r="T22" s="5">
        <f t="shared" ca="1" si="134"/>
        <v>0</v>
      </c>
      <c r="U22" s="4">
        <f t="shared" ca="1" si="134"/>
        <v>0</v>
      </c>
      <c r="V22" s="5">
        <f t="shared" ca="1" si="135"/>
        <v>0</v>
      </c>
      <c r="W22" s="4">
        <f t="shared" ca="1" si="135"/>
        <v>0</v>
      </c>
      <c r="X22" s="5">
        <f t="shared" ca="1" si="135"/>
        <v>0</v>
      </c>
      <c r="Y22" s="4">
        <f t="shared" ca="1" si="135"/>
        <v>0</v>
      </c>
      <c r="Z22" s="5">
        <f t="shared" ca="1" si="135"/>
        <v>0</v>
      </c>
      <c r="AA22" s="4">
        <f t="shared" ca="1" si="135"/>
        <v>0</v>
      </c>
      <c r="AB22" s="5">
        <f t="shared" ca="1" si="135"/>
        <v>0</v>
      </c>
      <c r="AC22" s="4">
        <f t="shared" ca="1" si="135"/>
        <v>0</v>
      </c>
      <c r="AD22" s="5">
        <f t="shared" ca="1" si="135"/>
        <v>0</v>
      </c>
      <c r="AE22" s="4">
        <f t="shared" ca="1" si="135"/>
        <v>0</v>
      </c>
      <c r="AF22" s="5">
        <f t="shared" ca="1" si="136"/>
        <v>0</v>
      </c>
      <c r="AG22" s="4">
        <f t="shared" ca="1" si="136"/>
        <v>0</v>
      </c>
      <c r="AH22" s="5">
        <f t="shared" ca="1" si="136"/>
        <v>0</v>
      </c>
      <c r="AI22" s="4">
        <f t="shared" ca="1" si="136"/>
        <v>0</v>
      </c>
      <c r="AJ22" s="5">
        <f t="shared" ca="1" si="136"/>
        <v>0</v>
      </c>
      <c r="AK22" s="4">
        <f t="shared" ca="1" si="136"/>
        <v>0</v>
      </c>
      <c r="AL22" s="5">
        <f t="shared" ca="1" si="136"/>
        <v>0</v>
      </c>
      <c r="AM22" s="4">
        <f t="shared" ca="1" si="136"/>
        <v>0</v>
      </c>
      <c r="AN22" s="5">
        <f t="shared" ca="1" si="136"/>
        <v>0</v>
      </c>
      <c r="AO22" s="4">
        <f t="shared" ca="1" si="136"/>
        <v>0</v>
      </c>
      <c r="AP22" s="5">
        <f t="shared" ca="1" si="137"/>
        <v>0</v>
      </c>
      <c r="AQ22" s="4">
        <f t="shared" ca="1" si="137"/>
        <v>0</v>
      </c>
      <c r="AR22" s="5">
        <f t="shared" ca="1" si="137"/>
        <v>0</v>
      </c>
      <c r="AS22" s="4">
        <f t="shared" ca="1" si="137"/>
        <v>0</v>
      </c>
      <c r="AT22" s="5">
        <f t="shared" ca="1" si="137"/>
        <v>0</v>
      </c>
      <c r="AU22" s="4">
        <f t="shared" ca="1" si="137"/>
        <v>0</v>
      </c>
      <c r="AV22" s="5">
        <f t="shared" ca="1" si="137"/>
        <v>0</v>
      </c>
      <c r="AW22" s="4">
        <f t="shared" ca="1" si="137"/>
        <v>0</v>
      </c>
      <c r="AX22" s="5">
        <f t="shared" ca="1" si="137"/>
        <v>0</v>
      </c>
      <c r="AY22" s="4">
        <f t="shared" ca="1" si="137"/>
        <v>0</v>
      </c>
      <c r="AZ22" s="5">
        <f t="shared" ca="1" si="138"/>
        <v>0</v>
      </c>
      <c r="BA22" s="4">
        <f t="shared" ca="1" si="138"/>
        <v>0</v>
      </c>
      <c r="BB22" s="5">
        <f t="shared" ca="1" si="138"/>
        <v>0</v>
      </c>
      <c r="BC22" s="4">
        <f t="shared" ca="1" si="138"/>
        <v>0</v>
      </c>
      <c r="BD22" s="5">
        <f t="shared" ca="1" si="138"/>
        <v>0</v>
      </c>
      <c r="BE22" s="4">
        <f t="shared" ca="1" si="138"/>
        <v>0</v>
      </c>
      <c r="BF22" s="5">
        <f t="shared" ca="1" si="138"/>
        <v>0</v>
      </c>
      <c r="BG22" s="4">
        <f t="shared" ca="1" si="138"/>
        <v>0</v>
      </c>
      <c r="BH22" s="5">
        <f t="shared" ca="1" si="138"/>
        <v>0</v>
      </c>
      <c r="BI22" s="4">
        <f t="shared" ca="1" si="138"/>
        <v>0</v>
      </c>
      <c r="BJ22" s="5">
        <f t="shared" ca="1" si="139"/>
        <v>0</v>
      </c>
      <c r="BK22" s="4">
        <f t="shared" ca="1" si="139"/>
        <v>0</v>
      </c>
      <c r="BL22" s="5">
        <f t="shared" ca="1" si="139"/>
        <v>0</v>
      </c>
      <c r="BM22" s="4">
        <f t="shared" ca="1" si="139"/>
        <v>0</v>
      </c>
      <c r="BN22" s="5">
        <f t="shared" ca="1" si="139"/>
        <v>0</v>
      </c>
      <c r="BO22" s="4">
        <f t="shared" ca="1" si="139"/>
        <v>0</v>
      </c>
      <c r="BP22" s="5">
        <f t="shared" ca="1" si="139"/>
        <v>0</v>
      </c>
      <c r="BQ22" s="4">
        <f t="shared" ca="1" si="139"/>
        <v>0</v>
      </c>
      <c r="BR22" s="5">
        <f t="shared" ca="1" si="139"/>
        <v>0</v>
      </c>
      <c r="BS22" s="4">
        <f t="shared" ca="1" si="139"/>
        <v>0</v>
      </c>
      <c r="BT22" s="5">
        <f t="shared" ca="1" si="140"/>
        <v>0</v>
      </c>
      <c r="BU22" s="4">
        <f t="shared" ca="1" si="140"/>
        <v>0</v>
      </c>
      <c r="BV22" s="5">
        <f t="shared" ca="1" si="140"/>
        <v>0</v>
      </c>
      <c r="BW22" s="4">
        <f t="shared" ca="1" si="140"/>
        <v>0</v>
      </c>
      <c r="BX22" s="5">
        <f t="shared" ca="1" si="140"/>
        <v>0</v>
      </c>
      <c r="BY22" s="4">
        <f t="shared" ca="1" si="140"/>
        <v>0</v>
      </c>
      <c r="BZ22" s="5">
        <f t="shared" ca="1" si="140"/>
        <v>0</v>
      </c>
      <c r="CA22" s="4">
        <f t="shared" ca="1" si="140"/>
        <v>0</v>
      </c>
      <c r="CB22" s="5">
        <f t="shared" ca="1" si="140"/>
        <v>0</v>
      </c>
      <c r="CC22" s="4">
        <f t="shared" ca="1" si="140"/>
        <v>0</v>
      </c>
      <c r="CD22" s="5">
        <f t="shared" ca="1" si="141"/>
        <v>0</v>
      </c>
      <c r="CE22" s="4">
        <f t="shared" ca="1" si="141"/>
        <v>0</v>
      </c>
      <c r="CF22" s="5">
        <f t="shared" ca="1" si="141"/>
        <v>0</v>
      </c>
      <c r="CG22" s="4">
        <f t="shared" ca="1" si="141"/>
        <v>0</v>
      </c>
      <c r="CH22" s="5">
        <f t="shared" ca="1" si="141"/>
        <v>0</v>
      </c>
      <c r="CI22" s="4">
        <f t="shared" ca="1" si="141"/>
        <v>0</v>
      </c>
      <c r="CJ22" s="5">
        <f t="shared" ca="1" si="141"/>
        <v>0</v>
      </c>
      <c r="CK22" s="4">
        <f t="shared" ca="1" si="141"/>
        <v>0</v>
      </c>
      <c r="CL22" s="5">
        <f t="shared" ca="1" si="141"/>
        <v>0</v>
      </c>
      <c r="CM22" s="4">
        <f t="shared" ca="1" si="141"/>
        <v>0</v>
      </c>
      <c r="CN22" s="5">
        <f t="shared" ca="1" si="142"/>
        <v>0</v>
      </c>
      <c r="CO22" s="4">
        <f t="shared" ca="1" si="142"/>
        <v>0</v>
      </c>
      <c r="CP22" s="5">
        <f t="shared" ca="1" si="142"/>
        <v>0</v>
      </c>
      <c r="CQ22" s="4">
        <f t="shared" ca="1" si="142"/>
        <v>0</v>
      </c>
      <c r="CR22" s="5">
        <f t="shared" ca="1" si="142"/>
        <v>0</v>
      </c>
      <c r="CS22" s="4">
        <f t="shared" ca="1" si="142"/>
        <v>0</v>
      </c>
      <c r="CT22" s="5">
        <f t="shared" ca="1" si="142"/>
        <v>0</v>
      </c>
      <c r="CU22" s="4">
        <f t="shared" ca="1" si="142"/>
        <v>0</v>
      </c>
      <c r="CV22" s="5">
        <f t="shared" ca="1" si="142"/>
        <v>0</v>
      </c>
      <c r="CW22" s="4">
        <f t="shared" ca="1" si="142"/>
        <v>0</v>
      </c>
      <c r="CX22" s="5">
        <f t="shared" ca="1" si="143"/>
        <v>0</v>
      </c>
      <c r="CY22" s="4">
        <f t="shared" ca="1" si="143"/>
        <v>0</v>
      </c>
      <c r="CZ22" s="5">
        <f t="shared" ca="1" si="143"/>
        <v>0</v>
      </c>
      <c r="DA22" s="4">
        <f t="shared" ca="1" si="143"/>
        <v>0</v>
      </c>
      <c r="DB22" s="5">
        <f t="shared" ca="1" si="143"/>
        <v>0</v>
      </c>
      <c r="DC22" s="4">
        <f t="shared" ca="1" si="143"/>
        <v>0</v>
      </c>
      <c r="DD22" s="5">
        <f t="shared" ca="1" si="143"/>
        <v>0</v>
      </c>
      <c r="DE22" s="4">
        <f t="shared" ca="1" si="143"/>
        <v>0</v>
      </c>
      <c r="DF22" s="5">
        <f t="shared" ca="1" si="143"/>
        <v>0</v>
      </c>
      <c r="DG22" s="4">
        <f t="shared" ca="1" si="143"/>
        <v>0</v>
      </c>
      <c r="DH22" s="5">
        <f t="shared" ca="1" si="144"/>
        <v>0</v>
      </c>
      <c r="DI22" s="4">
        <f t="shared" ca="1" si="144"/>
        <v>0</v>
      </c>
      <c r="DJ22" s="5">
        <f t="shared" ca="1" si="144"/>
        <v>0</v>
      </c>
      <c r="DK22" s="4">
        <f t="shared" ca="1" si="144"/>
        <v>0</v>
      </c>
      <c r="DL22" s="5">
        <f t="shared" ca="1" si="144"/>
        <v>0</v>
      </c>
      <c r="DM22" s="4">
        <f t="shared" ca="1" si="144"/>
        <v>0</v>
      </c>
      <c r="DN22" s="5">
        <f t="shared" ca="1" si="144"/>
        <v>0</v>
      </c>
      <c r="DO22" s="4">
        <f t="shared" ca="1" si="144"/>
        <v>0</v>
      </c>
      <c r="DP22" s="5">
        <f t="shared" ca="1" si="144"/>
        <v>0</v>
      </c>
      <c r="DQ22" s="4">
        <f t="shared" ca="1" si="144"/>
        <v>0</v>
      </c>
      <c r="DR22" s="5">
        <f t="shared" ca="1" si="144"/>
        <v>0</v>
      </c>
      <c r="DS22" s="4">
        <f t="shared" ca="1" si="144"/>
        <v>0</v>
      </c>
      <c r="DT22" s="5">
        <f t="shared" ca="1" si="144"/>
        <v>0</v>
      </c>
      <c r="DU22" s="4">
        <f t="shared" ca="1" si="144"/>
        <v>0</v>
      </c>
    </row>
    <row r="23" spans="1:125" ht="14.25" customHeight="1">
      <c r="A23" s="2">
        <f t="shared" si="132"/>
        <v>125</v>
      </c>
      <c r="B23" s="3">
        <f t="shared" ca="1" si="133"/>
        <v>0</v>
      </c>
      <c r="C23" s="4">
        <f t="shared" ca="1" si="133"/>
        <v>0</v>
      </c>
      <c r="D23" s="5">
        <f t="shared" ca="1" si="133"/>
        <v>1</v>
      </c>
      <c r="E23" s="4">
        <f t="shared" ca="1" si="133"/>
        <v>1</v>
      </c>
      <c r="F23" s="5">
        <f t="shared" ca="1" si="133"/>
        <v>0</v>
      </c>
      <c r="G23" s="4">
        <f t="shared" ca="1" si="133"/>
        <v>0</v>
      </c>
      <c r="H23" s="5">
        <f t="shared" ca="1" si="133"/>
        <v>0</v>
      </c>
      <c r="I23" s="4">
        <f t="shared" ca="1" si="133"/>
        <v>0</v>
      </c>
      <c r="J23" s="5">
        <f t="shared" ca="1" si="133"/>
        <v>0</v>
      </c>
      <c r="K23" s="4">
        <f t="shared" ca="1" si="133"/>
        <v>0</v>
      </c>
      <c r="L23" s="5">
        <f t="shared" ca="1" si="134"/>
        <v>0</v>
      </c>
      <c r="M23" s="4">
        <f t="shared" ca="1" si="134"/>
        <v>0</v>
      </c>
      <c r="N23" s="5">
        <f t="shared" ca="1" si="134"/>
        <v>0</v>
      </c>
      <c r="O23" s="4">
        <f t="shared" ca="1" si="134"/>
        <v>0</v>
      </c>
      <c r="P23" s="5">
        <f t="shared" ca="1" si="134"/>
        <v>0</v>
      </c>
      <c r="Q23" s="4">
        <f t="shared" ca="1" si="134"/>
        <v>0</v>
      </c>
      <c r="R23" s="5">
        <f t="shared" ca="1" si="134"/>
        <v>0</v>
      </c>
      <c r="S23" s="4">
        <f t="shared" ca="1" si="134"/>
        <v>0</v>
      </c>
      <c r="T23" s="5">
        <f t="shared" ca="1" si="134"/>
        <v>0</v>
      </c>
      <c r="U23" s="4">
        <f t="shared" ca="1" si="134"/>
        <v>0</v>
      </c>
      <c r="V23" s="5">
        <f t="shared" ca="1" si="135"/>
        <v>0</v>
      </c>
      <c r="W23" s="4">
        <f t="shared" ca="1" si="135"/>
        <v>0</v>
      </c>
      <c r="X23" s="5">
        <f t="shared" ca="1" si="135"/>
        <v>0</v>
      </c>
      <c r="Y23" s="4">
        <f t="shared" ca="1" si="135"/>
        <v>0</v>
      </c>
      <c r="Z23" s="5">
        <f t="shared" ca="1" si="135"/>
        <v>0</v>
      </c>
      <c r="AA23" s="4">
        <f t="shared" ca="1" si="135"/>
        <v>0</v>
      </c>
      <c r="AB23" s="5">
        <f t="shared" ca="1" si="135"/>
        <v>0</v>
      </c>
      <c r="AC23" s="4">
        <f t="shared" ca="1" si="135"/>
        <v>0</v>
      </c>
      <c r="AD23" s="5">
        <f t="shared" ca="1" si="135"/>
        <v>0</v>
      </c>
      <c r="AE23" s="4">
        <f t="shared" ca="1" si="135"/>
        <v>0</v>
      </c>
      <c r="AF23" s="5">
        <f t="shared" ca="1" si="136"/>
        <v>0</v>
      </c>
      <c r="AG23" s="4">
        <f t="shared" ca="1" si="136"/>
        <v>0</v>
      </c>
      <c r="AH23" s="5">
        <f t="shared" ca="1" si="136"/>
        <v>0</v>
      </c>
      <c r="AI23" s="4">
        <f t="shared" ca="1" si="136"/>
        <v>0</v>
      </c>
      <c r="AJ23" s="5">
        <f t="shared" ca="1" si="136"/>
        <v>0</v>
      </c>
      <c r="AK23" s="4">
        <f t="shared" ca="1" si="136"/>
        <v>0</v>
      </c>
      <c r="AL23" s="5">
        <f t="shared" ca="1" si="136"/>
        <v>0</v>
      </c>
      <c r="AM23" s="4">
        <f t="shared" ca="1" si="136"/>
        <v>0</v>
      </c>
      <c r="AN23" s="5">
        <f t="shared" ca="1" si="136"/>
        <v>0</v>
      </c>
      <c r="AO23" s="4">
        <f t="shared" ca="1" si="136"/>
        <v>0</v>
      </c>
      <c r="AP23" s="5">
        <f t="shared" ca="1" si="137"/>
        <v>0</v>
      </c>
      <c r="AQ23" s="4">
        <f t="shared" ca="1" si="137"/>
        <v>0</v>
      </c>
      <c r="AR23" s="5">
        <f t="shared" ca="1" si="137"/>
        <v>0</v>
      </c>
      <c r="AS23" s="4">
        <f t="shared" ca="1" si="137"/>
        <v>0</v>
      </c>
      <c r="AT23" s="5">
        <f t="shared" ca="1" si="137"/>
        <v>0</v>
      </c>
      <c r="AU23" s="4">
        <f t="shared" ca="1" si="137"/>
        <v>0</v>
      </c>
      <c r="AV23" s="5">
        <f t="shared" ca="1" si="137"/>
        <v>0</v>
      </c>
      <c r="AW23" s="4">
        <f t="shared" ca="1" si="137"/>
        <v>0</v>
      </c>
      <c r="AX23" s="5">
        <f t="shared" ca="1" si="137"/>
        <v>0</v>
      </c>
      <c r="AY23" s="4">
        <f t="shared" ca="1" si="137"/>
        <v>0</v>
      </c>
      <c r="AZ23" s="5">
        <f t="shared" ca="1" si="138"/>
        <v>0</v>
      </c>
      <c r="BA23" s="4">
        <f t="shared" ca="1" si="138"/>
        <v>0</v>
      </c>
      <c r="BB23" s="5">
        <f t="shared" ca="1" si="138"/>
        <v>0</v>
      </c>
      <c r="BC23" s="4">
        <f t="shared" ca="1" si="138"/>
        <v>0</v>
      </c>
      <c r="BD23" s="5">
        <f t="shared" ca="1" si="138"/>
        <v>0</v>
      </c>
      <c r="BE23" s="4">
        <f t="shared" ca="1" si="138"/>
        <v>0</v>
      </c>
      <c r="BF23" s="5">
        <f t="shared" ca="1" si="138"/>
        <v>0</v>
      </c>
      <c r="BG23" s="4">
        <f t="shared" ca="1" si="138"/>
        <v>0</v>
      </c>
      <c r="BH23" s="5">
        <f t="shared" ca="1" si="138"/>
        <v>0</v>
      </c>
      <c r="BI23" s="4">
        <f t="shared" ca="1" si="138"/>
        <v>0</v>
      </c>
      <c r="BJ23" s="5">
        <f t="shared" ca="1" si="139"/>
        <v>0</v>
      </c>
      <c r="BK23" s="4">
        <f t="shared" ca="1" si="139"/>
        <v>0</v>
      </c>
      <c r="BL23" s="5">
        <f t="shared" ca="1" si="139"/>
        <v>0</v>
      </c>
      <c r="BM23" s="4">
        <f t="shared" ca="1" si="139"/>
        <v>0</v>
      </c>
      <c r="BN23" s="5">
        <f t="shared" ca="1" si="139"/>
        <v>0</v>
      </c>
      <c r="BO23" s="4">
        <f t="shared" ca="1" si="139"/>
        <v>0</v>
      </c>
      <c r="BP23" s="5">
        <f t="shared" ca="1" si="139"/>
        <v>0</v>
      </c>
      <c r="BQ23" s="4">
        <f t="shared" ca="1" si="139"/>
        <v>0</v>
      </c>
      <c r="BR23" s="5">
        <f t="shared" ca="1" si="139"/>
        <v>0</v>
      </c>
      <c r="BS23" s="4">
        <f t="shared" ca="1" si="139"/>
        <v>0</v>
      </c>
      <c r="BT23" s="5">
        <f t="shared" ca="1" si="140"/>
        <v>0</v>
      </c>
      <c r="BU23" s="4">
        <f t="shared" ca="1" si="140"/>
        <v>0</v>
      </c>
      <c r="BV23" s="5">
        <f t="shared" ca="1" si="140"/>
        <v>0</v>
      </c>
      <c r="BW23" s="4">
        <f t="shared" ca="1" si="140"/>
        <v>0</v>
      </c>
      <c r="BX23" s="5">
        <f t="shared" ca="1" si="140"/>
        <v>0</v>
      </c>
      <c r="BY23" s="4">
        <f t="shared" ca="1" si="140"/>
        <v>0</v>
      </c>
      <c r="BZ23" s="5">
        <f t="shared" ca="1" si="140"/>
        <v>0</v>
      </c>
      <c r="CA23" s="4">
        <f t="shared" ca="1" si="140"/>
        <v>0</v>
      </c>
      <c r="CB23" s="5">
        <f t="shared" ca="1" si="140"/>
        <v>0</v>
      </c>
      <c r="CC23" s="4">
        <f t="shared" ca="1" si="140"/>
        <v>0</v>
      </c>
      <c r="CD23" s="5">
        <f t="shared" ca="1" si="141"/>
        <v>0</v>
      </c>
      <c r="CE23" s="4">
        <f t="shared" ca="1" si="141"/>
        <v>0</v>
      </c>
      <c r="CF23" s="5">
        <f t="shared" ca="1" si="141"/>
        <v>0</v>
      </c>
      <c r="CG23" s="4">
        <f t="shared" ca="1" si="141"/>
        <v>0</v>
      </c>
      <c r="CH23" s="5">
        <f t="shared" ca="1" si="141"/>
        <v>0</v>
      </c>
      <c r="CI23" s="4">
        <f t="shared" ca="1" si="141"/>
        <v>0</v>
      </c>
      <c r="CJ23" s="5">
        <f t="shared" ca="1" si="141"/>
        <v>0</v>
      </c>
      <c r="CK23" s="4">
        <f t="shared" ca="1" si="141"/>
        <v>0</v>
      </c>
      <c r="CL23" s="5">
        <f t="shared" ca="1" si="141"/>
        <v>0</v>
      </c>
      <c r="CM23" s="4">
        <f t="shared" ca="1" si="141"/>
        <v>0</v>
      </c>
      <c r="CN23" s="5">
        <f t="shared" ca="1" si="142"/>
        <v>0</v>
      </c>
      <c r="CO23" s="4">
        <f t="shared" ca="1" si="142"/>
        <v>0</v>
      </c>
      <c r="CP23" s="5">
        <f t="shared" ca="1" si="142"/>
        <v>0</v>
      </c>
      <c r="CQ23" s="4">
        <f t="shared" ca="1" si="142"/>
        <v>0</v>
      </c>
      <c r="CR23" s="5">
        <f t="shared" ca="1" si="142"/>
        <v>0</v>
      </c>
      <c r="CS23" s="4">
        <f t="shared" ca="1" si="142"/>
        <v>0</v>
      </c>
      <c r="CT23" s="5">
        <f t="shared" ca="1" si="142"/>
        <v>0</v>
      </c>
      <c r="CU23" s="4">
        <f t="shared" ca="1" si="142"/>
        <v>0</v>
      </c>
      <c r="CV23" s="5">
        <f t="shared" ca="1" si="142"/>
        <v>0</v>
      </c>
      <c r="CW23" s="4">
        <f t="shared" ca="1" si="142"/>
        <v>0</v>
      </c>
      <c r="CX23" s="5">
        <f t="shared" ca="1" si="143"/>
        <v>0</v>
      </c>
      <c r="CY23" s="4">
        <f t="shared" ca="1" si="143"/>
        <v>0</v>
      </c>
      <c r="CZ23" s="5">
        <f t="shared" ca="1" si="143"/>
        <v>0</v>
      </c>
      <c r="DA23" s="4">
        <f t="shared" ca="1" si="143"/>
        <v>0</v>
      </c>
      <c r="DB23" s="5">
        <f t="shared" ca="1" si="143"/>
        <v>0</v>
      </c>
      <c r="DC23" s="4">
        <f t="shared" ca="1" si="143"/>
        <v>0</v>
      </c>
      <c r="DD23" s="5">
        <f t="shared" ca="1" si="143"/>
        <v>0</v>
      </c>
      <c r="DE23" s="4">
        <f t="shared" ca="1" si="143"/>
        <v>0</v>
      </c>
      <c r="DF23" s="5">
        <f t="shared" ca="1" si="143"/>
        <v>0</v>
      </c>
      <c r="DG23" s="4">
        <f t="shared" ca="1" si="143"/>
        <v>0</v>
      </c>
      <c r="DH23" s="5">
        <f t="shared" ca="1" si="144"/>
        <v>0</v>
      </c>
      <c r="DI23" s="4">
        <f t="shared" ca="1" si="144"/>
        <v>0</v>
      </c>
      <c r="DJ23" s="5">
        <f t="shared" ca="1" si="144"/>
        <v>0</v>
      </c>
      <c r="DK23" s="4">
        <f t="shared" ca="1" si="144"/>
        <v>0</v>
      </c>
      <c r="DL23" s="5">
        <f t="shared" ca="1" si="144"/>
        <v>0</v>
      </c>
      <c r="DM23" s="4">
        <f t="shared" ca="1" si="144"/>
        <v>0</v>
      </c>
      <c r="DN23" s="5">
        <f t="shared" ca="1" si="144"/>
        <v>0</v>
      </c>
      <c r="DO23" s="4">
        <f t="shared" ca="1" si="144"/>
        <v>0</v>
      </c>
      <c r="DP23" s="5">
        <f t="shared" ca="1" si="144"/>
        <v>0</v>
      </c>
      <c r="DQ23" s="4">
        <f t="shared" ca="1" si="144"/>
        <v>0</v>
      </c>
      <c r="DR23" s="5">
        <f t="shared" ca="1" si="144"/>
        <v>0</v>
      </c>
      <c r="DS23" s="4">
        <f t="shared" ca="1" si="144"/>
        <v>0</v>
      </c>
      <c r="DT23" s="5">
        <f t="shared" ca="1" si="144"/>
        <v>0</v>
      </c>
      <c r="DU23" s="4">
        <f t="shared" ca="1" si="144"/>
        <v>0</v>
      </c>
    </row>
    <row r="24" spans="1:125" ht="14.25" customHeight="1">
      <c r="A24" s="2">
        <f t="shared" si="132"/>
        <v>126</v>
      </c>
      <c r="B24" s="3">
        <f t="shared" ca="1" si="133"/>
        <v>0</v>
      </c>
      <c r="C24" s="4">
        <f t="shared" ca="1" si="133"/>
        <v>0</v>
      </c>
      <c r="D24" s="5">
        <f t="shared" ca="1" si="133"/>
        <v>0</v>
      </c>
      <c r="E24" s="4">
        <f t="shared" ca="1" si="133"/>
        <v>0</v>
      </c>
      <c r="F24" s="5">
        <f t="shared" ca="1" si="133"/>
        <v>0</v>
      </c>
      <c r="G24" s="4">
        <f t="shared" ca="1" si="133"/>
        <v>0</v>
      </c>
      <c r="H24" s="5">
        <f t="shared" ca="1" si="133"/>
        <v>0</v>
      </c>
      <c r="I24" s="4">
        <f t="shared" ca="1" si="133"/>
        <v>0</v>
      </c>
      <c r="J24" s="5">
        <f t="shared" ca="1" si="133"/>
        <v>0</v>
      </c>
      <c r="K24" s="4">
        <f t="shared" ca="1" si="133"/>
        <v>0</v>
      </c>
      <c r="L24" s="5">
        <f t="shared" ca="1" si="134"/>
        <v>0</v>
      </c>
      <c r="M24" s="4">
        <f t="shared" ca="1" si="134"/>
        <v>0</v>
      </c>
      <c r="N24" s="5">
        <f t="shared" ca="1" si="134"/>
        <v>0</v>
      </c>
      <c r="O24" s="4">
        <f t="shared" ca="1" si="134"/>
        <v>0</v>
      </c>
      <c r="P24" s="5">
        <f t="shared" ca="1" si="134"/>
        <v>0</v>
      </c>
      <c r="Q24" s="4">
        <f t="shared" ca="1" si="134"/>
        <v>0</v>
      </c>
      <c r="R24" s="5">
        <f t="shared" ca="1" si="134"/>
        <v>0</v>
      </c>
      <c r="S24" s="4">
        <f t="shared" ca="1" si="134"/>
        <v>0</v>
      </c>
      <c r="T24" s="5">
        <f t="shared" ca="1" si="134"/>
        <v>0</v>
      </c>
      <c r="U24" s="4">
        <f t="shared" ca="1" si="134"/>
        <v>0</v>
      </c>
      <c r="V24" s="5">
        <f t="shared" ca="1" si="135"/>
        <v>0</v>
      </c>
      <c r="W24" s="4">
        <f t="shared" ca="1" si="135"/>
        <v>0</v>
      </c>
      <c r="X24" s="5">
        <f t="shared" ca="1" si="135"/>
        <v>0</v>
      </c>
      <c r="Y24" s="4">
        <f t="shared" ca="1" si="135"/>
        <v>0</v>
      </c>
      <c r="Z24" s="5">
        <f t="shared" ca="1" si="135"/>
        <v>0</v>
      </c>
      <c r="AA24" s="4">
        <f t="shared" ca="1" si="135"/>
        <v>0</v>
      </c>
      <c r="AB24" s="5">
        <f t="shared" ca="1" si="135"/>
        <v>0</v>
      </c>
      <c r="AC24" s="4">
        <f t="shared" ca="1" si="135"/>
        <v>0</v>
      </c>
      <c r="AD24" s="5">
        <f t="shared" ca="1" si="135"/>
        <v>0</v>
      </c>
      <c r="AE24" s="4">
        <f t="shared" ca="1" si="135"/>
        <v>0</v>
      </c>
      <c r="AF24" s="5">
        <f t="shared" ca="1" si="136"/>
        <v>0</v>
      </c>
      <c r="AG24" s="4">
        <f t="shared" ca="1" si="136"/>
        <v>0</v>
      </c>
      <c r="AH24" s="5">
        <f t="shared" ca="1" si="136"/>
        <v>0</v>
      </c>
      <c r="AI24" s="4">
        <f t="shared" ca="1" si="136"/>
        <v>0</v>
      </c>
      <c r="AJ24" s="5">
        <f t="shared" ca="1" si="136"/>
        <v>0</v>
      </c>
      <c r="AK24" s="4">
        <f t="shared" ca="1" si="136"/>
        <v>0</v>
      </c>
      <c r="AL24" s="5">
        <f t="shared" ca="1" si="136"/>
        <v>0</v>
      </c>
      <c r="AM24" s="4">
        <f t="shared" ca="1" si="136"/>
        <v>0</v>
      </c>
      <c r="AN24" s="5">
        <f t="shared" ca="1" si="136"/>
        <v>0</v>
      </c>
      <c r="AO24" s="4">
        <f t="shared" ca="1" si="136"/>
        <v>0</v>
      </c>
      <c r="AP24" s="5">
        <f t="shared" ca="1" si="137"/>
        <v>0</v>
      </c>
      <c r="AQ24" s="4">
        <f t="shared" ca="1" si="137"/>
        <v>0</v>
      </c>
      <c r="AR24" s="5">
        <f t="shared" ca="1" si="137"/>
        <v>0</v>
      </c>
      <c r="AS24" s="4">
        <f t="shared" ca="1" si="137"/>
        <v>0</v>
      </c>
      <c r="AT24" s="5">
        <f t="shared" ca="1" si="137"/>
        <v>0</v>
      </c>
      <c r="AU24" s="4">
        <f t="shared" ca="1" si="137"/>
        <v>0</v>
      </c>
      <c r="AV24" s="5">
        <f t="shared" ca="1" si="137"/>
        <v>0</v>
      </c>
      <c r="AW24" s="4">
        <f t="shared" ca="1" si="137"/>
        <v>0</v>
      </c>
      <c r="AX24" s="5">
        <f t="shared" ca="1" si="137"/>
        <v>0</v>
      </c>
      <c r="AY24" s="4">
        <f t="shared" ca="1" si="137"/>
        <v>0</v>
      </c>
      <c r="AZ24" s="5">
        <f t="shared" ca="1" si="138"/>
        <v>0</v>
      </c>
      <c r="BA24" s="4">
        <f t="shared" ca="1" si="138"/>
        <v>0</v>
      </c>
      <c r="BB24" s="5">
        <f t="shared" ca="1" si="138"/>
        <v>0</v>
      </c>
      <c r="BC24" s="4">
        <f t="shared" ca="1" si="138"/>
        <v>0</v>
      </c>
      <c r="BD24" s="5">
        <f t="shared" ca="1" si="138"/>
        <v>0</v>
      </c>
      <c r="BE24" s="4">
        <f t="shared" ca="1" si="138"/>
        <v>0</v>
      </c>
      <c r="BF24" s="5">
        <f t="shared" ca="1" si="138"/>
        <v>0</v>
      </c>
      <c r="BG24" s="4">
        <f t="shared" ca="1" si="138"/>
        <v>0</v>
      </c>
      <c r="BH24" s="5">
        <f t="shared" ca="1" si="138"/>
        <v>0</v>
      </c>
      <c r="BI24" s="4">
        <f t="shared" ca="1" si="138"/>
        <v>0</v>
      </c>
      <c r="BJ24" s="5">
        <f t="shared" ca="1" si="139"/>
        <v>0</v>
      </c>
      <c r="BK24" s="4">
        <f t="shared" ca="1" si="139"/>
        <v>0</v>
      </c>
      <c r="BL24" s="5">
        <f t="shared" ca="1" si="139"/>
        <v>0</v>
      </c>
      <c r="BM24" s="4">
        <f t="shared" ca="1" si="139"/>
        <v>0</v>
      </c>
      <c r="BN24" s="5">
        <f t="shared" ca="1" si="139"/>
        <v>0</v>
      </c>
      <c r="BO24" s="4">
        <f t="shared" ca="1" si="139"/>
        <v>0</v>
      </c>
      <c r="BP24" s="5">
        <f t="shared" ca="1" si="139"/>
        <v>0</v>
      </c>
      <c r="BQ24" s="4">
        <f t="shared" ca="1" si="139"/>
        <v>0</v>
      </c>
      <c r="BR24" s="5">
        <f t="shared" ca="1" si="139"/>
        <v>0</v>
      </c>
      <c r="BS24" s="4">
        <f t="shared" ca="1" si="139"/>
        <v>0</v>
      </c>
      <c r="BT24" s="5">
        <f t="shared" ca="1" si="140"/>
        <v>0</v>
      </c>
      <c r="BU24" s="4">
        <f t="shared" ca="1" si="140"/>
        <v>0</v>
      </c>
      <c r="BV24" s="5">
        <f t="shared" ca="1" si="140"/>
        <v>0</v>
      </c>
      <c r="BW24" s="4">
        <f t="shared" ca="1" si="140"/>
        <v>0</v>
      </c>
      <c r="BX24" s="5">
        <f t="shared" ca="1" si="140"/>
        <v>0</v>
      </c>
      <c r="BY24" s="4">
        <f t="shared" ca="1" si="140"/>
        <v>0</v>
      </c>
      <c r="BZ24" s="5">
        <f t="shared" ca="1" si="140"/>
        <v>0</v>
      </c>
      <c r="CA24" s="4">
        <f t="shared" ca="1" si="140"/>
        <v>0</v>
      </c>
      <c r="CB24" s="5">
        <f t="shared" ca="1" si="140"/>
        <v>0</v>
      </c>
      <c r="CC24" s="4">
        <f t="shared" ca="1" si="140"/>
        <v>0</v>
      </c>
      <c r="CD24" s="5">
        <f t="shared" ca="1" si="141"/>
        <v>0</v>
      </c>
      <c r="CE24" s="4">
        <f t="shared" ca="1" si="141"/>
        <v>0</v>
      </c>
      <c r="CF24" s="5">
        <f t="shared" ca="1" si="141"/>
        <v>0</v>
      </c>
      <c r="CG24" s="4">
        <f t="shared" ca="1" si="141"/>
        <v>0</v>
      </c>
      <c r="CH24" s="5">
        <f t="shared" ca="1" si="141"/>
        <v>0</v>
      </c>
      <c r="CI24" s="4">
        <f t="shared" ca="1" si="141"/>
        <v>0</v>
      </c>
      <c r="CJ24" s="5">
        <f t="shared" ca="1" si="141"/>
        <v>0</v>
      </c>
      <c r="CK24" s="4">
        <f t="shared" ca="1" si="141"/>
        <v>0</v>
      </c>
      <c r="CL24" s="5">
        <f t="shared" ca="1" si="141"/>
        <v>0</v>
      </c>
      <c r="CM24" s="4">
        <f t="shared" ca="1" si="141"/>
        <v>0</v>
      </c>
      <c r="CN24" s="5">
        <f t="shared" ca="1" si="142"/>
        <v>0</v>
      </c>
      <c r="CO24" s="4">
        <f t="shared" ca="1" si="142"/>
        <v>0</v>
      </c>
      <c r="CP24" s="5">
        <f t="shared" ca="1" si="142"/>
        <v>0</v>
      </c>
      <c r="CQ24" s="4">
        <f t="shared" ca="1" si="142"/>
        <v>0</v>
      </c>
      <c r="CR24" s="5">
        <f t="shared" ca="1" si="142"/>
        <v>0</v>
      </c>
      <c r="CS24" s="4">
        <f t="shared" ca="1" si="142"/>
        <v>0</v>
      </c>
      <c r="CT24" s="5">
        <f t="shared" ca="1" si="142"/>
        <v>0</v>
      </c>
      <c r="CU24" s="4">
        <f t="shared" ca="1" si="142"/>
        <v>0</v>
      </c>
      <c r="CV24" s="5">
        <f t="shared" ca="1" si="142"/>
        <v>0</v>
      </c>
      <c r="CW24" s="4">
        <f t="shared" ca="1" si="142"/>
        <v>0</v>
      </c>
      <c r="CX24" s="5">
        <f t="shared" ca="1" si="143"/>
        <v>0</v>
      </c>
      <c r="CY24" s="4">
        <f t="shared" ca="1" si="143"/>
        <v>0</v>
      </c>
      <c r="CZ24" s="5">
        <f t="shared" ca="1" si="143"/>
        <v>0</v>
      </c>
      <c r="DA24" s="4">
        <f t="shared" ca="1" si="143"/>
        <v>0</v>
      </c>
      <c r="DB24" s="5">
        <f t="shared" ca="1" si="143"/>
        <v>0</v>
      </c>
      <c r="DC24" s="4">
        <f t="shared" ca="1" si="143"/>
        <v>0</v>
      </c>
      <c r="DD24" s="5">
        <f t="shared" ca="1" si="143"/>
        <v>0</v>
      </c>
      <c r="DE24" s="4">
        <f t="shared" ca="1" si="143"/>
        <v>0</v>
      </c>
      <c r="DF24" s="5">
        <f t="shared" ca="1" si="143"/>
        <v>0</v>
      </c>
      <c r="DG24" s="4">
        <f t="shared" ca="1" si="143"/>
        <v>0</v>
      </c>
      <c r="DH24" s="5">
        <f t="shared" ca="1" si="144"/>
        <v>0</v>
      </c>
      <c r="DI24" s="4">
        <f t="shared" ca="1" si="144"/>
        <v>0</v>
      </c>
      <c r="DJ24" s="5">
        <f t="shared" ca="1" si="144"/>
        <v>0</v>
      </c>
      <c r="DK24" s="4">
        <f t="shared" ca="1" si="144"/>
        <v>0</v>
      </c>
      <c r="DL24" s="5">
        <f t="shared" ca="1" si="144"/>
        <v>0</v>
      </c>
      <c r="DM24" s="4">
        <f t="shared" ca="1" si="144"/>
        <v>0</v>
      </c>
      <c r="DN24" s="5">
        <f t="shared" ca="1" si="144"/>
        <v>0</v>
      </c>
      <c r="DO24" s="4">
        <f t="shared" ca="1" si="144"/>
        <v>0</v>
      </c>
      <c r="DP24" s="5">
        <f t="shared" ca="1" si="144"/>
        <v>0</v>
      </c>
      <c r="DQ24" s="4">
        <f t="shared" ca="1" si="144"/>
        <v>0</v>
      </c>
      <c r="DR24" s="5">
        <f t="shared" ca="1" si="144"/>
        <v>0</v>
      </c>
      <c r="DS24" s="4">
        <f t="shared" ca="1" si="144"/>
        <v>0</v>
      </c>
      <c r="DT24" s="5">
        <f t="shared" ca="1" si="144"/>
        <v>0</v>
      </c>
      <c r="DU24" s="4">
        <f t="shared" ca="1" si="144"/>
        <v>0</v>
      </c>
    </row>
    <row r="25" spans="1:125" ht="14.25" customHeight="1">
      <c r="A25" s="2">
        <f t="shared" si="132"/>
        <v>127</v>
      </c>
      <c r="B25" s="3">
        <f t="shared" ref="B25:K34" ca="1" si="145">COUNTIFS(bdDeb,"&lt;=" &amp; B$4,bdFin,"&gt;=" &amp; B$4,bdEmp,$A25,bdNom,"&gt; ")</f>
        <v>1</v>
      </c>
      <c r="C25" s="4">
        <f t="shared" ca="1" si="145"/>
        <v>1</v>
      </c>
      <c r="D25" s="5">
        <f t="shared" ca="1" si="145"/>
        <v>1</v>
      </c>
      <c r="E25" s="4">
        <f t="shared" ca="1" si="145"/>
        <v>1</v>
      </c>
      <c r="F25" s="5">
        <f t="shared" ca="1" si="145"/>
        <v>1</v>
      </c>
      <c r="G25" s="4">
        <f t="shared" ca="1" si="145"/>
        <v>1</v>
      </c>
      <c r="H25" s="5">
        <f t="shared" ca="1" si="145"/>
        <v>1</v>
      </c>
      <c r="I25" s="4">
        <f t="shared" ca="1" si="145"/>
        <v>1</v>
      </c>
      <c r="J25" s="5">
        <f t="shared" ca="1" si="145"/>
        <v>1</v>
      </c>
      <c r="K25" s="4">
        <f t="shared" ca="1" si="145"/>
        <v>1</v>
      </c>
      <c r="L25" s="5">
        <f t="shared" ref="L25:U34" ca="1" si="146">COUNTIFS(bdDeb,"&lt;=" &amp; L$4,bdFin,"&gt;=" &amp; L$4,bdEmp,$A25,bdNom,"&gt; ")</f>
        <v>1</v>
      </c>
      <c r="M25" s="4">
        <f t="shared" ca="1" si="146"/>
        <v>1</v>
      </c>
      <c r="N25" s="5">
        <f t="shared" ca="1" si="146"/>
        <v>1</v>
      </c>
      <c r="O25" s="4">
        <f t="shared" ca="1" si="146"/>
        <v>1</v>
      </c>
      <c r="P25" s="5">
        <f t="shared" ca="1" si="146"/>
        <v>1</v>
      </c>
      <c r="Q25" s="4">
        <f t="shared" ca="1" si="146"/>
        <v>1</v>
      </c>
      <c r="R25" s="5">
        <f t="shared" ca="1" si="146"/>
        <v>1</v>
      </c>
      <c r="S25" s="4">
        <f t="shared" ca="1" si="146"/>
        <v>1</v>
      </c>
      <c r="T25" s="5">
        <f t="shared" ca="1" si="146"/>
        <v>1</v>
      </c>
      <c r="U25" s="4">
        <f t="shared" ca="1" si="146"/>
        <v>1</v>
      </c>
      <c r="V25" s="5">
        <f t="shared" ref="V25:AE34" ca="1" si="147">COUNTIFS(bdDeb,"&lt;=" &amp; V$4,bdFin,"&gt;=" &amp; V$4,bdEmp,$A25,bdNom,"&gt; ")</f>
        <v>1</v>
      </c>
      <c r="W25" s="4">
        <f t="shared" ca="1" si="147"/>
        <v>1</v>
      </c>
      <c r="X25" s="5">
        <f t="shared" ca="1" si="147"/>
        <v>1</v>
      </c>
      <c r="Y25" s="4">
        <f t="shared" ca="1" si="147"/>
        <v>1</v>
      </c>
      <c r="Z25" s="5">
        <f t="shared" ca="1" si="147"/>
        <v>1</v>
      </c>
      <c r="AA25" s="4">
        <f t="shared" ca="1" si="147"/>
        <v>1</v>
      </c>
      <c r="AB25" s="5">
        <f t="shared" ca="1" si="147"/>
        <v>1</v>
      </c>
      <c r="AC25" s="4">
        <f t="shared" ca="1" si="147"/>
        <v>0</v>
      </c>
      <c r="AD25" s="5">
        <f t="shared" ca="1" si="147"/>
        <v>0</v>
      </c>
      <c r="AE25" s="4">
        <f t="shared" ca="1" si="147"/>
        <v>0</v>
      </c>
      <c r="AF25" s="5">
        <f t="shared" ref="AF25:AO34" ca="1" si="148">COUNTIFS(bdDeb,"&lt;=" &amp; AF$4,bdFin,"&gt;=" &amp; AF$4,bdEmp,$A25,bdNom,"&gt; ")</f>
        <v>0</v>
      </c>
      <c r="AG25" s="4">
        <f t="shared" ca="1" si="148"/>
        <v>0</v>
      </c>
      <c r="AH25" s="5">
        <f t="shared" ca="1" si="148"/>
        <v>0</v>
      </c>
      <c r="AI25" s="4">
        <f t="shared" ca="1" si="148"/>
        <v>0</v>
      </c>
      <c r="AJ25" s="5">
        <f t="shared" ca="1" si="148"/>
        <v>0</v>
      </c>
      <c r="AK25" s="4">
        <f t="shared" ca="1" si="148"/>
        <v>0</v>
      </c>
      <c r="AL25" s="5">
        <f t="shared" ca="1" si="148"/>
        <v>0</v>
      </c>
      <c r="AM25" s="4">
        <f t="shared" ca="1" si="148"/>
        <v>0</v>
      </c>
      <c r="AN25" s="5">
        <f t="shared" ca="1" si="148"/>
        <v>0</v>
      </c>
      <c r="AO25" s="4">
        <f t="shared" ca="1" si="148"/>
        <v>0</v>
      </c>
      <c r="AP25" s="5">
        <f t="shared" ref="AP25:AY34" ca="1" si="149">COUNTIFS(bdDeb,"&lt;=" &amp; AP$4,bdFin,"&gt;=" &amp; AP$4,bdEmp,$A25,bdNom,"&gt; ")</f>
        <v>0</v>
      </c>
      <c r="AQ25" s="4">
        <f t="shared" ca="1" si="149"/>
        <v>0</v>
      </c>
      <c r="AR25" s="5">
        <f t="shared" ca="1" si="149"/>
        <v>0</v>
      </c>
      <c r="AS25" s="4">
        <f t="shared" ca="1" si="149"/>
        <v>0</v>
      </c>
      <c r="AT25" s="5">
        <f t="shared" ca="1" si="149"/>
        <v>0</v>
      </c>
      <c r="AU25" s="4">
        <f t="shared" ca="1" si="149"/>
        <v>0</v>
      </c>
      <c r="AV25" s="5">
        <f t="shared" ca="1" si="149"/>
        <v>0</v>
      </c>
      <c r="AW25" s="4">
        <f t="shared" ca="1" si="149"/>
        <v>0</v>
      </c>
      <c r="AX25" s="5">
        <f t="shared" ca="1" si="149"/>
        <v>0</v>
      </c>
      <c r="AY25" s="4">
        <f t="shared" ca="1" si="149"/>
        <v>0</v>
      </c>
      <c r="AZ25" s="5">
        <f t="shared" ref="AZ25:BI34" ca="1" si="150">COUNTIFS(bdDeb,"&lt;=" &amp; AZ$4,bdFin,"&gt;=" &amp; AZ$4,bdEmp,$A25,bdNom,"&gt; ")</f>
        <v>0</v>
      </c>
      <c r="BA25" s="4">
        <f t="shared" ca="1" si="150"/>
        <v>0</v>
      </c>
      <c r="BB25" s="5">
        <f t="shared" ca="1" si="150"/>
        <v>0</v>
      </c>
      <c r="BC25" s="4">
        <f t="shared" ca="1" si="150"/>
        <v>0</v>
      </c>
      <c r="BD25" s="5">
        <f t="shared" ca="1" si="150"/>
        <v>0</v>
      </c>
      <c r="BE25" s="4">
        <f t="shared" ca="1" si="150"/>
        <v>0</v>
      </c>
      <c r="BF25" s="5">
        <f t="shared" ca="1" si="150"/>
        <v>0</v>
      </c>
      <c r="BG25" s="4">
        <f t="shared" ca="1" si="150"/>
        <v>0</v>
      </c>
      <c r="BH25" s="5">
        <f t="shared" ca="1" si="150"/>
        <v>0</v>
      </c>
      <c r="BI25" s="4">
        <f t="shared" ca="1" si="150"/>
        <v>0</v>
      </c>
      <c r="BJ25" s="5">
        <f t="shared" ref="BJ25:BS34" ca="1" si="151">COUNTIFS(bdDeb,"&lt;=" &amp; BJ$4,bdFin,"&gt;=" &amp; BJ$4,bdEmp,$A25,bdNom,"&gt; ")</f>
        <v>0</v>
      </c>
      <c r="BK25" s="4">
        <f t="shared" ca="1" si="151"/>
        <v>0</v>
      </c>
      <c r="BL25" s="5">
        <f t="shared" ca="1" si="151"/>
        <v>0</v>
      </c>
      <c r="BM25" s="4">
        <f t="shared" ca="1" si="151"/>
        <v>0</v>
      </c>
      <c r="BN25" s="5">
        <f t="shared" ca="1" si="151"/>
        <v>0</v>
      </c>
      <c r="BO25" s="4">
        <f t="shared" ca="1" si="151"/>
        <v>0</v>
      </c>
      <c r="BP25" s="5">
        <f t="shared" ca="1" si="151"/>
        <v>0</v>
      </c>
      <c r="BQ25" s="4">
        <f t="shared" ca="1" si="151"/>
        <v>0</v>
      </c>
      <c r="BR25" s="5">
        <f t="shared" ca="1" si="151"/>
        <v>0</v>
      </c>
      <c r="BS25" s="4">
        <f t="shared" ca="1" si="151"/>
        <v>0</v>
      </c>
      <c r="BT25" s="5">
        <f t="shared" ref="BT25:CC34" ca="1" si="152">COUNTIFS(bdDeb,"&lt;=" &amp; BT$4,bdFin,"&gt;=" &amp; BT$4,bdEmp,$A25,bdNom,"&gt; ")</f>
        <v>0</v>
      </c>
      <c r="BU25" s="4">
        <f t="shared" ca="1" si="152"/>
        <v>0</v>
      </c>
      <c r="BV25" s="5">
        <f t="shared" ca="1" si="152"/>
        <v>0</v>
      </c>
      <c r="BW25" s="4">
        <f t="shared" ca="1" si="152"/>
        <v>0</v>
      </c>
      <c r="BX25" s="5">
        <f t="shared" ca="1" si="152"/>
        <v>0</v>
      </c>
      <c r="BY25" s="4">
        <f t="shared" ca="1" si="152"/>
        <v>0</v>
      </c>
      <c r="BZ25" s="5">
        <f t="shared" ca="1" si="152"/>
        <v>0</v>
      </c>
      <c r="CA25" s="4">
        <f t="shared" ca="1" si="152"/>
        <v>0</v>
      </c>
      <c r="CB25" s="5">
        <f t="shared" ca="1" si="152"/>
        <v>0</v>
      </c>
      <c r="CC25" s="4">
        <f t="shared" ca="1" si="152"/>
        <v>0</v>
      </c>
      <c r="CD25" s="5">
        <f t="shared" ref="CD25:CM34" ca="1" si="153">COUNTIFS(bdDeb,"&lt;=" &amp; CD$4,bdFin,"&gt;=" &amp; CD$4,bdEmp,$A25,bdNom,"&gt; ")</f>
        <v>0</v>
      </c>
      <c r="CE25" s="4">
        <f t="shared" ca="1" si="153"/>
        <v>0</v>
      </c>
      <c r="CF25" s="5">
        <f t="shared" ca="1" si="153"/>
        <v>0</v>
      </c>
      <c r="CG25" s="4">
        <f t="shared" ca="1" si="153"/>
        <v>0</v>
      </c>
      <c r="CH25" s="5">
        <f t="shared" ca="1" si="153"/>
        <v>0</v>
      </c>
      <c r="CI25" s="4">
        <f t="shared" ca="1" si="153"/>
        <v>0</v>
      </c>
      <c r="CJ25" s="5">
        <f t="shared" ca="1" si="153"/>
        <v>0</v>
      </c>
      <c r="CK25" s="4">
        <f t="shared" ca="1" si="153"/>
        <v>0</v>
      </c>
      <c r="CL25" s="5">
        <f t="shared" ca="1" si="153"/>
        <v>0</v>
      </c>
      <c r="CM25" s="4">
        <f t="shared" ca="1" si="153"/>
        <v>0</v>
      </c>
      <c r="CN25" s="5">
        <f t="shared" ref="CN25:CW34" ca="1" si="154">COUNTIFS(bdDeb,"&lt;=" &amp; CN$4,bdFin,"&gt;=" &amp; CN$4,bdEmp,$A25,bdNom,"&gt; ")</f>
        <v>0</v>
      </c>
      <c r="CO25" s="4">
        <f t="shared" ca="1" si="154"/>
        <v>0</v>
      </c>
      <c r="CP25" s="5">
        <f t="shared" ca="1" si="154"/>
        <v>0</v>
      </c>
      <c r="CQ25" s="4">
        <f t="shared" ca="1" si="154"/>
        <v>0</v>
      </c>
      <c r="CR25" s="5">
        <f t="shared" ca="1" si="154"/>
        <v>0</v>
      </c>
      <c r="CS25" s="4">
        <f t="shared" ca="1" si="154"/>
        <v>0</v>
      </c>
      <c r="CT25" s="5">
        <f t="shared" ca="1" si="154"/>
        <v>0</v>
      </c>
      <c r="CU25" s="4">
        <f t="shared" ca="1" si="154"/>
        <v>0</v>
      </c>
      <c r="CV25" s="5">
        <f t="shared" ca="1" si="154"/>
        <v>0</v>
      </c>
      <c r="CW25" s="4">
        <f t="shared" ca="1" si="154"/>
        <v>0</v>
      </c>
      <c r="CX25" s="5">
        <f t="shared" ref="CX25:DG34" ca="1" si="155">COUNTIFS(bdDeb,"&lt;=" &amp; CX$4,bdFin,"&gt;=" &amp; CX$4,bdEmp,$A25,bdNom,"&gt; ")</f>
        <v>0</v>
      </c>
      <c r="CY25" s="4">
        <f t="shared" ca="1" si="155"/>
        <v>0</v>
      </c>
      <c r="CZ25" s="5">
        <f t="shared" ca="1" si="155"/>
        <v>0</v>
      </c>
      <c r="DA25" s="4">
        <f t="shared" ca="1" si="155"/>
        <v>0</v>
      </c>
      <c r="DB25" s="5">
        <f t="shared" ca="1" si="155"/>
        <v>0</v>
      </c>
      <c r="DC25" s="4">
        <f t="shared" ca="1" si="155"/>
        <v>0</v>
      </c>
      <c r="DD25" s="5">
        <f t="shared" ca="1" si="155"/>
        <v>0</v>
      </c>
      <c r="DE25" s="4">
        <f t="shared" ca="1" si="155"/>
        <v>0</v>
      </c>
      <c r="DF25" s="5">
        <f t="shared" ca="1" si="155"/>
        <v>0</v>
      </c>
      <c r="DG25" s="4">
        <f t="shared" ca="1" si="155"/>
        <v>0</v>
      </c>
      <c r="DH25" s="5">
        <f t="shared" ref="DH25:DU34" ca="1" si="156">COUNTIFS(bdDeb,"&lt;=" &amp; DH$4,bdFin,"&gt;=" &amp; DH$4,bdEmp,$A25,bdNom,"&gt; ")</f>
        <v>0</v>
      </c>
      <c r="DI25" s="4">
        <f t="shared" ca="1" si="156"/>
        <v>0</v>
      </c>
      <c r="DJ25" s="5">
        <f t="shared" ca="1" si="156"/>
        <v>0</v>
      </c>
      <c r="DK25" s="4">
        <f t="shared" ca="1" si="156"/>
        <v>0</v>
      </c>
      <c r="DL25" s="5">
        <f t="shared" ca="1" si="156"/>
        <v>0</v>
      </c>
      <c r="DM25" s="4">
        <f t="shared" ca="1" si="156"/>
        <v>0</v>
      </c>
      <c r="DN25" s="5">
        <f t="shared" ca="1" si="156"/>
        <v>0</v>
      </c>
      <c r="DO25" s="4">
        <f t="shared" ca="1" si="156"/>
        <v>0</v>
      </c>
      <c r="DP25" s="5">
        <f t="shared" ca="1" si="156"/>
        <v>0</v>
      </c>
      <c r="DQ25" s="4">
        <f t="shared" ca="1" si="156"/>
        <v>0</v>
      </c>
      <c r="DR25" s="5">
        <f t="shared" ca="1" si="156"/>
        <v>0</v>
      </c>
      <c r="DS25" s="4">
        <f t="shared" ca="1" si="156"/>
        <v>0</v>
      </c>
      <c r="DT25" s="5">
        <f t="shared" ca="1" si="156"/>
        <v>0</v>
      </c>
      <c r="DU25" s="4">
        <f t="shared" ca="1" si="156"/>
        <v>0</v>
      </c>
    </row>
    <row r="26" spans="1:125" ht="14.25" customHeight="1">
      <c r="A26" s="2">
        <f t="shared" si="132"/>
        <v>131</v>
      </c>
      <c r="B26" s="3">
        <f t="shared" ca="1" si="145"/>
        <v>0</v>
      </c>
      <c r="C26" s="4">
        <f t="shared" ca="1" si="145"/>
        <v>0</v>
      </c>
      <c r="D26" s="5">
        <f t="shared" ca="1" si="145"/>
        <v>0</v>
      </c>
      <c r="E26" s="4">
        <f t="shared" ca="1" si="145"/>
        <v>0</v>
      </c>
      <c r="F26" s="5">
        <f t="shared" ca="1" si="145"/>
        <v>0</v>
      </c>
      <c r="G26" s="4">
        <f t="shared" ca="1" si="145"/>
        <v>0</v>
      </c>
      <c r="H26" s="5">
        <f t="shared" ca="1" si="145"/>
        <v>0</v>
      </c>
      <c r="I26" s="4">
        <f t="shared" ca="1" si="145"/>
        <v>0</v>
      </c>
      <c r="J26" s="5">
        <f t="shared" ca="1" si="145"/>
        <v>0</v>
      </c>
      <c r="K26" s="4">
        <f t="shared" ca="1" si="145"/>
        <v>0</v>
      </c>
      <c r="L26" s="5">
        <f t="shared" ca="1" si="146"/>
        <v>0</v>
      </c>
      <c r="M26" s="4">
        <f t="shared" ca="1" si="146"/>
        <v>0</v>
      </c>
      <c r="N26" s="5">
        <f t="shared" ca="1" si="146"/>
        <v>0</v>
      </c>
      <c r="O26" s="4">
        <f t="shared" ca="1" si="146"/>
        <v>0</v>
      </c>
      <c r="P26" s="5">
        <f t="shared" ca="1" si="146"/>
        <v>0</v>
      </c>
      <c r="Q26" s="4">
        <f t="shared" ca="1" si="146"/>
        <v>0</v>
      </c>
      <c r="R26" s="5">
        <f t="shared" ca="1" si="146"/>
        <v>0</v>
      </c>
      <c r="S26" s="4">
        <f t="shared" ca="1" si="146"/>
        <v>0</v>
      </c>
      <c r="T26" s="5">
        <f t="shared" ca="1" si="146"/>
        <v>0</v>
      </c>
      <c r="U26" s="4">
        <f t="shared" ca="1" si="146"/>
        <v>0</v>
      </c>
      <c r="V26" s="5">
        <f t="shared" ca="1" si="147"/>
        <v>0</v>
      </c>
      <c r="W26" s="4">
        <f t="shared" ca="1" si="147"/>
        <v>0</v>
      </c>
      <c r="X26" s="5">
        <f t="shared" ca="1" si="147"/>
        <v>0</v>
      </c>
      <c r="Y26" s="4">
        <f t="shared" ca="1" si="147"/>
        <v>0</v>
      </c>
      <c r="Z26" s="5">
        <f t="shared" ca="1" si="147"/>
        <v>0</v>
      </c>
      <c r="AA26" s="4">
        <f t="shared" ca="1" si="147"/>
        <v>0</v>
      </c>
      <c r="AB26" s="5">
        <f t="shared" ca="1" si="147"/>
        <v>0</v>
      </c>
      <c r="AC26" s="4">
        <f t="shared" ca="1" si="147"/>
        <v>0</v>
      </c>
      <c r="AD26" s="5">
        <f t="shared" ca="1" si="147"/>
        <v>0</v>
      </c>
      <c r="AE26" s="4">
        <f t="shared" ca="1" si="147"/>
        <v>0</v>
      </c>
      <c r="AF26" s="5">
        <f t="shared" ca="1" si="148"/>
        <v>0</v>
      </c>
      <c r="AG26" s="4">
        <f t="shared" ca="1" si="148"/>
        <v>0</v>
      </c>
      <c r="AH26" s="5">
        <f t="shared" ca="1" si="148"/>
        <v>0</v>
      </c>
      <c r="AI26" s="4">
        <f t="shared" ca="1" si="148"/>
        <v>0</v>
      </c>
      <c r="AJ26" s="5">
        <f t="shared" ca="1" si="148"/>
        <v>0</v>
      </c>
      <c r="AK26" s="4">
        <f t="shared" ca="1" si="148"/>
        <v>0</v>
      </c>
      <c r="AL26" s="5">
        <f t="shared" ca="1" si="148"/>
        <v>0</v>
      </c>
      <c r="AM26" s="4">
        <f t="shared" ca="1" si="148"/>
        <v>0</v>
      </c>
      <c r="AN26" s="5">
        <f t="shared" ca="1" si="148"/>
        <v>0</v>
      </c>
      <c r="AO26" s="4">
        <f t="shared" ca="1" si="148"/>
        <v>0</v>
      </c>
      <c r="AP26" s="5">
        <f t="shared" ca="1" si="149"/>
        <v>0</v>
      </c>
      <c r="AQ26" s="4">
        <f t="shared" ca="1" si="149"/>
        <v>0</v>
      </c>
      <c r="AR26" s="5">
        <f t="shared" ca="1" si="149"/>
        <v>0</v>
      </c>
      <c r="AS26" s="4">
        <f t="shared" ca="1" si="149"/>
        <v>0</v>
      </c>
      <c r="AT26" s="5">
        <f t="shared" ca="1" si="149"/>
        <v>0</v>
      </c>
      <c r="AU26" s="4">
        <f t="shared" ca="1" si="149"/>
        <v>0</v>
      </c>
      <c r="AV26" s="5">
        <f t="shared" ca="1" si="149"/>
        <v>0</v>
      </c>
      <c r="AW26" s="4">
        <f t="shared" ca="1" si="149"/>
        <v>0</v>
      </c>
      <c r="AX26" s="5">
        <f t="shared" ca="1" si="149"/>
        <v>0</v>
      </c>
      <c r="AY26" s="4">
        <f t="shared" ca="1" si="149"/>
        <v>0</v>
      </c>
      <c r="AZ26" s="5">
        <f t="shared" ca="1" si="150"/>
        <v>0</v>
      </c>
      <c r="BA26" s="4">
        <f t="shared" ca="1" si="150"/>
        <v>0</v>
      </c>
      <c r="BB26" s="5">
        <f t="shared" ca="1" si="150"/>
        <v>0</v>
      </c>
      <c r="BC26" s="4">
        <f t="shared" ca="1" si="150"/>
        <v>0</v>
      </c>
      <c r="BD26" s="5">
        <f t="shared" ca="1" si="150"/>
        <v>0</v>
      </c>
      <c r="BE26" s="4">
        <f t="shared" ca="1" si="150"/>
        <v>0</v>
      </c>
      <c r="BF26" s="5">
        <f t="shared" ca="1" si="150"/>
        <v>0</v>
      </c>
      <c r="BG26" s="4">
        <f t="shared" ca="1" si="150"/>
        <v>0</v>
      </c>
      <c r="BH26" s="5">
        <f t="shared" ca="1" si="150"/>
        <v>0</v>
      </c>
      <c r="BI26" s="4">
        <f t="shared" ca="1" si="150"/>
        <v>0</v>
      </c>
      <c r="BJ26" s="5">
        <f t="shared" ca="1" si="151"/>
        <v>0</v>
      </c>
      <c r="BK26" s="4">
        <f t="shared" ca="1" si="151"/>
        <v>0</v>
      </c>
      <c r="BL26" s="5">
        <f t="shared" ca="1" si="151"/>
        <v>0</v>
      </c>
      <c r="BM26" s="4">
        <f t="shared" ca="1" si="151"/>
        <v>0</v>
      </c>
      <c r="BN26" s="5">
        <f t="shared" ca="1" si="151"/>
        <v>0</v>
      </c>
      <c r="BO26" s="4">
        <f t="shared" ca="1" si="151"/>
        <v>0</v>
      </c>
      <c r="BP26" s="5">
        <f t="shared" ca="1" si="151"/>
        <v>0</v>
      </c>
      <c r="BQ26" s="4">
        <f t="shared" ca="1" si="151"/>
        <v>0</v>
      </c>
      <c r="BR26" s="5">
        <f t="shared" ca="1" si="151"/>
        <v>0</v>
      </c>
      <c r="BS26" s="4">
        <f t="shared" ca="1" si="151"/>
        <v>0</v>
      </c>
      <c r="BT26" s="5">
        <f t="shared" ca="1" si="152"/>
        <v>0</v>
      </c>
      <c r="BU26" s="4">
        <f t="shared" ca="1" si="152"/>
        <v>0</v>
      </c>
      <c r="BV26" s="5">
        <f t="shared" ca="1" si="152"/>
        <v>0</v>
      </c>
      <c r="BW26" s="4">
        <f t="shared" ca="1" si="152"/>
        <v>0</v>
      </c>
      <c r="BX26" s="5">
        <f t="shared" ca="1" si="152"/>
        <v>0</v>
      </c>
      <c r="BY26" s="4">
        <f t="shared" ca="1" si="152"/>
        <v>0</v>
      </c>
      <c r="BZ26" s="5">
        <f t="shared" ca="1" si="152"/>
        <v>0</v>
      </c>
      <c r="CA26" s="4">
        <f t="shared" ca="1" si="152"/>
        <v>0</v>
      </c>
      <c r="CB26" s="5">
        <f t="shared" ca="1" si="152"/>
        <v>0</v>
      </c>
      <c r="CC26" s="4">
        <f t="shared" ca="1" si="152"/>
        <v>0</v>
      </c>
      <c r="CD26" s="5">
        <f t="shared" ca="1" si="153"/>
        <v>0</v>
      </c>
      <c r="CE26" s="4">
        <f t="shared" ca="1" si="153"/>
        <v>0</v>
      </c>
      <c r="CF26" s="5">
        <f t="shared" ca="1" si="153"/>
        <v>0</v>
      </c>
      <c r="CG26" s="4">
        <f t="shared" ca="1" si="153"/>
        <v>0</v>
      </c>
      <c r="CH26" s="5">
        <f t="shared" ca="1" si="153"/>
        <v>0</v>
      </c>
      <c r="CI26" s="4">
        <f t="shared" ca="1" si="153"/>
        <v>0</v>
      </c>
      <c r="CJ26" s="5">
        <f t="shared" ca="1" si="153"/>
        <v>0</v>
      </c>
      <c r="CK26" s="4">
        <f t="shared" ca="1" si="153"/>
        <v>0</v>
      </c>
      <c r="CL26" s="5">
        <f t="shared" ca="1" si="153"/>
        <v>0</v>
      </c>
      <c r="CM26" s="4">
        <f t="shared" ca="1" si="153"/>
        <v>0</v>
      </c>
      <c r="CN26" s="5">
        <f t="shared" ca="1" si="154"/>
        <v>0</v>
      </c>
      <c r="CO26" s="4">
        <f t="shared" ca="1" si="154"/>
        <v>0</v>
      </c>
      <c r="CP26" s="5">
        <f t="shared" ca="1" si="154"/>
        <v>0</v>
      </c>
      <c r="CQ26" s="4">
        <f t="shared" ca="1" si="154"/>
        <v>0</v>
      </c>
      <c r="CR26" s="5">
        <f t="shared" ca="1" si="154"/>
        <v>0</v>
      </c>
      <c r="CS26" s="4">
        <f t="shared" ca="1" si="154"/>
        <v>0</v>
      </c>
      <c r="CT26" s="5">
        <f t="shared" ca="1" si="154"/>
        <v>0</v>
      </c>
      <c r="CU26" s="4">
        <f t="shared" ca="1" si="154"/>
        <v>0</v>
      </c>
      <c r="CV26" s="5">
        <f t="shared" ca="1" si="154"/>
        <v>0</v>
      </c>
      <c r="CW26" s="4">
        <f t="shared" ca="1" si="154"/>
        <v>0</v>
      </c>
      <c r="CX26" s="5">
        <f t="shared" ca="1" si="155"/>
        <v>0</v>
      </c>
      <c r="CY26" s="4">
        <f t="shared" ca="1" si="155"/>
        <v>0</v>
      </c>
      <c r="CZ26" s="5">
        <f t="shared" ca="1" si="155"/>
        <v>0</v>
      </c>
      <c r="DA26" s="4">
        <f t="shared" ca="1" si="155"/>
        <v>0</v>
      </c>
      <c r="DB26" s="5">
        <f t="shared" ca="1" si="155"/>
        <v>0</v>
      </c>
      <c r="DC26" s="4">
        <f t="shared" ca="1" si="155"/>
        <v>0</v>
      </c>
      <c r="DD26" s="5">
        <f t="shared" ca="1" si="155"/>
        <v>0</v>
      </c>
      <c r="DE26" s="4">
        <f t="shared" ca="1" si="155"/>
        <v>0</v>
      </c>
      <c r="DF26" s="5">
        <f t="shared" ca="1" si="155"/>
        <v>0</v>
      </c>
      <c r="DG26" s="4">
        <f t="shared" ca="1" si="155"/>
        <v>0</v>
      </c>
      <c r="DH26" s="5">
        <f t="shared" ca="1" si="156"/>
        <v>0</v>
      </c>
      <c r="DI26" s="4">
        <f t="shared" ca="1" si="156"/>
        <v>0</v>
      </c>
      <c r="DJ26" s="5">
        <f t="shared" ca="1" si="156"/>
        <v>0</v>
      </c>
      <c r="DK26" s="4">
        <f t="shared" ca="1" si="156"/>
        <v>0</v>
      </c>
      <c r="DL26" s="5">
        <f t="shared" ca="1" si="156"/>
        <v>0</v>
      </c>
      <c r="DM26" s="4">
        <f t="shared" ca="1" si="156"/>
        <v>0</v>
      </c>
      <c r="DN26" s="5">
        <f t="shared" ca="1" si="156"/>
        <v>0</v>
      </c>
      <c r="DO26" s="4">
        <f t="shared" ca="1" si="156"/>
        <v>0</v>
      </c>
      <c r="DP26" s="5">
        <f t="shared" ca="1" si="156"/>
        <v>0</v>
      </c>
      <c r="DQ26" s="4">
        <f t="shared" ca="1" si="156"/>
        <v>0</v>
      </c>
      <c r="DR26" s="5">
        <f t="shared" ca="1" si="156"/>
        <v>0</v>
      </c>
      <c r="DS26" s="4">
        <f t="shared" ca="1" si="156"/>
        <v>0</v>
      </c>
      <c r="DT26" s="5">
        <f t="shared" ca="1" si="156"/>
        <v>0</v>
      </c>
      <c r="DU26" s="4">
        <f t="shared" ca="1" si="156"/>
        <v>0</v>
      </c>
    </row>
    <row r="27" spans="1:125" ht="14.25" customHeight="1">
      <c r="A27" s="2">
        <f t="shared" si="132"/>
        <v>132</v>
      </c>
      <c r="B27" s="3">
        <f t="shared" ca="1" si="145"/>
        <v>0</v>
      </c>
      <c r="C27" s="4">
        <f t="shared" ca="1" si="145"/>
        <v>0</v>
      </c>
      <c r="D27" s="5">
        <f t="shared" ca="1" si="145"/>
        <v>0</v>
      </c>
      <c r="E27" s="4">
        <f t="shared" ca="1" si="145"/>
        <v>0</v>
      </c>
      <c r="F27" s="5">
        <f t="shared" ca="1" si="145"/>
        <v>0</v>
      </c>
      <c r="G27" s="4">
        <f t="shared" ca="1" si="145"/>
        <v>0</v>
      </c>
      <c r="H27" s="5">
        <f t="shared" ca="1" si="145"/>
        <v>0</v>
      </c>
      <c r="I27" s="4">
        <f t="shared" ca="1" si="145"/>
        <v>0</v>
      </c>
      <c r="J27" s="5">
        <f t="shared" ca="1" si="145"/>
        <v>0</v>
      </c>
      <c r="K27" s="4">
        <f t="shared" ca="1" si="145"/>
        <v>0</v>
      </c>
      <c r="L27" s="5">
        <f t="shared" ca="1" si="146"/>
        <v>0</v>
      </c>
      <c r="M27" s="4">
        <f t="shared" ca="1" si="146"/>
        <v>0</v>
      </c>
      <c r="N27" s="5">
        <f t="shared" ca="1" si="146"/>
        <v>0</v>
      </c>
      <c r="O27" s="4">
        <f t="shared" ca="1" si="146"/>
        <v>0</v>
      </c>
      <c r="P27" s="5">
        <f t="shared" ca="1" si="146"/>
        <v>0</v>
      </c>
      <c r="Q27" s="4">
        <f t="shared" ca="1" si="146"/>
        <v>0</v>
      </c>
      <c r="R27" s="5">
        <f t="shared" ca="1" si="146"/>
        <v>0</v>
      </c>
      <c r="S27" s="4">
        <f t="shared" ca="1" si="146"/>
        <v>0</v>
      </c>
      <c r="T27" s="5">
        <f t="shared" ca="1" si="146"/>
        <v>0</v>
      </c>
      <c r="U27" s="4">
        <f t="shared" ca="1" si="146"/>
        <v>0</v>
      </c>
      <c r="V27" s="5">
        <f t="shared" ca="1" si="147"/>
        <v>0</v>
      </c>
      <c r="W27" s="4">
        <f t="shared" ca="1" si="147"/>
        <v>0</v>
      </c>
      <c r="X27" s="5">
        <f t="shared" ca="1" si="147"/>
        <v>0</v>
      </c>
      <c r="Y27" s="4">
        <f t="shared" ca="1" si="147"/>
        <v>0</v>
      </c>
      <c r="Z27" s="5">
        <f t="shared" ca="1" si="147"/>
        <v>0</v>
      </c>
      <c r="AA27" s="4">
        <f t="shared" ca="1" si="147"/>
        <v>0</v>
      </c>
      <c r="AB27" s="5">
        <f t="shared" ca="1" si="147"/>
        <v>0</v>
      </c>
      <c r="AC27" s="4">
        <f t="shared" ca="1" si="147"/>
        <v>0</v>
      </c>
      <c r="AD27" s="5">
        <f t="shared" ca="1" si="147"/>
        <v>0</v>
      </c>
      <c r="AE27" s="4">
        <f t="shared" ca="1" si="147"/>
        <v>0</v>
      </c>
      <c r="AF27" s="5">
        <f t="shared" ca="1" si="148"/>
        <v>0</v>
      </c>
      <c r="AG27" s="4">
        <f t="shared" ca="1" si="148"/>
        <v>0</v>
      </c>
      <c r="AH27" s="5">
        <f t="shared" ca="1" si="148"/>
        <v>0</v>
      </c>
      <c r="AI27" s="4">
        <f t="shared" ca="1" si="148"/>
        <v>0</v>
      </c>
      <c r="AJ27" s="5">
        <f t="shared" ca="1" si="148"/>
        <v>0</v>
      </c>
      <c r="AK27" s="4">
        <f t="shared" ca="1" si="148"/>
        <v>0</v>
      </c>
      <c r="AL27" s="5">
        <f t="shared" ca="1" si="148"/>
        <v>0</v>
      </c>
      <c r="AM27" s="4">
        <f t="shared" ca="1" si="148"/>
        <v>0</v>
      </c>
      <c r="AN27" s="5">
        <f t="shared" ca="1" si="148"/>
        <v>0</v>
      </c>
      <c r="AO27" s="4">
        <f t="shared" ca="1" si="148"/>
        <v>0</v>
      </c>
      <c r="AP27" s="5">
        <f t="shared" ca="1" si="149"/>
        <v>0</v>
      </c>
      <c r="AQ27" s="4">
        <f t="shared" ca="1" si="149"/>
        <v>0</v>
      </c>
      <c r="AR27" s="5">
        <f t="shared" ca="1" si="149"/>
        <v>0</v>
      </c>
      <c r="AS27" s="4">
        <f t="shared" ca="1" si="149"/>
        <v>0</v>
      </c>
      <c r="AT27" s="5">
        <f t="shared" ca="1" si="149"/>
        <v>0</v>
      </c>
      <c r="AU27" s="4">
        <f t="shared" ca="1" si="149"/>
        <v>0</v>
      </c>
      <c r="AV27" s="5">
        <f t="shared" ca="1" si="149"/>
        <v>0</v>
      </c>
      <c r="AW27" s="4">
        <f t="shared" ca="1" si="149"/>
        <v>0</v>
      </c>
      <c r="AX27" s="5">
        <f t="shared" ca="1" si="149"/>
        <v>0</v>
      </c>
      <c r="AY27" s="4">
        <f t="shared" ca="1" si="149"/>
        <v>0</v>
      </c>
      <c r="AZ27" s="5">
        <f t="shared" ca="1" si="150"/>
        <v>0</v>
      </c>
      <c r="BA27" s="4">
        <f t="shared" ca="1" si="150"/>
        <v>0</v>
      </c>
      <c r="BB27" s="5">
        <f t="shared" ca="1" si="150"/>
        <v>0</v>
      </c>
      <c r="BC27" s="4">
        <f t="shared" ca="1" si="150"/>
        <v>0</v>
      </c>
      <c r="BD27" s="5">
        <f t="shared" ca="1" si="150"/>
        <v>0</v>
      </c>
      <c r="BE27" s="4">
        <f t="shared" ca="1" si="150"/>
        <v>0</v>
      </c>
      <c r="BF27" s="5">
        <f t="shared" ca="1" si="150"/>
        <v>0</v>
      </c>
      <c r="BG27" s="4">
        <f t="shared" ca="1" si="150"/>
        <v>0</v>
      </c>
      <c r="BH27" s="5">
        <f t="shared" ca="1" si="150"/>
        <v>0</v>
      </c>
      <c r="BI27" s="4">
        <f t="shared" ca="1" si="150"/>
        <v>0</v>
      </c>
      <c r="BJ27" s="5">
        <f t="shared" ca="1" si="151"/>
        <v>0</v>
      </c>
      <c r="BK27" s="4">
        <f t="shared" ca="1" si="151"/>
        <v>0</v>
      </c>
      <c r="BL27" s="5">
        <f t="shared" ca="1" si="151"/>
        <v>0</v>
      </c>
      <c r="BM27" s="4">
        <f t="shared" ca="1" si="151"/>
        <v>0</v>
      </c>
      <c r="BN27" s="5">
        <f t="shared" ca="1" si="151"/>
        <v>0</v>
      </c>
      <c r="BO27" s="4">
        <f t="shared" ca="1" si="151"/>
        <v>0</v>
      </c>
      <c r="BP27" s="5">
        <f t="shared" ca="1" si="151"/>
        <v>0</v>
      </c>
      <c r="BQ27" s="4">
        <f t="shared" ca="1" si="151"/>
        <v>0</v>
      </c>
      <c r="BR27" s="5">
        <f t="shared" ca="1" si="151"/>
        <v>0</v>
      </c>
      <c r="BS27" s="4">
        <f t="shared" ca="1" si="151"/>
        <v>0</v>
      </c>
      <c r="BT27" s="5">
        <f t="shared" ca="1" si="152"/>
        <v>0</v>
      </c>
      <c r="BU27" s="4">
        <f t="shared" ca="1" si="152"/>
        <v>0</v>
      </c>
      <c r="BV27" s="5">
        <f t="shared" ca="1" si="152"/>
        <v>0</v>
      </c>
      <c r="BW27" s="4">
        <f t="shared" ca="1" si="152"/>
        <v>0</v>
      </c>
      <c r="BX27" s="5">
        <f t="shared" ca="1" si="152"/>
        <v>0</v>
      </c>
      <c r="BY27" s="4">
        <f t="shared" ca="1" si="152"/>
        <v>0</v>
      </c>
      <c r="BZ27" s="5">
        <f t="shared" ca="1" si="152"/>
        <v>0</v>
      </c>
      <c r="CA27" s="4">
        <f t="shared" ca="1" si="152"/>
        <v>0</v>
      </c>
      <c r="CB27" s="5">
        <f t="shared" ca="1" si="152"/>
        <v>0</v>
      </c>
      <c r="CC27" s="4">
        <f t="shared" ca="1" si="152"/>
        <v>0</v>
      </c>
      <c r="CD27" s="5">
        <f t="shared" ca="1" si="153"/>
        <v>0</v>
      </c>
      <c r="CE27" s="4">
        <f t="shared" ca="1" si="153"/>
        <v>0</v>
      </c>
      <c r="CF27" s="5">
        <f t="shared" ca="1" si="153"/>
        <v>0</v>
      </c>
      <c r="CG27" s="4">
        <f t="shared" ca="1" si="153"/>
        <v>0</v>
      </c>
      <c r="CH27" s="5">
        <f t="shared" ca="1" si="153"/>
        <v>0</v>
      </c>
      <c r="CI27" s="4">
        <f t="shared" ca="1" si="153"/>
        <v>0</v>
      </c>
      <c r="CJ27" s="5">
        <f t="shared" ca="1" si="153"/>
        <v>0</v>
      </c>
      <c r="CK27" s="4">
        <f t="shared" ca="1" si="153"/>
        <v>0</v>
      </c>
      <c r="CL27" s="5">
        <f t="shared" ca="1" si="153"/>
        <v>0</v>
      </c>
      <c r="CM27" s="4">
        <f t="shared" ca="1" si="153"/>
        <v>0</v>
      </c>
      <c r="CN27" s="5">
        <f t="shared" ca="1" si="154"/>
        <v>0</v>
      </c>
      <c r="CO27" s="4">
        <f t="shared" ca="1" si="154"/>
        <v>0</v>
      </c>
      <c r="CP27" s="5">
        <f t="shared" ca="1" si="154"/>
        <v>0</v>
      </c>
      <c r="CQ27" s="4">
        <f t="shared" ca="1" si="154"/>
        <v>0</v>
      </c>
      <c r="CR27" s="5">
        <f t="shared" ca="1" si="154"/>
        <v>0</v>
      </c>
      <c r="CS27" s="4">
        <f t="shared" ca="1" si="154"/>
        <v>0</v>
      </c>
      <c r="CT27" s="5">
        <f t="shared" ca="1" si="154"/>
        <v>0</v>
      </c>
      <c r="CU27" s="4">
        <f t="shared" ca="1" si="154"/>
        <v>0</v>
      </c>
      <c r="CV27" s="5">
        <f t="shared" ca="1" si="154"/>
        <v>0</v>
      </c>
      <c r="CW27" s="4">
        <f t="shared" ca="1" si="154"/>
        <v>0</v>
      </c>
      <c r="CX27" s="5">
        <f t="shared" ca="1" si="155"/>
        <v>0</v>
      </c>
      <c r="CY27" s="4">
        <f t="shared" ca="1" si="155"/>
        <v>0</v>
      </c>
      <c r="CZ27" s="5">
        <f t="shared" ca="1" si="155"/>
        <v>0</v>
      </c>
      <c r="DA27" s="4">
        <f t="shared" ca="1" si="155"/>
        <v>0</v>
      </c>
      <c r="DB27" s="5">
        <f t="shared" ca="1" si="155"/>
        <v>0</v>
      </c>
      <c r="DC27" s="4">
        <f t="shared" ca="1" si="155"/>
        <v>0</v>
      </c>
      <c r="DD27" s="5">
        <f t="shared" ca="1" si="155"/>
        <v>0</v>
      </c>
      <c r="DE27" s="4">
        <f t="shared" ca="1" si="155"/>
        <v>0</v>
      </c>
      <c r="DF27" s="5">
        <f t="shared" ca="1" si="155"/>
        <v>0</v>
      </c>
      <c r="DG27" s="4">
        <f t="shared" ca="1" si="155"/>
        <v>0</v>
      </c>
      <c r="DH27" s="5">
        <f t="shared" ca="1" si="156"/>
        <v>0</v>
      </c>
      <c r="DI27" s="4">
        <f t="shared" ca="1" si="156"/>
        <v>0</v>
      </c>
      <c r="DJ27" s="5">
        <f t="shared" ca="1" si="156"/>
        <v>0</v>
      </c>
      <c r="DK27" s="4">
        <f t="shared" ca="1" si="156"/>
        <v>0</v>
      </c>
      <c r="DL27" s="5">
        <f t="shared" ca="1" si="156"/>
        <v>0</v>
      </c>
      <c r="DM27" s="4">
        <f t="shared" ca="1" si="156"/>
        <v>0</v>
      </c>
      <c r="DN27" s="5">
        <f t="shared" ca="1" si="156"/>
        <v>0</v>
      </c>
      <c r="DO27" s="4">
        <f t="shared" ca="1" si="156"/>
        <v>0</v>
      </c>
      <c r="DP27" s="5">
        <f t="shared" ca="1" si="156"/>
        <v>0</v>
      </c>
      <c r="DQ27" s="4">
        <f t="shared" ca="1" si="156"/>
        <v>0</v>
      </c>
      <c r="DR27" s="5">
        <f t="shared" ca="1" si="156"/>
        <v>0</v>
      </c>
      <c r="DS27" s="4">
        <f t="shared" ca="1" si="156"/>
        <v>0</v>
      </c>
      <c r="DT27" s="5">
        <f t="shared" ca="1" si="156"/>
        <v>0</v>
      </c>
      <c r="DU27" s="4">
        <f t="shared" ca="1" si="156"/>
        <v>0</v>
      </c>
    </row>
    <row r="28" spans="1:125" ht="14.25" customHeight="1">
      <c r="A28" s="2">
        <f t="shared" si="132"/>
        <v>133</v>
      </c>
      <c r="B28" s="3">
        <f t="shared" ca="1" si="145"/>
        <v>1</v>
      </c>
      <c r="C28" s="4">
        <f t="shared" ca="1" si="145"/>
        <v>1</v>
      </c>
      <c r="D28" s="5">
        <f t="shared" ca="1" si="145"/>
        <v>0</v>
      </c>
      <c r="E28" s="4">
        <f t="shared" ca="1" si="145"/>
        <v>0</v>
      </c>
      <c r="F28" s="5">
        <f t="shared" ca="1" si="145"/>
        <v>0</v>
      </c>
      <c r="G28" s="4">
        <f t="shared" ca="1" si="145"/>
        <v>0</v>
      </c>
      <c r="H28" s="5">
        <f t="shared" ca="1" si="145"/>
        <v>0</v>
      </c>
      <c r="I28" s="4">
        <f t="shared" ca="1" si="145"/>
        <v>0</v>
      </c>
      <c r="J28" s="5">
        <f t="shared" ca="1" si="145"/>
        <v>0</v>
      </c>
      <c r="K28" s="4">
        <f t="shared" ca="1" si="145"/>
        <v>0</v>
      </c>
      <c r="L28" s="5">
        <f t="shared" ca="1" si="146"/>
        <v>0</v>
      </c>
      <c r="M28" s="4">
        <f t="shared" ca="1" si="146"/>
        <v>0</v>
      </c>
      <c r="N28" s="5">
        <f t="shared" ca="1" si="146"/>
        <v>0</v>
      </c>
      <c r="O28" s="4">
        <f t="shared" ca="1" si="146"/>
        <v>0</v>
      </c>
      <c r="P28" s="5">
        <f t="shared" ca="1" si="146"/>
        <v>0</v>
      </c>
      <c r="Q28" s="4">
        <f t="shared" ca="1" si="146"/>
        <v>0</v>
      </c>
      <c r="R28" s="5">
        <f t="shared" ca="1" si="146"/>
        <v>0</v>
      </c>
      <c r="S28" s="4">
        <f t="shared" ca="1" si="146"/>
        <v>0</v>
      </c>
      <c r="T28" s="5">
        <f t="shared" ca="1" si="146"/>
        <v>0</v>
      </c>
      <c r="U28" s="4">
        <f t="shared" ca="1" si="146"/>
        <v>0</v>
      </c>
      <c r="V28" s="5">
        <f t="shared" ca="1" si="147"/>
        <v>0</v>
      </c>
      <c r="W28" s="4">
        <f t="shared" ca="1" si="147"/>
        <v>0</v>
      </c>
      <c r="X28" s="5">
        <f t="shared" ca="1" si="147"/>
        <v>0</v>
      </c>
      <c r="Y28" s="4">
        <f t="shared" ca="1" si="147"/>
        <v>0</v>
      </c>
      <c r="Z28" s="5">
        <f t="shared" ca="1" si="147"/>
        <v>0</v>
      </c>
      <c r="AA28" s="4">
        <f t="shared" ca="1" si="147"/>
        <v>0</v>
      </c>
      <c r="AB28" s="5">
        <f t="shared" ca="1" si="147"/>
        <v>0</v>
      </c>
      <c r="AC28" s="4">
        <f t="shared" ca="1" si="147"/>
        <v>0</v>
      </c>
      <c r="AD28" s="5">
        <f t="shared" ca="1" si="147"/>
        <v>0</v>
      </c>
      <c r="AE28" s="4">
        <f t="shared" ca="1" si="147"/>
        <v>0</v>
      </c>
      <c r="AF28" s="5">
        <f t="shared" ca="1" si="148"/>
        <v>0</v>
      </c>
      <c r="AG28" s="4">
        <f t="shared" ca="1" si="148"/>
        <v>0</v>
      </c>
      <c r="AH28" s="5">
        <f t="shared" ca="1" si="148"/>
        <v>0</v>
      </c>
      <c r="AI28" s="4">
        <f t="shared" ca="1" si="148"/>
        <v>0</v>
      </c>
      <c r="AJ28" s="5">
        <f t="shared" ca="1" si="148"/>
        <v>0</v>
      </c>
      <c r="AK28" s="4">
        <f t="shared" ca="1" si="148"/>
        <v>0</v>
      </c>
      <c r="AL28" s="5">
        <f t="shared" ca="1" si="148"/>
        <v>0</v>
      </c>
      <c r="AM28" s="4">
        <f t="shared" ca="1" si="148"/>
        <v>0</v>
      </c>
      <c r="AN28" s="5">
        <f t="shared" ca="1" si="148"/>
        <v>0</v>
      </c>
      <c r="AO28" s="4">
        <f t="shared" ca="1" si="148"/>
        <v>0</v>
      </c>
      <c r="AP28" s="5">
        <f t="shared" ca="1" si="149"/>
        <v>0</v>
      </c>
      <c r="AQ28" s="4">
        <f t="shared" ca="1" si="149"/>
        <v>0</v>
      </c>
      <c r="AR28" s="5">
        <f t="shared" ca="1" si="149"/>
        <v>0</v>
      </c>
      <c r="AS28" s="4">
        <f t="shared" ca="1" si="149"/>
        <v>0</v>
      </c>
      <c r="AT28" s="5">
        <f t="shared" ca="1" si="149"/>
        <v>0</v>
      </c>
      <c r="AU28" s="4">
        <f t="shared" ca="1" si="149"/>
        <v>0</v>
      </c>
      <c r="AV28" s="5">
        <f t="shared" ca="1" si="149"/>
        <v>0</v>
      </c>
      <c r="AW28" s="4">
        <f t="shared" ca="1" si="149"/>
        <v>0</v>
      </c>
      <c r="AX28" s="5">
        <f t="shared" ca="1" si="149"/>
        <v>0</v>
      </c>
      <c r="AY28" s="4">
        <f t="shared" ca="1" si="149"/>
        <v>0</v>
      </c>
      <c r="AZ28" s="5">
        <f t="shared" ca="1" si="150"/>
        <v>0</v>
      </c>
      <c r="BA28" s="4">
        <f t="shared" ca="1" si="150"/>
        <v>0</v>
      </c>
      <c r="BB28" s="5">
        <f t="shared" ca="1" si="150"/>
        <v>0</v>
      </c>
      <c r="BC28" s="4">
        <f t="shared" ca="1" si="150"/>
        <v>0</v>
      </c>
      <c r="BD28" s="5">
        <f t="shared" ca="1" si="150"/>
        <v>0</v>
      </c>
      <c r="BE28" s="4">
        <f t="shared" ca="1" si="150"/>
        <v>0</v>
      </c>
      <c r="BF28" s="5">
        <f t="shared" ca="1" si="150"/>
        <v>0</v>
      </c>
      <c r="BG28" s="4">
        <f t="shared" ca="1" si="150"/>
        <v>0</v>
      </c>
      <c r="BH28" s="5">
        <f t="shared" ca="1" si="150"/>
        <v>0</v>
      </c>
      <c r="BI28" s="4">
        <f t="shared" ca="1" si="150"/>
        <v>0</v>
      </c>
      <c r="BJ28" s="5">
        <f t="shared" ca="1" si="151"/>
        <v>0</v>
      </c>
      <c r="BK28" s="4">
        <f t="shared" ca="1" si="151"/>
        <v>0</v>
      </c>
      <c r="BL28" s="5">
        <f t="shared" ca="1" si="151"/>
        <v>0</v>
      </c>
      <c r="BM28" s="4">
        <f t="shared" ca="1" si="151"/>
        <v>0</v>
      </c>
      <c r="BN28" s="5">
        <f t="shared" ca="1" si="151"/>
        <v>0</v>
      </c>
      <c r="BO28" s="4">
        <f t="shared" ca="1" si="151"/>
        <v>0</v>
      </c>
      <c r="BP28" s="5">
        <f t="shared" ca="1" si="151"/>
        <v>0</v>
      </c>
      <c r="BQ28" s="4">
        <f t="shared" ca="1" si="151"/>
        <v>0</v>
      </c>
      <c r="BR28" s="5">
        <f t="shared" ca="1" si="151"/>
        <v>0</v>
      </c>
      <c r="BS28" s="4">
        <f t="shared" ca="1" si="151"/>
        <v>0</v>
      </c>
      <c r="BT28" s="5">
        <f t="shared" ca="1" si="152"/>
        <v>0</v>
      </c>
      <c r="BU28" s="4">
        <f t="shared" ca="1" si="152"/>
        <v>0</v>
      </c>
      <c r="BV28" s="5">
        <f t="shared" ca="1" si="152"/>
        <v>0</v>
      </c>
      <c r="BW28" s="4">
        <f t="shared" ca="1" si="152"/>
        <v>0</v>
      </c>
      <c r="BX28" s="5">
        <f t="shared" ca="1" si="152"/>
        <v>0</v>
      </c>
      <c r="BY28" s="4">
        <f t="shared" ca="1" si="152"/>
        <v>0</v>
      </c>
      <c r="BZ28" s="5">
        <f t="shared" ca="1" si="152"/>
        <v>0</v>
      </c>
      <c r="CA28" s="4">
        <f t="shared" ca="1" si="152"/>
        <v>0</v>
      </c>
      <c r="CB28" s="5">
        <f t="shared" ca="1" si="152"/>
        <v>0</v>
      </c>
      <c r="CC28" s="4">
        <f t="shared" ca="1" si="152"/>
        <v>0</v>
      </c>
      <c r="CD28" s="5">
        <f t="shared" ca="1" si="153"/>
        <v>0</v>
      </c>
      <c r="CE28" s="4">
        <f t="shared" ca="1" si="153"/>
        <v>0</v>
      </c>
      <c r="CF28" s="5">
        <f t="shared" ca="1" si="153"/>
        <v>0</v>
      </c>
      <c r="CG28" s="4">
        <f t="shared" ca="1" si="153"/>
        <v>0</v>
      </c>
      <c r="CH28" s="5">
        <f t="shared" ca="1" si="153"/>
        <v>0</v>
      </c>
      <c r="CI28" s="4">
        <f t="shared" ca="1" si="153"/>
        <v>0</v>
      </c>
      <c r="CJ28" s="5">
        <f t="shared" ca="1" si="153"/>
        <v>0</v>
      </c>
      <c r="CK28" s="4">
        <f t="shared" ca="1" si="153"/>
        <v>0</v>
      </c>
      <c r="CL28" s="5">
        <f t="shared" ca="1" si="153"/>
        <v>0</v>
      </c>
      <c r="CM28" s="4">
        <f t="shared" ca="1" si="153"/>
        <v>0</v>
      </c>
      <c r="CN28" s="5">
        <f t="shared" ca="1" si="154"/>
        <v>0</v>
      </c>
      <c r="CO28" s="4">
        <f t="shared" ca="1" si="154"/>
        <v>0</v>
      </c>
      <c r="CP28" s="5">
        <f t="shared" ca="1" si="154"/>
        <v>0</v>
      </c>
      <c r="CQ28" s="4">
        <f t="shared" ca="1" si="154"/>
        <v>0</v>
      </c>
      <c r="CR28" s="5">
        <f t="shared" ca="1" si="154"/>
        <v>0</v>
      </c>
      <c r="CS28" s="4">
        <f t="shared" ca="1" si="154"/>
        <v>0</v>
      </c>
      <c r="CT28" s="5">
        <f t="shared" ca="1" si="154"/>
        <v>0</v>
      </c>
      <c r="CU28" s="4">
        <f t="shared" ca="1" si="154"/>
        <v>0</v>
      </c>
      <c r="CV28" s="5">
        <f t="shared" ca="1" si="154"/>
        <v>0</v>
      </c>
      <c r="CW28" s="4">
        <f t="shared" ca="1" si="154"/>
        <v>0</v>
      </c>
      <c r="CX28" s="5">
        <f t="shared" ca="1" si="155"/>
        <v>0</v>
      </c>
      <c r="CY28" s="4">
        <f t="shared" ca="1" si="155"/>
        <v>0</v>
      </c>
      <c r="CZ28" s="5">
        <f t="shared" ca="1" si="155"/>
        <v>0</v>
      </c>
      <c r="DA28" s="4">
        <f t="shared" ca="1" si="155"/>
        <v>0</v>
      </c>
      <c r="DB28" s="5">
        <f t="shared" ca="1" si="155"/>
        <v>0</v>
      </c>
      <c r="DC28" s="4">
        <f t="shared" ca="1" si="155"/>
        <v>0</v>
      </c>
      <c r="DD28" s="5">
        <f t="shared" ca="1" si="155"/>
        <v>0</v>
      </c>
      <c r="DE28" s="4">
        <f t="shared" ca="1" si="155"/>
        <v>0</v>
      </c>
      <c r="DF28" s="5">
        <f t="shared" ca="1" si="155"/>
        <v>0</v>
      </c>
      <c r="DG28" s="4">
        <f t="shared" ca="1" si="155"/>
        <v>0</v>
      </c>
      <c r="DH28" s="5">
        <f t="shared" ca="1" si="156"/>
        <v>0</v>
      </c>
      <c r="DI28" s="4">
        <f t="shared" ca="1" si="156"/>
        <v>0</v>
      </c>
      <c r="DJ28" s="5">
        <f t="shared" ca="1" si="156"/>
        <v>0</v>
      </c>
      <c r="DK28" s="4">
        <f t="shared" ca="1" si="156"/>
        <v>0</v>
      </c>
      <c r="DL28" s="5">
        <f t="shared" ca="1" si="156"/>
        <v>0</v>
      </c>
      <c r="DM28" s="4">
        <f t="shared" ca="1" si="156"/>
        <v>0</v>
      </c>
      <c r="DN28" s="5">
        <f t="shared" ca="1" si="156"/>
        <v>0</v>
      </c>
      <c r="DO28" s="4">
        <f t="shared" ca="1" si="156"/>
        <v>0</v>
      </c>
      <c r="DP28" s="5">
        <f t="shared" ca="1" si="156"/>
        <v>0</v>
      </c>
      <c r="DQ28" s="4">
        <f t="shared" ca="1" si="156"/>
        <v>0</v>
      </c>
      <c r="DR28" s="5">
        <f t="shared" ca="1" si="156"/>
        <v>0</v>
      </c>
      <c r="DS28" s="4">
        <f t="shared" ca="1" si="156"/>
        <v>0</v>
      </c>
      <c r="DT28" s="5">
        <f t="shared" ca="1" si="156"/>
        <v>0</v>
      </c>
      <c r="DU28" s="4">
        <f t="shared" ca="1" si="156"/>
        <v>0</v>
      </c>
    </row>
    <row r="29" spans="1:125" ht="14.25" customHeight="1">
      <c r="A29" s="2">
        <f t="shared" si="132"/>
        <v>134</v>
      </c>
      <c r="B29" s="3">
        <f t="shared" ca="1" si="145"/>
        <v>0</v>
      </c>
      <c r="C29" s="4">
        <f t="shared" ca="1" si="145"/>
        <v>0</v>
      </c>
      <c r="D29" s="5">
        <f t="shared" ca="1" si="145"/>
        <v>0</v>
      </c>
      <c r="E29" s="4">
        <f t="shared" ca="1" si="145"/>
        <v>0</v>
      </c>
      <c r="F29" s="5">
        <f t="shared" ca="1" si="145"/>
        <v>0</v>
      </c>
      <c r="G29" s="4">
        <f t="shared" ca="1" si="145"/>
        <v>0</v>
      </c>
      <c r="H29" s="5">
        <f t="shared" ca="1" si="145"/>
        <v>0</v>
      </c>
      <c r="I29" s="4">
        <f t="shared" ca="1" si="145"/>
        <v>0</v>
      </c>
      <c r="J29" s="5">
        <f t="shared" ca="1" si="145"/>
        <v>0</v>
      </c>
      <c r="K29" s="4">
        <f t="shared" ca="1" si="145"/>
        <v>0</v>
      </c>
      <c r="L29" s="5">
        <f t="shared" ca="1" si="146"/>
        <v>0</v>
      </c>
      <c r="M29" s="4">
        <f t="shared" ca="1" si="146"/>
        <v>0</v>
      </c>
      <c r="N29" s="5">
        <f t="shared" ca="1" si="146"/>
        <v>0</v>
      </c>
      <c r="O29" s="4">
        <f t="shared" ca="1" si="146"/>
        <v>0</v>
      </c>
      <c r="P29" s="5">
        <f t="shared" ca="1" si="146"/>
        <v>0</v>
      </c>
      <c r="Q29" s="4">
        <f t="shared" ca="1" si="146"/>
        <v>0</v>
      </c>
      <c r="R29" s="5">
        <f t="shared" ca="1" si="146"/>
        <v>0</v>
      </c>
      <c r="S29" s="4">
        <f t="shared" ca="1" si="146"/>
        <v>0</v>
      </c>
      <c r="T29" s="5">
        <f t="shared" ca="1" si="146"/>
        <v>0</v>
      </c>
      <c r="U29" s="4">
        <f t="shared" ca="1" si="146"/>
        <v>0</v>
      </c>
      <c r="V29" s="5">
        <f t="shared" ca="1" si="147"/>
        <v>0</v>
      </c>
      <c r="W29" s="4">
        <f t="shared" ca="1" si="147"/>
        <v>0</v>
      </c>
      <c r="X29" s="5">
        <f t="shared" ca="1" si="147"/>
        <v>0</v>
      </c>
      <c r="Y29" s="4">
        <f t="shared" ca="1" si="147"/>
        <v>0</v>
      </c>
      <c r="Z29" s="5">
        <f t="shared" ca="1" si="147"/>
        <v>0</v>
      </c>
      <c r="AA29" s="4">
        <f t="shared" ca="1" si="147"/>
        <v>0</v>
      </c>
      <c r="AB29" s="5">
        <f t="shared" ca="1" si="147"/>
        <v>0</v>
      </c>
      <c r="AC29" s="4">
        <f t="shared" ca="1" si="147"/>
        <v>0</v>
      </c>
      <c r="AD29" s="5">
        <f t="shared" ca="1" si="147"/>
        <v>0</v>
      </c>
      <c r="AE29" s="4">
        <f t="shared" ca="1" si="147"/>
        <v>0</v>
      </c>
      <c r="AF29" s="5">
        <f t="shared" ca="1" si="148"/>
        <v>0</v>
      </c>
      <c r="AG29" s="4">
        <f t="shared" ca="1" si="148"/>
        <v>0</v>
      </c>
      <c r="AH29" s="5">
        <f t="shared" ca="1" si="148"/>
        <v>0</v>
      </c>
      <c r="AI29" s="4">
        <f t="shared" ca="1" si="148"/>
        <v>0</v>
      </c>
      <c r="AJ29" s="5">
        <f t="shared" ca="1" si="148"/>
        <v>0</v>
      </c>
      <c r="AK29" s="4">
        <f t="shared" ca="1" si="148"/>
        <v>0</v>
      </c>
      <c r="AL29" s="5">
        <f t="shared" ca="1" si="148"/>
        <v>0</v>
      </c>
      <c r="AM29" s="4">
        <f t="shared" ca="1" si="148"/>
        <v>0</v>
      </c>
      <c r="AN29" s="5">
        <f t="shared" ca="1" si="148"/>
        <v>0</v>
      </c>
      <c r="AO29" s="4">
        <f t="shared" ca="1" si="148"/>
        <v>0</v>
      </c>
      <c r="AP29" s="5">
        <f t="shared" ca="1" si="149"/>
        <v>0</v>
      </c>
      <c r="AQ29" s="4">
        <f t="shared" ca="1" si="149"/>
        <v>0</v>
      </c>
      <c r="AR29" s="5">
        <f t="shared" ca="1" si="149"/>
        <v>0</v>
      </c>
      <c r="AS29" s="4">
        <f t="shared" ca="1" si="149"/>
        <v>0</v>
      </c>
      <c r="AT29" s="5">
        <f t="shared" ca="1" si="149"/>
        <v>0</v>
      </c>
      <c r="AU29" s="4">
        <f t="shared" ca="1" si="149"/>
        <v>0</v>
      </c>
      <c r="AV29" s="5">
        <f t="shared" ca="1" si="149"/>
        <v>0</v>
      </c>
      <c r="AW29" s="4">
        <f t="shared" ca="1" si="149"/>
        <v>0</v>
      </c>
      <c r="AX29" s="5">
        <f t="shared" ca="1" si="149"/>
        <v>0</v>
      </c>
      <c r="AY29" s="4">
        <f t="shared" ca="1" si="149"/>
        <v>0</v>
      </c>
      <c r="AZ29" s="5">
        <f t="shared" ca="1" si="150"/>
        <v>0</v>
      </c>
      <c r="BA29" s="4">
        <f t="shared" ca="1" si="150"/>
        <v>0</v>
      </c>
      <c r="BB29" s="5">
        <f t="shared" ca="1" si="150"/>
        <v>0</v>
      </c>
      <c r="BC29" s="4">
        <f t="shared" ca="1" si="150"/>
        <v>0</v>
      </c>
      <c r="BD29" s="5">
        <f t="shared" ca="1" si="150"/>
        <v>0</v>
      </c>
      <c r="BE29" s="4">
        <f t="shared" ca="1" si="150"/>
        <v>0</v>
      </c>
      <c r="BF29" s="5">
        <f t="shared" ca="1" si="150"/>
        <v>0</v>
      </c>
      <c r="BG29" s="4">
        <f t="shared" ca="1" si="150"/>
        <v>0</v>
      </c>
      <c r="BH29" s="5">
        <f t="shared" ca="1" si="150"/>
        <v>0</v>
      </c>
      <c r="BI29" s="4">
        <f t="shared" ca="1" si="150"/>
        <v>0</v>
      </c>
      <c r="BJ29" s="5">
        <f t="shared" ca="1" si="151"/>
        <v>0</v>
      </c>
      <c r="BK29" s="4">
        <f t="shared" ca="1" si="151"/>
        <v>0</v>
      </c>
      <c r="BL29" s="5">
        <f t="shared" ca="1" si="151"/>
        <v>0</v>
      </c>
      <c r="BM29" s="4">
        <f t="shared" ca="1" si="151"/>
        <v>0</v>
      </c>
      <c r="BN29" s="5">
        <f t="shared" ca="1" si="151"/>
        <v>0</v>
      </c>
      <c r="BO29" s="4">
        <f t="shared" ca="1" si="151"/>
        <v>0</v>
      </c>
      <c r="BP29" s="5">
        <f t="shared" ca="1" si="151"/>
        <v>0</v>
      </c>
      <c r="BQ29" s="4">
        <f t="shared" ca="1" si="151"/>
        <v>0</v>
      </c>
      <c r="BR29" s="5">
        <f t="shared" ca="1" si="151"/>
        <v>0</v>
      </c>
      <c r="BS29" s="4">
        <f t="shared" ca="1" si="151"/>
        <v>0</v>
      </c>
      <c r="BT29" s="5">
        <f t="shared" ca="1" si="152"/>
        <v>0</v>
      </c>
      <c r="BU29" s="4">
        <f t="shared" ca="1" si="152"/>
        <v>0</v>
      </c>
      <c r="BV29" s="5">
        <f t="shared" ca="1" si="152"/>
        <v>0</v>
      </c>
      <c r="BW29" s="4">
        <f t="shared" ca="1" si="152"/>
        <v>0</v>
      </c>
      <c r="BX29" s="5">
        <f t="shared" ca="1" si="152"/>
        <v>0</v>
      </c>
      <c r="BY29" s="4">
        <f t="shared" ca="1" si="152"/>
        <v>0</v>
      </c>
      <c r="BZ29" s="5">
        <f t="shared" ca="1" si="152"/>
        <v>0</v>
      </c>
      <c r="CA29" s="4">
        <f t="shared" ca="1" si="152"/>
        <v>0</v>
      </c>
      <c r="CB29" s="5">
        <f t="shared" ca="1" si="152"/>
        <v>0</v>
      </c>
      <c r="CC29" s="4">
        <f t="shared" ca="1" si="152"/>
        <v>0</v>
      </c>
      <c r="CD29" s="5">
        <f t="shared" ca="1" si="153"/>
        <v>0</v>
      </c>
      <c r="CE29" s="4">
        <f t="shared" ca="1" si="153"/>
        <v>0</v>
      </c>
      <c r="CF29" s="5">
        <f t="shared" ca="1" si="153"/>
        <v>0</v>
      </c>
      <c r="CG29" s="4">
        <f t="shared" ca="1" si="153"/>
        <v>0</v>
      </c>
      <c r="CH29" s="5">
        <f t="shared" ca="1" si="153"/>
        <v>0</v>
      </c>
      <c r="CI29" s="4">
        <f t="shared" ca="1" si="153"/>
        <v>0</v>
      </c>
      <c r="CJ29" s="5">
        <f t="shared" ca="1" si="153"/>
        <v>0</v>
      </c>
      <c r="CK29" s="4">
        <f t="shared" ca="1" si="153"/>
        <v>0</v>
      </c>
      <c r="CL29" s="5">
        <f t="shared" ca="1" si="153"/>
        <v>0</v>
      </c>
      <c r="CM29" s="4">
        <f t="shared" ca="1" si="153"/>
        <v>0</v>
      </c>
      <c r="CN29" s="5">
        <f t="shared" ca="1" si="154"/>
        <v>0</v>
      </c>
      <c r="CO29" s="4">
        <f t="shared" ca="1" si="154"/>
        <v>0</v>
      </c>
      <c r="CP29" s="5">
        <f t="shared" ca="1" si="154"/>
        <v>0</v>
      </c>
      <c r="CQ29" s="4">
        <f t="shared" ca="1" si="154"/>
        <v>0</v>
      </c>
      <c r="CR29" s="5">
        <f t="shared" ca="1" si="154"/>
        <v>0</v>
      </c>
      <c r="CS29" s="4">
        <f t="shared" ca="1" si="154"/>
        <v>0</v>
      </c>
      <c r="CT29" s="5">
        <f t="shared" ca="1" si="154"/>
        <v>0</v>
      </c>
      <c r="CU29" s="4">
        <f t="shared" ca="1" si="154"/>
        <v>0</v>
      </c>
      <c r="CV29" s="5">
        <f t="shared" ca="1" si="154"/>
        <v>0</v>
      </c>
      <c r="CW29" s="4">
        <f t="shared" ca="1" si="154"/>
        <v>0</v>
      </c>
      <c r="CX29" s="5">
        <f t="shared" ca="1" si="155"/>
        <v>0</v>
      </c>
      <c r="CY29" s="4">
        <f t="shared" ca="1" si="155"/>
        <v>0</v>
      </c>
      <c r="CZ29" s="5">
        <f t="shared" ca="1" si="155"/>
        <v>0</v>
      </c>
      <c r="DA29" s="4">
        <f t="shared" ca="1" si="155"/>
        <v>0</v>
      </c>
      <c r="DB29" s="5">
        <f t="shared" ca="1" si="155"/>
        <v>0</v>
      </c>
      <c r="DC29" s="4">
        <f t="shared" ca="1" si="155"/>
        <v>0</v>
      </c>
      <c r="DD29" s="5">
        <f t="shared" ca="1" si="155"/>
        <v>0</v>
      </c>
      <c r="DE29" s="4">
        <f t="shared" ca="1" si="155"/>
        <v>0</v>
      </c>
      <c r="DF29" s="5">
        <f t="shared" ca="1" si="155"/>
        <v>0</v>
      </c>
      <c r="DG29" s="4">
        <f t="shared" ca="1" si="155"/>
        <v>0</v>
      </c>
      <c r="DH29" s="5">
        <f t="shared" ca="1" si="156"/>
        <v>0</v>
      </c>
      <c r="DI29" s="4">
        <f t="shared" ca="1" si="156"/>
        <v>0</v>
      </c>
      <c r="DJ29" s="5">
        <f t="shared" ca="1" si="156"/>
        <v>0</v>
      </c>
      <c r="DK29" s="4">
        <f t="shared" ca="1" si="156"/>
        <v>0</v>
      </c>
      <c r="DL29" s="5">
        <f t="shared" ca="1" si="156"/>
        <v>0</v>
      </c>
      <c r="DM29" s="4">
        <f t="shared" ca="1" si="156"/>
        <v>0</v>
      </c>
      <c r="DN29" s="5">
        <f t="shared" ca="1" si="156"/>
        <v>0</v>
      </c>
      <c r="DO29" s="4">
        <f t="shared" ca="1" si="156"/>
        <v>0</v>
      </c>
      <c r="DP29" s="5">
        <f t="shared" ca="1" si="156"/>
        <v>0</v>
      </c>
      <c r="DQ29" s="4">
        <f t="shared" ca="1" si="156"/>
        <v>0</v>
      </c>
      <c r="DR29" s="5">
        <f t="shared" ca="1" si="156"/>
        <v>0</v>
      </c>
      <c r="DS29" s="4">
        <f t="shared" ca="1" si="156"/>
        <v>0</v>
      </c>
      <c r="DT29" s="5">
        <f t="shared" ca="1" si="156"/>
        <v>0</v>
      </c>
      <c r="DU29" s="4">
        <f t="shared" ca="1" si="156"/>
        <v>0</v>
      </c>
    </row>
    <row r="30" spans="1:125" ht="14.25" customHeight="1">
      <c r="A30" s="2">
        <f t="shared" si="132"/>
        <v>135</v>
      </c>
      <c r="B30" s="3">
        <f t="shared" ca="1" si="145"/>
        <v>0</v>
      </c>
      <c r="C30" s="4">
        <f t="shared" ca="1" si="145"/>
        <v>0</v>
      </c>
      <c r="D30" s="5">
        <f t="shared" ca="1" si="145"/>
        <v>0</v>
      </c>
      <c r="E30" s="4">
        <f t="shared" ca="1" si="145"/>
        <v>0</v>
      </c>
      <c r="F30" s="5">
        <f t="shared" ca="1" si="145"/>
        <v>1</v>
      </c>
      <c r="G30" s="4">
        <f t="shared" ca="1" si="145"/>
        <v>1</v>
      </c>
      <c r="H30" s="5">
        <f t="shared" ca="1" si="145"/>
        <v>1</v>
      </c>
      <c r="I30" s="4">
        <f t="shared" ca="1" si="145"/>
        <v>1</v>
      </c>
      <c r="J30" s="5">
        <f t="shared" ca="1" si="145"/>
        <v>1</v>
      </c>
      <c r="K30" s="4">
        <f t="shared" ca="1" si="145"/>
        <v>1</v>
      </c>
      <c r="L30" s="5">
        <f t="shared" ca="1" si="146"/>
        <v>1</v>
      </c>
      <c r="M30" s="4">
        <f t="shared" ca="1" si="146"/>
        <v>1</v>
      </c>
      <c r="N30" s="5">
        <f t="shared" ca="1" si="146"/>
        <v>1</v>
      </c>
      <c r="O30" s="4">
        <f t="shared" ca="1" si="146"/>
        <v>1</v>
      </c>
      <c r="P30" s="5">
        <f t="shared" ca="1" si="146"/>
        <v>0</v>
      </c>
      <c r="Q30" s="4">
        <f t="shared" ca="1" si="146"/>
        <v>0</v>
      </c>
      <c r="R30" s="5">
        <f t="shared" ca="1" si="146"/>
        <v>1</v>
      </c>
      <c r="S30" s="4">
        <f t="shared" ca="1" si="146"/>
        <v>1</v>
      </c>
      <c r="T30" s="5">
        <f t="shared" ca="1" si="146"/>
        <v>1</v>
      </c>
      <c r="U30" s="4">
        <f t="shared" ca="1" si="146"/>
        <v>1</v>
      </c>
      <c r="V30" s="5">
        <f t="shared" ca="1" si="147"/>
        <v>1</v>
      </c>
      <c r="W30" s="4">
        <f t="shared" ca="1" si="147"/>
        <v>1</v>
      </c>
      <c r="X30" s="5">
        <f t="shared" ca="1" si="147"/>
        <v>1</v>
      </c>
      <c r="Y30" s="4">
        <f t="shared" ca="1" si="147"/>
        <v>1</v>
      </c>
      <c r="Z30" s="5">
        <f t="shared" ca="1" si="147"/>
        <v>1</v>
      </c>
      <c r="AA30" s="4">
        <f t="shared" ca="1" si="147"/>
        <v>1</v>
      </c>
      <c r="AB30" s="5">
        <f t="shared" ca="1" si="147"/>
        <v>1</v>
      </c>
      <c r="AC30" s="4">
        <f t="shared" ca="1" si="147"/>
        <v>1</v>
      </c>
      <c r="AD30" s="5">
        <f t="shared" ca="1" si="147"/>
        <v>1</v>
      </c>
      <c r="AE30" s="4">
        <f t="shared" ca="1" si="147"/>
        <v>1</v>
      </c>
      <c r="AF30" s="5">
        <f t="shared" ca="1" si="148"/>
        <v>1</v>
      </c>
      <c r="AG30" s="4">
        <f t="shared" ca="1" si="148"/>
        <v>1</v>
      </c>
      <c r="AH30" s="5">
        <f t="shared" ca="1" si="148"/>
        <v>1</v>
      </c>
      <c r="AI30" s="4">
        <f t="shared" ca="1" si="148"/>
        <v>1</v>
      </c>
      <c r="AJ30" s="5">
        <f t="shared" ca="1" si="148"/>
        <v>1</v>
      </c>
      <c r="AK30" s="4">
        <f t="shared" ca="1" si="148"/>
        <v>1</v>
      </c>
      <c r="AL30" s="5">
        <f t="shared" ca="1" si="148"/>
        <v>1</v>
      </c>
      <c r="AM30" s="4">
        <f t="shared" ca="1" si="148"/>
        <v>1</v>
      </c>
      <c r="AN30" s="5">
        <f t="shared" ca="1" si="148"/>
        <v>1</v>
      </c>
      <c r="AO30" s="4">
        <f t="shared" ca="1" si="148"/>
        <v>1</v>
      </c>
      <c r="AP30" s="5">
        <f t="shared" ca="1" si="149"/>
        <v>0</v>
      </c>
      <c r="AQ30" s="4">
        <f t="shared" ca="1" si="149"/>
        <v>1</v>
      </c>
      <c r="AR30" s="5">
        <f t="shared" ca="1" si="149"/>
        <v>1</v>
      </c>
      <c r="AS30" s="4">
        <f t="shared" ca="1" si="149"/>
        <v>1</v>
      </c>
      <c r="AT30" s="5">
        <f t="shared" ca="1" si="149"/>
        <v>1</v>
      </c>
      <c r="AU30" s="4">
        <f t="shared" ca="1" si="149"/>
        <v>1</v>
      </c>
      <c r="AV30" s="5">
        <f t="shared" ca="1" si="149"/>
        <v>1</v>
      </c>
      <c r="AW30" s="4">
        <f t="shared" ca="1" si="149"/>
        <v>1</v>
      </c>
      <c r="AX30" s="5">
        <f t="shared" ca="1" si="149"/>
        <v>1</v>
      </c>
      <c r="AY30" s="4">
        <f t="shared" ca="1" si="149"/>
        <v>1</v>
      </c>
      <c r="AZ30" s="5">
        <f t="shared" ca="1" si="150"/>
        <v>1</v>
      </c>
      <c r="BA30" s="4">
        <f t="shared" ca="1" si="150"/>
        <v>1</v>
      </c>
      <c r="BB30" s="5">
        <f t="shared" ca="1" si="150"/>
        <v>1</v>
      </c>
      <c r="BC30" s="4">
        <f t="shared" ca="1" si="150"/>
        <v>1</v>
      </c>
      <c r="BD30" s="5">
        <f t="shared" ca="1" si="150"/>
        <v>1</v>
      </c>
      <c r="BE30" s="4">
        <f t="shared" ca="1" si="150"/>
        <v>1</v>
      </c>
      <c r="BF30" s="5">
        <f t="shared" ca="1" si="150"/>
        <v>1</v>
      </c>
      <c r="BG30" s="4">
        <f t="shared" ca="1" si="150"/>
        <v>1</v>
      </c>
      <c r="BH30" s="5">
        <f t="shared" ca="1" si="150"/>
        <v>1</v>
      </c>
      <c r="BI30" s="4">
        <f t="shared" ca="1" si="150"/>
        <v>1</v>
      </c>
      <c r="BJ30" s="5">
        <f t="shared" ca="1" si="151"/>
        <v>1</v>
      </c>
      <c r="BK30" s="4">
        <f t="shared" ca="1" si="151"/>
        <v>1</v>
      </c>
      <c r="BL30" s="5">
        <f t="shared" ca="1" si="151"/>
        <v>1</v>
      </c>
      <c r="BM30" s="4">
        <f t="shared" ca="1" si="151"/>
        <v>1</v>
      </c>
      <c r="BN30" s="5">
        <f t="shared" ca="1" si="151"/>
        <v>1</v>
      </c>
      <c r="BO30" s="4">
        <f t="shared" ca="1" si="151"/>
        <v>1</v>
      </c>
      <c r="BP30" s="5">
        <f t="shared" ca="1" si="151"/>
        <v>1</v>
      </c>
      <c r="BQ30" s="4">
        <f t="shared" ca="1" si="151"/>
        <v>1</v>
      </c>
      <c r="BR30" s="5">
        <f t="shared" ca="1" si="151"/>
        <v>1</v>
      </c>
      <c r="BS30" s="4">
        <f t="shared" ca="1" si="151"/>
        <v>1</v>
      </c>
      <c r="BT30" s="5">
        <f t="shared" ca="1" si="152"/>
        <v>1</v>
      </c>
      <c r="BU30" s="4">
        <f t="shared" ca="1" si="152"/>
        <v>1</v>
      </c>
      <c r="BV30" s="5">
        <f t="shared" ca="1" si="152"/>
        <v>1</v>
      </c>
      <c r="BW30" s="4">
        <f t="shared" ca="1" si="152"/>
        <v>1</v>
      </c>
      <c r="BX30" s="5">
        <f t="shared" ca="1" si="152"/>
        <v>1</v>
      </c>
      <c r="BY30" s="4">
        <f t="shared" ca="1" si="152"/>
        <v>1</v>
      </c>
      <c r="BZ30" s="5">
        <f t="shared" ca="1" si="152"/>
        <v>1</v>
      </c>
      <c r="CA30" s="4">
        <f t="shared" ca="1" si="152"/>
        <v>1</v>
      </c>
      <c r="CB30" s="5">
        <f t="shared" ca="1" si="152"/>
        <v>1</v>
      </c>
      <c r="CC30" s="4">
        <f t="shared" ca="1" si="152"/>
        <v>1</v>
      </c>
      <c r="CD30" s="5">
        <f t="shared" ca="1" si="153"/>
        <v>1</v>
      </c>
      <c r="CE30" s="4">
        <f t="shared" ca="1" si="153"/>
        <v>1</v>
      </c>
      <c r="CF30" s="5">
        <f t="shared" ca="1" si="153"/>
        <v>1</v>
      </c>
      <c r="CG30" s="4">
        <f t="shared" ca="1" si="153"/>
        <v>1</v>
      </c>
      <c r="CH30" s="5">
        <f t="shared" ca="1" si="153"/>
        <v>1</v>
      </c>
      <c r="CI30" s="4">
        <f t="shared" ca="1" si="153"/>
        <v>1</v>
      </c>
      <c r="CJ30" s="5">
        <f t="shared" ca="1" si="153"/>
        <v>1</v>
      </c>
      <c r="CK30" s="4">
        <f t="shared" ca="1" si="153"/>
        <v>1</v>
      </c>
      <c r="CL30" s="5">
        <f t="shared" ca="1" si="153"/>
        <v>1</v>
      </c>
      <c r="CM30" s="4">
        <f t="shared" ca="1" si="153"/>
        <v>1</v>
      </c>
      <c r="CN30" s="5">
        <f t="shared" ca="1" si="154"/>
        <v>1</v>
      </c>
      <c r="CO30" s="4">
        <f t="shared" ca="1" si="154"/>
        <v>1</v>
      </c>
      <c r="CP30" s="5">
        <f t="shared" ca="1" si="154"/>
        <v>1</v>
      </c>
      <c r="CQ30" s="4">
        <f t="shared" ca="1" si="154"/>
        <v>1</v>
      </c>
      <c r="CR30" s="5">
        <f t="shared" ca="1" si="154"/>
        <v>1</v>
      </c>
      <c r="CS30" s="4">
        <f t="shared" ca="1" si="154"/>
        <v>1</v>
      </c>
      <c r="CT30" s="5">
        <f t="shared" ca="1" si="154"/>
        <v>1</v>
      </c>
      <c r="CU30" s="4">
        <f t="shared" ca="1" si="154"/>
        <v>1</v>
      </c>
      <c r="CV30" s="5">
        <f t="shared" ca="1" si="154"/>
        <v>1</v>
      </c>
      <c r="CW30" s="4">
        <f t="shared" ca="1" si="154"/>
        <v>1</v>
      </c>
      <c r="CX30" s="5">
        <f t="shared" ca="1" si="155"/>
        <v>1</v>
      </c>
      <c r="CY30" s="4">
        <f t="shared" ca="1" si="155"/>
        <v>1</v>
      </c>
      <c r="CZ30" s="5">
        <f t="shared" ca="1" si="155"/>
        <v>1</v>
      </c>
      <c r="DA30" s="4">
        <f t="shared" ca="1" si="155"/>
        <v>1</v>
      </c>
      <c r="DB30" s="5">
        <f t="shared" ca="1" si="155"/>
        <v>1</v>
      </c>
      <c r="DC30" s="4">
        <f t="shared" ca="1" si="155"/>
        <v>1</v>
      </c>
      <c r="DD30" s="5">
        <f t="shared" ca="1" si="155"/>
        <v>1</v>
      </c>
      <c r="DE30" s="4">
        <f t="shared" ca="1" si="155"/>
        <v>1</v>
      </c>
      <c r="DF30" s="5">
        <f t="shared" ca="1" si="155"/>
        <v>1</v>
      </c>
      <c r="DG30" s="4">
        <f t="shared" ca="1" si="155"/>
        <v>1</v>
      </c>
      <c r="DH30" s="5">
        <f t="shared" ca="1" si="156"/>
        <v>1</v>
      </c>
      <c r="DI30" s="4">
        <f t="shared" ca="1" si="156"/>
        <v>1</v>
      </c>
      <c r="DJ30" s="5">
        <f t="shared" ca="1" si="156"/>
        <v>1</v>
      </c>
      <c r="DK30" s="4">
        <f t="shared" ca="1" si="156"/>
        <v>1</v>
      </c>
      <c r="DL30" s="5">
        <f t="shared" ca="1" si="156"/>
        <v>1</v>
      </c>
      <c r="DM30" s="4">
        <f t="shared" ca="1" si="156"/>
        <v>1</v>
      </c>
      <c r="DN30" s="5">
        <f t="shared" ca="1" si="156"/>
        <v>1</v>
      </c>
      <c r="DO30" s="4">
        <f t="shared" ca="1" si="156"/>
        <v>1</v>
      </c>
      <c r="DP30" s="5">
        <f t="shared" ca="1" si="156"/>
        <v>1</v>
      </c>
      <c r="DQ30" s="4">
        <f t="shared" ca="1" si="156"/>
        <v>1</v>
      </c>
      <c r="DR30" s="5">
        <f t="shared" ca="1" si="156"/>
        <v>1</v>
      </c>
      <c r="DS30" s="4">
        <f t="shared" ca="1" si="156"/>
        <v>1</v>
      </c>
      <c r="DT30" s="5">
        <f t="shared" ca="1" si="156"/>
        <v>1</v>
      </c>
      <c r="DU30" s="4">
        <f t="shared" ca="1" si="156"/>
        <v>1</v>
      </c>
    </row>
    <row r="31" spans="1:125" ht="14.25" customHeight="1">
      <c r="A31" s="2">
        <f t="shared" si="132"/>
        <v>136</v>
      </c>
      <c r="B31" s="3">
        <f t="shared" ca="1" si="145"/>
        <v>0</v>
      </c>
      <c r="C31" s="4">
        <f t="shared" ca="1" si="145"/>
        <v>0</v>
      </c>
      <c r="D31" s="5">
        <f t="shared" ca="1" si="145"/>
        <v>0</v>
      </c>
      <c r="E31" s="4">
        <f t="shared" ca="1" si="145"/>
        <v>0</v>
      </c>
      <c r="F31" s="5">
        <f t="shared" ca="1" si="145"/>
        <v>1</v>
      </c>
      <c r="G31" s="4">
        <f t="shared" ca="1" si="145"/>
        <v>1</v>
      </c>
      <c r="H31" s="5">
        <f t="shared" ca="1" si="145"/>
        <v>1</v>
      </c>
      <c r="I31" s="4">
        <f t="shared" ca="1" si="145"/>
        <v>1</v>
      </c>
      <c r="J31" s="5">
        <f t="shared" ca="1" si="145"/>
        <v>1</v>
      </c>
      <c r="K31" s="4">
        <f t="shared" ca="1" si="145"/>
        <v>1</v>
      </c>
      <c r="L31" s="5">
        <f t="shared" ca="1" si="146"/>
        <v>1</v>
      </c>
      <c r="M31" s="4">
        <f t="shared" ca="1" si="146"/>
        <v>1</v>
      </c>
      <c r="N31" s="5">
        <f t="shared" ca="1" si="146"/>
        <v>1</v>
      </c>
      <c r="O31" s="4">
        <f t="shared" ca="1" si="146"/>
        <v>1</v>
      </c>
      <c r="P31" s="5">
        <f t="shared" ca="1" si="146"/>
        <v>1</v>
      </c>
      <c r="Q31" s="4">
        <f t="shared" ca="1" si="146"/>
        <v>1</v>
      </c>
      <c r="R31" s="5">
        <f t="shared" ca="1" si="146"/>
        <v>1</v>
      </c>
      <c r="S31" s="4">
        <f t="shared" ca="1" si="146"/>
        <v>0</v>
      </c>
      <c r="T31" s="5">
        <f t="shared" ca="1" si="146"/>
        <v>0</v>
      </c>
      <c r="U31" s="4">
        <f t="shared" ca="1" si="146"/>
        <v>1</v>
      </c>
      <c r="V31" s="5">
        <f t="shared" ca="1" si="147"/>
        <v>1</v>
      </c>
      <c r="W31" s="4">
        <f t="shared" ca="1" si="147"/>
        <v>1</v>
      </c>
      <c r="X31" s="5">
        <f t="shared" ca="1" si="147"/>
        <v>1</v>
      </c>
      <c r="Y31" s="4">
        <f t="shared" ca="1" si="147"/>
        <v>1</v>
      </c>
      <c r="Z31" s="5">
        <f t="shared" ca="1" si="147"/>
        <v>1</v>
      </c>
      <c r="AA31" s="4">
        <f t="shared" ca="1" si="147"/>
        <v>1</v>
      </c>
      <c r="AB31" s="5">
        <f t="shared" ca="1" si="147"/>
        <v>1</v>
      </c>
      <c r="AC31" s="4">
        <f t="shared" ca="1" si="147"/>
        <v>1</v>
      </c>
      <c r="AD31" s="5">
        <f t="shared" ca="1" si="147"/>
        <v>1</v>
      </c>
      <c r="AE31" s="4">
        <f t="shared" ca="1" si="147"/>
        <v>1</v>
      </c>
      <c r="AF31" s="5">
        <f t="shared" ca="1" si="148"/>
        <v>1</v>
      </c>
      <c r="AG31" s="4">
        <f t="shared" ca="1" si="148"/>
        <v>1</v>
      </c>
      <c r="AH31" s="5">
        <f t="shared" ca="1" si="148"/>
        <v>1</v>
      </c>
      <c r="AI31" s="4">
        <f t="shared" ca="1" si="148"/>
        <v>1</v>
      </c>
      <c r="AJ31" s="5">
        <f t="shared" ca="1" si="148"/>
        <v>1</v>
      </c>
      <c r="AK31" s="4">
        <f t="shared" ca="1" si="148"/>
        <v>1</v>
      </c>
      <c r="AL31" s="5">
        <f t="shared" ca="1" si="148"/>
        <v>1</v>
      </c>
      <c r="AM31" s="4">
        <f t="shared" ca="1" si="148"/>
        <v>1</v>
      </c>
      <c r="AN31" s="5">
        <f t="shared" ca="1" si="148"/>
        <v>1</v>
      </c>
      <c r="AO31" s="4">
        <f t="shared" ca="1" si="148"/>
        <v>1</v>
      </c>
      <c r="AP31" s="5">
        <f t="shared" ca="1" si="149"/>
        <v>0</v>
      </c>
      <c r="AQ31" s="4">
        <f t="shared" ca="1" si="149"/>
        <v>0</v>
      </c>
      <c r="AR31" s="5">
        <f t="shared" ca="1" si="149"/>
        <v>0</v>
      </c>
      <c r="AS31" s="4">
        <f t="shared" ca="1" si="149"/>
        <v>0</v>
      </c>
      <c r="AT31" s="5">
        <f t="shared" ca="1" si="149"/>
        <v>0</v>
      </c>
      <c r="AU31" s="4">
        <f t="shared" ca="1" si="149"/>
        <v>0</v>
      </c>
      <c r="AV31" s="5">
        <f t="shared" ca="1" si="149"/>
        <v>0</v>
      </c>
      <c r="AW31" s="4">
        <f t="shared" ca="1" si="149"/>
        <v>1</v>
      </c>
      <c r="AX31" s="5">
        <f t="shared" ca="1" si="149"/>
        <v>1</v>
      </c>
      <c r="AY31" s="4">
        <f t="shared" ca="1" si="149"/>
        <v>1</v>
      </c>
      <c r="AZ31" s="5">
        <f t="shared" ca="1" si="150"/>
        <v>1</v>
      </c>
      <c r="BA31" s="4">
        <f t="shared" ca="1" si="150"/>
        <v>1</v>
      </c>
      <c r="BB31" s="5">
        <f t="shared" ca="1" si="150"/>
        <v>1</v>
      </c>
      <c r="BC31" s="4">
        <f t="shared" ca="1" si="150"/>
        <v>1</v>
      </c>
      <c r="BD31" s="5">
        <f t="shared" ca="1" si="150"/>
        <v>1</v>
      </c>
      <c r="BE31" s="4">
        <f t="shared" ca="1" si="150"/>
        <v>1</v>
      </c>
      <c r="BF31" s="5">
        <f t="shared" ca="1" si="150"/>
        <v>1</v>
      </c>
      <c r="BG31" s="4">
        <f t="shared" ca="1" si="150"/>
        <v>1</v>
      </c>
      <c r="BH31" s="5">
        <f t="shared" ca="1" si="150"/>
        <v>1</v>
      </c>
      <c r="BI31" s="4">
        <f t="shared" ca="1" si="150"/>
        <v>1</v>
      </c>
      <c r="BJ31" s="5">
        <f t="shared" ca="1" si="151"/>
        <v>1</v>
      </c>
      <c r="BK31" s="4">
        <f t="shared" ca="1" si="151"/>
        <v>1</v>
      </c>
      <c r="BL31" s="5">
        <f t="shared" ca="1" si="151"/>
        <v>1</v>
      </c>
      <c r="BM31" s="4">
        <f t="shared" ca="1" si="151"/>
        <v>1</v>
      </c>
      <c r="BN31" s="5">
        <f t="shared" ca="1" si="151"/>
        <v>1</v>
      </c>
      <c r="BO31" s="4">
        <f t="shared" ca="1" si="151"/>
        <v>1</v>
      </c>
      <c r="BP31" s="5">
        <f t="shared" ca="1" si="151"/>
        <v>1</v>
      </c>
      <c r="BQ31" s="4">
        <f t="shared" ca="1" si="151"/>
        <v>1</v>
      </c>
      <c r="BR31" s="5">
        <f t="shared" ca="1" si="151"/>
        <v>1</v>
      </c>
      <c r="BS31" s="4">
        <f t="shared" ca="1" si="151"/>
        <v>1</v>
      </c>
      <c r="BT31" s="5">
        <f t="shared" ca="1" si="152"/>
        <v>1</v>
      </c>
      <c r="BU31" s="4">
        <f t="shared" ca="1" si="152"/>
        <v>1</v>
      </c>
      <c r="BV31" s="5">
        <f t="shared" ca="1" si="152"/>
        <v>1</v>
      </c>
      <c r="BW31" s="4">
        <f t="shared" ca="1" si="152"/>
        <v>1</v>
      </c>
      <c r="BX31" s="5">
        <f t="shared" ca="1" si="152"/>
        <v>1</v>
      </c>
      <c r="BY31" s="4">
        <f t="shared" ca="1" si="152"/>
        <v>1</v>
      </c>
      <c r="BZ31" s="5">
        <f t="shared" ca="1" si="152"/>
        <v>1</v>
      </c>
      <c r="CA31" s="4">
        <f t="shared" ca="1" si="152"/>
        <v>1</v>
      </c>
      <c r="CB31" s="5">
        <f t="shared" ca="1" si="152"/>
        <v>1</v>
      </c>
      <c r="CC31" s="4">
        <f t="shared" ca="1" si="152"/>
        <v>1</v>
      </c>
      <c r="CD31" s="5">
        <f t="shared" ca="1" si="153"/>
        <v>1</v>
      </c>
      <c r="CE31" s="4">
        <f t="shared" ca="1" si="153"/>
        <v>1</v>
      </c>
      <c r="CF31" s="5">
        <f t="shared" ca="1" si="153"/>
        <v>1</v>
      </c>
      <c r="CG31" s="4">
        <f t="shared" ca="1" si="153"/>
        <v>1</v>
      </c>
      <c r="CH31" s="5">
        <f t="shared" ca="1" si="153"/>
        <v>1</v>
      </c>
      <c r="CI31" s="4">
        <f t="shared" ca="1" si="153"/>
        <v>1</v>
      </c>
      <c r="CJ31" s="5">
        <f t="shared" ca="1" si="153"/>
        <v>1</v>
      </c>
      <c r="CK31" s="4">
        <f t="shared" ca="1" si="153"/>
        <v>1</v>
      </c>
      <c r="CL31" s="5">
        <f t="shared" ca="1" si="153"/>
        <v>1</v>
      </c>
      <c r="CM31" s="4">
        <f t="shared" ca="1" si="153"/>
        <v>1</v>
      </c>
      <c r="CN31" s="5">
        <f t="shared" ca="1" si="154"/>
        <v>1</v>
      </c>
      <c r="CO31" s="4">
        <f t="shared" ca="1" si="154"/>
        <v>1</v>
      </c>
      <c r="CP31" s="5">
        <f t="shared" ca="1" si="154"/>
        <v>1</v>
      </c>
      <c r="CQ31" s="4">
        <f t="shared" ca="1" si="154"/>
        <v>1</v>
      </c>
      <c r="CR31" s="5">
        <f t="shared" ca="1" si="154"/>
        <v>1</v>
      </c>
      <c r="CS31" s="4">
        <f t="shared" ca="1" si="154"/>
        <v>1</v>
      </c>
      <c r="CT31" s="5">
        <f t="shared" ca="1" si="154"/>
        <v>1</v>
      </c>
      <c r="CU31" s="4">
        <f t="shared" ca="1" si="154"/>
        <v>1</v>
      </c>
      <c r="CV31" s="5">
        <f t="shared" ca="1" si="154"/>
        <v>1</v>
      </c>
      <c r="CW31" s="4">
        <f t="shared" ca="1" si="154"/>
        <v>1</v>
      </c>
      <c r="CX31" s="5">
        <f t="shared" ca="1" si="155"/>
        <v>1</v>
      </c>
      <c r="CY31" s="4">
        <f t="shared" ca="1" si="155"/>
        <v>1</v>
      </c>
      <c r="CZ31" s="5">
        <f t="shared" ca="1" si="155"/>
        <v>1</v>
      </c>
      <c r="DA31" s="4">
        <f t="shared" ca="1" si="155"/>
        <v>1</v>
      </c>
      <c r="DB31" s="5">
        <f t="shared" ca="1" si="155"/>
        <v>1</v>
      </c>
      <c r="DC31" s="4">
        <f t="shared" ca="1" si="155"/>
        <v>1</v>
      </c>
      <c r="DD31" s="5">
        <f t="shared" ca="1" si="155"/>
        <v>1</v>
      </c>
      <c r="DE31" s="4">
        <f t="shared" ca="1" si="155"/>
        <v>1</v>
      </c>
      <c r="DF31" s="5">
        <f t="shared" ca="1" si="155"/>
        <v>1</v>
      </c>
      <c r="DG31" s="4">
        <f t="shared" ca="1" si="155"/>
        <v>1</v>
      </c>
      <c r="DH31" s="5">
        <f t="shared" ca="1" si="156"/>
        <v>1</v>
      </c>
      <c r="DI31" s="4">
        <f t="shared" ca="1" si="156"/>
        <v>1</v>
      </c>
      <c r="DJ31" s="5">
        <f t="shared" ca="1" si="156"/>
        <v>1</v>
      </c>
      <c r="DK31" s="4">
        <f t="shared" ca="1" si="156"/>
        <v>1</v>
      </c>
      <c r="DL31" s="5">
        <f t="shared" ca="1" si="156"/>
        <v>1</v>
      </c>
      <c r="DM31" s="4">
        <f t="shared" ca="1" si="156"/>
        <v>1</v>
      </c>
      <c r="DN31" s="5">
        <f t="shared" ca="1" si="156"/>
        <v>1</v>
      </c>
      <c r="DO31" s="4">
        <f t="shared" ca="1" si="156"/>
        <v>1</v>
      </c>
      <c r="DP31" s="5">
        <f t="shared" ca="1" si="156"/>
        <v>1</v>
      </c>
      <c r="DQ31" s="4">
        <f t="shared" ca="1" si="156"/>
        <v>1</v>
      </c>
      <c r="DR31" s="5">
        <f t="shared" ca="1" si="156"/>
        <v>1</v>
      </c>
      <c r="DS31" s="4">
        <f t="shared" ca="1" si="156"/>
        <v>1</v>
      </c>
      <c r="DT31" s="5">
        <f t="shared" ca="1" si="156"/>
        <v>1</v>
      </c>
      <c r="DU31" s="4">
        <f t="shared" ca="1" si="156"/>
        <v>1</v>
      </c>
    </row>
    <row r="32" spans="1:125" ht="14.25" customHeight="1">
      <c r="A32" s="2">
        <f t="shared" si="132"/>
        <v>137</v>
      </c>
      <c r="B32" s="3">
        <f t="shared" ca="1" si="145"/>
        <v>0</v>
      </c>
      <c r="C32" s="4">
        <f t="shared" ca="1" si="145"/>
        <v>0</v>
      </c>
      <c r="D32" s="5">
        <f t="shared" ca="1" si="145"/>
        <v>0</v>
      </c>
      <c r="E32" s="4">
        <f t="shared" ca="1" si="145"/>
        <v>0</v>
      </c>
      <c r="F32" s="5">
        <f t="shared" ca="1" si="145"/>
        <v>1</v>
      </c>
      <c r="G32" s="4">
        <f t="shared" ca="1" si="145"/>
        <v>1</v>
      </c>
      <c r="H32" s="5">
        <f t="shared" ca="1" si="145"/>
        <v>1</v>
      </c>
      <c r="I32" s="4">
        <f t="shared" ca="1" si="145"/>
        <v>1</v>
      </c>
      <c r="J32" s="5">
        <f t="shared" ca="1" si="145"/>
        <v>1</v>
      </c>
      <c r="K32" s="4">
        <f t="shared" ca="1" si="145"/>
        <v>1</v>
      </c>
      <c r="L32" s="5">
        <f t="shared" ca="1" si="146"/>
        <v>1</v>
      </c>
      <c r="M32" s="4">
        <f t="shared" ca="1" si="146"/>
        <v>1</v>
      </c>
      <c r="N32" s="5">
        <f t="shared" ca="1" si="146"/>
        <v>1</v>
      </c>
      <c r="O32" s="4">
        <f t="shared" ca="1" si="146"/>
        <v>1</v>
      </c>
      <c r="P32" s="5">
        <f t="shared" ca="1" si="146"/>
        <v>0</v>
      </c>
      <c r="Q32" s="4">
        <f t="shared" ca="1" si="146"/>
        <v>0</v>
      </c>
      <c r="R32" s="5">
        <f t="shared" ca="1" si="146"/>
        <v>0</v>
      </c>
      <c r="S32" s="4">
        <f t="shared" ca="1" si="146"/>
        <v>0</v>
      </c>
      <c r="T32" s="5">
        <f t="shared" ca="1" si="146"/>
        <v>0</v>
      </c>
      <c r="U32" s="4">
        <f t="shared" ca="1" si="146"/>
        <v>1</v>
      </c>
      <c r="V32" s="5">
        <f t="shared" ca="1" si="147"/>
        <v>1</v>
      </c>
      <c r="W32" s="4">
        <f t="shared" ca="1" si="147"/>
        <v>1</v>
      </c>
      <c r="X32" s="5">
        <f t="shared" ca="1" si="147"/>
        <v>1</v>
      </c>
      <c r="Y32" s="4">
        <f t="shared" ca="1" si="147"/>
        <v>1</v>
      </c>
      <c r="Z32" s="5">
        <f t="shared" ca="1" si="147"/>
        <v>1</v>
      </c>
      <c r="AA32" s="4">
        <f t="shared" ca="1" si="147"/>
        <v>1</v>
      </c>
      <c r="AB32" s="5">
        <f t="shared" ca="1" si="147"/>
        <v>1</v>
      </c>
      <c r="AC32" s="4">
        <f t="shared" ca="1" si="147"/>
        <v>1</v>
      </c>
      <c r="AD32" s="5">
        <f t="shared" ca="1" si="147"/>
        <v>1</v>
      </c>
      <c r="AE32" s="4">
        <f t="shared" ca="1" si="147"/>
        <v>1</v>
      </c>
      <c r="AF32" s="5">
        <f t="shared" ca="1" si="148"/>
        <v>1</v>
      </c>
      <c r="AG32" s="4">
        <f t="shared" ca="1" si="148"/>
        <v>1</v>
      </c>
      <c r="AH32" s="5">
        <f t="shared" ca="1" si="148"/>
        <v>1</v>
      </c>
      <c r="AI32" s="4">
        <f t="shared" ca="1" si="148"/>
        <v>1</v>
      </c>
      <c r="AJ32" s="5">
        <f t="shared" ca="1" si="148"/>
        <v>1</v>
      </c>
      <c r="AK32" s="4">
        <f t="shared" ca="1" si="148"/>
        <v>1</v>
      </c>
      <c r="AL32" s="5">
        <f t="shared" ca="1" si="148"/>
        <v>1</v>
      </c>
      <c r="AM32" s="4">
        <f t="shared" ca="1" si="148"/>
        <v>1</v>
      </c>
      <c r="AN32" s="5">
        <f t="shared" ca="1" si="148"/>
        <v>1</v>
      </c>
      <c r="AO32" s="4">
        <f t="shared" ca="1" si="148"/>
        <v>1</v>
      </c>
      <c r="AP32" s="5">
        <f t="shared" ca="1" si="149"/>
        <v>1</v>
      </c>
      <c r="AQ32" s="4">
        <f t="shared" ca="1" si="149"/>
        <v>1</v>
      </c>
      <c r="AR32" s="5">
        <f t="shared" ca="1" si="149"/>
        <v>1</v>
      </c>
      <c r="AS32" s="4">
        <f t="shared" ca="1" si="149"/>
        <v>1</v>
      </c>
      <c r="AT32" s="5">
        <f t="shared" ca="1" si="149"/>
        <v>1</v>
      </c>
      <c r="AU32" s="4">
        <f t="shared" ca="1" si="149"/>
        <v>1</v>
      </c>
      <c r="AV32" s="5">
        <f t="shared" ca="1" si="149"/>
        <v>1</v>
      </c>
      <c r="AW32" s="4">
        <f t="shared" ca="1" si="149"/>
        <v>1</v>
      </c>
      <c r="AX32" s="5">
        <f t="shared" ca="1" si="149"/>
        <v>1</v>
      </c>
      <c r="AY32" s="4">
        <f t="shared" ca="1" si="149"/>
        <v>1</v>
      </c>
      <c r="AZ32" s="5">
        <f t="shared" ca="1" si="150"/>
        <v>1</v>
      </c>
      <c r="BA32" s="4">
        <f t="shared" ca="1" si="150"/>
        <v>1</v>
      </c>
      <c r="BB32" s="5">
        <f t="shared" ca="1" si="150"/>
        <v>1</v>
      </c>
      <c r="BC32" s="4">
        <f t="shared" ca="1" si="150"/>
        <v>1</v>
      </c>
      <c r="BD32" s="5">
        <f t="shared" ca="1" si="150"/>
        <v>1</v>
      </c>
      <c r="BE32" s="4">
        <f t="shared" ca="1" si="150"/>
        <v>1</v>
      </c>
      <c r="BF32" s="5">
        <f t="shared" ca="1" si="150"/>
        <v>1</v>
      </c>
      <c r="BG32" s="4">
        <f t="shared" ca="1" si="150"/>
        <v>1</v>
      </c>
      <c r="BH32" s="5">
        <f t="shared" ca="1" si="150"/>
        <v>1</v>
      </c>
      <c r="BI32" s="4">
        <f t="shared" ca="1" si="150"/>
        <v>1</v>
      </c>
      <c r="BJ32" s="5">
        <f t="shared" ca="1" si="151"/>
        <v>1</v>
      </c>
      <c r="BK32" s="4">
        <f t="shared" ca="1" si="151"/>
        <v>1</v>
      </c>
      <c r="BL32" s="5">
        <f t="shared" ca="1" si="151"/>
        <v>1</v>
      </c>
      <c r="BM32" s="4">
        <f t="shared" ca="1" si="151"/>
        <v>1</v>
      </c>
      <c r="BN32" s="5">
        <f t="shared" ca="1" si="151"/>
        <v>1</v>
      </c>
      <c r="BO32" s="4">
        <f t="shared" ca="1" si="151"/>
        <v>1</v>
      </c>
      <c r="BP32" s="5">
        <f t="shared" ca="1" si="151"/>
        <v>1</v>
      </c>
      <c r="BQ32" s="4">
        <f t="shared" ca="1" si="151"/>
        <v>1</v>
      </c>
      <c r="BR32" s="5">
        <f t="shared" ca="1" si="151"/>
        <v>1</v>
      </c>
      <c r="BS32" s="4">
        <f t="shared" ca="1" si="151"/>
        <v>1</v>
      </c>
      <c r="BT32" s="5">
        <f t="shared" ca="1" si="152"/>
        <v>1</v>
      </c>
      <c r="BU32" s="4">
        <f t="shared" ca="1" si="152"/>
        <v>1</v>
      </c>
      <c r="BV32" s="5">
        <f t="shared" ca="1" si="152"/>
        <v>1</v>
      </c>
      <c r="BW32" s="4">
        <f t="shared" ca="1" si="152"/>
        <v>1</v>
      </c>
      <c r="BX32" s="5">
        <f t="shared" ca="1" si="152"/>
        <v>1</v>
      </c>
      <c r="BY32" s="4">
        <f t="shared" ca="1" si="152"/>
        <v>1</v>
      </c>
      <c r="BZ32" s="5">
        <f t="shared" ca="1" si="152"/>
        <v>1</v>
      </c>
      <c r="CA32" s="4">
        <f t="shared" ca="1" si="152"/>
        <v>1</v>
      </c>
      <c r="CB32" s="5">
        <f t="shared" ca="1" si="152"/>
        <v>1</v>
      </c>
      <c r="CC32" s="4">
        <f t="shared" ca="1" si="152"/>
        <v>1</v>
      </c>
      <c r="CD32" s="5">
        <f t="shared" ca="1" si="153"/>
        <v>1</v>
      </c>
      <c r="CE32" s="4">
        <f t="shared" ca="1" si="153"/>
        <v>1</v>
      </c>
      <c r="CF32" s="5">
        <f t="shared" ca="1" si="153"/>
        <v>1</v>
      </c>
      <c r="CG32" s="4">
        <f t="shared" ca="1" si="153"/>
        <v>1</v>
      </c>
      <c r="CH32" s="5">
        <f t="shared" ca="1" si="153"/>
        <v>1</v>
      </c>
      <c r="CI32" s="4">
        <f t="shared" ca="1" si="153"/>
        <v>1</v>
      </c>
      <c r="CJ32" s="5">
        <f t="shared" ca="1" si="153"/>
        <v>1</v>
      </c>
      <c r="CK32" s="4">
        <f t="shared" ca="1" si="153"/>
        <v>1</v>
      </c>
      <c r="CL32" s="5">
        <f t="shared" ca="1" si="153"/>
        <v>1</v>
      </c>
      <c r="CM32" s="4">
        <f t="shared" ca="1" si="153"/>
        <v>1</v>
      </c>
      <c r="CN32" s="5">
        <f t="shared" ca="1" si="154"/>
        <v>1</v>
      </c>
      <c r="CO32" s="4">
        <f t="shared" ca="1" si="154"/>
        <v>1</v>
      </c>
      <c r="CP32" s="5">
        <f t="shared" ca="1" si="154"/>
        <v>1</v>
      </c>
      <c r="CQ32" s="4">
        <f t="shared" ca="1" si="154"/>
        <v>1</v>
      </c>
      <c r="CR32" s="5">
        <f t="shared" ca="1" si="154"/>
        <v>1</v>
      </c>
      <c r="CS32" s="4">
        <f t="shared" ca="1" si="154"/>
        <v>1</v>
      </c>
      <c r="CT32" s="5">
        <f t="shared" ca="1" si="154"/>
        <v>1</v>
      </c>
      <c r="CU32" s="4">
        <f t="shared" ca="1" si="154"/>
        <v>1</v>
      </c>
      <c r="CV32" s="5">
        <f t="shared" ca="1" si="154"/>
        <v>1</v>
      </c>
      <c r="CW32" s="4">
        <f t="shared" ca="1" si="154"/>
        <v>1</v>
      </c>
      <c r="CX32" s="5">
        <f t="shared" ca="1" si="155"/>
        <v>1</v>
      </c>
      <c r="CY32" s="4">
        <f t="shared" ca="1" si="155"/>
        <v>1</v>
      </c>
      <c r="CZ32" s="5">
        <f t="shared" ca="1" si="155"/>
        <v>1</v>
      </c>
      <c r="DA32" s="4">
        <f t="shared" ca="1" si="155"/>
        <v>1</v>
      </c>
      <c r="DB32" s="5">
        <f t="shared" ca="1" si="155"/>
        <v>1</v>
      </c>
      <c r="DC32" s="4">
        <f t="shared" ca="1" si="155"/>
        <v>1</v>
      </c>
      <c r="DD32" s="5">
        <f t="shared" ca="1" si="155"/>
        <v>1</v>
      </c>
      <c r="DE32" s="4">
        <f t="shared" ca="1" si="155"/>
        <v>1</v>
      </c>
      <c r="DF32" s="5">
        <f t="shared" ca="1" si="155"/>
        <v>1</v>
      </c>
      <c r="DG32" s="4">
        <f t="shared" ca="1" si="155"/>
        <v>1</v>
      </c>
      <c r="DH32" s="5">
        <f t="shared" ca="1" si="156"/>
        <v>1</v>
      </c>
      <c r="DI32" s="4">
        <f t="shared" ca="1" si="156"/>
        <v>1</v>
      </c>
      <c r="DJ32" s="5">
        <f t="shared" ca="1" si="156"/>
        <v>1</v>
      </c>
      <c r="DK32" s="4">
        <f t="shared" ca="1" si="156"/>
        <v>1</v>
      </c>
      <c r="DL32" s="5">
        <f t="shared" ca="1" si="156"/>
        <v>1</v>
      </c>
      <c r="DM32" s="4">
        <f t="shared" ca="1" si="156"/>
        <v>1</v>
      </c>
      <c r="DN32" s="5">
        <f t="shared" ca="1" si="156"/>
        <v>1</v>
      </c>
      <c r="DO32" s="4">
        <f t="shared" ca="1" si="156"/>
        <v>1</v>
      </c>
      <c r="DP32" s="5">
        <f t="shared" ca="1" si="156"/>
        <v>1</v>
      </c>
      <c r="DQ32" s="4">
        <f t="shared" ca="1" si="156"/>
        <v>1</v>
      </c>
      <c r="DR32" s="5">
        <f t="shared" ca="1" si="156"/>
        <v>1</v>
      </c>
      <c r="DS32" s="4">
        <f t="shared" ca="1" si="156"/>
        <v>1</v>
      </c>
      <c r="DT32" s="5">
        <f t="shared" ca="1" si="156"/>
        <v>1</v>
      </c>
      <c r="DU32" s="4">
        <f t="shared" ca="1" si="156"/>
        <v>1</v>
      </c>
    </row>
    <row r="33" spans="1:125" ht="14.25" customHeight="1">
      <c r="A33" s="2">
        <f t="shared" si="132"/>
        <v>141</v>
      </c>
      <c r="B33" s="3">
        <f t="shared" ca="1" si="145"/>
        <v>1</v>
      </c>
      <c r="C33" s="4">
        <f t="shared" ca="1" si="145"/>
        <v>1</v>
      </c>
      <c r="D33" s="5">
        <f t="shared" ca="1" si="145"/>
        <v>1</v>
      </c>
      <c r="E33" s="4">
        <f t="shared" ca="1" si="145"/>
        <v>1</v>
      </c>
      <c r="F33" s="5">
        <f t="shared" ca="1" si="145"/>
        <v>1</v>
      </c>
      <c r="G33" s="4">
        <f t="shared" ca="1" si="145"/>
        <v>1</v>
      </c>
      <c r="H33" s="5">
        <f t="shared" ca="1" si="145"/>
        <v>1</v>
      </c>
      <c r="I33" s="4">
        <f t="shared" ca="1" si="145"/>
        <v>1</v>
      </c>
      <c r="J33" s="5">
        <f t="shared" ca="1" si="145"/>
        <v>1</v>
      </c>
      <c r="K33" s="4">
        <f t="shared" ca="1" si="145"/>
        <v>1</v>
      </c>
      <c r="L33" s="5">
        <f t="shared" ca="1" si="146"/>
        <v>1</v>
      </c>
      <c r="M33" s="4">
        <f t="shared" ca="1" si="146"/>
        <v>1</v>
      </c>
      <c r="N33" s="5">
        <f t="shared" ca="1" si="146"/>
        <v>1</v>
      </c>
      <c r="O33" s="4">
        <f t="shared" ca="1" si="146"/>
        <v>1</v>
      </c>
      <c r="P33" s="5">
        <f t="shared" ca="1" si="146"/>
        <v>0</v>
      </c>
      <c r="Q33" s="4">
        <f t="shared" ca="1" si="146"/>
        <v>0</v>
      </c>
      <c r="R33" s="5">
        <f t="shared" ca="1" si="146"/>
        <v>0</v>
      </c>
      <c r="S33" s="4">
        <f t="shared" ca="1" si="146"/>
        <v>0</v>
      </c>
      <c r="T33" s="5">
        <f t="shared" ca="1" si="146"/>
        <v>0</v>
      </c>
      <c r="U33" s="4">
        <f t="shared" ca="1" si="146"/>
        <v>1</v>
      </c>
      <c r="V33" s="5">
        <f t="shared" ca="1" si="147"/>
        <v>1</v>
      </c>
      <c r="W33" s="4">
        <f t="shared" ca="1" si="147"/>
        <v>1</v>
      </c>
      <c r="X33" s="5">
        <f t="shared" ca="1" si="147"/>
        <v>1</v>
      </c>
      <c r="Y33" s="4">
        <f t="shared" ca="1" si="147"/>
        <v>1</v>
      </c>
      <c r="Z33" s="5">
        <f t="shared" ca="1" si="147"/>
        <v>1</v>
      </c>
      <c r="AA33" s="4">
        <f t="shared" ca="1" si="147"/>
        <v>1</v>
      </c>
      <c r="AB33" s="5">
        <f t="shared" ca="1" si="147"/>
        <v>1</v>
      </c>
      <c r="AC33" s="4">
        <f t="shared" ca="1" si="147"/>
        <v>1</v>
      </c>
      <c r="AD33" s="5">
        <f t="shared" ca="1" si="147"/>
        <v>1</v>
      </c>
      <c r="AE33" s="4">
        <f t="shared" ca="1" si="147"/>
        <v>1</v>
      </c>
      <c r="AF33" s="5">
        <f t="shared" ca="1" si="148"/>
        <v>1</v>
      </c>
      <c r="AG33" s="4">
        <f t="shared" ca="1" si="148"/>
        <v>1</v>
      </c>
      <c r="AH33" s="5">
        <f t="shared" ca="1" si="148"/>
        <v>1</v>
      </c>
      <c r="AI33" s="4">
        <f t="shared" ca="1" si="148"/>
        <v>1</v>
      </c>
      <c r="AJ33" s="5">
        <f t="shared" ca="1" si="148"/>
        <v>1</v>
      </c>
      <c r="AK33" s="4">
        <f t="shared" ca="1" si="148"/>
        <v>1</v>
      </c>
      <c r="AL33" s="5">
        <f t="shared" ca="1" si="148"/>
        <v>1</v>
      </c>
      <c r="AM33" s="4">
        <f t="shared" ca="1" si="148"/>
        <v>1</v>
      </c>
      <c r="AN33" s="5">
        <f t="shared" ca="1" si="148"/>
        <v>1</v>
      </c>
      <c r="AO33" s="4">
        <f t="shared" ca="1" si="148"/>
        <v>1</v>
      </c>
      <c r="AP33" s="5">
        <f t="shared" ca="1" si="149"/>
        <v>0</v>
      </c>
      <c r="AQ33" s="4">
        <f t="shared" ca="1" si="149"/>
        <v>0</v>
      </c>
      <c r="AR33" s="5">
        <f t="shared" ca="1" si="149"/>
        <v>0</v>
      </c>
      <c r="AS33" s="4">
        <f t="shared" ca="1" si="149"/>
        <v>0</v>
      </c>
      <c r="AT33" s="5">
        <f t="shared" ca="1" si="149"/>
        <v>0</v>
      </c>
      <c r="AU33" s="4">
        <f t="shared" ca="1" si="149"/>
        <v>0</v>
      </c>
      <c r="AV33" s="5">
        <f t="shared" ca="1" si="149"/>
        <v>0</v>
      </c>
      <c r="AW33" s="4">
        <f t="shared" ca="1" si="149"/>
        <v>1</v>
      </c>
      <c r="AX33" s="5">
        <f t="shared" ca="1" si="149"/>
        <v>1</v>
      </c>
      <c r="AY33" s="4">
        <f t="shared" ca="1" si="149"/>
        <v>1</v>
      </c>
      <c r="AZ33" s="5">
        <f t="shared" ca="1" si="150"/>
        <v>1</v>
      </c>
      <c r="BA33" s="4">
        <f t="shared" ca="1" si="150"/>
        <v>1</v>
      </c>
      <c r="BB33" s="5">
        <f t="shared" ca="1" si="150"/>
        <v>1</v>
      </c>
      <c r="BC33" s="4">
        <f t="shared" ca="1" si="150"/>
        <v>1</v>
      </c>
      <c r="BD33" s="5">
        <f t="shared" ca="1" si="150"/>
        <v>1</v>
      </c>
      <c r="BE33" s="4">
        <f t="shared" ca="1" si="150"/>
        <v>1</v>
      </c>
      <c r="BF33" s="5">
        <f t="shared" ca="1" si="150"/>
        <v>1</v>
      </c>
      <c r="BG33" s="4">
        <f t="shared" ca="1" si="150"/>
        <v>1</v>
      </c>
      <c r="BH33" s="5">
        <f t="shared" ca="1" si="150"/>
        <v>1</v>
      </c>
      <c r="BI33" s="4">
        <f t="shared" ca="1" si="150"/>
        <v>1</v>
      </c>
      <c r="BJ33" s="5">
        <f t="shared" ca="1" si="151"/>
        <v>1</v>
      </c>
      <c r="BK33" s="4">
        <f t="shared" ca="1" si="151"/>
        <v>1</v>
      </c>
      <c r="BL33" s="5">
        <f t="shared" ca="1" si="151"/>
        <v>1</v>
      </c>
      <c r="BM33" s="4">
        <f t="shared" ca="1" si="151"/>
        <v>1</v>
      </c>
      <c r="BN33" s="5">
        <f t="shared" ca="1" si="151"/>
        <v>1</v>
      </c>
      <c r="BO33" s="4">
        <f t="shared" ca="1" si="151"/>
        <v>1</v>
      </c>
      <c r="BP33" s="5">
        <f t="shared" ca="1" si="151"/>
        <v>1</v>
      </c>
      <c r="BQ33" s="4">
        <f t="shared" ca="1" si="151"/>
        <v>1</v>
      </c>
      <c r="BR33" s="5">
        <f t="shared" ca="1" si="151"/>
        <v>1</v>
      </c>
      <c r="BS33" s="4">
        <f t="shared" ca="1" si="151"/>
        <v>1</v>
      </c>
      <c r="BT33" s="5">
        <f t="shared" ca="1" si="152"/>
        <v>1</v>
      </c>
      <c r="BU33" s="4">
        <f t="shared" ca="1" si="152"/>
        <v>1</v>
      </c>
      <c r="BV33" s="5">
        <f t="shared" ca="1" si="152"/>
        <v>1</v>
      </c>
      <c r="BW33" s="4">
        <f t="shared" ca="1" si="152"/>
        <v>1</v>
      </c>
      <c r="BX33" s="5">
        <f t="shared" ca="1" si="152"/>
        <v>1</v>
      </c>
      <c r="BY33" s="4">
        <f t="shared" ca="1" si="152"/>
        <v>1</v>
      </c>
      <c r="BZ33" s="5">
        <f t="shared" ca="1" si="152"/>
        <v>1</v>
      </c>
      <c r="CA33" s="4">
        <f t="shared" ca="1" si="152"/>
        <v>1</v>
      </c>
      <c r="CB33" s="5">
        <f t="shared" ca="1" si="152"/>
        <v>1</v>
      </c>
      <c r="CC33" s="4">
        <f t="shared" ca="1" si="152"/>
        <v>1</v>
      </c>
      <c r="CD33" s="5">
        <f t="shared" ca="1" si="153"/>
        <v>1</v>
      </c>
      <c r="CE33" s="4">
        <f t="shared" ca="1" si="153"/>
        <v>1</v>
      </c>
      <c r="CF33" s="5">
        <f t="shared" ca="1" si="153"/>
        <v>1</v>
      </c>
      <c r="CG33" s="4">
        <f t="shared" ca="1" si="153"/>
        <v>1</v>
      </c>
      <c r="CH33" s="5">
        <f t="shared" ca="1" si="153"/>
        <v>1</v>
      </c>
      <c r="CI33" s="4">
        <f t="shared" ca="1" si="153"/>
        <v>1</v>
      </c>
      <c r="CJ33" s="5">
        <f t="shared" ca="1" si="153"/>
        <v>1</v>
      </c>
      <c r="CK33" s="4">
        <f t="shared" ca="1" si="153"/>
        <v>1</v>
      </c>
      <c r="CL33" s="5">
        <f t="shared" ca="1" si="153"/>
        <v>1</v>
      </c>
      <c r="CM33" s="4">
        <f t="shared" ca="1" si="153"/>
        <v>1</v>
      </c>
      <c r="CN33" s="5">
        <f t="shared" ca="1" si="154"/>
        <v>1</v>
      </c>
      <c r="CO33" s="4">
        <f t="shared" ca="1" si="154"/>
        <v>1</v>
      </c>
      <c r="CP33" s="5">
        <f t="shared" ca="1" si="154"/>
        <v>1</v>
      </c>
      <c r="CQ33" s="4">
        <f t="shared" ca="1" si="154"/>
        <v>1</v>
      </c>
      <c r="CR33" s="5">
        <f t="shared" ca="1" si="154"/>
        <v>1</v>
      </c>
      <c r="CS33" s="4">
        <f t="shared" ca="1" si="154"/>
        <v>1</v>
      </c>
      <c r="CT33" s="5">
        <f t="shared" ca="1" si="154"/>
        <v>1</v>
      </c>
      <c r="CU33" s="4">
        <f t="shared" ca="1" si="154"/>
        <v>1</v>
      </c>
      <c r="CV33" s="5">
        <f t="shared" ca="1" si="154"/>
        <v>1</v>
      </c>
      <c r="CW33" s="4">
        <f t="shared" ca="1" si="154"/>
        <v>1</v>
      </c>
      <c r="CX33" s="5">
        <f t="shared" ca="1" si="155"/>
        <v>1</v>
      </c>
      <c r="CY33" s="4">
        <f t="shared" ca="1" si="155"/>
        <v>1</v>
      </c>
      <c r="CZ33" s="5">
        <f t="shared" ca="1" si="155"/>
        <v>1</v>
      </c>
      <c r="DA33" s="4">
        <f t="shared" ca="1" si="155"/>
        <v>1</v>
      </c>
      <c r="DB33" s="5">
        <f t="shared" ca="1" si="155"/>
        <v>1</v>
      </c>
      <c r="DC33" s="4">
        <f t="shared" ca="1" si="155"/>
        <v>1</v>
      </c>
      <c r="DD33" s="5">
        <f t="shared" ca="1" si="155"/>
        <v>1</v>
      </c>
      <c r="DE33" s="4">
        <f t="shared" ca="1" si="155"/>
        <v>1</v>
      </c>
      <c r="DF33" s="5">
        <f t="shared" ca="1" si="155"/>
        <v>1</v>
      </c>
      <c r="DG33" s="4">
        <f t="shared" ca="1" si="155"/>
        <v>1</v>
      </c>
      <c r="DH33" s="5">
        <f t="shared" ca="1" si="156"/>
        <v>1</v>
      </c>
      <c r="DI33" s="4">
        <f t="shared" ca="1" si="156"/>
        <v>1</v>
      </c>
      <c r="DJ33" s="5">
        <f t="shared" ca="1" si="156"/>
        <v>1</v>
      </c>
      <c r="DK33" s="4">
        <f t="shared" ca="1" si="156"/>
        <v>1</v>
      </c>
      <c r="DL33" s="5">
        <f t="shared" ca="1" si="156"/>
        <v>1</v>
      </c>
      <c r="DM33" s="4">
        <f t="shared" ca="1" si="156"/>
        <v>1</v>
      </c>
      <c r="DN33" s="5">
        <f t="shared" ca="1" si="156"/>
        <v>1</v>
      </c>
      <c r="DO33" s="4">
        <f t="shared" ca="1" si="156"/>
        <v>1</v>
      </c>
      <c r="DP33" s="5">
        <f t="shared" ca="1" si="156"/>
        <v>1</v>
      </c>
      <c r="DQ33" s="4">
        <f t="shared" ca="1" si="156"/>
        <v>1</v>
      </c>
      <c r="DR33" s="5">
        <f t="shared" ca="1" si="156"/>
        <v>1</v>
      </c>
      <c r="DS33" s="4">
        <f t="shared" ca="1" si="156"/>
        <v>1</v>
      </c>
      <c r="DT33" s="5">
        <f t="shared" ca="1" si="156"/>
        <v>1</v>
      </c>
      <c r="DU33" s="4">
        <f t="shared" ca="1" si="156"/>
        <v>1</v>
      </c>
    </row>
    <row r="34" spans="1:125" ht="14.25" customHeight="1">
      <c r="A34" s="2">
        <f t="shared" si="132"/>
        <v>142</v>
      </c>
      <c r="B34" s="3">
        <f t="shared" ca="1" si="145"/>
        <v>0</v>
      </c>
      <c r="C34" s="4">
        <f t="shared" ca="1" si="145"/>
        <v>0</v>
      </c>
      <c r="D34" s="5">
        <f t="shared" ca="1" si="145"/>
        <v>0</v>
      </c>
      <c r="E34" s="4">
        <f t="shared" ca="1" si="145"/>
        <v>0</v>
      </c>
      <c r="F34" s="5">
        <f t="shared" ca="1" si="145"/>
        <v>1</v>
      </c>
      <c r="G34" s="4">
        <f t="shared" ca="1" si="145"/>
        <v>1</v>
      </c>
      <c r="H34" s="5">
        <f t="shared" ca="1" si="145"/>
        <v>1</v>
      </c>
      <c r="I34" s="4">
        <f t="shared" ca="1" si="145"/>
        <v>1</v>
      </c>
      <c r="J34" s="5">
        <f t="shared" ca="1" si="145"/>
        <v>1</v>
      </c>
      <c r="K34" s="4">
        <f t="shared" ca="1" si="145"/>
        <v>1</v>
      </c>
      <c r="L34" s="5">
        <f t="shared" ca="1" si="146"/>
        <v>1</v>
      </c>
      <c r="M34" s="4">
        <f t="shared" ca="1" si="146"/>
        <v>1</v>
      </c>
      <c r="N34" s="5">
        <f t="shared" ca="1" si="146"/>
        <v>1</v>
      </c>
      <c r="O34" s="4">
        <f t="shared" ca="1" si="146"/>
        <v>1</v>
      </c>
      <c r="P34" s="5">
        <f t="shared" ca="1" si="146"/>
        <v>0</v>
      </c>
      <c r="Q34" s="4">
        <f t="shared" ca="1" si="146"/>
        <v>0</v>
      </c>
      <c r="R34" s="5">
        <f t="shared" ca="1" si="146"/>
        <v>0</v>
      </c>
      <c r="S34" s="4">
        <f t="shared" ca="1" si="146"/>
        <v>0</v>
      </c>
      <c r="T34" s="5">
        <f t="shared" ca="1" si="146"/>
        <v>0</v>
      </c>
      <c r="U34" s="4">
        <f t="shared" ca="1" si="146"/>
        <v>1</v>
      </c>
      <c r="V34" s="5">
        <f t="shared" ca="1" si="147"/>
        <v>1</v>
      </c>
      <c r="W34" s="4">
        <f t="shared" ca="1" si="147"/>
        <v>1</v>
      </c>
      <c r="X34" s="5">
        <f t="shared" ca="1" si="147"/>
        <v>1</v>
      </c>
      <c r="Y34" s="4">
        <f t="shared" ca="1" si="147"/>
        <v>1</v>
      </c>
      <c r="Z34" s="5">
        <f t="shared" ca="1" si="147"/>
        <v>1</v>
      </c>
      <c r="AA34" s="4">
        <f t="shared" ca="1" si="147"/>
        <v>1</v>
      </c>
      <c r="AB34" s="5">
        <f t="shared" ca="1" si="147"/>
        <v>1</v>
      </c>
      <c r="AC34" s="4">
        <f t="shared" ca="1" si="147"/>
        <v>1</v>
      </c>
      <c r="AD34" s="5">
        <f t="shared" ca="1" si="147"/>
        <v>1</v>
      </c>
      <c r="AE34" s="4">
        <f t="shared" ca="1" si="147"/>
        <v>1</v>
      </c>
      <c r="AF34" s="5">
        <f t="shared" ca="1" si="148"/>
        <v>1</v>
      </c>
      <c r="AG34" s="4">
        <f t="shared" ca="1" si="148"/>
        <v>1</v>
      </c>
      <c r="AH34" s="5">
        <f t="shared" ca="1" si="148"/>
        <v>1</v>
      </c>
      <c r="AI34" s="4">
        <f t="shared" ca="1" si="148"/>
        <v>1</v>
      </c>
      <c r="AJ34" s="5">
        <f t="shared" ca="1" si="148"/>
        <v>1</v>
      </c>
      <c r="AK34" s="4">
        <f t="shared" ca="1" si="148"/>
        <v>1</v>
      </c>
      <c r="AL34" s="5">
        <f t="shared" ca="1" si="148"/>
        <v>1</v>
      </c>
      <c r="AM34" s="4">
        <f t="shared" ca="1" si="148"/>
        <v>1</v>
      </c>
      <c r="AN34" s="5">
        <f t="shared" ca="1" si="148"/>
        <v>1</v>
      </c>
      <c r="AO34" s="4">
        <f t="shared" ca="1" si="148"/>
        <v>1</v>
      </c>
      <c r="AP34" s="5">
        <f t="shared" ca="1" si="149"/>
        <v>0</v>
      </c>
      <c r="AQ34" s="4">
        <f t="shared" ca="1" si="149"/>
        <v>0</v>
      </c>
      <c r="AR34" s="5">
        <f t="shared" ca="1" si="149"/>
        <v>1</v>
      </c>
      <c r="AS34" s="4">
        <f t="shared" ca="1" si="149"/>
        <v>1</v>
      </c>
      <c r="AT34" s="5">
        <f t="shared" ca="1" si="149"/>
        <v>1</v>
      </c>
      <c r="AU34" s="4">
        <f t="shared" ca="1" si="149"/>
        <v>1</v>
      </c>
      <c r="AV34" s="5">
        <f t="shared" ca="1" si="149"/>
        <v>1</v>
      </c>
      <c r="AW34" s="4">
        <f t="shared" ca="1" si="149"/>
        <v>1</v>
      </c>
      <c r="AX34" s="5">
        <f t="shared" ca="1" si="149"/>
        <v>1</v>
      </c>
      <c r="AY34" s="4">
        <f t="shared" ca="1" si="149"/>
        <v>1</v>
      </c>
      <c r="AZ34" s="5">
        <f t="shared" ca="1" si="150"/>
        <v>1</v>
      </c>
      <c r="BA34" s="4">
        <f t="shared" ca="1" si="150"/>
        <v>1</v>
      </c>
      <c r="BB34" s="5">
        <f t="shared" ca="1" si="150"/>
        <v>1</v>
      </c>
      <c r="BC34" s="4">
        <f t="shared" ca="1" si="150"/>
        <v>1</v>
      </c>
      <c r="BD34" s="5">
        <f t="shared" ca="1" si="150"/>
        <v>1</v>
      </c>
      <c r="BE34" s="4">
        <f t="shared" ca="1" si="150"/>
        <v>1</v>
      </c>
      <c r="BF34" s="5">
        <f t="shared" ca="1" si="150"/>
        <v>1</v>
      </c>
      <c r="BG34" s="4">
        <f t="shared" ca="1" si="150"/>
        <v>1</v>
      </c>
      <c r="BH34" s="5">
        <f t="shared" ca="1" si="150"/>
        <v>1</v>
      </c>
      <c r="BI34" s="4">
        <f t="shared" ca="1" si="150"/>
        <v>1</v>
      </c>
      <c r="BJ34" s="5">
        <f t="shared" ca="1" si="151"/>
        <v>1</v>
      </c>
      <c r="BK34" s="4">
        <f t="shared" ca="1" si="151"/>
        <v>1</v>
      </c>
      <c r="BL34" s="5">
        <f t="shared" ca="1" si="151"/>
        <v>1</v>
      </c>
      <c r="BM34" s="4">
        <f t="shared" ca="1" si="151"/>
        <v>1</v>
      </c>
      <c r="BN34" s="5">
        <f t="shared" ca="1" si="151"/>
        <v>1</v>
      </c>
      <c r="BO34" s="4">
        <f t="shared" ca="1" si="151"/>
        <v>1</v>
      </c>
      <c r="BP34" s="5">
        <f t="shared" ca="1" si="151"/>
        <v>1</v>
      </c>
      <c r="BQ34" s="4">
        <f t="shared" ca="1" si="151"/>
        <v>1</v>
      </c>
      <c r="BR34" s="5">
        <f t="shared" ca="1" si="151"/>
        <v>1</v>
      </c>
      <c r="BS34" s="4">
        <f t="shared" ca="1" si="151"/>
        <v>1</v>
      </c>
      <c r="BT34" s="5">
        <f t="shared" ca="1" si="152"/>
        <v>1</v>
      </c>
      <c r="BU34" s="4">
        <f t="shared" ca="1" si="152"/>
        <v>1</v>
      </c>
      <c r="BV34" s="5">
        <f t="shared" ca="1" si="152"/>
        <v>1</v>
      </c>
      <c r="BW34" s="4">
        <f t="shared" ca="1" si="152"/>
        <v>1</v>
      </c>
      <c r="BX34" s="5">
        <f t="shared" ca="1" si="152"/>
        <v>1</v>
      </c>
      <c r="BY34" s="4">
        <f t="shared" ca="1" si="152"/>
        <v>1</v>
      </c>
      <c r="BZ34" s="5">
        <f t="shared" ca="1" si="152"/>
        <v>1</v>
      </c>
      <c r="CA34" s="4">
        <f t="shared" ca="1" si="152"/>
        <v>1</v>
      </c>
      <c r="CB34" s="5">
        <f t="shared" ca="1" si="152"/>
        <v>1</v>
      </c>
      <c r="CC34" s="4">
        <f t="shared" ca="1" si="152"/>
        <v>1</v>
      </c>
      <c r="CD34" s="5">
        <f t="shared" ca="1" si="153"/>
        <v>1</v>
      </c>
      <c r="CE34" s="4">
        <f t="shared" ca="1" si="153"/>
        <v>1</v>
      </c>
      <c r="CF34" s="5">
        <f t="shared" ca="1" si="153"/>
        <v>1</v>
      </c>
      <c r="CG34" s="4">
        <f t="shared" ca="1" si="153"/>
        <v>1</v>
      </c>
      <c r="CH34" s="5">
        <f t="shared" ca="1" si="153"/>
        <v>1</v>
      </c>
      <c r="CI34" s="4">
        <f t="shared" ca="1" si="153"/>
        <v>1</v>
      </c>
      <c r="CJ34" s="5">
        <f t="shared" ca="1" si="153"/>
        <v>1</v>
      </c>
      <c r="CK34" s="4">
        <f t="shared" ca="1" si="153"/>
        <v>1</v>
      </c>
      <c r="CL34" s="5">
        <f t="shared" ca="1" si="153"/>
        <v>1</v>
      </c>
      <c r="CM34" s="4">
        <f t="shared" ca="1" si="153"/>
        <v>1</v>
      </c>
      <c r="CN34" s="5">
        <f t="shared" ca="1" si="154"/>
        <v>1</v>
      </c>
      <c r="CO34" s="4">
        <f t="shared" ca="1" si="154"/>
        <v>1</v>
      </c>
      <c r="CP34" s="5">
        <f t="shared" ca="1" si="154"/>
        <v>1</v>
      </c>
      <c r="CQ34" s="4">
        <f t="shared" ca="1" si="154"/>
        <v>1</v>
      </c>
      <c r="CR34" s="5">
        <f t="shared" ca="1" si="154"/>
        <v>1</v>
      </c>
      <c r="CS34" s="4">
        <f t="shared" ca="1" si="154"/>
        <v>1</v>
      </c>
      <c r="CT34" s="5">
        <f t="shared" ca="1" si="154"/>
        <v>1</v>
      </c>
      <c r="CU34" s="4">
        <f t="shared" ca="1" si="154"/>
        <v>1</v>
      </c>
      <c r="CV34" s="5">
        <f t="shared" ca="1" si="154"/>
        <v>1</v>
      </c>
      <c r="CW34" s="4">
        <f t="shared" ca="1" si="154"/>
        <v>1</v>
      </c>
      <c r="CX34" s="5">
        <f t="shared" ca="1" si="155"/>
        <v>1</v>
      </c>
      <c r="CY34" s="4">
        <f t="shared" ca="1" si="155"/>
        <v>1</v>
      </c>
      <c r="CZ34" s="5">
        <f t="shared" ca="1" si="155"/>
        <v>1</v>
      </c>
      <c r="DA34" s="4">
        <f t="shared" ca="1" si="155"/>
        <v>1</v>
      </c>
      <c r="DB34" s="5">
        <f t="shared" ca="1" si="155"/>
        <v>1</v>
      </c>
      <c r="DC34" s="4">
        <f t="shared" ca="1" si="155"/>
        <v>1</v>
      </c>
      <c r="DD34" s="5">
        <f t="shared" ca="1" si="155"/>
        <v>1</v>
      </c>
      <c r="DE34" s="4">
        <f t="shared" ca="1" si="155"/>
        <v>1</v>
      </c>
      <c r="DF34" s="5">
        <f t="shared" ca="1" si="155"/>
        <v>1</v>
      </c>
      <c r="DG34" s="4">
        <f t="shared" ca="1" si="155"/>
        <v>1</v>
      </c>
      <c r="DH34" s="5">
        <f t="shared" ca="1" si="156"/>
        <v>1</v>
      </c>
      <c r="DI34" s="4">
        <f t="shared" ca="1" si="156"/>
        <v>1</v>
      </c>
      <c r="DJ34" s="5">
        <f t="shared" ca="1" si="156"/>
        <v>1</v>
      </c>
      <c r="DK34" s="4">
        <f t="shared" ca="1" si="156"/>
        <v>1</v>
      </c>
      <c r="DL34" s="5">
        <f t="shared" ca="1" si="156"/>
        <v>1</v>
      </c>
      <c r="DM34" s="4">
        <f t="shared" ca="1" si="156"/>
        <v>1</v>
      </c>
      <c r="DN34" s="5">
        <f t="shared" ca="1" si="156"/>
        <v>1</v>
      </c>
      <c r="DO34" s="4">
        <f t="shared" ca="1" si="156"/>
        <v>1</v>
      </c>
      <c r="DP34" s="5">
        <f t="shared" ca="1" si="156"/>
        <v>1</v>
      </c>
      <c r="DQ34" s="4">
        <f t="shared" ca="1" si="156"/>
        <v>1</v>
      </c>
      <c r="DR34" s="5">
        <f t="shared" ca="1" si="156"/>
        <v>1</v>
      </c>
      <c r="DS34" s="4">
        <f t="shared" ca="1" si="156"/>
        <v>1</v>
      </c>
      <c r="DT34" s="5">
        <f t="shared" ca="1" si="156"/>
        <v>1</v>
      </c>
      <c r="DU34" s="4">
        <f t="shared" ca="1" si="156"/>
        <v>1</v>
      </c>
    </row>
    <row r="35" spans="1:125" ht="14.25" customHeight="1">
      <c r="A35" s="2">
        <f t="shared" si="132"/>
        <v>143</v>
      </c>
      <c r="B35" s="3">
        <f t="shared" ref="B35:K44" ca="1" si="157">COUNTIFS(bdDeb,"&lt;=" &amp; B$4,bdFin,"&gt;=" &amp; B$4,bdEmp,$A35,bdNom,"&gt; ")</f>
        <v>1</v>
      </c>
      <c r="C35" s="4">
        <f t="shared" ca="1" si="157"/>
        <v>1</v>
      </c>
      <c r="D35" s="5">
        <f t="shared" ca="1" si="157"/>
        <v>0</v>
      </c>
      <c r="E35" s="4">
        <f t="shared" ca="1" si="157"/>
        <v>0</v>
      </c>
      <c r="F35" s="5">
        <f t="shared" ca="1" si="157"/>
        <v>1</v>
      </c>
      <c r="G35" s="4">
        <f t="shared" ca="1" si="157"/>
        <v>1</v>
      </c>
      <c r="H35" s="5">
        <f t="shared" ca="1" si="157"/>
        <v>1</v>
      </c>
      <c r="I35" s="4">
        <f t="shared" ca="1" si="157"/>
        <v>1</v>
      </c>
      <c r="J35" s="5">
        <f t="shared" ca="1" si="157"/>
        <v>1</v>
      </c>
      <c r="K35" s="4">
        <f t="shared" ca="1" si="157"/>
        <v>1</v>
      </c>
      <c r="L35" s="5">
        <f t="shared" ref="L35:U44" ca="1" si="158">COUNTIFS(bdDeb,"&lt;=" &amp; L$4,bdFin,"&gt;=" &amp; L$4,bdEmp,$A35,bdNom,"&gt; ")</f>
        <v>1</v>
      </c>
      <c r="M35" s="4">
        <f t="shared" ca="1" si="158"/>
        <v>1</v>
      </c>
      <c r="N35" s="5">
        <f t="shared" ca="1" si="158"/>
        <v>1</v>
      </c>
      <c r="O35" s="4">
        <f t="shared" ca="1" si="158"/>
        <v>1</v>
      </c>
      <c r="P35" s="5">
        <f t="shared" ca="1" si="158"/>
        <v>0</v>
      </c>
      <c r="Q35" s="4">
        <f t="shared" ca="1" si="158"/>
        <v>0</v>
      </c>
      <c r="R35" s="5">
        <f t="shared" ca="1" si="158"/>
        <v>0</v>
      </c>
      <c r="S35" s="4">
        <f t="shared" ca="1" si="158"/>
        <v>0</v>
      </c>
      <c r="T35" s="5">
        <f t="shared" ca="1" si="158"/>
        <v>0</v>
      </c>
      <c r="U35" s="4">
        <f t="shared" ca="1" si="158"/>
        <v>1</v>
      </c>
      <c r="V35" s="5">
        <f t="shared" ref="V35:AE44" ca="1" si="159">COUNTIFS(bdDeb,"&lt;=" &amp; V$4,bdFin,"&gt;=" &amp; V$4,bdEmp,$A35,bdNom,"&gt; ")</f>
        <v>1</v>
      </c>
      <c r="W35" s="4">
        <f t="shared" ca="1" si="159"/>
        <v>1</v>
      </c>
      <c r="X35" s="5">
        <f t="shared" ca="1" si="159"/>
        <v>1</v>
      </c>
      <c r="Y35" s="4">
        <f t="shared" ca="1" si="159"/>
        <v>1</v>
      </c>
      <c r="Z35" s="5">
        <f t="shared" ca="1" si="159"/>
        <v>1</v>
      </c>
      <c r="AA35" s="4">
        <f t="shared" ca="1" si="159"/>
        <v>1</v>
      </c>
      <c r="AB35" s="5">
        <f t="shared" ca="1" si="159"/>
        <v>1</v>
      </c>
      <c r="AC35" s="4">
        <f t="shared" ca="1" si="159"/>
        <v>1</v>
      </c>
      <c r="AD35" s="5">
        <f t="shared" ca="1" si="159"/>
        <v>1</v>
      </c>
      <c r="AE35" s="4">
        <f t="shared" ca="1" si="159"/>
        <v>1</v>
      </c>
      <c r="AF35" s="5">
        <f t="shared" ref="AF35:AO44" ca="1" si="160">COUNTIFS(bdDeb,"&lt;=" &amp; AF$4,bdFin,"&gt;=" &amp; AF$4,bdEmp,$A35,bdNom,"&gt; ")</f>
        <v>1</v>
      </c>
      <c r="AG35" s="4">
        <f t="shared" ca="1" si="160"/>
        <v>1</v>
      </c>
      <c r="AH35" s="5">
        <f t="shared" ca="1" si="160"/>
        <v>1</v>
      </c>
      <c r="AI35" s="4">
        <f t="shared" ca="1" si="160"/>
        <v>1</v>
      </c>
      <c r="AJ35" s="5">
        <f t="shared" ca="1" si="160"/>
        <v>1</v>
      </c>
      <c r="AK35" s="4">
        <f t="shared" ca="1" si="160"/>
        <v>1</v>
      </c>
      <c r="AL35" s="5">
        <f t="shared" ca="1" si="160"/>
        <v>1</v>
      </c>
      <c r="AM35" s="4">
        <f t="shared" ca="1" si="160"/>
        <v>1</v>
      </c>
      <c r="AN35" s="5">
        <f t="shared" ca="1" si="160"/>
        <v>1</v>
      </c>
      <c r="AO35" s="4">
        <f t="shared" ca="1" si="160"/>
        <v>1</v>
      </c>
      <c r="AP35" s="5">
        <f t="shared" ref="AP35:AY44" ca="1" si="161">COUNTIFS(bdDeb,"&lt;=" &amp; AP$4,bdFin,"&gt;=" &amp; AP$4,bdEmp,$A35,bdNom,"&gt; ")</f>
        <v>0</v>
      </c>
      <c r="AQ35" s="4">
        <f t="shared" ca="1" si="161"/>
        <v>0</v>
      </c>
      <c r="AR35" s="5">
        <f t="shared" ca="1" si="161"/>
        <v>1</v>
      </c>
      <c r="AS35" s="4">
        <f t="shared" ca="1" si="161"/>
        <v>1</v>
      </c>
      <c r="AT35" s="5">
        <f t="shared" ca="1" si="161"/>
        <v>1</v>
      </c>
      <c r="AU35" s="4">
        <f t="shared" ca="1" si="161"/>
        <v>1</v>
      </c>
      <c r="AV35" s="5">
        <f t="shared" ca="1" si="161"/>
        <v>0</v>
      </c>
      <c r="AW35" s="4">
        <f t="shared" ca="1" si="161"/>
        <v>1</v>
      </c>
      <c r="AX35" s="5">
        <f t="shared" ca="1" si="161"/>
        <v>1</v>
      </c>
      <c r="AY35" s="4">
        <f t="shared" ca="1" si="161"/>
        <v>1</v>
      </c>
      <c r="AZ35" s="5">
        <f t="shared" ref="AZ35:BI44" ca="1" si="162">COUNTIFS(bdDeb,"&lt;=" &amp; AZ$4,bdFin,"&gt;=" &amp; AZ$4,bdEmp,$A35,bdNom,"&gt; ")</f>
        <v>1</v>
      </c>
      <c r="BA35" s="4">
        <f t="shared" ca="1" si="162"/>
        <v>1</v>
      </c>
      <c r="BB35" s="5">
        <f t="shared" ca="1" si="162"/>
        <v>1</v>
      </c>
      <c r="BC35" s="4">
        <f t="shared" ca="1" si="162"/>
        <v>1</v>
      </c>
      <c r="BD35" s="5">
        <f t="shared" ca="1" si="162"/>
        <v>1</v>
      </c>
      <c r="BE35" s="4">
        <f t="shared" ca="1" si="162"/>
        <v>1</v>
      </c>
      <c r="BF35" s="5">
        <f t="shared" ca="1" si="162"/>
        <v>1</v>
      </c>
      <c r="BG35" s="4">
        <f t="shared" ca="1" si="162"/>
        <v>1</v>
      </c>
      <c r="BH35" s="5">
        <f t="shared" ca="1" si="162"/>
        <v>1</v>
      </c>
      <c r="BI35" s="4">
        <f t="shared" ca="1" si="162"/>
        <v>1</v>
      </c>
      <c r="BJ35" s="5">
        <f t="shared" ref="BJ35:BS44" ca="1" si="163">COUNTIFS(bdDeb,"&lt;=" &amp; BJ$4,bdFin,"&gt;=" &amp; BJ$4,bdEmp,$A35,bdNom,"&gt; ")</f>
        <v>1</v>
      </c>
      <c r="BK35" s="4">
        <f t="shared" ca="1" si="163"/>
        <v>1</v>
      </c>
      <c r="BL35" s="5">
        <f t="shared" ca="1" si="163"/>
        <v>1</v>
      </c>
      <c r="BM35" s="4">
        <f t="shared" ca="1" si="163"/>
        <v>1</v>
      </c>
      <c r="BN35" s="5">
        <f t="shared" ca="1" si="163"/>
        <v>1</v>
      </c>
      <c r="BO35" s="4">
        <f t="shared" ca="1" si="163"/>
        <v>1</v>
      </c>
      <c r="BP35" s="5">
        <f t="shared" ca="1" si="163"/>
        <v>1</v>
      </c>
      <c r="BQ35" s="4">
        <f t="shared" ca="1" si="163"/>
        <v>1</v>
      </c>
      <c r="BR35" s="5">
        <f t="shared" ca="1" si="163"/>
        <v>1</v>
      </c>
      <c r="BS35" s="4">
        <f t="shared" ca="1" si="163"/>
        <v>1</v>
      </c>
      <c r="BT35" s="5">
        <f t="shared" ref="BT35:CC44" ca="1" si="164">COUNTIFS(bdDeb,"&lt;=" &amp; BT$4,bdFin,"&gt;=" &amp; BT$4,bdEmp,$A35,bdNom,"&gt; ")</f>
        <v>1</v>
      </c>
      <c r="BU35" s="4">
        <f t="shared" ca="1" si="164"/>
        <v>1</v>
      </c>
      <c r="BV35" s="5">
        <f t="shared" ca="1" si="164"/>
        <v>1</v>
      </c>
      <c r="BW35" s="4">
        <f t="shared" ca="1" si="164"/>
        <v>1</v>
      </c>
      <c r="BX35" s="5">
        <f t="shared" ca="1" si="164"/>
        <v>1</v>
      </c>
      <c r="BY35" s="4">
        <f t="shared" ca="1" si="164"/>
        <v>1</v>
      </c>
      <c r="BZ35" s="5">
        <f t="shared" ca="1" si="164"/>
        <v>1</v>
      </c>
      <c r="CA35" s="4">
        <f t="shared" ca="1" si="164"/>
        <v>1</v>
      </c>
      <c r="CB35" s="5">
        <f t="shared" ca="1" si="164"/>
        <v>1</v>
      </c>
      <c r="CC35" s="4">
        <f t="shared" ca="1" si="164"/>
        <v>1</v>
      </c>
      <c r="CD35" s="5">
        <f t="shared" ref="CD35:CM44" ca="1" si="165">COUNTIFS(bdDeb,"&lt;=" &amp; CD$4,bdFin,"&gt;=" &amp; CD$4,bdEmp,$A35,bdNom,"&gt; ")</f>
        <v>1</v>
      </c>
      <c r="CE35" s="4">
        <f t="shared" ca="1" si="165"/>
        <v>1</v>
      </c>
      <c r="CF35" s="5">
        <f t="shared" ca="1" si="165"/>
        <v>1</v>
      </c>
      <c r="CG35" s="4">
        <f t="shared" ca="1" si="165"/>
        <v>1</v>
      </c>
      <c r="CH35" s="5">
        <f t="shared" ca="1" si="165"/>
        <v>1</v>
      </c>
      <c r="CI35" s="4">
        <f t="shared" ca="1" si="165"/>
        <v>1</v>
      </c>
      <c r="CJ35" s="5">
        <f t="shared" ca="1" si="165"/>
        <v>1</v>
      </c>
      <c r="CK35" s="4">
        <f t="shared" ca="1" si="165"/>
        <v>1</v>
      </c>
      <c r="CL35" s="5">
        <f t="shared" ca="1" si="165"/>
        <v>1</v>
      </c>
      <c r="CM35" s="4">
        <f t="shared" ca="1" si="165"/>
        <v>1</v>
      </c>
      <c r="CN35" s="5">
        <f t="shared" ref="CN35:CW44" ca="1" si="166">COUNTIFS(bdDeb,"&lt;=" &amp; CN$4,bdFin,"&gt;=" &amp; CN$4,bdEmp,$A35,bdNom,"&gt; ")</f>
        <v>1</v>
      </c>
      <c r="CO35" s="4">
        <f t="shared" ca="1" si="166"/>
        <v>1</v>
      </c>
      <c r="CP35" s="5">
        <f t="shared" ca="1" si="166"/>
        <v>1</v>
      </c>
      <c r="CQ35" s="4">
        <f t="shared" ca="1" si="166"/>
        <v>1</v>
      </c>
      <c r="CR35" s="5">
        <f t="shared" ca="1" si="166"/>
        <v>1</v>
      </c>
      <c r="CS35" s="4">
        <f t="shared" ca="1" si="166"/>
        <v>1</v>
      </c>
      <c r="CT35" s="5">
        <f t="shared" ca="1" si="166"/>
        <v>1</v>
      </c>
      <c r="CU35" s="4">
        <f t="shared" ca="1" si="166"/>
        <v>1</v>
      </c>
      <c r="CV35" s="5">
        <f t="shared" ca="1" si="166"/>
        <v>1</v>
      </c>
      <c r="CW35" s="4">
        <f t="shared" ca="1" si="166"/>
        <v>1</v>
      </c>
      <c r="CX35" s="5">
        <f t="shared" ref="CX35:DG44" ca="1" si="167">COUNTIFS(bdDeb,"&lt;=" &amp; CX$4,bdFin,"&gt;=" &amp; CX$4,bdEmp,$A35,bdNom,"&gt; ")</f>
        <v>1</v>
      </c>
      <c r="CY35" s="4">
        <f t="shared" ca="1" si="167"/>
        <v>1</v>
      </c>
      <c r="CZ35" s="5">
        <f t="shared" ca="1" si="167"/>
        <v>1</v>
      </c>
      <c r="DA35" s="4">
        <f t="shared" ca="1" si="167"/>
        <v>1</v>
      </c>
      <c r="DB35" s="5">
        <f t="shared" ca="1" si="167"/>
        <v>1</v>
      </c>
      <c r="DC35" s="4">
        <f t="shared" ca="1" si="167"/>
        <v>1</v>
      </c>
      <c r="DD35" s="5">
        <f t="shared" ca="1" si="167"/>
        <v>1</v>
      </c>
      <c r="DE35" s="4">
        <f t="shared" ca="1" si="167"/>
        <v>1</v>
      </c>
      <c r="DF35" s="5">
        <f t="shared" ca="1" si="167"/>
        <v>1</v>
      </c>
      <c r="DG35" s="4">
        <f t="shared" ca="1" si="167"/>
        <v>1</v>
      </c>
      <c r="DH35" s="5">
        <f t="shared" ref="DH35:DU44" ca="1" si="168">COUNTIFS(bdDeb,"&lt;=" &amp; DH$4,bdFin,"&gt;=" &amp; DH$4,bdEmp,$A35,bdNom,"&gt; ")</f>
        <v>1</v>
      </c>
      <c r="DI35" s="4">
        <f t="shared" ca="1" si="168"/>
        <v>1</v>
      </c>
      <c r="DJ35" s="5">
        <f t="shared" ca="1" si="168"/>
        <v>1</v>
      </c>
      <c r="DK35" s="4">
        <f t="shared" ca="1" si="168"/>
        <v>1</v>
      </c>
      <c r="DL35" s="5">
        <f t="shared" ca="1" si="168"/>
        <v>1</v>
      </c>
      <c r="DM35" s="4">
        <f t="shared" ca="1" si="168"/>
        <v>1</v>
      </c>
      <c r="DN35" s="5">
        <f t="shared" ca="1" si="168"/>
        <v>1</v>
      </c>
      <c r="DO35" s="4">
        <f t="shared" ca="1" si="168"/>
        <v>1</v>
      </c>
      <c r="DP35" s="5">
        <f t="shared" ca="1" si="168"/>
        <v>1</v>
      </c>
      <c r="DQ35" s="4">
        <f t="shared" ca="1" si="168"/>
        <v>1</v>
      </c>
      <c r="DR35" s="5">
        <f t="shared" ca="1" si="168"/>
        <v>1</v>
      </c>
      <c r="DS35" s="4">
        <f t="shared" ca="1" si="168"/>
        <v>1</v>
      </c>
      <c r="DT35" s="5">
        <f t="shared" ca="1" si="168"/>
        <v>1</v>
      </c>
      <c r="DU35" s="4">
        <f t="shared" ca="1" si="168"/>
        <v>1</v>
      </c>
    </row>
    <row r="36" spans="1:125" ht="14.25" customHeight="1">
      <c r="A36" s="2">
        <f t="shared" si="132"/>
        <v>144</v>
      </c>
      <c r="B36" s="3">
        <f t="shared" ca="1" si="157"/>
        <v>0</v>
      </c>
      <c r="C36" s="4">
        <f t="shared" ca="1" si="157"/>
        <v>0</v>
      </c>
      <c r="D36" s="5">
        <f t="shared" ca="1" si="157"/>
        <v>0</v>
      </c>
      <c r="E36" s="4">
        <f t="shared" ca="1" si="157"/>
        <v>0</v>
      </c>
      <c r="F36" s="5">
        <f t="shared" ca="1" si="157"/>
        <v>0</v>
      </c>
      <c r="G36" s="4">
        <f t="shared" ca="1" si="157"/>
        <v>0</v>
      </c>
      <c r="H36" s="5">
        <f t="shared" ca="1" si="157"/>
        <v>0</v>
      </c>
      <c r="I36" s="4">
        <f t="shared" ca="1" si="157"/>
        <v>0</v>
      </c>
      <c r="J36" s="5">
        <f t="shared" ca="1" si="157"/>
        <v>0</v>
      </c>
      <c r="K36" s="4">
        <f t="shared" ca="1" si="157"/>
        <v>0</v>
      </c>
      <c r="L36" s="5">
        <f t="shared" ca="1" si="158"/>
        <v>0</v>
      </c>
      <c r="M36" s="4">
        <f t="shared" ca="1" si="158"/>
        <v>0</v>
      </c>
      <c r="N36" s="5">
        <f t="shared" ca="1" si="158"/>
        <v>0</v>
      </c>
      <c r="O36" s="4">
        <f t="shared" ca="1" si="158"/>
        <v>0</v>
      </c>
      <c r="P36" s="5">
        <f t="shared" ca="1" si="158"/>
        <v>0</v>
      </c>
      <c r="Q36" s="4">
        <f t="shared" ca="1" si="158"/>
        <v>0</v>
      </c>
      <c r="R36" s="5">
        <f t="shared" ca="1" si="158"/>
        <v>0</v>
      </c>
      <c r="S36" s="4">
        <f t="shared" ca="1" si="158"/>
        <v>0</v>
      </c>
      <c r="T36" s="5">
        <f t="shared" ca="1" si="158"/>
        <v>0</v>
      </c>
      <c r="U36" s="4">
        <f t="shared" ca="1" si="158"/>
        <v>0</v>
      </c>
      <c r="V36" s="5">
        <f t="shared" ca="1" si="159"/>
        <v>0</v>
      </c>
      <c r="W36" s="4">
        <f t="shared" ca="1" si="159"/>
        <v>0</v>
      </c>
      <c r="X36" s="5">
        <f t="shared" ca="1" si="159"/>
        <v>0</v>
      </c>
      <c r="Y36" s="4">
        <f t="shared" ca="1" si="159"/>
        <v>0</v>
      </c>
      <c r="Z36" s="5">
        <f t="shared" ca="1" si="159"/>
        <v>0</v>
      </c>
      <c r="AA36" s="4">
        <f t="shared" ca="1" si="159"/>
        <v>0</v>
      </c>
      <c r="AB36" s="5">
        <f t="shared" ca="1" si="159"/>
        <v>0</v>
      </c>
      <c r="AC36" s="4">
        <f t="shared" ca="1" si="159"/>
        <v>0</v>
      </c>
      <c r="AD36" s="5">
        <f t="shared" ca="1" si="159"/>
        <v>0</v>
      </c>
      <c r="AE36" s="4">
        <f t="shared" ca="1" si="159"/>
        <v>0</v>
      </c>
      <c r="AF36" s="5">
        <f t="shared" ca="1" si="160"/>
        <v>0</v>
      </c>
      <c r="AG36" s="4">
        <f t="shared" ca="1" si="160"/>
        <v>0</v>
      </c>
      <c r="AH36" s="5">
        <f t="shared" ca="1" si="160"/>
        <v>0</v>
      </c>
      <c r="AI36" s="4">
        <f t="shared" ca="1" si="160"/>
        <v>0</v>
      </c>
      <c r="AJ36" s="5">
        <f t="shared" ca="1" si="160"/>
        <v>0</v>
      </c>
      <c r="AK36" s="4">
        <f t="shared" ca="1" si="160"/>
        <v>0</v>
      </c>
      <c r="AL36" s="5">
        <f t="shared" ca="1" si="160"/>
        <v>0</v>
      </c>
      <c r="AM36" s="4">
        <f t="shared" ca="1" si="160"/>
        <v>0</v>
      </c>
      <c r="AN36" s="5">
        <f t="shared" ca="1" si="160"/>
        <v>0</v>
      </c>
      <c r="AO36" s="4">
        <f t="shared" ca="1" si="160"/>
        <v>0</v>
      </c>
      <c r="AP36" s="5">
        <f t="shared" ca="1" si="161"/>
        <v>0</v>
      </c>
      <c r="AQ36" s="4">
        <f t="shared" ca="1" si="161"/>
        <v>0</v>
      </c>
      <c r="AR36" s="5">
        <f t="shared" ca="1" si="161"/>
        <v>0</v>
      </c>
      <c r="AS36" s="4">
        <f t="shared" ca="1" si="161"/>
        <v>0</v>
      </c>
      <c r="AT36" s="5">
        <f t="shared" ca="1" si="161"/>
        <v>0</v>
      </c>
      <c r="AU36" s="4">
        <f t="shared" ca="1" si="161"/>
        <v>0</v>
      </c>
      <c r="AV36" s="5">
        <f t="shared" ca="1" si="161"/>
        <v>0</v>
      </c>
      <c r="AW36" s="4">
        <f t="shared" ca="1" si="161"/>
        <v>0</v>
      </c>
      <c r="AX36" s="5">
        <f t="shared" ca="1" si="161"/>
        <v>0</v>
      </c>
      <c r="AY36" s="4">
        <f t="shared" ca="1" si="161"/>
        <v>0</v>
      </c>
      <c r="AZ36" s="5">
        <f t="shared" ca="1" si="162"/>
        <v>0</v>
      </c>
      <c r="BA36" s="4">
        <f t="shared" ca="1" si="162"/>
        <v>0</v>
      </c>
      <c r="BB36" s="5">
        <f t="shared" ca="1" si="162"/>
        <v>0</v>
      </c>
      <c r="BC36" s="4">
        <f t="shared" ca="1" si="162"/>
        <v>0</v>
      </c>
      <c r="BD36" s="5">
        <f t="shared" ca="1" si="162"/>
        <v>0</v>
      </c>
      <c r="BE36" s="4">
        <f t="shared" ca="1" si="162"/>
        <v>0</v>
      </c>
      <c r="BF36" s="5">
        <f t="shared" ca="1" si="162"/>
        <v>0</v>
      </c>
      <c r="BG36" s="4">
        <f t="shared" ca="1" si="162"/>
        <v>0</v>
      </c>
      <c r="BH36" s="5">
        <f t="shared" ca="1" si="162"/>
        <v>0</v>
      </c>
      <c r="BI36" s="4">
        <f t="shared" ca="1" si="162"/>
        <v>0</v>
      </c>
      <c r="BJ36" s="5">
        <f t="shared" ca="1" si="163"/>
        <v>0</v>
      </c>
      <c r="BK36" s="4">
        <f t="shared" ca="1" si="163"/>
        <v>0</v>
      </c>
      <c r="BL36" s="5">
        <f t="shared" ca="1" si="163"/>
        <v>0</v>
      </c>
      <c r="BM36" s="4">
        <f t="shared" ca="1" si="163"/>
        <v>0</v>
      </c>
      <c r="BN36" s="5">
        <f t="shared" ca="1" si="163"/>
        <v>0</v>
      </c>
      <c r="BO36" s="4">
        <f t="shared" ca="1" si="163"/>
        <v>0</v>
      </c>
      <c r="BP36" s="5">
        <f t="shared" ca="1" si="163"/>
        <v>0</v>
      </c>
      <c r="BQ36" s="4">
        <f t="shared" ca="1" si="163"/>
        <v>0</v>
      </c>
      <c r="BR36" s="5">
        <f t="shared" ca="1" si="163"/>
        <v>0</v>
      </c>
      <c r="BS36" s="4">
        <f t="shared" ca="1" si="163"/>
        <v>0</v>
      </c>
      <c r="BT36" s="5">
        <f t="shared" ca="1" si="164"/>
        <v>0</v>
      </c>
      <c r="BU36" s="4">
        <f t="shared" ca="1" si="164"/>
        <v>0</v>
      </c>
      <c r="BV36" s="5">
        <f t="shared" ca="1" si="164"/>
        <v>0</v>
      </c>
      <c r="BW36" s="4">
        <f t="shared" ca="1" si="164"/>
        <v>0</v>
      </c>
      <c r="BX36" s="5">
        <f t="shared" ca="1" si="164"/>
        <v>0</v>
      </c>
      <c r="BY36" s="4">
        <f t="shared" ca="1" si="164"/>
        <v>0</v>
      </c>
      <c r="BZ36" s="5">
        <f t="shared" ca="1" si="164"/>
        <v>0</v>
      </c>
      <c r="CA36" s="4">
        <f t="shared" ca="1" si="164"/>
        <v>0</v>
      </c>
      <c r="CB36" s="5">
        <f t="shared" ca="1" si="164"/>
        <v>0</v>
      </c>
      <c r="CC36" s="4">
        <f t="shared" ca="1" si="164"/>
        <v>0</v>
      </c>
      <c r="CD36" s="5">
        <f t="shared" ca="1" si="165"/>
        <v>0</v>
      </c>
      <c r="CE36" s="4">
        <f t="shared" ca="1" si="165"/>
        <v>0</v>
      </c>
      <c r="CF36" s="5">
        <f t="shared" ca="1" si="165"/>
        <v>0</v>
      </c>
      <c r="CG36" s="4">
        <f t="shared" ca="1" si="165"/>
        <v>0</v>
      </c>
      <c r="CH36" s="5">
        <f t="shared" ca="1" si="165"/>
        <v>0</v>
      </c>
      <c r="CI36" s="4">
        <f t="shared" ca="1" si="165"/>
        <v>0</v>
      </c>
      <c r="CJ36" s="5">
        <f t="shared" ca="1" si="165"/>
        <v>0</v>
      </c>
      <c r="CK36" s="4">
        <f t="shared" ca="1" si="165"/>
        <v>0</v>
      </c>
      <c r="CL36" s="5">
        <f t="shared" ca="1" si="165"/>
        <v>0</v>
      </c>
      <c r="CM36" s="4">
        <f t="shared" ca="1" si="165"/>
        <v>0</v>
      </c>
      <c r="CN36" s="5">
        <f t="shared" ca="1" si="166"/>
        <v>0</v>
      </c>
      <c r="CO36" s="4">
        <f t="shared" ca="1" si="166"/>
        <v>0</v>
      </c>
      <c r="CP36" s="5">
        <f t="shared" ca="1" si="166"/>
        <v>0</v>
      </c>
      <c r="CQ36" s="4">
        <f t="shared" ca="1" si="166"/>
        <v>0</v>
      </c>
      <c r="CR36" s="5">
        <f t="shared" ca="1" si="166"/>
        <v>0</v>
      </c>
      <c r="CS36" s="4">
        <f t="shared" ca="1" si="166"/>
        <v>0</v>
      </c>
      <c r="CT36" s="5">
        <f t="shared" ca="1" si="166"/>
        <v>0</v>
      </c>
      <c r="CU36" s="4">
        <f t="shared" ca="1" si="166"/>
        <v>0</v>
      </c>
      <c r="CV36" s="5">
        <f t="shared" ca="1" si="166"/>
        <v>0</v>
      </c>
      <c r="CW36" s="4">
        <f t="shared" ca="1" si="166"/>
        <v>0</v>
      </c>
      <c r="CX36" s="5">
        <f t="shared" ca="1" si="167"/>
        <v>0</v>
      </c>
      <c r="CY36" s="4">
        <f t="shared" ca="1" si="167"/>
        <v>0</v>
      </c>
      <c r="CZ36" s="5">
        <f t="shared" ca="1" si="167"/>
        <v>0</v>
      </c>
      <c r="DA36" s="4">
        <f t="shared" ca="1" si="167"/>
        <v>0</v>
      </c>
      <c r="DB36" s="5">
        <f t="shared" ca="1" si="167"/>
        <v>0</v>
      </c>
      <c r="DC36" s="4">
        <f t="shared" ca="1" si="167"/>
        <v>0</v>
      </c>
      <c r="DD36" s="5">
        <f t="shared" ca="1" si="167"/>
        <v>0</v>
      </c>
      <c r="DE36" s="4">
        <f t="shared" ca="1" si="167"/>
        <v>0</v>
      </c>
      <c r="DF36" s="5">
        <f t="shared" ca="1" si="167"/>
        <v>0</v>
      </c>
      <c r="DG36" s="4">
        <f t="shared" ca="1" si="167"/>
        <v>0</v>
      </c>
      <c r="DH36" s="5">
        <f t="shared" ca="1" si="168"/>
        <v>0</v>
      </c>
      <c r="DI36" s="4">
        <f t="shared" ca="1" si="168"/>
        <v>0</v>
      </c>
      <c r="DJ36" s="5">
        <f t="shared" ca="1" si="168"/>
        <v>0</v>
      </c>
      <c r="DK36" s="4">
        <f t="shared" ca="1" si="168"/>
        <v>0</v>
      </c>
      <c r="DL36" s="5">
        <f t="shared" ca="1" si="168"/>
        <v>0</v>
      </c>
      <c r="DM36" s="4">
        <f t="shared" ca="1" si="168"/>
        <v>0</v>
      </c>
      <c r="DN36" s="5">
        <f t="shared" ca="1" si="168"/>
        <v>0</v>
      </c>
      <c r="DO36" s="4">
        <f t="shared" ca="1" si="168"/>
        <v>0</v>
      </c>
      <c r="DP36" s="5">
        <f t="shared" ca="1" si="168"/>
        <v>0</v>
      </c>
      <c r="DQ36" s="4">
        <f t="shared" ca="1" si="168"/>
        <v>0</v>
      </c>
      <c r="DR36" s="5">
        <f t="shared" ca="1" si="168"/>
        <v>0</v>
      </c>
      <c r="DS36" s="4">
        <f t="shared" ca="1" si="168"/>
        <v>0</v>
      </c>
      <c r="DT36" s="5">
        <f t="shared" ca="1" si="168"/>
        <v>0</v>
      </c>
      <c r="DU36" s="4">
        <f t="shared" ca="1" si="168"/>
        <v>0</v>
      </c>
    </row>
    <row r="37" spans="1:125" ht="14.25" customHeight="1">
      <c r="A37" s="2">
        <f t="shared" si="132"/>
        <v>145</v>
      </c>
      <c r="B37" s="3">
        <f t="shared" ca="1" si="157"/>
        <v>0</v>
      </c>
      <c r="C37" s="4">
        <f t="shared" ca="1" si="157"/>
        <v>0</v>
      </c>
      <c r="D37" s="5">
        <f t="shared" ca="1" si="157"/>
        <v>0</v>
      </c>
      <c r="E37" s="4">
        <f t="shared" ca="1" si="157"/>
        <v>0</v>
      </c>
      <c r="F37" s="5">
        <f t="shared" ca="1" si="157"/>
        <v>0</v>
      </c>
      <c r="G37" s="4">
        <f t="shared" ca="1" si="157"/>
        <v>0</v>
      </c>
      <c r="H37" s="5">
        <f t="shared" ca="1" si="157"/>
        <v>0</v>
      </c>
      <c r="I37" s="4">
        <f t="shared" ca="1" si="157"/>
        <v>0</v>
      </c>
      <c r="J37" s="5">
        <f t="shared" ca="1" si="157"/>
        <v>0</v>
      </c>
      <c r="K37" s="4">
        <f t="shared" ca="1" si="157"/>
        <v>0</v>
      </c>
      <c r="L37" s="5">
        <f t="shared" ca="1" si="158"/>
        <v>0</v>
      </c>
      <c r="M37" s="4">
        <f t="shared" ca="1" si="158"/>
        <v>0</v>
      </c>
      <c r="N37" s="5">
        <f t="shared" ca="1" si="158"/>
        <v>0</v>
      </c>
      <c r="O37" s="4">
        <f t="shared" ca="1" si="158"/>
        <v>0</v>
      </c>
      <c r="P37" s="5">
        <f t="shared" ca="1" si="158"/>
        <v>0</v>
      </c>
      <c r="Q37" s="4">
        <f t="shared" ca="1" si="158"/>
        <v>0</v>
      </c>
      <c r="R37" s="5">
        <f t="shared" ca="1" si="158"/>
        <v>0</v>
      </c>
      <c r="S37" s="4">
        <f t="shared" ca="1" si="158"/>
        <v>0</v>
      </c>
      <c r="T37" s="5">
        <f t="shared" ca="1" si="158"/>
        <v>0</v>
      </c>
      <c r="U37" s="4">
        <f t="shared" ca="1" si="158"/>
        <v>0</v>
      </c>
      <c r="V37" s="5">
        <f t="shared" ca="1" si="159"/>
        <v>0</v>
      </c>
      <c r="W37" s="4">
        <f t="shared" ca="1" si="159"/>
        <v>0</v>
      </c>
      <c r="X37" s="5">
        <f t="shared" ca="1" si="159"/>
        <v>0</v>
      </c>
      <c r="Y37" s="4">
        <f t="shared" ca="1" si="159"/>
        <v>0</v>
      </c>
      <c r="Z37" s="5">
        <f t="shared" ca="1" si="159"/>
        <v>0</v>
      </c>
      <c r="AA37" s="4">
        <f t="shared" ca="1" si="159"/>
        <v>0</v>
      </c>
      <c r="AB37" s="5">
        <f t="shared" ca="1" si="159"/>
        <v>0</v>
      </c>
      <c r="AC37" s="4">
        <f t="shared" ca="1" si="159"/>
        <v>0</v>
      </c>
      <c r="AD37" s="5">
        <f t="shared" ca="1" si="159"/>
        <v>0</v>
      </c>
      <c r="AE37" s="4">
        <f t="shared" ca="1" si="159"/>
        <v>0</v>
      </c>
      <c r="AF37" s="5">
        <f t="shared" ca="1" si="160"/>
        <v>0</v>
      </c>
      <c r="AG37" s="4">
        <f t="shared" ca="1" si="160"/>
        <v>0</v>
      </c>
      <c r="AH37" s="5">
        <f t="shared" ca="1" si="160"/>
        <v>0</v>
      </c>
      <c r="AI37" s="4">
        <f t="shared" ca="1" si="160"/>
        <v>0</v>
      </c>
      <c r="AJ37" s="5">
        <f t="shared" ca="1" si="160"/>
        <v>0</v>
      </c>
      <c r="AK37" s="4">
        <f t="shared" ca="1" si="160"/>
        <v>0</v>
      </c>
      <c r="AL37" s="5">
        <f t="shared" ca="1" si="160"/>
        <v>0</v>
      </c>
      <c r="AM37" s="4">
        <f t="shared" ca="1" si="160"/>
        <v>0</v>
      </c>
      <c r="AN37" s="5">
        <f t="shared" ca="1" si="160"/>
        <v>0</v>
      </c>
      <c r="AO37" s="4">
        <f t="shared" ca="1" si="160"/>
        <v>0</v>
      </c>
      <c r="AP37" s="5">
        <f t="shared" ca="1" si="161"/>
        <v>0</v>
      </c>
      <c r="AQ37" s="4">
        <f t="shared" ca="1" si="161"/>
        <v>0</v>
      </c>
      <c r="AR37" s="5">
        <f t="shared" ca="1" si="161"/>
        <v>0</v>
      </c>
      <c r="AS37" s="4">
        <f t="shared" ca="1" si="161"/>
        <v>0</v>
      </c>
      <c r="AT37" s="5">
        <f t="shared" ca="1" si="161"/>
        <v>0</v>
      </c>
      <c r="AU37" s="4">
        <f t="shared" ca="1" si="161"/>
        <v>0</v>
      </c>
      <c r="AV37" s="5">
        <f t="shared" ca="1" si="161"/>
        <v>0</v>
      </c>
      <c r="AW37" s="4">
        <f t="shared" ca="1" si="161"/>
        <v>0</v>
      </c>
      <c r="AX37" s="5">
        <f t="shared" ca="1" si="161"/>
        <v>0</v>
      </c>
      <c r="AY37" s="4">
        <f t="shared" ca="1" si="161"/>
        <v>0</v>
      </c>
      <c r="AZ37" s="5">
        <f t="shared" ca="1" si="162"/>
        <v>0</v>
      </c>
      <c r="BA37" s="4">
        <f t="shared" ca="1" si="162"/>
        <v>0</v>
      </c>
      <c r="BB37" s="5">
        <f t="shared" ca="1" si="162"/>
        <v>0</v>
      </c>
      <c r="BC37" s="4">
        <f t="shared" ca="1" si="162"/>
        <v>0</v>
      </c>
      <c r="BD37" s="5">
        <f t="shared" ca="1" si="162"/>
        <v>0</v>
      </c>
      <c r="BE37" s="4">
        <f t="shared" ca="1" si="162"/>
        <v>0</v>
      </c>
      <c r="BF37" s="5">
        <f t="shared" ca="1" si="162"/>
        <v>0</v>
      </c>
      <c r="BG37" s="4">
        <f t="shared" ca="1" si="162"/>
        <v>0</v>
      </c>
      <c r="BH37" s="5">
        <f t="shared" ca="1" si="162"/>
        <v>0</v>
      </c>
      <c r="BI37" s="4">
        <f t="shared" ca="1" si="162"/>
        <v>0</v>
      </c>
      <c r="BJ37" s="5">
        <f t="shared" ca="1" si="163"/>
        <v>0</v>
      </c>
      <c r="BK37" s="4">
        <f t="shared" ca="1" si="163"/>
        <v>0</v>
      </c>
      <c r="BL37" s="5">
        <f t="shared" ca="1" si="163"/>
        <v>0</v>
      </c>
      <c r="BM37" s="4">
        <f t="shared" ca="1" si="163"/>
        <v>0</v>
      </c>
      <c r="BN37" s="5">
        <f t="shared" ca="1" si="163"/>
        <v>0</v>
      </c>
      <c r="BO37" s="4">
        <f t="shared" ca="1" si="163"/>
        <v>0</v>
      </c>
      <c r="BP37" s="5">
        <f t="shared" ca="1" si="163"/>
        <v>0</v>
      </c>
      <c r="BQ37" s="4">
        <f t="shared" ca="1" si="163"/>
        <v>0</v>
      </c>
      <c r="BR37" s="5">
        <f t="shared" ca="1" si="163"/>
        <v>0</v>
      </c>
      <c r="BS37" s="4">
        <f t="shared" ca="1" si="163"/>
        <v>0</v>
      </c>
      <c r="BT37" s="5">
        <f t="shared" ca="1" si="164"/>
        <v>0</v>
      </c>
      <c r="BU37" s="4">
        <f t="shared" ca="1" si="164"/>
        <v>0</v>
      </c>
      <c r="BV37" s="5">
        <f t="shared" ca="1" si="164"/>
        <v>0</v>
      </c>
      <c r="BW37" s="4">
        <f t="shared" ca="1" si="164"/>
        <v>0</v>
      </c>
      <c r="BX37" s="5">
        <f t="shared" ca="1" si="164"/>
        <v>0</v>
      </c>
      <c r="BY37" s="4">
        <f t="shared" ca="1" si="164"/>
        <v>0</v>
      </c>
      <c r="BZ37" s="5">
        <f t="shared" ca="1" si="164"/>
        <v>0</v>
      </c>
      <c r="CA37" s="4">
        <f t="shared" ca="1" si="164"/>
        <v>0</v>
      </c>
      <c r="CB37" s="5">
        <f t="shared" ca="1" si="164"/>
        <v>0</v>
      </c>
      <c r="CC37" s="4">
        <f t="shared" ca="1" si="164"/>
        <v>0</v>
      </c>
      <c r="CD37" s="5">
        <f t="shared" ca="1" si="165"/>
        <v>0</v>
      </c>
      <c r="CE37" s="4">
        <f t="shared" ca="1" si="165"/>
        <v>0</v>
      </c>
      <c r="CF37" s="5">
        <f t="shared" ca="1" si="165"/>
        <v>0</v>
      </c>
      <c r="CG37" s="4">
        <f t="shared" ca="1" si="165"/>
        <v>0</v>
      </c>
      <c r="CH37" s="5">
        <f t="shared" ca="1" si="165"/>
        <v>0</v>
      </c>
      <c r="CI37" s="4">
        <f t="shared" ca="1" si="165"/>
        <v>0</v>
      </c>
      <c r="CJ37" s="5">
        <f t="shared" ca="1" si="165"/>
        <v>0</v>
      </c>
      <c r="CK37" s="4">
        <f t="shared" ca="1" si="165"/>
        <v>0</v>
      </c>
      <c r="CL37" s="5">
        <f t="shared" ca="1" si="165"/>
        <v>0</v>
      </c>
      <c r="CM37" s="4">
        <f t="shared" ca="1" si="165"/>
        <v>0</v>
      </c>
      <c r="CN37" s="5">
        <f t="shared" ca="1" si="166"/>
        <v>0</v>
      </c>
      <c r="CO37" s="4">
        <f t="shared" ca="1" si="166"/>
        <v>0</v>
      </c>
      <c r="CP37" s="5">
        <f t="shared" ca="1" si="166"/>
        <v>0</v>
      </c>
      <c r="CQ37" s="4">
        <f t="shared" ca="1" si="166"/>
        <v>0</v>
      </c>
      <c r="CR37" s="5">
        <f t="shared" ca="1" si="166"/>
        <v>0</v>
      </c>
      <c r="CS37" s="4">
        <f t="shared" ca="1" si="166"/>
        <v>0</v>
      </c>
      <c r="CT37" s="5">
        <f t="shared" ca="1" si="166"/>
        <v>0</v>
      </c>
      <c r="CU37" s="4">
        <f t="shared" ca="1" si="166"/>
        <v>0</v>
      </c>
      <c r="CV37" s="5">
        <f t="shared" ca="1" si="166"/>
        <v>0</v>
      </c>
      <c r="CW37" s="4">
        <f t="shared" ca="1" si="166"/>
        <v>0</v>
      </c>
      <c r="CX37" s="5">
        <f t="shared" ca="1" si="167"/>
        <v>0</v>
      </c>
      <c r="CY37" s="4">
        <f t="shared" ca="1" si="167"/>
        <v>0</v>
      </c>
      <c r="CZ37" s="5">
        <f t="shared" ca="1" si="167"/>
        <v>0</v>
      </c>
      <c r="DA37" s="4">
        <f t="shared" ca="1" si="167"/>
        <v>0</v>
      </c>
      <c r="DB37" s="5">
        <f t="shared" ca="1" si="167"/>
        <v>0</v>
      </c>
      <c r="DC37" s="4">
        <f t="shared" ca="1" si="167"/>
        <v>0</v>
      </c>
      <c r="DD37" s="5">
        <f t="shared" ca="1" si="167"/>
        <v>0</v>
      </c>
      <c r="DE37" s="4">
        <f t="shared" ca="1" si="167"/>
        <v>0</v>
      </c>
      <c r="DF37" s="5">
        <f t="shared" ca="1" si="167"/>
        <v>0</v>
      </c>
      <c r="DG37" s="4">
        <f t="shared" ca="1" si="167"/>
        <v>0</v>
      </c>
      <c r="DH37" s="5">
        <f t="shared" ca="1" si="168"/>
        <v>0</v>
      </c>
      <c r="DI37" s="4">
        <f t="shared" ca="1" si="168"/>
        <v>0</v>
      </c>
      <c r="DJ37" s="5">
        <f t="shared" ca="1" si="168"/>
        <v>0</v>
      </c>
      <c r="DK37" s="4">
        <f t="shared" ca="1" si="168"/>
        <v>0</v>
      </c>
      <c r="DL37" s="5">
        <f t="shared" ca="1" si="168"/>
        <v>0</v>
      </c>
      <c r="DM37" s="4">
        <f t="shared" ca="1" si="168"/>
        <v>0</v>
      </c>
      <c r="DN37" s="5">
        <f t="shared" ca="1" si="168"/>
        <v>0</v>
      </c>
      <c r="DO37" s="4">
        <f t="shared" ca="1" si="168"/>
        <v>0</v>
      </c>
      <c r="DP37" s="5">
        <f t="shared" ca="1" si="168"/>
        <v>0</v>
      </c>
      <c r="DQ37" s="4">
        <f t="shared" ca="1" si="168"/>
        <v>0</v>
      </c>
      <c r="DR37" s="5">
        <f t="shared" ca="1" si="168"/>
        <v>0</v>
      </c>
      <c r="DS37" s="4">
        <f t="shared" ca="1" si="168"/>
        <v>0</v>
      </c>
      <c r="DT37" s="5">
        <f t="shared" ca="1" si="168"/>
        <v>0</v>
      </c>
      <c r="DU37" s="4">
        <f t="shared" ca="1" si="168"/>
        <v>0</v>
      </c>
    </row>
    <row r="38" spans="1:125" ht="14.25" customHeight="1">
      <c r="A38" s="2">
        <f t="shared" si="132"/>
        <v>146</v>
      </c>
      <c r="B38" s="3">
        <f t="shared" ca="1" si="157"/>
        <v>0</v>
      </c>
      <c r="C38" s="4">
        <f t="shared" ca="1" si="157"/>
        <v>0</v>
      </c>
      <c r="D38" s="5">
        <f t="shared" ca="1" si="157"/>
        <v>0</v>
      </c>
      <c r="E38" s="4">
        <f t="shared" ca="1" si="157"/>
        <v>0</v>
      </c>
      <c r="F38" s="5">
        <f t="shared" ca="1" si="157"/>
        <v>0</v>
      </c>
      <c r="G38" s="4">
        <f t="shared" ca="1" si="157"/>
        <v>0</v>
      </c>
      <c r="H38" s="5">
        <f t="shared" ca="1" si="157"/>
        <v>0</v>
      </c>
      <c r="I38" s="4">
        <f t="shared" ca="1" si="157"/>
        <v>0</v>
      </c>
      <c r="J38" s="5">
        <f t="shared" ca="1" si="157"/>
        <v>0</v>
      </c>
      <c r="K38" s="4">
        <f t="shared" ca="1" si="157"/>
        <v>0</v>
      </c>
      <c r="L38" s="5">
        <f t="shared" ca="1" si="158"/>
        <v>0</v>
      </c>
      <c r="M38" s="4">
        <f t="shared" ca="1" si="158"/>
        <v>0</v>
      </c>
      <c r="N38" s="5">
        <f t="shared" ca="1" si="158"/>
        <v>0</v>
      </c>
      <c r="O38" s="4">
        <f t="shared" ca="1" si="158"/>
        <v>0</v>
      </c>
      <c r="P38" s="5">
        <f t="shared" ca="1" si="158"/>
        <v>0</v>
      </c>
      <c r="Q38" s="4">
        <f t="shared" ca="1" si="158"/>
        <v>0</v>
      </c>
      <c r="R38" s="5">
        <f t="shared" ca="1" si="158"/>
        <v>0</v>
      </c>
      <c r="S38" s="4">
        <f t="shared" ca="1" si="158"/>
        <v>0</v>
      </c>
      <c r="T38" s="5">
        <f t="shared" ca="1" si="158"/>
        <v>0</v>
      </c>
      <c r="U38" s="4">
        <f t="shared" ca="1" si="158"/>
        <v>0</v>
      </c>
      <c r="V38" s="5">
        <f t="shared" ca="1" si="159"/>
        <v>0</v>
      </c>
      <c r="W38" s="4">
        <f t="shared" ca="1" si="159"/>
        <v>0</v>
      </c>
      <c r="X38" s="5">
        <f t="shared" ca="1" si="159"/>
        <v>0</v>
      </c>
      <c r="Y38" s="4">
        <f t="shared" ca="1" si="159"/>
        <v>0</v>
      </c>
      <c r="Z38" s="5">
        <f t="shared" ca="1" si="159"/>
        <v>0</v>
      </c>
      <c r="AA38" s="4">
        <f t="shared" ca="1" si="159"/>
        <v>0</v>
      </c>
      <c r="AB38" s="5">
        <f t="shared" ca="1" si="159"/>
        <v>0</v>
      </c>
      <c r="AC38" s="4">
        <f t="shared" ca="1" si="159"/>
        <v>0</v>
      </c>
      <c r="AD38" s="5">
        <f t="shared" ca="1" si="159"/>
        <v>0</v>
      </c>
      <c r="AE38" s="4">
        <f t="shared" ca="1" si="159"/>
        <v>0</v>
      </c>
      <c r="AF38" s="5">
        <f t="shared" ca="1" si="160"/>
        <v>0</v>
      </c>
      <c r="AG38" s="4">
        <f t="shared" ca="1" si="160"/>
        <v>0</v>
      </c>
      <c r="AH38" s="5">
        <f t="shared" ca="1" si="160"/>
        <v>0</v>
      </c>
      <c r="AI38" s="4">
        <f t="shared" ca="1" si="160"/>
        <v>0</v>
      </c>
      <c r="AJ38" s="5">
        <f t="shared" ca="1" si="160"/>
        <v>0</v>
      </c>
      <c r="AK38" s="4">
        <f t="shared" ca="1" si="160"/>
        <v>0</v>
      </c>
      <c r="AL38" s="5">
        <f t="shared" ca="1" si="160"/>
        <v>0</v>
      </c>
      <c r="AM38" s="4">
        <f t="shared" ca="1" si="160"/>
        <v>0</v>
      </c>
      <c r="AN38" s="5">
        <f t="shared" ca="1" si="160"/>
        <v>0</v>
      </c>
      <c r="AO38" s="4">
        <f t="shared" ca="1" si="160"/>
        <v>0</v>
      </c>
      <c r="AP38" s="5">
        <f t="shared" ca="1" si="161"/>
        <v>0</v>
      </c>
      <c r="AQ38" s="4">
        <f t="shared" ca="1" si="161"/>
        <v>0</v>
      </c>
      <c r="AR38" s="5">
        <f t="shared" ca="1" si="161"/>
        <v>0</v>
      </c>
      <c r="AS38" s="4">
        <f t="shared" ca="1" si="161"/>
        <v>0</v>
      </c>
      <c r="AT38" s="5">
        <f t="shared" ca="1" si="161"/>
        <v>0</v>
      </c>
      <c r="AU38" s="4">
        <f t="shared" ca="1" si="161"/>
        <v>0</v>
      </c>
      <c r="AV38" s="5">
        <f t="shared" ca="1" si="161"/>
        <v>0</v>
      </c>
      <c r="AW38" s="4">
        <f t="shared" ca="1" si="161"/>
        <v>0</v>
      </c>
      <c r="AX38" s="5">
        <f t="shared" ca="1" si="161"/>
        <v>0</v>
      </c>
      <c r="AY38" s="4">
        <f t="shared" ca="1" si="161"/>
        <v>0</v>
      </c>
      <c r="AZ38" s="5">
        <f t="shared" ca="1" si="162"/>
        <v>0</v>
      </c>
      <c r="BA38" s="4">
        <f t="shared" ca="1" si="162"/>
        <v>0</v>
      </c>
      <c r="BB38" s="5">
        <f t="shared" ca="1" si="162"/>
        <v>0</v>
      </c>
      <c r="BC38" s="4">
        <f t="shared" ca="1" si="162"/>
        <v>0</v>
      </c>
      <c r="BD38" s="5">
        <f t="shared" ca="1" si="162"/>
        <v>0</v>
      </c>
      <c r="BE38" s="4">
        <f t="shared" ca="1" si="162"/>
        <v>0</v>
      </c>
      <c r="BF38" s="5">
        <f t="shared" ca="1" si="162"/>
        <v>0</v>
      </c>
      <c r="BG38" s="4">
        <f t="shared" ca="1" si="162"/>
        <v>0</v>
      </c>
      <c r="BH38" s="5">
        <f t="shared" ca="1" si="162"/>
        <v>0</v>
      </c>
      <c r="BI38" s="4">
        <f t="shared" ca="1" si="162"/>
        <v>0</v>
      </c>
      <c r="BJ38" s="5">
        <f t="shared" ca="1" si="163"/>
        <v>0</v>
      </c>
      <c r="BK38" s="4">
        <f t="shared" ca="1" si="163"/>
        <v>0</v>
      </c>
      <c r="BL38" s="5">
        <f t="shared" ca="1" si="163"/>
        <v>0</v>
      </c>
      <c r="BM38" s="4">
        <f t="shared" ca="1" si="163"/>
        <v>0</v>
      </c>
      <c r="BN38" s="5">
        <f t="shared" ca="1" si="163"/>
        <v>0</v>
      </c>
      <c r="BO38" s="4">
        <f t="shared" ca="1" si="163"/>
        <v>0</v>
      </c>
      <c r="BP38" s="5">
        <f t="shared" ca="1" si="163"/>
        <v>0</v>
      </c>
      <c r="BQ38" s="4">
        <f t="shared" ca="1" si="163"/>
        <v>0</v>
      </c>
      <c r="BR38" s="5">
        <f t="shared" ca="1" si="163"/>
        <v>0</v>
      </c>
      <c r="BS38" s="4">
        <f t="shared" ca="1" si="163"/>
        <v>0</v>
      </c>
      <c r="BT38" s="5">
        <f t="shared" ca="1" si="164"/>
        <v>0</v>
      </c>
      <c r="BU38" s="4">
        <f t="shared" ca="1" si="164"/>
        <v>0</v>
      </c>
      <c r="BV38" s="5">
        <f t="shared" ca="1" si="164"/>
        <v>0</v>
      </c>
      <c r="BW38" s="4">
        <f t="shared" ca="1" si="164"/>
        <v>0</v>
      </c>
      <c r="BX38" s="5">
        <f t="shared" ca="1" si="164"/>
        <v>0</v>
      </c>
      <c r="BY38" s="4">
        <f t="shared" ca="1" si="164"/>
        <v>0</v>
      </c>
      <c r="BZ38" s="5">
        <f t="shared" ca="1" si="164"/>
        <v>0</v>
      </c>
      <c r="CA38" s="4">
        <f t="shared" ca="1" si="164"/>
        <v>0</v>
      </c>
      <c r="CB38" s="5">
        <f t="shared" ca="1" si="164"/>
        <v>0</v>
      </c>
      <c r="CC38" s="4">
        <f t="shared" ca="1" si="164"/>
        <v>0</v>
      </c>
      <c r="CD38" s="5">
        <f t="shared" ca="1" si="165"/>
        <v>0</v>
      </c>
      <c r="CE38" s="4">
        <f t="shared" ca="1" si="165"/>
        <v>0</v>
      </c>
      <c r="CF38" s="5">
        <f t="shared" ca="1" si="165"/>
        <v>0</v>
      </c>
      <c r="CG38" s="4">
        <f t="shared" ca="1" si="165"/>
        <v>0</v>
      </c>
      <c r="CH38" s="5">
        <f t="shared" ca="1" si="165"/>
        <v>0</v>
      </c>
      <c r="CI38" s="4">
        <f t="shared" ca="1" si="165"/>
        <v>0</v>
      </c>
      <c r="CJ38" s="5">
        <f t="shared" ca="1" si="165"/>
        <v>0</v>
      </c>
      <c r="CK38" s="4">
        <f t="shared" ca="1" si="165"/>
        <v>0</v>
      </c>
      <c r="CL38" s="5">
        <f t="shared" ca="1" si="165"/>
        <v>0</v>
      </c>
      <c r="CM38" s="4">
        <f t="shared" ca="1" si="165"/>
        <v>0</v>
      </c>
      <c r="CN38" s="5">
        <f t="shared" ca="1" si="166"/>
        <v>0</v>
      </c>
      <c r="CO38" s="4">
        <f t="shared" ca="1" si="166"/>
        <v>0</v>
      </c>
      <c r="CP38" s="5">
        <f t="shared" ca="1" si="166"/>
        <v>0</v>
      </c>
      <c r="CQ38" s="4">
        <f t="shared" ca="1" si="166"/>
        <v>0</v>
      </c>
      <c r="CR38" s="5">
        <f t="shared" ca="1" si="166"/>
        <v>0</v>
      </c>
      <c r="CS38" s="4">
        <f t="shared" ca="1" si="166"/>
        <v>0</v>
      </c>
      <c r="CT38" s="5">
        <f t="shared" ca="1" si="166"/>
        <v>0</v>
      </c>
      <c r="CU38" s="4">
        <f t="shared" ca="1" si="166"/>
        <v>0</v>
      </c>
      <c r="CV38" s="5">
        <f t="shared" ca="1" si="166"/>
        <v>0</v>
      </c>
      <c r="CW38" s="4">
        <f t="shared" ca="1" si="166"/>
        <v>0</v>
      </c>
      <c r="CX38" s="5">
        <f t="shared" ca="1" si="167"/>
        <v>0</v>
      </c>
      <c r="CY38" s="4">
        <f t="shared" ca="1" si="167"/>
        <v>0</v>
      </c>
      <c r="CZ38" s="5">
        <f t="shared" ca="1" si="167"/>
        <v>0</v>
      </c>
      <c r="DA38" s="4">
        <f t="shared" ca="1" si="167"/>
        <v>0</v>
      </c>
      <c r="DB38" s="5">
        <f t="shared" ca="1" si="167"/>
        <v>0</v>
      </c>
      <c r="DC38" s="4">
        <f t="shared" ca="1" si="167"/>
        <v>0</v>
      </c>
      <c r="DD38" s="5">
        <f t="shared" ca="1" si="167"/>
        <v>0</v>
      </c>
      <c r="DE38" s="4">
        <f t="shared" ca="1" si="167"/>
        <v>0</v>
      </c>
      <c r="DF38" s="5">
        <f t="shared" ca="1" si="167"/>
        <v>0</v>
      </c>
      <c r="DG38" s="4">
        <f t="shared" ca="1" si="167"/>
        <v>0</v>
      </c>
      <c r="DH38" s="5">
        <f t="shared" ca="1" si="168"/>
        <v>0</v>
      </c>
      <c r="DI38" s="4">
        <f t="shared" ca="1" si="168"/>
        <v>0</v>
      </c>
      <c r="DJ38" s="5">
        <f t="shared" ca="1" si="168"/>
        <v>0</v>
      </c>
      <c r="DK38" s="4">
        <f t="shared" ca="1" si="168"/>
        <v>0</v>
      </c>
      <c r="DL38" s="5">
        <f t="shared" ca="1" si="168"/>
        <v>0</v>
      </c>
      <c r="DM38" s="4">
        <f t="shared" ca="1" si="168"/>
        <v>0</v>
      </c>
      <c r="DN38" s="5">
        <f t="shared" ca="1" si="168"/>
        <v>0</v>
      </c>
      <c r="DO38" s="4">
        <f t="shared" ca="1" si="168"/>
        <v>0</v>
      </c>
      <c r="DP38" s="5">
        <f t="shared" ca="1" si="168"/>
        <v>0</v>
      </c>
      <c r="DQ38" s="4">
        <f t="shared" ca="1" si="168"/>
        <v>0</v>
      </c>
      <c r="DR38" s="5">
        <f t="shared" ca="1" si="168"/>
        <v>0</v>
      </c>
      <c r="DS38" s="4">
        <f t="shared" ca="1" si="168"/>
        <v>0</v>
      </c>
      <c r="DT38" s="5">
        <f t="shared" ca="1" si="168"/>
        <v>0</v>
      </c>
      <c r="DU38" s="4">
        <f t="shared" ca="1" si="168"/>
        <v>0</v>
      </c>
    </row>
    <row r="39" spans="1:125" ht="14.25" customHeight="1">
      <c r="A39" s="2">
        <f t="shared" si="132"/>
        <v>147</v>
      </c>
      <c r="B39" s="3">
        <f t="shared" ca="1" si="157"/>
        <v>0</v>
      </c>
      <c r="C39" s="4">
        <f t="shared" ca="1" si="157"/>
        <v>0</v>
      </c>
      <c r="D39" s="5">
        <f t="shared" ca="1" si="157"/>
        <v>0</v>
      </c>
      <c r="E39" s="4">
        <f t="shared" ca="1" si="157"/>
        <v>0</v>
      </c>
      <c r="F39" s="5">
        <f t="shared" ca="1" si="157"/>
        <v>0</v>
      </c>
      <c r="G39" s="4">
        <f t="shared" ca="1" si="157"/>
        <v>0</v>
      </c>
      <c r="H39" s="5">
        <f t="shared" ca="1" si="157"/>
        <v>0</v>
      </c>
      <c r="I39" s="4">
        <f t="shared" ca="1" si="157"/>
        <v>0</v>
      </c>
      <c r="J39" s="5">
        <f t="shared" ca="1" si="157"/>
        <v>0</v>
      </c>
      <c r="K39" s="4">
        <f t="shared" ca="1" si="157"/>
        <v>0</v>
      </c>
      <c r="L39" s="5">
        <f t="shared" ca="1" si="158"/>
        <v>0</v>
      </c>
      <c r="M39" s="4">
        <f t="shared" ca="1" si="158"/>
        <v>0</v>
      </c>
      <c r="N39" s="5">
        <f t="shared" ca="1" si="158"/>
        <v>0</v>
      </c>
      <c r="O39" s="4">
        <f t="shared" ca="1" si="158"/>
        <v>0</v>
      </c>
      <c r="P39" s="5">
        <f t="shared" ca="1" si="158"/>
        <v>0</v>
      </c>
      <c r="Q39" s="4">
        <f t="shared" ca="1" si="158"/>
        <v>0</v>
      </c>
      <c r="R39" s="5">
        <f t="shared" ca="1" si="158"/>
        <v>0</v>
      </c>
      <c r="S39" s="4">
        <f t="shared" ca="1" si="158"/>
        <v>0</v>
      </c>
      <c r="T39" s="5">
        <f t="shared" ca="1" si="158"/>
        <v>0</v>
      </c>
      <c r="U39" s="4">
        <f t="shared" ca="1" si="158"/>
        <v>0</v>
      </c>
      <c r="V39" s="5">
        <f t="shared" ca="1" si="159"/>
        <v>0</v>
      </c>
      <c r="W39" s="4">
        <f t="shared" ca="1" si="159"/>
        <v>0</v>
      </c>
      <c r="X39" s="5">
        <f t="shared" ca="1" si="159"/>
        <v>0</v>
      </c>
      <c r="Y39" s="4">
        <f t="shared" ca="1" si="159"/>
        <v>0</v>
      </c>
      <c r="Z39" s="5">
        <f t="shared" ca="1" si="159"/>
        <v>0</v>
      </c>
      <c r="AA39" s="4">
        <f t="shared" ca="1" si="159"/>
        <v>0</v>
      </c>
      <c r="AB39" s="5">
        <f t="shared" ca="1" si="159"/>
        <v>0</v>
      </c>
      <c r="AC39" s="4">
        <f t="shared" ca="1" si="159"/>
        <v>0</v>
      </c>
      <c r="AD39" s="5">
        <f t="shared" ca="1" si="159"/>
        <v>0</v>
      </c>
      <c r="AE39" s="4">
        <f t="shared" ca="1" si="159"/>
        <v>0</v>
      </c>
      <c r="AF39" s="5">
        <f t="shared" ca="1" si="160"/>
        <v>0</v>
      </c>
      <c r="AG39" s="4">
        <f t="shared" ca="1" si="160"/>
        <v>0</v>
      </c>
      <c r="AH39" s="5">
        <f t="shared" ca="1" si="160"/>
        <v>0</v>
      </c>
      <c r="AI39" s="4">
        <f t="shared" ca="1" si="160"/>
        <v>0</v>
      </c>
      <c r="AJ39" s="5">
        <f t="shared" ca="1" si="160"/>
        <v>0</v>
      </c>
      <c r="AK39" s="4">
        <f t="shared" ca="1" si="160"/>
        <v>0</v>
      </c>
      <c r="AL39" s="5">
        <f t="shared" ca="1" si="160"/>
        <v>0</v>
      </c>
      <c r="AM39" s="4">
        <f t="shared" ca="1" si="160"/>
        <v>0</v>
      </c>
      <c r="AN39" s="5">
        <f t="shared" ca="1" si="160"/>
        <v>0</v>
      </c>
      <c r="AO39" s="4">
        <f t="shared" ca="1" si="160"/>
        <v>0</v>
      </c>
      <c r="AP39" s="5">
        <f t="shared" ca="1" si="161"/>
        <v>0</v>
      </c>
      <c r="AQ39" s="4">
        <f t="shared" ca="1" si="161"/>
        <v>0</v>
      </c>
      <c r="AR39" s="5">
        <f t="shared" ca="1" si="161"/>
        <v>0</v>
      </c>
      <c r="AS39" s="4">
        <f t="shared" ca="1" si="161"/>
        <v>0</v>
      </c>
      <c r="AT39" s="5">
        <f t="shared" ca="1" si="161"/>
        <v>0</v>
      </c>
      <c r="AU39" s="4">
        <f t="shared" ca="1" si="161"/>
        <v>0</v>
      </c>
      <c r="AV39" s="5">
        <f t="shared" ca="1" si="161"/>
        <v>0</v>
      </c>
      <c r="AW39" s="4">
        <f t="shared" ca="1" si="161"/>
        <v>0</v>
      </c>
      <c r="AX39" s="5">
        <f t="shared" ca="1" si="161"/>
        <v>0</v>
      </c>
      <c r="AY39" s="4">
        <f t="shared" ca="1" si="161"/>
        <v>0</v>
      </c>
      <c r="AZ39" s="5">
        <f t="shared" ca="1" si="162"/>
        <v>0</v>
      </c>
      <c r="BA39" s="4">
        <f t="shared" ca="1" si="162"/>
        <v>0</v>
      </c>
      <c r="BB39" s="5">
        <f t="shared" ca="1" si="162"/>
        <v>0</v>
      </c>
      <c r="BC39" s="4">
        <f t="shared" ca="1" si="162"/>
        <v>0</v>
      </c>
      <c r="BD39" s="5">
        <f t="shared" ca="1" si="162"/>
        <v>0</v>
      </c>
      <c r="BE39" s="4">
        <f t="shared" ca="1" si="162"/>
        <v>0</v>
      </c>
      <c r="BF39" s="5">
        <f t="shared" ca="1" si="162"/>
        <v>0</v>
      </c>
      <c r="BG39" s="4">
        <f t="shared" ca="1" si="162"/>
        <v>0</v>
      </c>
      <c r="BH39" s="5">
        <f t="shared" ca="1" si="162"/>
        <v>0</v>
      </c>
      <c r="BI39" s="4">
        <f t="shared" ca="1" si="162"/>
        <v>0</v>
      </c>
      <c r="BJ39" s="5">
        <f t="shared" ca="1" si="163"/>
        <v>0</v>
      </c>
      <c r="BK39" s="4">
        <f t="shared" ca="1" si="163"/>
        <v>0</v>
      </c>
      <c r="BL39" s="5">
        <f t="shared" ca="1" si="163"/>
        <v>0</v>
      </c>
      <c r="BM39" s="4">
        <f t="shared" ca="1" si="163"/>
        <v>0</v>
      </c>
      <c r="BN39" s="5">
        <f t="shared" ca="1" si="163"/>
        <v>0</v>
      </c>
      <c r="BO39" s="4">
        <f t="shared" ca="1" si="163"/>
        <v>0</v>
      </c>
      <c r="BP39" s="5">
        <f t="shared" ca="1" si="163"/>
        <v>0</v>
      </c>
      <c r="BQ39" s="4">
        <f t="shared" ca="1" si="163"/>
        <v>0</v>
      </c>
      <c r="BR39" s="5">
        <f t="shared" ca="1" si="163"/>
        <v>0</v>
      </c>
      <c r="BS39" s="4">
        <f t="shared" ca="1" si="163"/>
        <v>0</v>
      </c>
      <c r="BT39" s="5">
        <f t="shared" ca="1" si="164"/>
        <v>0</v>
      </c>
      <c r="BU39" s="4">
        <f t="shared" ca="1" si="164"/>
        <v>0</v>
      </c>
      <c r="BV39" s="5">
        <f t="shared" ca="1" si="164"/>
        <v>0</v>
      </c>
      <c r="BW39" s="4">
        <f t="shared" ca="1" si="164"/>
        <v>0</v>
      </c>
      <c r="BX39" s="5">
        <f t="shared" ca="1" si="164"/>
        <v>0</v>
      </c>
      <c r="BY39" s="4">
        <f t="shared" ca="1" si="164"/>
        <v>0</v>
      </c>
      <c r="BZ39" s="5">
        <f t="shared" ca="1" si="164"/>
        <v>0</v>
      </c>
      <c r="CA39" s="4">
        <f t="shared" ca="1" si="164"/>
        <v>0</v>
      </c>
      <c r="CB39" s="5">
        <f t="shared" ca="1" si="164"/>
        <v>0</v>
      </c>
      <c r="CC39" s="4">
        <f t="shared" ca="1" si="164"/>
        <v>0</v>
      </c>
      <c r="CD39" s="5">
        <f t="shared" ca="1" si="165"/>
        <v>0</v>
      </c>
      <c r="CE39" s="4">
        <f t="shared" ca="1" si="165"/>
        <v>0</v>
      </c>
      <c r="CF39" s="5">
        <f t="shared" ca="1" si="165"/>
        <v>0</v>
      </c>
      <c r="CG39" s="4">
        <f t="shared" ca="1" si="165"/>
        <v>0</v>
      </c>
      <c r="CH39" s="5">
        <f t="shared" ca="1" si="165"/>
        <v>0</v>
      </c>
      <c r="CI39" s="4">
        <f t="shared" ca="1" si="165"/>
        <v>0</v>
      </c>
      <c r="CJ39" s="5">
        <f t="shared" ca="1" si="165"/>
        <v>0</v>
      </c>
      <c r="CK39" s="4">
        <f t="shared" ca="1" si="165"/>
        <v>0</v>
      </c>
      <c r="CL39" s="5">
        <f t="shared" ca="1" si="165"/>
        <v>0</v>
      </c>
      <c r="CM39" s="4">
        <f t="shared" ca="1" si="165"/>
        <v>0</v>
      </c>
      <c r="CN39" s="5">
        <f t="shared" ca="1" si="166"/>
        <v>0</v>
      </c>
      <c r="CO39" s="4">
        <f t="shared" ca="1" si="166"/>
        <v>0</v>
      </c>
      <c r="CP39" s="5">
        <f t="shared" ca="1" si="166"/>
        <v>0</v>
      </c>
      <c r="CQ39" s="4">
        <f t="shared" ca="1" si="166"/>
        <v>0</v>
      </c>
      <c r="CR39" s="5">
        <f t="shared" ca="1" si="166"/>
        <v>0</v>
      </c>
      <c r="CS39" s="4">
        <f t="shared" ca="1" si="166"/>
        <v>0</v>
      </c>
      <c r="CT39" s="5">
        <f t="shared" ca="1" si="166"/>
        <v>0</v>
      </c>
      <c r="CU39" s="4">
        <f t="shared" ca="1" si="166"/>
        <v>0</v>
      </c>
      <c r="CV39" s="5">
        <f t="shared" ca="1" si="166"/>
        <v>0</v>
      </c>
      <c r="CW39" s="4">
        <f t="shared" ca="1" si="166"/>
        <v>0</v>
      </c>
      <c r="CX39" s="5">
        <f t="shared" ca="1" si="167"/>
        <v>0</v>
      </c>
      <c r="CY39" s="4">
        <f t="shared" ca="1" si="167"/>
        <v>0</v>
      </c>
      <c r="CZ39" s="5">
        <f t="shared" ca="1" si="167"/>
        <v>0</v>
      </c>
      <c r="DA39" s="4">
        <f t="shared" ca="1" si="167"/>
        <v>0</v>
      </c>
      <c r="DB39" s="5">
        <f t="shared" ca="1" si="167"/>
        <v>0</v>
      </c>
      <c r="DC39" s="4">
        <f t="shared" ca="1" si="167"/>
        <v>0</v>
      </c>
      <c r="DD39" s="5">
        <f t="shared" ca="1" si="167"/>
        <v>0</v>
      </c>
      <c r="DE39" s="4">
        <f t="shared" ca="1" si="167"/>
        <v>0</v>
      </c>
      <c r="DF39" s="5">
        <f t="shared" ca="1" si="167"/>
        <v>0</v>
      </c>
      <c r="DG39" s="4">
        <f t="shared" ca="1" si="167"/>
        <v>0</v>
      </c>
      <c r="DH39" s="5">
        <f t="shared" ca="1" si="168"/>
        <v>0</v>
      </c>
      <c r="DI39" s="4">
        <f t="shared" ca="1" si="168"/>
        <v>0</v>
      </c>
      <c r="DJ39" s="5">
        <f t="shared" ca="1" si="168"/>
        <v>0</v>
      </c>
      <c r="DK39" s="4">
        <f t="shared" ca="1" si="168"/>
        <v>0</v>
      </c>
      <c r="DL39" s="5">
        <f t="shared" ca="1" si="168"/>
        <v>0</v>
      </c>
      <c r="DM39" s="4">
        <f t="shared" ca="1" si="168"/>
        <v>0</v>
      </c>
      <c r="DN39" s="5">
        <f t="shared" ca="1" si="168"/>
        <v>0</v>
      </c>
      <c r="DO39" s="4">
        <f t="shared" ca="1" si="168"/>
        <v>0</v>
      </c>
      <c r="DP39" s="5">
        <f t="shared" ca="1" si="168"/>
        <v>0</v>
      </c>
      <c r="DQ39" s="4">
        <f t="shared" ca="1" si="168"/>
        <v>0</v>
      </c>
      <c r="DR39" s="5">
        <f t="shared" ca="1" si="168"/>
        <v>0</v>
      </c>
      <c r="DS39" s="4">
        <f t="shared" ca="1" si="168"/>
        <v>0</v>
      </c>
      <c r="DT39" s="5">
        <f t="shared" ca="1" si="168"/>
        <v>0</v>
      </c>
      <c r="DU39" s="4">
        <f t="shared" ca="1" si="168"/>
        <v>0</v>
      </c>
    </row>
    <row r="40" spans="1:125" ht="14.25" customHeight="1">
      <c r="A40" s="2">
        <f t="shared" si="132"/>
        <v>151</v>
      </c>
      <c r="B40" s="3">
        <f t="shared" ca="1" si="157"/>
        <v>0</v>
      </c>
      <c r="C40" s="4">
        <f t="shared" ca="1" si="157"/>
        <v>0</v>
      </c>
      <c r="D40" s="5">
        <f t="shared" ca="1" si="157"/>
        <v>0</v>
      </c>
      <c r="E40" s="4">
        <f t="shared" ca="1" si="157"/>
        <v>0</v>
      </c>
      <c r="F40" s="5">
        <f t="shared" ca="1" si="157"/>
        <v>0</v>
      </c>
      <c r="G40" s="4">
        <f t="shared" ca="1" si="157"/>
        <v>0</v>
      </c>
      <c r="H40" s="5">
        <f t="shared" ca="1" si="157"/>
        <v>0</v>
      </c>
      <c r="I40" s="4">
        <f t="shared" ca="1" si="157"/>
        <v>0</v>
      </c>
      <c r="J40" s="5">
        <f t="shared" ca="1" si="157"/>
        <v>0</v>
      </c>
      <c r="K40" s="4">
        <f t="shared" ca="1" si="157"/>
        <v>0</v>
      </c>
      <c r="L40" s="5">
        <f t="shared" ca="1" si="158"/>
        <v>0</v>
      </c>
      <c r="M40" s="4">
        <f t="shared" ca="1" si="158"/>
        <v>0</v>
      </c>
      <c r="N40" s="5">
        <f t="shared" ca="1" si="158"/>
        <v>0</v>
      </c>
      <c r="O40" s="4">
        <f t="shared" ca="1" si="158"/>
        <v>0</v>
      </c>
      <c r="P40" s="5">
        <f t="shared" ca="1" si="158"/>
        <v>0</v>
      </c>
      <c r="Q40" s="4">
        <f t="shared" ca="1" si="158"/>
        <v>0</v>
      </c>
      <c r="R40" s="5">
        <f t="shared" ca="1" si="158"/>
        <v>0</v>
      </c>
      <c r="S40" s="4">
        <f t="shared" ca="1" si="158"/>
        <v>0</v>
      </c>
      <c r="T40" s="5">
        <f t="shared" ca="1" si="158"/>
        <v>0</v>
      </c>
      <c r="U40" s="4">
        <f t="shared" ca="1" si="158"/>
        <v>0</v>
      </c>
      <c r="V40" s="5">
        <f t="shared" ca="1" si="159"/>
        <v>0</v>
      </c>
      <c r="W40" s="4">
        <f t="shared" ca="1" si="159"/>
        <v>0</v>
      </c>
      <c r="X40" s="5">
        <f t="shared" ca="1" si="159"/>
        <v>0</v>
      </c>
      <c r="Y40" s="4">
        <f t="shared" ca="1" si="159"/>
        <v>0</v>
      </c>
      <c r="Z40" s="5">
        <f t="shared" ca="1" si="159"/>
        <v>0</v>
      </c>
      <c r="AA40" s="4">
        <f t="shared" ca="1" si="159"/>
        <v>0</v>
      </c>
      <c r="AB40" s="5">
        <f t="shared" ca="1" si="159"/>
        <v>0</v>
      </c>
      <c r="AC40" s="4">
        <f t="shared" ca="1" si="159"/>
        <v>0</v>
      </c>
      <c r="AD40" s="5">
        <f t="shared" ca="1" si="159"/>
        <v>0</v>
      </c>
      <c r="AE40" s="4">
        <f t="shared" ca="1" si="159"/>
        <v>0</v>
      </c>
      <c r="AF40" s="5">
        <f t="shared" ca="1" si="160"/>
        <v>0</v>
      </c>
      <c r="AG40" s="4">
        <f t="shared" ca="1" si="160"/>
        <v>0</v>
      </c>
      <c r="AH40" s="5">
        <f t="shared" ca="1" si="160"/>
        <v>0</v>
      </c>
      <c r="AI40" s="4">
        <f t="shared" ca="1" si="160"/>
        <v>0</v>
      </c>
      <c r="AJ40" s="5">
        <f t="shared" ca="1" si="160"/>
        <v>0</v>
      </c>
      <c r="AK40" s="4">
        <f t="shared" ca="1" si="160"/>
        <v>0</v>
      </c>
      <c r="AL40" s="5">
        <f t="shared" ca="1" si="160"/>
        <v>0</v>
      </c>
      <c r="AM40" s="4">
        <f t="shared" ca="1" si="160"/>
        <v>0</v>
      </c>
      <c r="AN40" s="5">
        <f t="shared" ca="1" si="160"/>
        <v>0</v>
      </c>
      <c r="AO40" s="4">
        <f t="shared" ca="1" si="160"/>
        <v>0</v>
      </c>
      <c r="AP40" s="5">
        <f t="shared" ca="1" si="161"/>
        <v>0</v>
      </c>
      <c r="AQ40" s="4">
        <f t="shared" ca="1" si="161"/>
        <v>0</v>
      </c>
      <c r="AR40" s="5">
        <f t="shared" ca="1" si="161"/>
        <v>0</v>
      </c>
      <c r="AS40" s="4">
        <f t="shared" ca="1" si="161"/>
        <v>0</v>
      </c>
      <c r="AT40" s="5">
        <f t="shared" ca="1" si="161"/>
        <v>0</v>
      </c>
      <c r="AU40" s="4">
        <f t="shared" ca="1" si="161"/>
        <v>0</v>
      </c>
      <c r="AV40" s="5">
        <f t="shared" ca="1" si="161"/>
        <v>0</v>
      </c>
      <c r="AW40" s="4">
        <f t="shared" ca="1" si="161"/>
        <v>0</v>
      </c>
      <c r="AX40" s="5">
        <f t="shared" ca="1" si="161"/>
        <v>0</v>
      </c>
      <c r="AY40" s="4">
        <f t="shared" ca="1" si="161"/>
        <v>0</v>
      </c>
      <c r="AZ40" s="5">
        <f t="shared" ca="1" si="162"/>
        <v>0</v>
      </c>
      <c r="BA40" s="4">
        <f t="shared" ca="1" si="162"/>
        <v>0</v>
      </c>
      <c r="BB40" s="5">
        <f t="shared" ca="1" si="162"/>
        <v>0</v>
      </c>
      <c r="BC40" s="4">
        <f t="shared" ca="1" si="162"/>
        <v>0</v>
      </c>
      <c r="BD40" s="5">
        <f t="shared" ca="1" si="162"/>
        <v>0</v>
      </c>
      <c r="BE40" s="4">
        <f t="shared" ca="1" si="162"/>
        <v>0</v>
      </c>
      <c r="BF40" s="5">
        <f t="shared" ca="1" si="162"/>
        <v>0</v>
      </c>
      <c r="BG40" s="4">
        <f t="shared" ca="1" si="162"/>
        <v>0</v>
      </c>
      <c r="BH40" s="5">
        <f t="shared" ca="1" si="162"/>
        <v>0</v>
      </c>
      <c r="BI40" s="4">
        <f t="shared" ca="1" si="162"/>
        <v>0</v>
      </c>
      <c r="BJ40" s="5">
        <f t="shared" ca="1" si="163"/>
        <v>0</v>
      </c>
      <c r="BK40" s="4">
        <f t="shared" ca="1" si="163"/>
        <v>0</v>
      </c>
      <c r="BL40" s="5">
        <f t="shared" ca="1" si="163"/>
        <v>0</v>
      </c>
      <c r="BM40" s="4">
        <f t="shared" ca="1" si="163"/>
        <v>0</v>
      </c>
      <c r="BN40" s="5">
        <f t="shared" ca="1" si="163"/>
        <v>0</v>
      </c>
      <c r="BO40" s="4">
        <f t="shared" ca="1" si="163"/>
        <v>0</v>
      </c>
      <c r="BP40" s="5">
        <f t="shared" ca="1" si="163"/>
        <v>0</v>
      </c>
      <c r="BQ40" s="4">
        <f t="shared" ca="1" si="163"/>
        <v>0</v>
      </c>
      <c r="BR40" s="5">
        <f t="shared" ca="1" si="163"/>
        <v>0</v>
      </c>
      <c r="BS40" s="4">
        <f t="shared" ca="1" si="163"/>
        <v>0</v>
      </c>
      <c r="BT40" s="5">
        <f t="shared" ca="1" si="164"/>
        <v>0</v>
      </c>
      <c r="BU40" s="4">
        <f t="shared" ca="1" si="164"/>
        <v>0</v>
      </c>
      <c r="BV40" s="5">
        <f t="shared" ca="1" si="164"/>
        <v>0</v>
      </c>
      <c r="BW40" s="4">
        <f t="shared" ca="1" si="164"/>
        <v>0</v>
      </c>
      <c r="BX40" s="5">
        <f t="shared" ca="1" si="164"/>
        <v>0</v>
      </c>
      <c r="BY40" s="4">
        <f t="shared" ca="1" si="164"/>
        <v>0</v>
      </c>
      <c r="BZ40" s="5">
        <f t="shared" ca="1" si="164"/>
        <v>0</v>
      </c>
      <c r="CA40" s="4">
        <f t="shared" ca="1" si="164"/>
        <v>0</v>
      </c>
      <c r="CB40" s="5">
        <f t="shared" ca="1" si="164"/>
        <v>0</v>
      </c>
      <c r="CC40" s="4">
        <f t="shared" ca="1" si="164"/>
        <v>0</v>
      </c>
      <c r="CD40" s="5">
        <f t="shared" ca="1" si="165"/>
        <v>0</v>
      </c>
      <c r="CE40" s="4">
        <f t="shared" ca="1" si="165"/>
        <v>0</v>
      </c>
      <c r="CF40" s="5">
        <f t="shared" ca="1" si="165"/>
        <v>0</v>
      </c>
      <c r="CG40" s="4">
        <f t="shared" ca="1" si="165"/>
        <v>0</v>
      </c>
      <c r="CH40" s="5">
        <f t="shared" ca="1" si="165"/>
        <v>0</v>
      </c>
      <c r="CI40" s="4">
        <f t="shared" ca="1" si="165"/>
        <v>0</v>
      </c>
      <c r="CJ40" s="5">
        <f t="shared" ca="1" si="165"/>
        <v>0</v>
      </c>
      <c r="CK40" s="4">
        <f t="shared" ca="1" si="165"/>
        <v>0</v>
      </c>
      <c r="CL40" s="5">
        <f t="shared" ca="1" si="165"/>
        <v>0</v>
      </c>
      <c r="CM40" s="4">
        <f t="shared" ca="1" si="165"/>
        <v>0</v>
      </c>
      <c r="CN40" s="5">
        <f t="shared" ca="1" si="166"/>
        <v>0</v>
      </c>
      <c r="CO40" s="4">
        <f t="shared" ca="1" si="166"/>
        <v>0</v>
      </c>
      <c r="CP40" s="5">
        <f t="shared" ca="1" si="166"/>
        <v>0</v>
      </c>
      <c r="CQ40" s="4">
        <f t="shared" ca="1" si="166"/>
        <v>0</v>
      </c>
      <c r="CR40" s="5">
        <f t="shared" ca="1" si="166"/>
        <v>0</v>
      </c>
      <c r="CS40" s="4">
        <f t="shared" ca="1" si="166"/>
        <v>0</v>
      </c>
      <c r="CT40" s="5">
        <f t="shared" ca="1" si="166"/>
        <v>0</v>
      </c>
      <c r="CU40" s="4">
        <f t="shared" ca="1" si="166"/>
        <v>0</v>
      </c>
      <c r="CV40" s="5">
        <f t="shared" ca="1" si="166"/>
        <v>0</v>
      </c>
      <c r="CW40" s="4">
        <f t="shared" ca="1" si="166"/>
        <v>0</v>
      </c>
      <c r="CX40" s="5">
        <f t="shared" ca="1" si="167"/>
        <v>0</v>
      </c>
      <c r="CY40" s="4">
        <f t="shared" ca="1" si="167"/>
        <v>0</v>
      </c>
      <c r="CZ40" s="5">
        <f t="shared" ca="1" si="167"/>
        <v>0</v>
      </c>
      <c r="DA40" s="4">
        <f t="shared" ca="1" si="167"/>
        <v>0</v>
      </c>
      <c r="DB40" s="5">
        <f t="shared" ca="1" si="167"/>
        <v>0</v>
      </c>
      <c r="DC40" s="4">
        <f t="shared" ca="1" si="167"/>
        <v>0</v>
      </c>
      <c r="DD40" s="5">
        <f t="shared" ca="1" si="167"/>
        <v>0</v>
      </c>
      <c r="DE40" s="4">
        <f t="shared" ca="1" si="167"/>
        <v>0</v>
      </c>
      <c r="DF40" s="5">
        <f t="shared" ca="1" si="167"/>
        <v>0</v>
      </c>
      <c r="DG40" s="4">
        <f t="shared" ca="1" si="167"/>
        <v>0</v>
      </c>
      <c r="DH40" s="5">
        <f t="shared" ca="1" si="168"/>
        <v>0</v>
      </c>
      <c r="DI40" s="4">
        <f t="shared" ca="1" si="168"/>
        <v>0</v>
      </c>
      <c r="DJ40" s="5">
        <f t="shared" ca="1" si="168"/>
        <v>0</v>
      </c>
      <c r="DK40" s="4">
        <f t="shared" ca="1" si="168"/>
        <v>0</v>
      </c>
      <c r="DL40" s="5">
        <f t="shared" ca="1" si="168"/>
        <v>0</v>
      </c>
      <c r="DM40" s="4">
        <f t="shared" ca="1" si="168"/>
        <v>0</v>
      </c>
      <c r="DN40" s="5">
        <f t="shared" ca="1" si="168"/>
        <v>0</v>
      </c>
      <c r="DO40" s="4">
        <f t="shared" ca="1" si="168"/>
        <v>0</v>
      </c>
      <c r="DP40" s="5">
        <f t="shared" ca="1" si="168"/>
        <v>0</v>
      </c>
      <c r="DQ40" s="4">
        <f t="shared" ca="1" si="168"/>
        <v>0</v>
      </c>
      <c r="DR40" s="5">
        <f t="shared" ca="1" si="168"/>
        <v>0</v>
      </c>
      <c r="DS40" s="4">
        <f t="shared" ca="1" si="168"/>
        <v>0</v>
      </c>
      <c r="DT40" s="5">
        <f t="shared" ca="1" si="168"/>
        <v>0</v>
      </c>
      <c r="DU40" s="4">
        <f t="shared" ca="1" si="168"/>
        <v>0</v>
      </c>
    </row>
    <row r="41" spans="1:125" ht="14.25" customHeight="1">
      <c r="A41" s="2">
        <f t="shared" si="132"/>
        <v>152</v>
      </c>
      <c r="B41" s="3">
        <f t="shared" ca="1" si="157"/>
        <v>0</v>
      </c>
      <c r="C41" s="4">
        <f t="shared" ca="1" si="157"/>
        <v>0</v>
      </c>
      <c r="D41" s="5">
        <f t="shared" ca="1" si="157"/>
        <v>0</v>
      </c>
      <c r="E41" s="4">
        <f t="shared" ca="1" si="157"/>
        <v>0</v>
      </c>
      <c r="F41" s="5">
        <f t="shared" ca="1" si="157"/>
        <v>0</v>
      </c>
      <c r="G41" s="4">
        <f t="shared" ca="1" si="157"/>
        <v>0</v>
      </c>
      <c r="H41" s="5">
        <f t="shared" ca="1" si="157"/>
        <v>0</v>
      </c>
      <c r="I41" s="4">
        <f t="shared" ca="1" si="157"/>
        <v>0</v>
      </c>
      <c r="J41" s="5">
        <f t="shared" ca="1" si="157"/>
        <v>0</v>
      </c>
      <c r="K41" s="4">
        <f t="shared" ca="1" si="157"/>
        <v>0</v>
      </c>
      <c r="L41" s="5">
        <f t="shared" ca="1" si="158"/>
        <v>0</v>
      </c>
      <c r="M41" s="4">
        <f t="shared" ca="1" si="158"/>
        <v>0</v>
      </c>
      <c r="N41" s="5">
        <f t="shared" ca="1" si="158"/>
        <v>0</v>
      </c>
      <c r="O41" s="4">
        <f t="shared" ca="1" si="158"/>
        <v>0</v>
      </c>
      <c r="P41" s="5">
        <f t="shared" ca="1" si="158"/>
        <v>0</v>
      </c>
      <c r="Q41" s="4">
        <f t="shared" ca="1" si="158"/>
        <v>0</v>
      </c>
      <c r="R41" s="5">
        <f t="shared" ca="1" si="158"/>
        <v>0</v>
      </c>
      <c r="S41" s="4">
        <f t="shared" ca="1" si="158"/>
        <v>0</v>
      </c>
      <c r="T41" s="5">
        <f t="shared" ca="1" si="158"/>
        <v>0</v>
      </c>
      <c r="U41" s="4">
        <f t="shared" ca="1" si="158"/>
        <v>0</v>
      </c>
      <c r="V41" s="5">
        <f t="shared" ca="1" si="159"/>
        <v>0</v>
      </c>
      <c r="W41" s="4">
        <f t="shared" ca="1" si="159"/>
        <v>0</v>
      </c>
      <c r="X41" s="5">
        <f t="shared" ca="1" si="159"/>
        <v>0</v>
      </c>
      <c r="Y41" s="4">
        <f t="shared" ca="1" si="159"/>
        <v>0</v>
      </c>
      <c r="Z41" s="5">
        <f t="shared" ca="1" si="159"/>
        <v>0</v>
      </c>
      <c r="AA41" s="4">
        <f t="shared" ca="1" si="159"/>
        <v>0</v>
      </c>
      <c r="AB41" s="5">
        <f t="shared" ca="1" si="159"/>
        <v>0</v>
      </c>
      <c r="AC41" s="4">
        <f t="shared" ca="1" si="159"/>
        <v>0</v>
      </c>
      <c r="AD41" s="5">
        <f t="shared" ca="1" si="159"/>
        <v>0</v>
      </c>
      <c r="AE41" s="4">
        <f t="shared" ca="1" si="159"/>
        <v>0</v>
      </c>
      <c r="AF41" s="5">
        <f t="shared" ca="1" si="160"/>
        <v>0</v>
      </c>
      <c r="AG41" s="4">
        <f t="shared" ca="1" si="160"/>
        <v>0</v>
      </c>
      <c r="AH41" s="5">
        <f t="shared" ca="1" si="160"/>
        <v>0</v>
      </c>
      <c r="AI41" s="4">
        <f t="shared" ca="1" si="160"/>
        <v>0</v>
      </c>
      <c r="AJ41" s="5">
        <f t="shared" ca="1" si="160"/>
        <v>0</v>
      </c>
      <c r="AK41" s="4">
        <f t="shared" ca="1" si="160"/>
        <v>0</v>
      </c>
      <c r="AL41" s="5">
        <f t="shared" ca="1" si="160"/>
        <v>0</v>
      </c>
      <c r="AM41" s="4">
        <f t="shared" ca="1" si="160"/>
        <v>0</v>
      </c>
      <c r="AN41" s="5">
        <f t="shared" ca="1" si="160"/>
        <v>0</v>
      </c>
      <c r="AO41" s="4">
        <f t="shared" ca="1" si="160"/>
        <v>0</v>
      </c>
      <c r="AP41" s="5">
        <f t="shared" ca="1" si="161"/>
        <v>0</v>
      </c>
      <c r="AQ41" s="4">
        <f t="shared" ca="1" si="161"/>
        <v>0</v>
      </c>
      <c r="AR41" s="5">
        <f t="shared" ca="1" si="161"/>
        <v>0</v>
      </c>
      <c r="AS41" s="4">
        <f t="shared" ca="1" si="161"/>
        <v>0</v>
      </c>
      <c r="AT41" s="5">
        <f t="shared" ca="1" si="161"/>
        <v>0</v>
      </c>
      <c r="AU41" s="4">
        <f t="shared" ca="1" si="161"/>
        <v>0</v>
      </c>
      <c r="AV41" s="5">
        <f t="shared" ca="1" si="161"/>
        <v>0</v>
      </c>
      <c r="AW41" s="4">
        <f t="shared" ca="1" si="161"/>
        <v>0</v>
      </c>
      <c r="AX41" s="5">
        <f t="shared" ca="1" si="161"/>
        <v>0</v>
      </c>
      <c r="AY41" s="4">
        <f t="shared" ca="1" si="161"/>
        <v>0</v>
      </c>
      <c r="AZ41" s="5">
        <f t="shared" ca="1" si="162"/>
        <v>0</v>
      </c>
      <c r="BA41" s="4">
        <f t="shared" ca="1" si="162"/>
        <v>0</v>
      </c>
      <c r="BB41" s="5">
        <f t="shared" ca="1" si="162"/>
        <v>0</v>
      </c>
      <c r="BC41" s="4">
        <f t="shared" ca="1" si="162"/>
        <v>0</v>
      </c>
      <c r="BD41" s="5">
        <f t="shared" ca="1" si="162"/>
        <v>0</v>
      </c>
      <c r="BE41" s="4">
        <f t="shared" ca="1" si="162"/>
        <v>0</v>
      </c>
      <c r="BF41" s="5">
        <f t="shared" ca="1" si="162"/>
        <v>0</v>
      </c>
      <c r="BG41" s="4">
        <f t="shared" ca="1" si="162"/>
        <v>0</v>
      </c>
      <c r="BH41" s="5">
        <f t="shared" ca="1" si="162"/>
        <v>0</v>
      </c>
      <c r="BI41" s="4">
        <f t="shared" ca="1" si="162"/>
        <v>0</v>
      </c>
      <c r="BJ41" s="5">
        <f t="shared" ca="1" si="163"/>
        <v>0</v>
      </c>
      <c r="BK41" s="4">
        <f t="shared" ca="1" si="163"/>
        <v>0</v>
      </c>
      <c r="BL41" s="5">
        <f t="shared" ca="1" si="163"/>
        <v>0</v>
      </c>
      <c r="BM41" s="4">
        <f t="shared" ca="1" si="163"/>
        <v>0</v>
      </c>
      <c r="BN41" s="5">
        <f t="shared" ca="1" si="163"/>
        <v>0</v>
      </c>
      <c r="BO41" s="4">
        <f t="shared" ca="1" si="163"/>
        <v>0</v>
      </c>
      <c r="BP41" s="5">
        <f t="shared" ca="1" si="163"/>
        <v>0</v>
      </c>
      <c r="BQ41" s="4">
        <f t="shared" ca="1" si="163"/>
        <v>0</v>
      </c>
      <c r="BR41" s="5">
        <f t="shared" ca="1" si="163"/>
        <v>0</v>
      </c>
      <c r="BS41" s="4">
        <f t="shared" ca="1" si="163"/>
        <v>0</v>
      </c>
      <c r="BT41" s="5">
        <f t="shared" ca="1" si="164"/>
        <v>0</v>
      </c>
      <c r="BU41" s="4">
        <f t="shared" ca="1" si="164"/>
        <v>0</v>
      </c>
      <c r="BV41" s="5">
        <f t="shared" ca="1" si="164"/>
        <v>0</v>
      </c>
      <c r="BW41" s="4">
        <f t="shared" ca="1" si="164"/>
        <v>0</v>
      </c>
      <c r="BX41" s="5">
        <f t="shared" ca="1" si="164"/>
        <v>0</v>
      </c>
      <c r="BY41" s="4">
        <f t="shared" ca="1" si="164"/>
        <v>0</v>
      </c>
      <c r="BZ41" s="5">
        <f t="shared" ca="1" si="164"/>
        <v>0</v>
      </c>
      <c r="CA41" s="4">
        <f t="shared" ca="1" si="164"/>
        <v>0</v>
      </c>
      <c r="CB41" s="5">
        <f t="shared" ca="1" si="164"/>
        <v>0</v>
      </c>
      <c r="CC41" s="4">
        <f t="shared" ca="1" si="164"/>
        <v>0</v>
      </c>
      <c r="CD41" s="5">
        <f t="shared" ca="1" si="165"/>
        <v>0</v>
      </c>
      <c r="CE41" s="4">
        <f t="shared" ca="1" si="165"/>
        <v>0</v>
      </c>
      <c r="CF41" s="5">
        <f t="shared" ca="1" si="165"/>
        <v>0</v>
      </c>
      <c r="CG41" s="4">
        <f t="shared" ca="1" si="165"/>
        <v>0</v>
      </c>
      <c r="CH41" s="5">
        <f t="shared" ca="1" si="165"/>
        <v>0</v>
      </c>
      <c r="CI41" s="4">
        <f t="shared" ca="1" si="165"/>
        <v>0</v>
      </c>
      <c r="CJ41" s="5">
        <f t="shared" ca="1" si="165"/>
        <v>0</v>
      </c>
      <c r="CK41" s="4">
        <f t="shared" ca="1" si="165"/>
        <v>0</v>
      </c>
      <c r="CL41" s="5">
        <f t="shared" ca="1" si="165"/>
        <v>0</v>
      </c>
      <c r="CM41" s="4">
        <f t="shared" ca="1" si="165"/>
        <v>0</v>
      </c>
      <c r="CN41" s="5">
        <f t="shared" ca="1" si="166"/>
        <v>0</v>
      </c>
      <c r="CO41" s="4">
        <f t="shared" ca="1" si="166"/>
        <v>0</v>
      </c>
      <c r="CP41" s="5">
        <f t="shared" ca="1" si="166"/>
        <v>0</v>
      </c>
      <c r="CQ41" s="4">
        <f t="shared" ca="1" si="166"/>
        <v>0</v>
      </c>
      <c r="CR41" s="5">
        <f t="shared" ca="1" si="166"/>
        <v>0</v>
      </c>
      <c r="CS41" s="4">
        <f t="shared" ca="1" si="166"/>
        <v>0</v>
      </c>
      <c r="CT41" s="5">
        <f t="shared" ca="1" si="166"/>
        <v>0</v>
      </c>
      <c r="CU41" s="4">
        <f t="shared" ca="1" si="166"/>
        <v>0</v>
      </c>
      <c r="CV41" s="5">
        <f t="shared" ca="1" si="166"/>
        <v>0</v>
      </c>
      <c r="CW41" s="4">
        <f t="shared" ca="1" si="166"/>
        <v>0</v>
      </c>
      <c r="CX41" s="5">
        <f t="shared" ca="1" si="167"/>
        <v>0</v>
      </c>
      <c r="CY41" s="4">
        <f t="shared" ca="1" si="167"/>
        <v>0</v>
      </c>
      <c r="CZ41" s="5">
        <f t="shared" ca="1" si="167"/>
        <v>0</v>
      </c>
      <c r="DA41" s="4">
        <f t="shared" ca="1" si="167"/>
        <v>0</v>
      </c>
      <c r="DB41" s="5">
        <f t="shared" ca="1" si="167"/>
        <v>0</v>
      </c>
      <c r="DC41" s="4">
        <f t="shared" ca="1" si="167"/>
        <v>0</v>
      </c>
      <c r="DD41" s="5">
        <f t="shared" ca="1" si="167"/>
        <v>0</v>
      </c>
      <c r="DE41" s="4">
        <f t="shared" ca="1" si="167"/>
        <v>0</v>
      </c>
      <c r="DF41" s="5">
        <f t="shared" ca="1" si="167"/>
        <v>0</v>
      </c>
      <c r="DG41" s="4">
        <f t="shared" ca="1" si="167"/>
        <v>0</v>
      </c>
      <c r="DH41" s="5">
        <f t="shared" ca="1" si="168"/>
        <v>0</v>
      </c>
      <c r="DI41" s="4">
        <f t="shared" ca="1" si="168"/>
        <v>0</v>
      </c>
      <c r="DJ41" s="5">
        <f t="shared" ca="1" si="168"/>
        <v>0</v>
      </c>
      <c r="DK41" s="4">
        <f t="shared" ca="1" si="168"/>
        <v>0</v>
      </c>
      <c r="DL41" s="5">
        <f t="shared" ca="1" si="168"/>
        <v>0</v>
      </c>
      <c r="DM41" s="4">
        <f t="shared" ca="1" si="168"/>
        <v>0</v>
      </c>
      <c r="DN41" s="5">
        <f t="shared" ca="1" si="168"/>
        <v>0</v>
      </c>
      <c r="DO41" s="4">
        <f t="shared" ca="1" si="168"/>
        <v>0</v>
      </c>
      <c r="DP41" s="5">
        <f t="shared" ca="1" si="168"/>
        <v>0</v>
      </c>
      <c r="DQ41" s="4">
        <f t="shared" ca="1" si="168"/>
        <v>0</v>
      </c>
      <c r="DR41" s="5">
        <f t="shared" ca="1" si="168"/>
        <v>0</v>
      </c>
      <c r="DS41" s="4">
        <f t="shared" ca="1" si="168"/>
        <v>0</v>
      </c>
      <c r="DT41" s="5">
        <f t="shared" ca="1" si="168"/>
        <v>0</v>
      </c>
      <c r="DU41" s="4">
        <f t="shared" ca="1" si="168"/>
        <v>0</v>
      </c>
    </row>
    <row r="42" spans="1:125" ht="14.25" customHeight="1">
      <c r="A42" s="2">
        <f t="shared" si="132"/>
        <v>153</v>
      </c>
      <c r="B42" s="3">
        <f t="shared" ca="1" si="157"/>
        <v>0</v>
      </c>
      <c r="C42" s="4">
        <f t="shared" ca="1" si="157"/>
        <v>0</v>
      </c>
      <c r="D42" s="5">
        <f t="shared" ca="1" si="157"/>
        <v>0</v>
      </c>
      <c r="E42" s="4">
        <f t="shared" ca="1" si="157"/>
        <v>0</v>
      </c>
      <c r="F42" s="5">
        <f t="shared" ca="1" si="157"/>
        <v>0</v>
      </c>
      <c r="G42" s="4">
        <f t="shared" ca="1" si="157"/>
        <v>0</v>
      </c>
      <c r="H42" s="5">
        <f t="shared" ca="1" si="157"/>
        <v>0</v>
      </c>
      <c r="I42" s="4">
        <f t="shared" ca="1" si="157"/>
        <v>0</v>
      </c>
      <c r="J42" s="5">
        <f t="shared" ca="1" si="157"/>
        <v>0</v>
      </c>
      <c r="K42" s="4">
        <f t="shared" ca="1" si="157"/>
        <v>0</v>
      </c>
      <c r="L42" s="5">
        <f t="shared" ca="1" si="158"/>
        <v>0</v>
      </c>
      <c r="M42" s="4">
        <f t="shared" ca="1" si="158"/>
        <v>0</v>
      </c>
      <c r="N42" s="5">
        <f t="shared" ca="1" si="158"/>
        <v>0</v>
      </c>
      <c r="O42" s="4">
        <f t="shared" ca="1" si="158"/>
        <v>0</v>
      </c>
      <c r="P42" s="5">
        <f t="shared" ca="1" si="158"/>
        <v>0</v>
      </c>
      <c r="Q42" s="4">
        <f t="shared" ca="1" si="158"/>
        <v>0</v>
      </c>
      <c r="R42" s="5">
        <f t="shared" ca="1" si="158"/>
        <v>0</v>
      </c>
      <c r="S42" s="4">
        <f t="shared" ca="1" si="158"/>
        <v>0</v>
      </c>
      <c r="T42" s="5">
        <f t="shared" ca="1" si="158"/>
        <v>0</v>
      </c>
      <c r="U42" s="4">
        <f t="shared" ca="1" si="158"/>
        <v>0</v>
      </c>
      <c r="V42" s="5">
        <f t="shared" ca="1" si="159"/>
        <v>0</v>
      </c>
      <c r="W42" s="4">
        <f t="shared" ca="1" si="159"/>
        <v>0</v>
      </c>
      <c r="X42" s="5">
        <f t="shared" ca="1" si="159"/>
        <v>0</v>
      </c>
      <c r="Y42" s="4">
        <f t="shared" ca="1" si="159"/>
        <v>0</v>
      </c>
      <c r="Z42" s="5">
        <f t="shared" ca="1" si="159"/>
        <v>0</v>
      </c>
      <c r="AA42" s="4">
        <f t="shared" ca="1" si="159"/>
        <v>0</v>
      </c>
      <c r="AB42" s="5">
        <f t="shared" ca="1" si="159"/>
        <v>0</v>
      </c>
      <c r="AC42" s="4">
        <f t="shared" ca="1" si="159"/>
        <v>0</v>
      </c>
      <c r="AD42" s="5">
        <f t="shared" ca="1" si="159"/>
        <v>0</v>
      </c>
      <c r="AE42" s="4">
        <f t="shared" ca="1" si="159"/>
        <v>0</v>
      </c>
      <c r="AF42" s="5">
        <f t="shared" ca="1" si="160"/>
        <v>0</v>
      </c>
      <c r="AG42" s="4">
        <f t="shared" ca="1" si="160"/>
        <v>0</v>
      </c>
      <c r="AH42" s="5">
        <f t="shared" ca="1" si="160"/>
        <v>0</v>
      </c>
      <c r="AI42" s="4">
        <f t="shared" ca="1" si="160"/>
        <v>0</v>
      </c>
      <c r="AJ42" s="5">
        <f t="shared" ca="1" si="160"/>
        <v>0</v>
      </c>
      <c r="AK42" s="4">
        <f t="shared" ca="1" si="160"/>
        <v>0</v>
      </c>
      <c r="AL42" s="5">
        <f t="shared" ca="1" si="160"/>
        <v>0</v>
      </c>
      <c r="AM42" s="4">
        <f t="shared" ca="1" si="160"/>
        <v>0</v>
      </c>
      <c r="AN42" s="5">
        <f t="shared" ca="1" si="160"/>
        <v>0</v>
      </c>
      <c r="AO42" s="4">
        <f t="shared" ca="1" si="160"/>
        <v>0</v>
      </c>
      <c r="AP42" s="5">
        <f t="shared" ca="1" si="161"/>
        <v>0</v>
      </c>
      <c r="AQ42" s="4">
        <f t="shared" ca="1" si="161"/>
        <v>0</v>
      </c>
      <c r="AR42" s="5">
        <f t="shared" ca="1" si="161"/>
        <v>0</v>
      </c>
      <c r="AS42" s="4">
        <f t="shared" ca="1" si="161"/>
        <v>0</v>
      </c>
      <c r="AT42" s="5">
        <f t="shared" ca="1" si="161"/>
        <v>0</v>
      </c>
      <c r="AU42" s="4">
        <f t="shared" ca="1" si="161"/>
        <v>0</v>
      </c>
      <c r="AV42" s="5">
        <f t="shared" ca="1" si="161"/>
        <v>0</v>
      </c>
      <c r="AW42" s="4">
        <f t="shared" ca="1" si="161"/>
        <v>0</v>
      </c>
      <c r="AX42" s="5">
        <f t="shared" ca="1" si="161"/>
        <v>0</v>
      </c>
      <c r="AY42" s="4">
        <f t="shared" ca="1" si="161"/>
        <v>0</v>
      </c>
      <c r="AZ42" s="5">
        <f t="shared" ca="1" si="162"/>
        <v>0</v>
      </c>
      <c r="BA42" s="4">
        <f t="shared" ca="1" si="162"/>
        <v>0</v>
      </c>
      <c r="BB42" s="5">
        <f t="shared" ca="1" si="162"/>
        <v>0</v>
      </c>
      <c r="BC42" s="4">
        <f t="shared" ca="1" si="162"/>
        <v>0</v>
      </c>
      <c r="BD42" s="5">
        <f t="shared" ca="1" si="162"/>
        <v>0</v>
      </c>
      <c r="BE42" s="4">
        <f t="shared" ca="1" si="162"/>
        <v>0</v>
      </c>
      <c r="BF42" s="5">
        <f t="shared" ca="1" si="162"/>
        <v>0</v>
      </c>
      <c r="BG42" s="4">
        <f t="shared" ca="1" si="162"/>
        <v>0</v>
      </c>
      <c r="BH42" s="5">
        <f t="shared" ca="1" si="162"/>
        <v>0</v>
      </c>
      <c r="BI42" s="4">
        <f t="shared" ca="1" si="162"/>
        <v>0</v>
      </c>
      <c r="BJ42" s="5">
        <f t="shared" ca="1" si="163"/>
        <v>0</v>
      </c>
      <c r="BK42" s="4">
        <f t="shared" ca="1" si="163"/>
        <v>0</v>
      </c>
      <c r="BL42" s="5">
        <f t="shared" ca="1" si="163"/>
        <v>0</v>
      </c>
      <c r="BM42" s="4">
        <f t="shared" ca="1" si="163"/>
        <v>0</v>
      </c>
      <c r="BN42" s="5">
        <f t="shared" ca="1" si="163"/>
        <v>0</v>
      </c>
      <c r="BO42" s="4">
        <f t="shared" ca="1" si="163"/>
        <v>0</v>
      </c>
      <c r="BP42" s="5">
        <f t="shared" ca="1" si="163"/>
        <v>0</v>
      </c>
      <c r="BQ42" s="4">
        <f t="shared" ca="1" si="163"/>
        <v>0</v>
      </c>
      <c r="BR42" s="5">
        <f t="shared" ca="1" si="163"/>
        <v>0</v>
      </c>
      <c r="BS42" s="4">
        <f t="shared" ca="1" si="163"/>
        <v>0</v>
      </c>
      <c r="BT42" s="5">
        <f t="shared" ca="1" si="164"/>
        <v>0</v>
      </c>
      <c r="BU42" s="4">
        <f t="shared" ca="1" si="164"/>
        <v>0</v>
      </c>
      <c r="BV42" s="5">
        <f t="shared" ca="1" si="164"/>
        <v>0</v>
      </c>
      <c r="BW42" s="4">
        <f t="shared" ca="1" si="164"/>
        <v>0</v>
      </c>
      <c r="BX42" s="5">
        <f t="shared" ca="1" si="164"/>
        <v>0</v>
      </c>
      <c r="BY42" s="4">
        <f t="shared" ca="1" si="164"/>
        <v>0</v>
      </c>
      <c r="BZ42" s="5">
        <f t="shared" ca="1" si="164"/>
        <v>0</v>
      </c>
      <c r="CA42" s="4">
        <f t="shared" ca="1" si="164"/>
        <v>0</v>
      </c>
      <c r="CB42" s="5">
        <f t="shared" ca="1" si="164"/>
        <v>0</v>
      </c>
      <c r="CC42" s="4">
        <f t="shared" ca="1" si="164"/>
        <v>0</v>
      </c>
      <c r="CD42" s="5">
        <f t="shared" ca="1" si="165"/>
        <v>0</v>
      </c>
      <c r="CE42" s="4">
        <f t="shared" ca="1" si="165"/>
        <v>0</v>
      </c>
      <c r="CF42" s="5">
        <f t="shared" ca="1" si="165"/>
        <v>0</v>
      </c>
      <c r="CG42" s="4">
        <f t="shared" ca="1" si="165"/>
        <v>0</v>
      </c>
      <c r="CH42" s="5">
        <f t="shared" ca="1" si="165"/>
        <v>0</v>
      </c>
      <c r="CI42" s="4">
        <f t="shared" ca="1" si="165"/>
        <v>0</v>
      </c>
      <c r="CJ42" s="5">
        <f t="shared" ca="1" si="165"/>
        <v>0</v>
      </c>
      <c r="CK42" s="4">
        <f t="shared" ca="1" si="165"/>
        <v>0</v>
      </c>
      <c r="CL42" s="5">
        <f t="shared" ca="1" si="165"/>
        <v>0</v>
      </c>
      <c r="CM42" s="4">
        <f t="shared" ca="1" si="165"/>
        <v>0</v>
      </c>
      <c r="CN42" s="5">
        <f t="shared" ca="1" si="166"/>
        <v>0</v>
      </c>
      <c r="CO42" s="4">
        <f t="shared" ca="1" si="166"/>
        <v>0</v>
      </c>
      <c r="CP42" s="5">
        <f t="shared" ca="1" si="166"/>
        <v>0</v>
      </c>
      <c r="CQ42" s="4">
        <f t="shared" ca="1" si="166"/>
        <v>0</v>
      </c>
      <c r="CR42" s="5">
        <f t="shared" ca="1" si="166"/>
        <v>0</v>
      </c>
      <c r="CS42" s="4">
        <f t="shared" ca="1" si="166"/>
        <v>0</v>
      </c>
      <c r="CT42" s="5">
        <f t="shared" ca="1" si="166"/>
        <v>0</v>
      </c>
      <c r="CU42" s="4">
        <f t="shared" ca="1" si="166"/>
        <v>0</v>
      </c>
      <c r="CV42" s="5">
        <f t="shared" ca="1" si="166"/>
        <v>0</v>
      </c>
      <c r="CW42" s="4">
        <f t="shared" ca="1" si="166"/>
        <v>0</v>
      </c>
      <c r="CX42" s="5">
        <f t="shared" ca="1" si="167"/>
        <v>0</v>
      </c>
      <c r="CY42" s="4">
        <f t="shared" ca="1" si="167"/>
        <v>0</v>
      </c>
      <c r="CZ42" s="5">
        <f t="shared" ca="1" si="167"/>
        <v>0</v>
      </c>
      <c r="DA42" s="4">
        <f t="shared" ca="1" si="167"/>
        <v>0</v>
      </c>
      <c r="DB42" s="5">
        <f t="shared" ca="1" si="167"/>
        <v>0</v>
      </c>
      <c r="DC42" s="4">
        <f t="shared" ca="1" si="167"/>
        <v>0</v>
      </c>
      <c r="DD42" s="5">
        <f t="shared" ca="1" si="167"/>
        <v>0</v>
      </c>
      <c r="DE42" s="4">
        <f t="shared" ca="1" si="167"/>
        <v>0</v>
      </c>
      <c r="DF42" s="5">
        <f t="shared" ca="1" si="167"/>
        <v>0</v>
      </c>
      <c r="DG42" s="4">
        <f t="shared" ca="1" si="167"/>
        <v>0</v>
      </c>
      <c r="DH42" s="5">
        <f t="shared" ca="1" si="168"/>
        <v>0</v>
      </c>
      <c r="DI42" s="4">
        <f t="shared" ca="1" si="168"/>
        <v>0</v>
      </c>
      <c r="DJ42" s="5">
        <f t="shared" ca="1" si="168"/>
        <v>0</v>
      </c>
      <c r="DK42" s="4">
        <f t="shared" ca="1" si="168"/>
        <v>0</v>
      </c>
      <c r="DL42" s="5">
        <f t="shared" ca="1" si="168"/>
        <v>0</v>
      </c>
      <c r="DM42" s="4">
        <f t="shared" ca="1" si="168"/>
        <v>0</v>
      </c>
      <c r="DN42" s="5">
        <f t="shared" ca="1" si="168"/>
        <v>0</v>
      </c>
      <c r="DO42" s="4">
        <f t="shared" ca="1" si="168"/>
        <v>0</v>
      </c>
      <c r="DP42" s="5">
        <f t="shared" ca="1" si="168"/>
        <v>0</v>
      </c>
      <c r="DQ42" s="4">
        <f t="shared" ca="1" si="168"/>
        <v>0</v>
      </c>
      <c r="DR42" s="5">
        <f t="shared" ca="1" si="168"/>
        <v>0</v>
      </c>
      <c r="DS42" s="4">
        <f t="shared" ca="1" si="168"/>
        <v>0</v>
      </c>
      <c r="DT42" s="5">
        <f t="shared" ca="1" si="168"/>
        <v>0</v>
      </c>
      <c r="DU42" s="4">
        <f t="shared" ca="1" si="168"/>
        <v>0</v>
      </c>
    </row>
    <row r="43" spans="1:125" ht="14.25" customHeight="1">
      <c r="A43" s="2">
        <f t="shared" si="132"/>
        <v>154</v>
      </c>
      <c r="B43" s="3">
        <f t="shared" ca="1" si="157"/>
        <v>0</v>
      </c>
      <c r="C43" s="4">
        <f t="shared" ca="1" si="157"/>
        <v>0</v>
      </c>
      <c r="D43" s="5">
        <f t="shared" ca="1" si="157"/>
        <v>0</v>
      </c>
      <c r="E43" s="4">
        <f t="shared" ca="1" si="157"/>
        <v>0</v>
      </c>
      <c r="F43" s="5">
        <f t="shared" ca="1" si="157"/>
        <v>0</v>
      </c>
      <c r="G43" s="4">
        <f t="shared" ca="1" si="157"/>
        <v>0</v>
      </c>
      <c r="H43" s="5">
        <f t="shared" ca="1" si="157"/>
        <v>0</v>
      </c>
      <c r="I43" s="4">
        <f t="shared" ca="1" si="157"/>
        <v>0</v>
      </c>
      <c r="J43" s="5">
        <f t="shared" ca="1" si="157"/>
        <v>0</v>
      </c>
      <c r="K43" s="4">
        <f t="shared" ca="1" si="157"/>
        <v>0</v>
      </c>
      <c r="L43" s="5">
        <f t="shared" ca="1" si="158"/>
        <v>0</v>
      </c>
      <c r="M43" s="4">
        <f t="shared" ca="1" si="158"/>
        <v>0</v>
      </c>
      <c r="N43" s="5">
        <f t="shared" ca="1" si="158"/>
        <v>0</v>
      </c>
      <c r="O43" s="4">
        <f t="shared" ca="1" si="158"/>
        <v>0</v>
      </c>
      <c r="P43" s="5">
        <f t="shared" ca="1" si="158"/>
        <v>0</v>
      </c>
      <c r="Q43" s="4">
        <f t="shared" ca="1" si="158"/>
        <v>0</v>
      </c>
      <c r="R43" s="5">
        <f t="shared" ca="1" si="158"/>
        <v>0</v>
      </c>
      <c r="S43" s="4">
        <f t="shared" ca="1" si="158"/>
        <v>0</v>
      </c>
      <c r="T43" s="5">
        <f t="shared" ca="1" si="158"/>
        <v>0</v>
      </c>
      <c r="U43" s="4">
        <f t="shared" ca="1" si="158"/>
        <v>0</v>
      </c>
      <c r="V43" s="5">
        <f t="shared" ca="1" si="159"/>
        <v>0</v>
      </c>
      <c r="W43" s="4">
        <f t="shared" ca="1" si="159"/>
        <v>0</v>
      </c>
      <c r="X43" s="5">
        <f t="shared" ca="1" si="159"/>
        <v>0</v>
      </c>
      <c r="Y43" s="4">
        <f t="shared" ca="1" si="159"/>
        <v>0</v>
      </c>
      <c r="Z43" s="5">
        <f t="shared" ca="1" si="159"/>
        <v>0</v>
      </c>
      <c r="AA43" s="4">
        <f t="shared" ca="1" si="159"/>
        <v>0</v>
      </c>
      <c r="AB43" s="5">
        <f t="shared" ca="1" si="159"/>
        <v>0</v>
      </c>
      <c r="AC43" s="4">
        <f t="shared" ca="1" si="159"/>
        <v>0</v>
      </c>
      <c r="AD43" s="5">
        <f t="shared" ca="1" si="159"/>
        <v>0</v>
      </c>
      <c r="AE43" s="4">
        <f t="shared" ca="1" si="159"/>
        <v>0</v>
      </c>
      <c r="AF43" s="5">
        <f t="shared" ca="1" si="160"/>
        <v>0</v>
      </c>
      <c r="AG43" s="4">
        <f t="shared" ca="1" si="160"/>
        <v>0</v>
      </c>
      <c r="AH43" s="5">
        <f t="shared" ca="1" si="160"/>
        <v>0</v>
      </c>
      <c r="AI43" s="4">
        <f t="shared" ca="1" si="160"/>
        <v>0</v>
      </c>
      <c r="AJ43" s="5">
        <f t="shared" ca="1" si="160"/>
        <v>0</v>
      </c>
      <c r="AK43" s="4">
        <f t="shared" ca="1" si="160"/>
        <v>0</v>
      </c>
      <c r="AL43" s="5">
        <f t="shared" ca="1" si="160"/>
        <v>0</v>
      </c>
      <c r="AM43" s="4">
        <f t="shared" ca="1" si="160"/>
        <v>0</v>
      </c>
      <c r="AN43" s="5">
        <f t="shared" ca="1" si="160"/>
        <v>0</v>
      </c>
      <c r="AO43" s="4">
        <f t="shared" ca="1" si="160"/>
        <v>0</v>
      </c>
      <c r="AP43" s="5">
        <f t="shared" ca="1" si="161"/>
        <v>0</v>
      </c>
      <c r="AQ43" s="4">
        <f t="shared" ca="1" si="161"/>
        <v>0</v>
      </c>
      <c r="AR43" s="5">
        <f t="shared" ca="1" si="161"/>
        <v>0</v>
      </c>
      <c r="AS43" s="4">
        <f t="shared" ca="1" si="161"/>
        <v>0</v>
      </c>
      <c r="AT43" s="5">
        <f t="shared" ca="1" si="161"/>
        <v>0</v>
      </c>
      <c r="AU43" s="4">
        <f t="shared" ca="1" si="161"/>
        <v>0</v>
      </c>
      <c r="AV43" s="5">
        <f t="shared" ca="1" si="161"/>
        <v>0</v>
      </c>
      <c r="AW43" s="4">
        <f t="shared" ca="1" si="161"/>
        <v>0</v>
      </c>
      <c r="AX43" s="5">
        <f t="shared" ca="1" si="161"/>
        <v>0</v>
      </c>
      <c r="AY43" s="4">
        <f t="shared" ca="1" si="161"/>
        <v>0</v>
      </c>
      <c r="AZ43" s="5">
        <f t="shared" ca="1" si="162"/>
        <v>0</v>
      </c>
      <c r="BA43" s="4">
        <f t="shared" ca="1" si="162"/>
        <v>0</v>
      </c>
      <c r="BB43" s="5">
        <f t="shared" ca="1" si="162"/>
        <v>0</v>
      </c>
      <c r="BC43" s="4">
        <f t="shared" ca="1" si="162"/>
        <v>0</v>
      </c>
      <c r="BD43" s="5">
        <f t="shared" ca="1" si="162"/>
        <v>0</v>
      </c>
      <c r="BE43" s="4">
        <f t="shared" ca="1" si="162"/>
        <v>0</v>
      </c>
      <c r="BF43" s="5">
        <f t="shared" ca="1" si="162"/>
        <v>0</v>
      </c>
      <c r="BG43" s="4">
        <f t="shared" ca="1" si="162"/>
        <v>0</v>
      </c>
      <c r="BH43" s="5">
        <f t="shared" ca="1" si="162"/>
        <v>0</v>
      </c>
      <c r="BI43" s="4">
        <f t="shared" ca="1" si="162"/>
        <v>0</v>
      </c>
      <c r="BJ43" s="5">
        <f t="shared" ca="1" si="163"/>
        <v>0</v>
      </c>
      <c r="BK43" s="4">
        <f t="shared" ca="1" si="163"/>
        <v>0</v>
      </c>
      <c r="BL43" s="5">
        <f t="shared" ca="1" si="163"/>
        <v>0</v>
      </c>
      <c r="BM43" s="4">
        <f t="shared" ca="1" si="163"/>
        <v>0</v>
      </c>
      <c r="BN43" s="5">
        <f t="shared" ca="1" si="163"/>
        <v>0</v>
      </c>
      <c r="BO43" s="4">
        <f t="shared" ca="1" si="163"/>
        <v>0</v>
      </c>
      <c r="BP43" s="5">
        <f t="shared" ca="1" si="163"/>
        <v>0</v>
      </c>
      <c r="BQ43" s="4">
        <f t="shared" ca="1" si="163"/>
        <v>0</v>
      </c>
      <c r="BR43" s="5">
        <f t="shared" ca="1" si="163"/>
        <v>0</v>
      </c>
      <c r="BS43" s="4">
        <f t="shared" ca="1" si="163"/>
        <v>0</v>
      </c>
      <c r="BT43" s="5">
        <f t="shared" ca="1" si="164"/>
        <v>0</v>
      </c>
      <c r="BU43" s="4">
        <f t="shared" ca="1" si="164"/>
        <v>0</v>
      </c>
      <c r="BV43" s="5">
        <f t="shared" ca="1" si="164"/>
        <v>0</v>
      </c>
      <c r="BW43" s="4">
        <f t="shared" ca="1" si="164"/>
        <v>0</v>
      </c>
      <c r="BX43" s="5">
        <f t="shared" ca="1" si="164"/>
        <v>0</v>
      </c>
      <c r="BY43" s="4">
        <f t="shared" ca="1" si="164"/>
        <v>0</v>
      </c>
      <c r="BZ43" s="5">
        <f t="shared" ca="1" si="164"/>
        <v>0</v>
      </c>
      <c r="CA43" s="4">
        <f t="shared" ca="1" si="164"/>
        <v>0</v>
      </c>
      <c r="CB43" s="5">
        <f t="shared" ca="1" si="164"/>
        <v>0</v>
      </c>
      <c r="CC43" s="4">
        <f t="shared" ca="1" si="164"/>
        <v>0</v>
      </c>
      <c r="CD43" s="5">
        <f t="shared" ca="1" si="165"/>
        <v>0</v>
      </c>
      <c r="CE43" s="4">
        <f t="shared" ca="1" si="165"/>
        <v>0</v>
      </c>
      <c r="CF43" s="5">
        <f t="shared" ca="1" si="165"/>
        <v>0</v>
      </c>
      <c r="CG43" s="4">
        <f t="shared" ca="1" si="165"/>
        <v>0</v>
      </c>
      <c r="CH43" s="5">
        <f t="shared" ca="1" si="165"/>
        <v>0</v>
      </c>
      <c r="CI43" s="4">
        <f t="shared" ca="1" si="165"/>
        <v>0</v>
      </c>
      <c r="CJ43" s="5">
        <f t="shared" ca="1" si="165"/>
        <v>0</v>
      </c>
      <c r="CK43" s="4">
        <f t="shared" ca="1" si="165"/>
        <v>0</v>
      </c>
      <c r="CL43" s="5">
        <f t="shared" ca="1" si="165"/>
        <v>0</v>
      </c>
      <c r="CM43" s="4">
        <f t="shared" ca="1" si="165"/>
        <v>0</v>
      </c>
      <c r="CN43" s="5">
        <f t="shared" ca="1" si="166"/>
        <v>0</v>
      </c>
      <c r="CO43" s="4">
        <f t="shared" ca="1" si="166"/>
        <v>0</v>
      </c>
      <c r="CP43" s="5">
        <f t="shared" ca="1" si="166"/>
        <v>0</v>
      </c>
      <c r="CQ43" s="4">
        <f t="shared" ca="1" si="166"/>
        <v>0</v>
      </c>
      <c r="CR43" s="5">
        <f t="shared" ca="1" si="166"/>
        <v>0</v>
      </c>
      <c r="CS43" s="4">
        <f t="shared" ca="1" si="166"/>
        <v>0</v>
      </c>
      <c r="CT43" s="5">
        <f t="shared" ca="1" si="166"/>
        <v>0</v>
      </c>
      <c r="CU43" s="4">
        <f t="shared" ca="1" si="166"/>
        <v>0</v>
      </c>
      <c r="CV43" s="5">
        <f t="shared" ca="1" si="166"/>
        <v>0</v>
      </c>
      <c r="CW43" s="4">
        <f t="shared" ca="1" si="166"/>
        <v>0</v>
      </c>
      <c r="CX43" s="5">
        <f t="shared" ca="1" si="167"/>
        <v>0</v>
      </c>
      <c r="CY43" s="4">
        <f t="shared" ca="1" si="167"/>
        <v>0</v>
      </c>
      <c r="CZ43" s="5">
        <f t="shared" ca="1" si="167"/>
        <v>0</v>
      </c>
      <c r="DA43" s="4">
        <f t="shared" ca="1" si="167"/>
        <v>0</v>
      </c>
      <c r="DB43" s="5">
        <f t="shared" ca="1" si="167"/>
        <v>0</v>
      </c>
      <c r="DC43" s="4">
        <f t="shared" ca="1" si="167"/>
        <v>0</v>
      </c>
      <c r="DD43" s="5">
        <f t="shared" ca="1" si="167"/>
        <v>0</v>
      </c>
      <c r="DE43" s="4">
        <f t="shared" ca="1" si="167"/>
        <v>0</v>
      </c>
      <c r="DF43" s="5">
        <f t="shared" ca="1" si="167"/>
        <v>0</v>
      </c>
      <c r="DG43" s="4">
        <f t="shared" ca="1" si="167"/>
        <v>0</v>
      </c>
      <c r="DH43" s="5">
        <f t="shared" ca="1" si="168"/>
        <v>0</v>
      </c>
      <c r="DI43" s="4">
        <f t="shared" ca="1" si="168"/>
        <v>0</v>
      </c>
      <c r="DJ43" s="5">
        <f t="shared" ca="1" si="168"/>
        <v>0</v>
      </c>
      <c r="DK43" s="4">
        <f t="shared" ca="1" si="168"/>
        <v>0</v>
      </c>
      <c r="DL43" s="5">
        <f t="shared" ca="1" si="168"/>
        <v>0</v>
      </c>
      <c r="DM43" s="4">
        <f t="shared" ca="1" si="168"/>
        <v>0</v>
      </c>
      <c r="DN43" s="5">
        <f t="shared" ca="1" si="168"/>
        <v>0</v>
      </c>
      <c r="DO43" s="4">
        <f t="shared" ca="1" si="168"/>
        <v>0</v>
      </c>
      <c r="DP43" s="5">
        <f t="shared" ca="1" si="168"/>
        <v>0</v>
      </c>
      <c r="DQ43" s="4">
        <f t="shared" ca="1" si="168"/>
        <v>0</v>
      </c>
      <c r="DR43" s="5">
        <f t="shared" ca="1" si="168"/>
        <v>0</v>
      </c>
      <c r="DS43" s="4">
        <f t="shared" ca="1" si="168"/>
        <v>0</v>
      </c>
      <c r="DT43" s="5">
        <f t="shared" ca="1" si="168"/>
        <v>0</v>
      </c>
      <c r="DU43" s="4">
        <f t="shared" ca="1" si="168"/>
        <v>0</v>
      </c>
    </row>
    <row r="44" spans="1:125" ht="14.25" customHeight="1">
      <c r="A44" s="2">
        <f t="shared" ref="A44:A60" si="169">A37+10</f>
        <v>155</v>
      </c>
      <c r="B44" s="3">
        <f t="shared" ca="1" si="157"/>
        <v>0</v>
      </c>
      <c r="C44" s="4">
        <f t="shared" ca="1" si="157"/>
        <v>0</v>
      </c>
      <c r="D44" s="5">
        <f t="shared" ca="1" si="157"/>
        <v>0</v>
      </c>
      <c r="E44" s="4">
        <f t="shared" ca="1" si="157"/>
        <v>0</v>
      </c>
      <c r="F44" s="5">
        <f t="shared" ca="1" si="157"/>
        <v>0</v>
      </c>
      <c r="G44" s="4">
        <f t="shared" ca="1" si="157"/>
        <v>0</v>
      </c>
      <c r="H44" s="5">
        <f t="shared" ca="1" si="157"/>
        <v>0</v>
      </c>
      <c r="I44" s="4">
        <f t="shared" ca="1" si="157"/>
        <v>0</v>
      </c>
      <c r="J44" s="5">
        <f t="shared" ca="1" si="157"/>
        <v>0</v>
      </c>
      <c r="K44" s="4">
        <f t="shared" ca="1" si="157"/>
        <v>0</v>
      </c>
      <c r="L44" s="5">
        <f t="shared" ca="1" si="158"/>
        <v>0</v>
      </c>
      <c r="M44" s="4">
        <f t="shared" ca="1" si="158"/>
        <v>0</v>
      </c>
      <c r="N44" s="5">
        <f t="shared" ca="1" si="158"/>
        <v>0</v>
      </c>
      <c r="O44" s="4">
        <f t="shared" ca="1" si="158"/>
        <v>0</v>
      </c>
      <c r="P44" s="5">
        <f t="shared" ca="1" si="158"/>
        <v>0</v>
      </c>
      <c r="Q44" s="4">
        <f t="shared" ca="1" si="158"/>
        <v>0</v>
      </c>
      <c r="R44" s="5">
        <f t="shared" ca="1" si="158"/>
        <v>0</v>
      </c>
      <c r="S44" s="4">
        <f t="shared" ca="1" si="158"/>
        <v>0</v>
      </c>
      <c r="T44" s="5">
        <f t="shared" ca="1" si="158"/>
        <v>0</v>
      </c>
      <c r="U44" s="4">
        <f t="shared" ca="1" si="158"/>
        <v>0</v>
      </c>
      <c r="V44" s="5">
        <f t="shared" ca="1" si="159"/>
        <v>0</v>
      </c>
      <c r="W44" s="4">
        <f t="shared" ca="1" si="159"/>
        <v>0</v>
      </c>
      <c r="X44" s="5">
        <f t="shared" ca="1" si="159"/>
        <v>0</v>
      </c>
      <c r="Y44" s="4">
        <f t="shared" ca="1" si="159"/>
        <v>0</v>
      </c>
      <c r="Z44" s="5">
        <f t="shared" ca="1" si="159"/>
        <v>0</v>
      </c>
      <c r="AA44" s="4">
        <f t="shared" ca="1" si="159"/>
        <v>0</v>
      </c>
      <c r="AB44" s="5">
        <f t="shared" ca="1" si="159"/>
        <v>0</v>
      </c>
      <c r="AC44" s="4">
        <f t="shared" ca="1" si="159"/>
        <v>0</v>
      </c>
      <c r="AD44" s="5">
        <f t="shared" ca="1" si="159"/>
        <v>0</v>
      </c>
      <c r="AE44" s="4">
        <f t="shared" ca="1" si="159"/>
        <v>0</v>
      </c>
      <c r="AF44" s="5">
        <f t="shared" ca="1" si="160"/>
        <v>0</v>
      </c>
      <c r="AG44" s="4">
        <f t="shared" ca="1" si="160"/>
        <v>0</v>
      </c>
      <c r="AH44" s="5">
        <f t="shared" ca="1" si="160"/>
        <v>0</v>
      </c>
      <c r="AI44" s="4">
        <f t="shared" ca="1" si="160"/>
        <v>0</v>
      </c>
      <c r="AJ44" s="5">
        <f t="shared" ca="1" si="160"/>
        <v>0</v>
      </c>
      <c r="AK44" s="4">
        <f t="shared" ca="1" si="160"/>
        <v>0</v>
      </c>
      <c r="AL44" s="5">
        <f t="shared" ca="1" si="160"/>
        <v>0</v>
      </c>
      <c r="AM44" s="4">
        <f t="shared" ca="1" si="160"/>
        <v>0</v>
      </c>
      <c r="AN44" s="5">
        <f t="shared" ca="1" si="160"/>
        <v>0</v>
      </c>
      <c r="AO44" s="4">
        <f t="shared" ca="1" si="160"/>
        <v>0</v>
      </c>
      <c r="AP44" s="5">
        <f t="shared" ca="1" si="161"/>
        <v>0</v>
      </c>
      <c r="AQ44" s="4">
        <f t="shared" ca="1" si="161"/>
        <v>0</v>
      </c>
      <c r="AR44" s="5">
        <f t="shared" ca="1" si="161"/>
        <v>0</v>
      </c>
      <c r="AS44" s="4">
        <f t="shared" ca="1" si="161"/>
        <v>0</v>
      </c>
      <c r="AT44" s="5">
        <f t="shared" ca="1" si="161"/>
        <v>0</v>
      </c>
      <c r="AU44" s="4">
        <f t="shared" ca="1" si="161"/>
        <v>0</v>
      </c>
      <c r="AV44" s="5">
        <f t="shared" ca="1" si="161"/>
        <v>0</v>
      </c>
      <c r="AW44" s="4">
        <f t="shared" ca="1" si="161"/>
        <v>0</v>
      </c>
      <c r="AX44" s="5">
        <f t="shared" ca="1" si="161"/>
        <v>0</v>
      </c>
      <c r="AY44" s="4">
        <f t="shared" ca="1" si="161"/>
        <v>0</v>
      </c>
      <c r="AZ44" s="5">
        <f t="shared" ca="1" si="162"/>
        <v>0</v>
      </c>
      <c r="BA44" s="4">
        <f t="shared" ca="1" si="162"/>
        <v>0</v>
      </c>
      <c r="BB44" s="5">
        <f t="shared" ca="1" si="162"/>
        <v>0</v>
      </c>
      <c r="BC44" s="4">
        <f t="shared" ca="1" si="162"/>
        <v>0</v>
      </c>
      <c r="BD44" s="5">
        <f t="shared" ca="1" si="162"/>
        <v>0</v>
      </c>
      <c r="BE44" s="4">
        <f t="shared" ca="1" si="162"/>
        <v>0</v>
      </c>
      <c r="BF44" s="5">
        <f t="shared" ca="1" si="162"/>
        <v>0</v>
      </c>
      <c r="BG44" s="4">
        <f t="shared" ca="1" si="162"/>
        <v>0</v>
      </c>
      <c r="BH44" s="5">
        <f t="shared" ca="1" si="162"/>
        <v>0</v>
      </c>
      <c r="BI44" s="4">
        <f t="shared" ca="1" si="162"/>
        <v>0</v>
      </c>
      <c r="BJ44" s="5">
        <f t="shared" ca="1" si="163"/>
        <v>0</v>
      </c>
      <c r="BK44" s="4">
        <f t="shared" ca="1" si="163"/>
        <v>0</v>
      </c>
      <c r="BL44" s="5">
        <f t="shared" ca="1" si="163"/>
        <v>0</v>
      </c>
      <c r="BM44" s="4">
        <f t="shared" ca="1" si="163"/>
        <v>0</v>
      </c>
      <c r="BN44" s="5">
        <f t="shared" ca="1" si="163"/>
        <v>0</v>
      </c>
      <c r="BO44" s="4">
        <f t="shared" ca="1" si="163"/>
        <v>0</v>
      </c>
      <c r="BP44" s="5">
        <f t="shared" ca="1" si="163"/>
        <v>0</v>
      </c>
      <c r="BQ44" s="4">
        <f t="shared" ca="1" si="163"/>
        <v>0</v>
      </c>
      <c r="BR44" s="5">
        <f t="shared" ca="1" si="163"/>
        <v>0</v>
      </c>
      <c r="BS44" s="4">
        <f t="shared" ca="1" si="163"/>
        <v>0</v>
      </c>
      <c r="BT44" s="5">
        <f t="shared" ca="1" si="164"/>
        <v>0</v>
      </c>
      <c r="BU44" s="4">
        <f t="shared" ca="1" si="164"/>
        <v>0</v>
      </c>
      <c r="BV44" s="5">
        <f t="shared" ca="1" si="164"/>
        <v>0</v>
      </c>
      <c r="BW44" s="4">
        <f t="shared" ca="1" si="164"/>
        <v>0</v>
      </c>
      <c r="BX44" s="5">
        <f t="shared" ca="1" si="164"/>
        <v>0</v>
      </c>
      <c r="BY44" s="4">
        <f t="shared" ca="1" si="164"/>
        <v>0</v>
      </c>
      <c r="BZ44" s="5">
        <f t="shared" ca="1" si="164"/>
        <v>0</v>
      </c>
      <c r="CA44" s="4">
        <f t="shared" ca="1" si="164"/>
        <v>0</v>
      </c>
      <c r="CB44" s="5">
        <f t="shared" ca="1" si="164"/>
        <v>0</v>
      </c>
      <c r="CC44" s="4">
        <f t="shared" ca="1" si="164"/>
        <v>0</v>
      </c>
      <c r="CD44" s="5">
        <f t="shared" ca="1" si="165"/>
        <v>0</v>
      </c>
      <c r="CE44" s="4">
        <f t="shared" ca="1" si="165"/>
        <v>0</v>
      </c>
      <c r="CF44" s="5">
        <f t="shared" ca="1" si="165"/>
        <v>0</v>
      </c>
      <c r="CG44" s="4">
        <f t="shared" ca="1" si="165"/>
        <v>0</v>
      </c>
      <c r="CH44" s="5">
        <f t="shared" ca="1" si="165"/>
        <v>0</v>
      </c>
      <c r="CI44" s="4">
        <f t="shared" ca="1" si="165"/>
        <v>0</v>
      </c>
      <c r="CJ44" s="5">
        <f t="shared" ca="1" si="165"/>
        <v>0</v>
      </c>
      <c r="CK44" s="4">
        <f t="shared" ca="1" si="165"/>
        <v>0</v>
      </c>
      <c r="CL44" s="5">
        <f t="shared" ca="1" si="165"/>
        <v>0</v>
      </c>
      <c r="CM44" s="4">
        <f t="shared" ca="1" si="165"/>
        <v>0</v>
      </c>
      <c r="CN44" s="5">
        <f t="shared" ca="1" si="166"/>
        <v>0</v>
      </c>
      <c r="CO44" s="4">
        <f t="shared" ca="1" si="166"/>
        <v>0</v>
      </c>
      <c r="CP44" s="5">
        <f t="shared" ca="1" si="166"/>
        <v>0</v>
      </c>
      <c r="CQ44" s="4">
        <f t="shared" ca="1" si="166"/>
        <v>0</v>
      </c>
      <c r="CR44" s="5">
        <f t="shared" ca="1" si="166"/>
        <v>0</v>
      </c>
      <c r="CS44" s="4">
        <f t="shared" ca="1" si="166"/>
        <v>0</v>
      </c>
      <c r="CT44" s="5">
        <f t="shared" ca="1" si="166"/>
        <v>0</v>
      </c>
      <c r="CU44" s="4">
        <f t="shared" ca="1" si="166"/>
        <v>0</v>
      </c>
      <c r="CV44" s="5">
        <f t="shared" ca="1" si="166"/>
        <v>0</v>
      </c>
      <c r="CW44" s="4">
        <f t="shared" ca="1" si="166"/>
        <v>0</v>
      </c>
      <c r="CX44" s="5">
        <f t="shared" ca="1" si="167"/>
        <v>0</v>
      </c>
      <c r="CY44" s="4">
        <f t="shared" ca="1" si="167"/>
        <v>0</v>
      </c>
      <c r="CZ44" s="5">
        <f t="shared" ca="1" si="167"/>
        <v>0</v>
      </c>
      <c r="DA44" s="4">
        <f t="shared" ca="1" si="167"/>
        <v>0</v>
      </c>
      <c r="DB44" s="5">
        <f t="shared" ca="1" si="167"/>
        <v>0</v>
      </c>
      <c r="DC44" s="4">
        <f t="shared" ca="1" si="167"/>
        <v>0</v>
      </c>
      <c r="DD44" s="5">
        <f t="shared" ca="1" si="167"/>
        <v>0</v>
      </c>
      <c r="DE44" s="4">
        <f t="shared" ca="1" si="167"/>
        <v>0</v>
      </c>
      <c r="DF44" s="5">
        <f t="shared" ca="1" si="167"/>
        <v>0</v>
      </c>
      <c r="DG44" s="4">
        <f t="shared" ca="1" si="167"/>
        <v>0</v>
      </c>
      <c r="DH44" s="5">
        <f t="shared" ca="1" si="168"/>
        <v>0</v>
      </c>
      <c r="DI44" s="4">
        <f t="shared" ca="1" si="168"/>
        <v>0</v>
      </c>
      <c r="DJ44" s="5">
        <f t="shared" ca="1" si="168"/>
        <v>0</v>
      </c>
      <c r="DK44" s="4">
        <f t="shared" ca="1" si="168"/>
        <v>0</v>
      </c>
      <c r="DL44" s="5">
        <f t="shared" ca="1" si="168"/>
        <v>0</v>
      </c>
      <c r="DM44" s="4">
        <f t="shared" ca="1" si="168"/>
        <v>0</v>
      </c>
      <c r="DN44" s="5">
        <f t="shared" ca="1" si="168"/>
        <v>0</v>
      </c>
      <c r="DO44" s="4">
        <f t="shared" ca="1" si="168"/>
        <v>0</v>
      </c>
      <c r="DP44" s="5">
        <f t="shared" ca="1" si="168"/>
        <v>0</v>
      </c>
      <c r="DQ44" s="4">
        <f t="shared" ca="1" si="168"/>
        <v>0</v>
      </c>
      <c r="DR44" s="5">
        <f t="shared" ca="1" si="168"/>
        <v>0</v>
      </c>
      <c r="DS44" s="4">
        <f t="shared" ca="1" si="168"/>
        <v>0</v>
      </c>
      <c r="DT44" s="5">
        <f t="shared" ca="1" si="168"/>
        <v>0</v>
      </c>
      <c r="DU44" s="4">
        <f t="shared" ca="1" si="168"/>
        <v>0</v>
      </c>
    </row>
    <row r="45" spans="1:125" ht="14.25" customHeight="1">
      <c r="A45" s="2">
        <f t="shared" si="169"/>
        <v>156</v>
      </c>
      <c r="B45" s="3">
        <f t="shared" ref="B45:K54" ca="1" si="170">COUNTIFS(bdDeb,"&lt;=" &amp; B$4,bdFin,"&gt;=" &amp; B$4,bdEmp,$A45,bdNom,"&gt; ")</f>
        <v>0</v>
      </c>
      <c r="C45" s="4">
        <f t="shared" ca="1" si="170"/>
        <v>0</v>
      </c>
      <c r="D45" s="5">
        <f t="shared" ca="1" si="170"/>
        <v>0</v>
      </c>
      <c r="E45" s="4">
        <f t="shared" ca="1" si="170"/>
        <v>0</v>
      </c>
      <c r="F45" s="5">
        <f t="shared" ca="1" si="170"/>
        <v>0</v>
      </c>
      <c r="G45" s="4">
        <f t="shared" ca="1" si="170"/>
        <v>0</v>
      </c>
      <c r="H45" s="5">
        <f t="shared" ca="1" si="170"/>
        <v>0</v>
      </c>
      <c r="I45" s="4">
        <f t="shared" ca="1" si="170"/>
        <v>0</v>
      </c>
      <c r="J45" s="5">
        <f t="shared" ca="1" si="170"/>
        <v>0</v>
      </c>
      <c r="K45" s="4">
        <f t="shared" ca="1" si="170"/>
        <v>0</v>
      </c>
      <c r="L45" s="5">
        <f t="shared" ref="L45:U54" ca="1" si="171">COUNTIFS(bdDeb,"&lt;=" &amp; L$4,bdFin,"&gt;=" &amp; L$4,bdEmp,$A45,bdNom,"&gt; ")</f>
        <v>0</v>
      </c>
      <c r="M45" s="4">
        <f t="shared" ca="1" si="171"/>
        <v>0</v>
      </c>
      <c r="N45" s="5">
        <f t="shared" ca="1" si="171"/>
        <v>0</v>
      </c>
      <c r="O45" s="4">
        <f t="shared" ca="1" si="171"/>
        <v>0</v>
      </c>
      <c r="P45" s="5">
        <f t="shared" ca="1" si="171"/>
        <v>0</v>
      </c>
      <c r="Q45" s="4">
        <f t="shared" ca="1" si="171"/>
        <v>0</v>
      </c>
      <c r="R45" s="5">
        <f t="shared" ca="1" si="171"/>
        <v>0</v>
      </c>
      <c r="S45" s="4">
        <f t="shared" ca="1" si="171"/>
        <v>0</v>
      </c>
      <c r="T45" s="5">
        <f t="shared" ca="1" si="171"/>
        <v>0</v>
      </c>
      <c r="U45" s="4">
        <f t="shared" ca="1" si="171"/>
        <v>0</v>
      </c>
      <c r="V45" s="5">
        <f t="shared" ref="V45:AE54" ca="1" si="172">COUNTIFS(bdDeb,"&lt;=" &amp; V$4,bdFin,"&gt;=" &amp; V$4,bdEmp,$A45,bdNom,"&gt; ")</f>
        <v>0</v>
      </c>
      <c r="W45" s="4">
        <f t="shared" ca="1" si="172"/>
        <v>0</v>
      </c>
      <c r="X45" s="5">
        <f t="shared" ca="1" si="172"/>
        <v>0</v>
      </c>
      <c r="Y45" s="4">
        <f t="shared" ca="1" si="172"/>
        <v>0</v>
      </c>
      <c r="Z45" s="5">
        <f t="shared" ca="1" si="172"/>
        <v>0</v>
      </c>
      <c r="AA45" s="4">
        <f t="shared" ca="1" si="172"/>
        <v>0</v>
      </c>
      <c r="AB45" s="5">
        <f t="shared" ca="1" si="172"/>
        <v>0</v>
      </c>
      <c r="AC45" s="4">
        <f t="shared" ca="1" si="172"/>
        <v>0</v>
      </c>
      <c r="AD45" s="5">
        <f t="shared" ca="1" si="172"/>
        <v>0</v>
      </c>
      <c r="AE45" s="4">
        <f t="shared" ca="1" si="172"/>
        <v>0</v>
      </c>
      <c r="AF45" s="5">
        <f t="shared" ref="AF45:AO54" ca="1" si="173">COUNTIFS(bdDeb,"&lt;=" &amp; AF$4,bdFin,"&gt;=" &amp; AF$4,bdEmp,$A45,bdNom,"&gt; ")</f>
        <v>0</v>
      </c>
      <c r="AG45" s="4">
        <f t="shared" ca="1" si="173"/>
        <v>0</v>
      </c>
      <c r="AH45" s="5">
        <f t="shared" ca="1" si="173"/>
        <v>0</v>
      </c>
      <c r="AI45" s="4">
        <f t="shared" ca="1" si="173"/>
        <v>0</v>
      </c>
      <c r="AJ45" s="5">
        <f t="shared" ca="1" si="173"/>
        <v>0</v>
      </c>
      <c r="AK45" s="4">
        <f t="shared" ca="1" si="173"/>
        <v>0</v>
      </c>
      <c r="AL45" s="5">
        <f t="shared" ca="1" si="173"/>
        <v>0</v>
      </c>
      <c r="AM45" s="4">
        <f t="shared" ca="1" si="173"/>
        <v>0</v>
      </c>
      <c r="AN45" s="5">
        <f t="shared" ca="1" si="173"/>
        <v>0</v>
      </c>
      <c r="AO45" s="4">
        <f t="shared" ca="1" si="173"/>
        <v>0</v>
      </c>
      <c r="AP45" s="5">
        <f t="shared" ref="AP45:AY54" ca="1" si="174">COUNTIFS(bdDeb,"&lt;=" &amp; AP$4,bdFin,"&gt;=" &amp; AP$4,bdEmp,$A45,bdNom,"&gt; ")</f>
        <v>0</v>
      </c>
      <c r="AQ45" s="4">
        <f t="shared" ca="1" si="174"/>
        <v>0</v>
      </c>
      <c r="AR45" s="5">
        <f t="shared" ca="1" si="174"/>
        <v>0</v>
      </c>
      <c r="AS45" s="4">
        <f t="shared" ca="1" si="174"/>
        <v>0</v>
      </c>
      <c r="AT45" s="5">
        <f t="shared" ca="1" si="174"/>
        <v>0</v>
      </c>
      <c r="AU45" s="4">
        <f t="shared" ca="1" si="174"/>
        <v>0</v>
      </c>
      <c r="AV45" s="5">
        <f t="shared" ca="1" si="174"/>
        <v>0</v>
      </c>
      <c r="AW45" s="4">
        <f t="shared" ca="1" si="174"/>
        <v>0</v>
      </c>
      <c r="AX45" s="5">
        <f t="shared" ca="1" si="174"/>
        <v>0</v>
      </c>
      <c r="AY45" s="4">
        <f t="shared" ca="1" si="174"/>
        <v>0</v>
      </c>
      <c r="AZ45" s="5">
        <f t="shared" ref="AZ45:BI54" ca="1" si="175">COUNTIFS(bdDeb,"&lt;=" &amp; AZ$4,bdFin,"&gt;=" &amp; AZ$4,bdEmp,$A45,bdNom,"&gt; ")</f>
        <v>0</v>
      </c>
      <c r="BA45" s="4">
        <f t="shared" ca="1" si="175"/>
        <v>0</v>
      </c>
      <c r="BB45" s="5">
        <f t="shared" ca="1" si="175"/>
        <v>0</v>
      </c>
      <c r="BC45" s="4">
        <f t="shared" ca="1" si="175"/>
        <v>0</v>
      </c>
      <c r="BD45" s="5">
        <f t="shared" ca="1" si="175"/>
        <v>0</v>
      </c>
      <c r="BE45" s="4">
        <f t="shared" ca="1" si="175"/>
        <v>0</v>
      </c>
      <c r="BF45" s="5">
        <f t="shared" ca="1" si="175"/>
        <v>0</v>
      </c>
      <c r="BG45" s="4">
        <f t="shared" ca="1" si="175"/>
        <v>0</v>
      </c>
      <c r="BH45" s="5">
        <f t="shared" ca="1" si="175"/>
        <v>0</v>
      </c>
      <c r="BI45" s="4">
        <f t="shared" ca="1" si="175"/>
        <v>0</v>
      </c>
      <c r="BJ45" s="5">
        <f t="shared" ref="BJ45:BS54" ca="1" si="176">COUNTIFS(bdDeb,"&lt;=" &amp; BJ$4,bdFin,"&gt;=" &amp; BJ$4,bdEmp,$A45,bdNom,"&gt; ")</f>
        <v>0</v>
      </c>
      <c r="BK45" s="4">
        <f t="shared" ca="1" si="176"/>
        <v>0</v>
      </c>
      <c r="BL45" s="5">
        <f t="shared" ca="1" si="176"/>
        <v>0</v>
      </c>
      <c r="BM45" s="4">
        <f t="shared" ca="1" si="176"/>
        <v>0</v>
      </c>
      <c r="BN45" s="5">
        <f t="shared" ca="1" si="176"/>
        <v>0</v>
      </c>
      <c r="BO45" s="4">
        <f t="shared" ca="1" si="176"/>
        <v>0</v>
      </c>
      <c r="BP45" s="5">
        <f t="shared" ca="1" si="176"/>
        <v>0</v>
      </c>
      <c r="BQ45" s="4">
        <f t="shared" ca="1" si="176"/>
        <v>0</v>
      </c>
      <c r="BR45" s="5">
        <f t="shared" ca="1" si="176"/>
        <v>0</v>
      </c>
      <c r="BS45" s="4">
        <f t="shared" ca="1" si="176"/>
        <v>0</v>
      </c>
      <c r="BT45" s="5">
        <f t="shared" ref="BT45:CC54" ca="1" si="177">COUNTIFS(bdDeb,"&lt;=" &amp; BT$4,bdFin,"&gt;=" &amp; BT$4,bdEmp,$A45,bdNom,"&gt; ")</f>
        <v>0</v>
      </c>
      <c r="BU45" s="4">
        <f t="shared" ca="1" si="177"/>
        <v>0</v>
      </c>
      <c r="BV45" s="5">
        <f t="shared" ca="1" si="177"/>
        <v>0</v>
      </c>
      <c r="BW45" s="4">
        <f t="shared" ca="1" si="177"/>
        <v>0</v>
      </c>
      <c r="BX45" s="5">
        <f t="shared" ca="1" si="177"/>
        <v>0</v>
      </c>
      <c r="BY45" s="4">
        <f t="shared" ca="1" si="177"/>
        <v>0</v>
      </c>
      <c r="BZ45" s="5">
        <f t="shared" ca="1" si="177"/>
        <v>0</v>
      </c>
      <c r="CA45" s="4">
        <f t="shared" ca="1" si="177"/>
        <v>0</v>
      </c>
      <c r="CB45" s="5">
        <f t="shared" ca="1" si="177"/>
        <v>0</v>
      </c>
      <c r="CC45" s="4">
        <f t="shared" ca="1" si="177"/>
        <v>0</v>
      </c>
      <c r="CD45" s="5">
        <f t="shared" ref="CD45:CM54" ca="1" si="178">COUNTIFS(bdDeb,"&lt;=" &amp; CD$4,bdFin,"&gt;=" &amp; CD$4,bdEmp,$A45,bdNom,"&gt; ")</f>
        <v>0</v>
      </c>
      <c r="CE45" s="4">
        <f t="shared" ca="1" si="178"/>
        <v>0</v>
      </c>
      <c r="CF45" s="5">
        <f t="shared" ca="1" si="178"/>
        <v>0</v>
      </c>
      <c r="CG45" s="4">
        <f t="shared" ca="1" si="178"/>
        <v>0</v>
      </c>
      <c r="CH45" s="5">
        <f t="shared" ca="1" si="178"/>
        <v>0</v>
      </c>
      <c r="CI45" s="4">
        <f t="shared" ca="1" si="178"/>
        <v>0</v>
      </c>
      <c r="CJ45" s="5">
        <f t="shared" ca="1" si="178"/>
        <v>0</v>
      </c>
      <c r="CK45" s="4">
        <f t="shared" ca="1" si="178"/>
        <v>0</v>
      </c>
      <c r="CL45" s="5">
        <f t="shared" ca="1" si="178"/>
        <v>0</v>
      </c>
      <c r="CM45" s="4">
        <f t="shared" ca="1" si="178"/>
        <v>0</v>
      </c>
      <c r="CN45" s="5">
        <f t="shared" ref="CN45:CW54" ca="1" si="179">COUNTIFS(bdDeb,"&lt;=" &amp; CN$4,bdFin,"&gt;=" &amp; CN$4,bdEmp,$A45,bdNom,"&gt; ")</f>
        <v>0</v>
      </c>
      <c r="CO45" s="4">
        <f t="shared" ca="1" si="179"/>
        <v>0</v>
      </c>
      <c r="CP45" s="5">
        <f t="shared" ca="1" si="179"/>
        <v>0</v>
      </c>
      <c r="CQ45" s="4">
        <f t="shared" ca="1" si="179"/>
        <v>0</v>
      </c>
      <c r="CR45" s="5">
        <f t="shared" ca="1" si="179"/>
        <v>0</v>
      </c>
      <c r="CS45" s="4">
        <f t="shared" ca="1" si="179"/>
        <v>0</v>
      </c>
      <c r="CT45" s="5">
        <f t="shared" ca="1" si="179"/>
        <v>0</v>
      </c>
      <c r="CU45" s="4">
        <f t="shared" ca="1" si="179"/>
        <v>0</v>
      </c>
      <c r="CV45" s="5">
        <f t="shared" ca="1" si="179"/>
        <v>0</v>
      </c>
      <c r="CW45" s="4">
        <f t="shared" ca="1" si="179"/>
        <v>0</v>
      </c>
      <c r="CX45" s="5">
        <f t="shared" ref="CX45:DG54" ca="1" si="180">COUNTIFS(bdDeb,"&lt;=" &amp; CX$4,bdFin,"&gt;=" &amp; CX$4,bdEmp,$A45,bdNom,"&gt; ")</f>
        <v>0</v>
      </c>
      <c r="CY45" s="4">
        <f t="shared" ca="1" si="180"/>
        <v>0</v>
      </c>
      <c r="CZ45" s="5">
        <f t="shared" ca="1" si="180"/>
        <v>0</v>
      </c>
      <c r="DA45" s="4">
        <f t="shared" ca="1" si="180"/>
        <v>0</v>
      </c>
      <c r="DB45" s="5">
        <f t="shared" ca="1" si="180"/>
        <v>0</v>
      </c>
      <c r="DC45" s="4">
        <f t="shared" ca="1" si="180"/>
        <v>0</v>
      </c>
      <c r="DD45" s="5">
        <f t="shared" ca="1" si="180"/>
        <v>0</v>
      </c>
      <c r="DE45" s="4">
        <f t="shared" ca="1" si="180"/>
        <v>0</v>
      </c>
      <c r="DF45" s="5">
        <f t="shared" ca="1" si="180"/>
        <v>0</v>
      </c>
      <c r="DG45" s="4">
        <f t="shared" ca="1" si="180"/>
        <v>0</v>
      </c>
      <c r="DH45" s="5">
        <f t="shared" ref="DH45:DU54" ca="1" si="181">COUNTIFS(bdDeb,"&lt;=" &amp; DH$4,bdFin,"&gt;=" &amp; DH$4,bdEmp,$A45,bdNom,"&gt; ")</f>
        <v>0</v>
      </c>
      <c r="DI45" s="4">
        <f t="shared" ca="1" si="181"/>
        <v>0</v>
      </c>
      <c r="DJ45" s="5">
        <f t="shared" ca="1" si="181"/>
        <v>0</v>
      </c>
      <c r="DK45" s="4">
        <f t="shared" ca="1" si="181"/>
        <v>0</v>
      </c>
      <c r="DL45" s="5">
        <f t="shared" ca="1" si="181"/>
        <v>0</v>
      </c>
      <c r="DM45" s="4">
        <f t="shared" ca="1" si="181"/>
        <v>0</v>
      </c>
      <c r="DN45" s="5">
        <f t="shared" ca="1" si="181"/>
        <v>0</v>
      </c>
      <c r="DO45" s="4">
        <f t="shared" ca="1" si="181"/>
        <v>0</v>
      </c>
      <c r="DP45" s="5">
        <f t="shared" ca="1" si="181"/>
        <v>0</v>
      </c>
      <c r="DQ45" s="4">
        <f t="shared" ca="1" si="181"/>
        <v>0</v>
      </c>
      <c r="DR45" s="5">
        <f t="shared" ca="1" si="181"/>
        <v>0</v>
      </c>
      <c r="DS45" s="4">
        <f t="shared" ca="1" si="181"/>
        <v>0</v>
      </c>
      <c r="DT45" s="5">
        <f t="shared" ca="1" si="181"/>
        <v>0</v>
      </c>
      <c r="DU45" s="4">
        <f t="shared" ca="1" si="181"/>
        <v>0</v>
      </c>
    </row>
    <row r="46" spans="1:125" ht="14.25" customHeight="1">
      <c r="A46" s="2">
        <f t="shared" si="169"/>
        <v>157</v>
      </c>
      <c r="B46" s="3">
        <f t="shared" ca="1" si="170"/>
        <v>0</v>
      </c>
      <c r="C46" s="4">
        <f t="shared" ca="1" si="170"/>
        <v>0</v>
      </c>
      <c r="D46" s="5">
        <f t="shared" ca="1" si="170"/>
        <v>0</v>
      </c>
      <c r="E46" s="4">
        <f t="shared" ca="1" si="170"/>
        <v>0</v>
      </c>
      <c r="F46" s="5">
        <f t="shared" ca="1" si="170"/>
        <v>0</v>
      </c>
      <c r="G46" s="4">
        <f t="shared" ca="1" si="170"/>
        <v>0</v>
      </c>
      <c r="H46" s="5">
        <f t="shared" ca="1" si="170"/>
        <v>0</v>
      </c>
      <c r="I46" s="4">
        <f t="shared" ca="1" si="170"/>
        <v>0</v>
      </c>
      <c r="J46" s="5">
        <f t="shared" ca="1" si="170"/>
        <v>0</v>
      </c>
      <c r="K46" s="4">
        <f t="shared" ca="1" si="170"/>
        <v>0</v>
      </c>
      <c r="L46" s="5">
        <f t="shared" ca="1" si="171"/>
        <v>0</v>
      </c>
      <c r="M46" s="4">
        <f t="shared" ca="1" si="171"/>
        <v>0</v>
      </c>
      <c r="N46" s="5">
        <f t="shared" ca="1" si="171"/>
        <v>0</v>
      </c>
      <c r="O46" s="4">
        <f t="shared" ca="1" si="171"/>
        <v>0</v>
      </c>
      <c r="P46" s="5">
        <f t="shared" ca="1" si="171"/>
        <v>0</v>
      </c>
      <c r="Q46" s="4">
        <f t="shared" ca="1" si="171"/>
        <v>0</v>
      </c>
      <c r="R46" s="5">
        <f t="shared" ca="1" si="171"/>
        <v>0</v>
      </c>
      <c r="S46" s="4">
        <f t="shared" ca="1" si="171"/>
        <v>0</v>
      </c>
      <c r="T46" s="5">
        <f t="shared" ca="1" si="171"/>
        <v>0</v>
      </c>
      <c r="U46" s="4">
        <f t="shared" ca="1" si="171"/>
        <v>0</v>
      </c>
      <c r="V46" s="5">
        <f t="shared" ca="1" si="172"/>
        <v>0</v>
      </c>
      <c r="W46" s="4">
        <f t="shared" ca="1" si="172"/>
        <v>0</v>
      </c>
      <c r="X46" s="5">
        <f t="shared" ca="1" si="172"/>
        <v>0</v>
      </c>
      <c r="Y46" s="4">
        <f t="shared" ca="1" si="172"/>
        <v>0</v>
      </c>
      <c r="Z46" s="5">
        <f t="shared" ca="1" si="172"/>
        <v>0</v>
      </c>
      <c r="AA46" s="4">
        <f t="shared" ca="1" si="172"/>
        <v>0</v>
      </c>
      <c r="AB46" s="5">
        <f t="shared" ca="1" si="172"/>
        <v>0</v>
      </c>
      <c r="AC46" s="4">
        <f t="shared" ca="1" si="172"/>
        <v>0</v>
      </c>
      <c r="AD46" s="5">
        <f t="shared" ca="1" si="172"/>
        <v>0</v>
      </c>
      <c r="AE46" s="4">
        <f t="shared" ca="1" si="172"/>
        <v>0</v>
      </c>
      <c r="AF46" s="5">
        <f t="shared" ca="1" si="173"/>
        <v>0</v>
      </c>
      <c r="AG46" s="4">
        <f t="shared" ca="1" si="173"/>
        <v>0</v>
      </c>
      <c r="AH46" s="5">
        <f t="shared" ca="1" si="173"/>
        <v>0</v>
      </c>
      <c r="AI46" s="4">
        <f t="shared" ca="1" si="173"/>
        <v>0</v>
      </c>
      <c r="AJ46" s="5">
        <f t="shared" ca="1" si="173"/>
        <v>0</v>
      </c>
      <c r="AK46" s="4">
        <f t="shared" ca="1" si="173"/>
        <v>0</v>
      </c>
      <c r="AL46" s="5">
        <f t="shared" ca="1" si="173"/>
        <v>0</v>
      </c>
      <c r="AM46" s="4">
        <f t="shared" ca="1" si="173"/>
        <v>0</v>
      </c>
      <c r="AN46" s="5">
        <f t="shared" ca="1" si="173"/>
        <v>0</v>
      </c>
      <c r="AO46" s="4">
        <f t="shared" ca="1" si="173"/>
        <v>0</v>
      </c>
      <c r="AP46" s="5">
        <f t="shared" ca="1" si="174"/>
        <v>0</v>
      </c>
      <c r="AQ46" s="4">
        <f t="shared" ca="1" si="174"/>
        <v>0</v>
      </c>
      <c r="AR46" s="5">
        <f t="shared" ca="1" si="174"/>
        <v>0</v>
      </c>
      <c r="AS46" s="4">
        <f t="shared" ca="1" si="174"/>
        <v>0</v>
      </c>
      <c r="AT46" s="5">
        <f t="shared" ca="1" si="174"/>
        <v>0</v>
      </c>
      <c r="AU46" s="4">
        <f t="shared" ca="1" si="174"/>
        <v>0</v>
      </c>
      <c r="AV46" s="5">
        <f t="shared" ca="1" si="174"/>
        <v>0</v>
      </c>
      <c r="AW46" s="4">
        <f t="shared" ca="1" si="174"/>
        <v>0</v>
      </c>
      <c r="AX46" s="5">
        <f t="shared" ca="1" si="174"/>
        <v>0</v>
      </c>
      <c r="AY46" s="4">
        <f t="shared" ca="1" si="174"/>
        <v>0</v>
      </c>
      <c r="AZ46" s="5">
        <f t="shared" ca="1" si="175"/>
        <v>0</v>
      </c>
      <c r="BA46" s="4">
        <f t="shared" ca="1" si="175"/>
        <v>0</v>
      </c>
      <c r="BB46" s="5">
        <f t="shared" ca="1" si="175"/>
        <v>0</v>
      </c>
      <c r="BC46" s="4">
        <f t="shared" ca="1" si="175"/>
        <v>0</v>
      </c>
      <c r="BD46" s="5">
        <f t="shared" ca="1" si="175"/>
        <v>0</v>
      </c>
      <c r="BE46" s="4">
        <f t="shared" ca="1" si="175"/>
        <v>0</v>
      </c>
      <c r="BF46" s="5">
        <f t="shared" ca="1" si="175"/>
        <v>0</v>
      </c>
      <c r="BG46" s="4">
        <f t="shared" ca="1" si="175"/>
        <v>0</v>
      </c>
      <c r="BH46" s="5">
        <f t="shared" ca="1" si="175"/>
        <v>0</v>
      </c>
      <c r="BI46" s="4">
        <f t="shared" ca="1" si="175"/>
        <v>0</v>
      </c>
      <c r="BJ46" s="5">
        <f t="shared" ca="1" si="176"/>
        <v>0</v>
      </c>
      <c r="BK46" s="4">
        <f t="shared" ca="1" si="176"/>
        <v>0</v>
      </c>
      <c r="BL46" s="5">
        <f t="shared" ca="1" si="176"/>
        <v>0</v>
      </c>
      <c r="BM46" s="4">
        <f t="shared" ca="1" si="176"/>
        <v>0</v>
      </c>
      <c r="BN46" s="5">
        <f t="shared" ca="1" si="176"/>
        <v>0</v>
      </c>
      <c r="BO46" s="4">
        <f t="shared" ca="1" si="176"/>
        <v>0</v>
      </c>
      <c r="BP46" s="5">
        <f t="shared" ca="1" si="176"/>
        <v>0</v>
      </c>
      <c r="BQ46" s="4">
        <f t="shared" ca="1" si="176"/>
        <v>0</v>
      </c>
      <c r="BR46" s="5">
        <f t="shared" ca="1" si="176"/>
        <v>0</v>
      </c>
      <c r="BS46" s="4">
        <f t="shared" ca="1" si="176"/>
        <v>0</v>
      </c>
      <c r="BT46" s="5">
        <f t="shared" ca="1" si="177"/>
        <v>0</v>
      </c>
      <c r="BU46" s="4">
        <f t="shared" ca="1" si="177"/>
        <v>0</v>
      </c>
      <c r="BV46" s="5">
        <f t="shared" ca="1" si="177"/>
        <v>0</v>
      </c>
      <c r="BW46" s="4">
        <f t="shared" ca="1" si="177"/>
        <v>0</v>
      </c>
      <c r="BX46" s="5">
        <f t="shared" ca="1" si="177"/>
        <v>0</v>
      </c>
      <c r="BY46" s="4">
        <f t="shared" ca="1" si="177"/>
        <v>0</v>
      </c>
      <c r="BZ46" s="5">
        <f t="shared" ca="1" si="177"/>
        <v>0</v>
      </c>
      <c r="CA46" s="4">
        <f t="shared" ca="1" si="177"/>
        <v>0</v>
      </c>
      <c r="CB46" s="5">
        <f t="shared" ca="1" si="177"/>
        <v>0</v>
      </c>
      <c r="CC46" s="4">
        <f t="shared" ca="1" si="177"/>
        <v>0</v>
      </c>
      <c r="CD46" s="5">
        <f t="shared" ca="1" si="178"/>
        <v>0</v>
      </c>
      <c r="CE46" s="4">
        <f t="shared" ca="1" si="178"/>
        <v>0</v>
      </c>
      <c r="CF46" s="5">
        <f t="shared" ca="1" si="178"/>
        <v>0</v>
      </c>
      <c r="CG46" s="4">
        <f t="shared" ca="1" si="178"/>
        <v>0</v>
      </c>
      <c r="CH46" s="5">
        <f t="shared" ca="1" si="178"/>
        <v>0</v>
      </c>
      <c r="CI46" s="4">
        <f t="shared" ca="1" si="178"/>
        <v>0</v>
      </c>
      <c r="CJ46" s="5">
        <f t="shared" ca="1" si="178"/>
        <v>0</v>
      </c>
      <c r="CK46" s="4">
        <f t="shared" ca="1" si="178"/>
        <v>0</v>
      </c>
      <c r="CL46" s="5">
        <f t="shared" ca="1" si="178"/>
        <v>0</v>
      </c>
      <c r="CM46" s="4">
        <f t="shared" ca="1" si="178"/>
        <v>0</v>
      </c>
      <c r="CN46" s="5">
        <f t="shared" ca="1" si="179"/>
        <v>0</v>
      </c>
      <c r="CO46" s="4">
        <f t="shared" ca="1" si="179"/>
        <v>0</v>
      </c>
      <c r="CP46" s="5">
        <f t="shared" ca="1" si="179"/>
        <v>0</v>
      </c>
      <c r="CQ46" s="4">
        <f t="shared" ca="1" si="179"/>
        <v>0</v>
      </c>
      <c r="CR46" s="5">
        <f t="shared" ca="1" si="179"/>
        <v>0</v>
      </c>
      <c r="CS46" s="4">
        <f t="shared" ca="1" si="179"/>
        <v>0</v>
      </c>
      <c r="CT46" s="5">
        <f t="shared" ca="1" si="179"/>
        <v>0</v>
      </c>
      <c r="CU46" s="4">
        <f t="shared" ca="1" si="179"/>
        <v>0</v>
      </c>
      <c r="CV46" s="5">
        <f t="shared" ca="1" si="179"/>
        <v>0</v>
      </c>
      <c r="CW46" s="4">
        <f t="shared" ca="1" si="179"/>
        <v>0</v>
      </c>
      <c r="CX46" s="5">
        <f t="shared" ca="1" si="180"/>
        <v>0</v>
      </c>
      <c r="CY46" s="4">
        <f t="shared" ca="1" si="180"/>
        <v>0</v>
      </c>
      <c r="CZ46" s="5">
        <f t="shared" ca="1" si="180"/>
        <v>0</v>
      </c>
      <c r="DA46" s="4">
        <f t="shared" ca="1" si="180"/>
        <v>0</v>
      </c>
      <c r="DB46" s="5">
        <f t="shared" ca="1" si="180"/>
        <v>0</v>
      </c>
      <c r="DC46" s="4">
        <f t="shared" ca="1" si="180"/>
        <v>0</v>
      </c>
      <c r="DD46" s="5">
        <f t="shared" ca="1" si="180"/>
        <v>0</v>
      </c>
      <c r="DE46" s="4">
        <f t="shared" ca="1" si="180"/>
        <v>0</v>
      </c>
      <c r="DF46" s="5">
        <f t="shared" ca="1" si="180"/>
        <v>0</v>
      </c>
      <c r="DG46" s="4">
        <f t="shared" ca="1" si="180"/>
        <v>0</v>
      </c>
      <c r="DH46" s="5">
        <f t="shared" ca="1" si="181"/>
        <v>0</v>
      </c>
      <c r="DI46" s="4">
        <f t="shared" ca="1" si="181"/>
        <v>0</v>
      </c>
      <c r="DJ46" s="5">
        <f t="shared" ca="1" si="181"/>
        <v>0</v>
      </c>
      <c r="DK46" s="4">
        <f t="shared" ca="1" si="181"/>
        <v>0</v>
      </c>
      <c r="DL46" s="5">
        <f t="shared" ca="1" si="181"/>
        <v>0</v>
      </c>
      <c r="DM46" s="4">
        <f t="shared" ca="1" si="181"/>
        <v>0</v>
      </c>
      <c r="DN46" s="5">
        <f t="shared" ca="1" si="181"/>
        <v>0</v>
      </c>
      <c r="DO46" s="4">
        <f t="shared" ca="1" si="181"/>
        <v>0</v>
      </c>
      <c r="DP46" s="5">
        <f t="shared" ca="1" si="181"/>
        <v>0</v>
      </c>
      <c r="DQ46" s="4">
        <f t="shared" ca="1" si="181"/>
        <v>0</v>
      </c>
      <c r="DR46" s="5">
        <f t="shared" ca="1" si="181"/>
        <v>0</v>
      </c>
      <c r="DS46" s="4">
        <f t="shared" ca="1" si="181"/>
        <v>0</v>
      </c>
      <c r="DT46" s="5">
        <f t="shared" ca="1" si="181"/>
        <v>0</v>
      </c>
      <c r="DU46" s="4">
        <f t="shared" ca="1" si="181"/>
        <v>0</v>
      </c>
    </row>
    <row r="47" spans="1:125" ht="14.25" customHeight="1">
      <c r="A47" s="2">
        <f t="shared" si="169"/>
        <v>161</v>
      </c>
      <c r="B47" s="3">
        <f t="shared" ca="1" si="170"/>
        <v>0</v>
      </c>
      <c r="C47" s="4">
        <f t="shared" ca="1" si="170"/>
        <v>0</v>
      </c>
      <c r="D47" s="5">
        <f t="shared" ca="1" si="170"/>
        <v>0</v>
      </c>
      <c r="E47" s="4">
        <f t="shared" ca="1" si="170"/>
        <v>0</v>
      </c>
      <c r="F47" s="5">
        <f t="shared" ca="1" si="170"/>
        <v>0</v>
      </c>
      <c r="G47" s="4">
        <f t="shared" ca="1" si="170"/>
        <v>0</v>
      </c>
      <c r="H47" s="5">
        <f t="shared" ca="1" si="170"/>
        <v>0</v>
      </c>
      <c r="I47" s="4">
        <f t="shared" ca="1" si="170"/>
        <v>0</v>
      </c>
      <c r="J47" s="5">
        <f t="shared" ca="1" si="170"/>
        <v>0</v>
      </c>
      <c r="K47" s="4">
        <f t="shared" ca="1" si="170"/>
        <v>0</v>
      </c>
      <c r="L47" s="5">
        <f t="shared" ca="1" si="171"/>
        <v>0</v>
      </c>
      <c r="M47" s="4">
        <f t="shared" ca="1" si="171"/>
        <v>0</v>
      </c>
      <c r="N47" s="5">
        <f t="shared" ca="1" si="171"/>
        <v>0</v>
      </c>
      <c r="O47" s="4">
        <f t="shared" ca="1" si="171"/>
        <v>0</v>
      </c>
      <c r="P47" s="5">
        <f t="shared" ca="1" si="171"/>
        <v>0</v>
      </c>
      <c r="Q47" s="4">
        <f t="shared" ca="1" si="171"/>
        <v>0</v>
      </c>
      <c r="R47" s="5">
        <f t="shared" ca="1" si="171"/>
        <v>0</v>
      </c>
      <c r="S47" s="4">
        <f t="shared" ca="1" si="171"/>
        <v>0</v>
      </c>
      <c r="T47" s="5">
        <f t="shared" ca="1" si="171"/>
        <v>0</v>
      </c>
      <c r="U47" s="4">
        <f t="shared" ca="1" si="171"/>
        <v>0</v>
      </c>
      <c r="V47" s="5">
        <f t="shared" ca="1" si="172"/>
        <v>0</v>
      </c>
      <c r="W47" s="4">
        <f t="shared" ca="1" si="172"/>
        <v>0</v>
      </c>
      <c r="X47" s="5">
        <f t="shared" ca="1" si="172"/>
        <v>0</v>
      </c>
      <c r="Y47" s="4">
        <f t="shared" ca="1" si="172"/>
        <v>0</v>
      </c>
      <c r="Z47" s="5">
        <f t="shared" ca="1" si="172"/>
        <v>0</v>
      </c>
      <c r="AA47" s="4">
        <f t="shared" ca="1" si="172"/>
        <v>0</v>
      </c>
      <c r="AB47" s="5">
        <f t="shared" ca="1" si="172"/>
        <v>0</v>
      </c>
      <c r="AC47" s="4">
        <f t="shared" ca="1" si="172"/>
        <v>0</v>
      </c>
      <c r="AD47" s="5">
        <f t="shared" ca="1" si="172"/>
        <v>0</v>
      </c>
      <c r="AE47" s="4">
        <f t="shared" ca="1" si="172"/>
        <v>0</v>
      </c>
      <c r="AF47" s="5">
        <f t="shared" ca="1" si="173"/>
        <v>0</v>
      </c>
      <c r="AG47" s="4">
        <f t="shared" ca="1" si="173"/>
        <v>0</v>
      </c>
      <c r="AH47" s="5">
        <f t="shared" ca="1" si="173"/>
        <v>0</v>
      </c>
      <c r="AI47" s="4">
        <f t="shared" ca="1" si="173"/>
        <v>0</v>
      </c>
      <c r="AJ47" s="5">
        <f t="shared" ca="1" si="173"/>
        <v>0</v>
      </c>
      <c r="AK47" s="4">
        <f t="shared" ca="1" si="173"/>
        <v>0</v>
      </c>
      <c r="AL47" s="5">
        <f t="shared" ca="1" si="173"/>
        <v>0</v>
      </c>
      <c r="AM47" s="4">
        <f t="shared" ca="1" si="173"/>
        <v>0</v>
      </c>
      <c r="AN47" s="5">
        <f t="shared" ca="1" si="173"/>
        <v>0</v>
      </c>
      <c r="AO47" s="4">
        <f t="shared" ca="1" si="173"/>
        <v>0</v>
      </c>
      <c r="AP47" s="5">
        <f t="shared" ca="1" si="174"/>
        <v>0</v>
      </c>
      <c r="AQ47" s="4">
        <f t="shared" ca="1" si="174"/>
        <v>0</v>
      </c>
      <c r="AR47" s="5">
        <f t="shared" ca="1" si="174"/>
        <v>0</v>
      </c>
      <c r="AS47" s="4">
        <f t="shared" ca="1" si="174"/>
        <v>0</v>
      </c>
      <c r="AT47" s="5">
        <f t="shared" ca="1" si="174"/>
        <v>0</v>
      </c>
      <c r="AU47" s="4">
        <f t="shared" ca="1" si="174"/>
        <v>0</v>
      </c>
      <c r="AV47" s="5">
        <f t="shared" ca="1" si="174"/>
        <v>0</v>
      </c>
      <c r="AW47" s="4">
        <f t="shared" ca="1" si="174"/>
        <v>0</v>
      </c>
      <c r="AX47" s="5">
        <f t="shared" ca="1" si="174"/>
        <v>0</v>
      </c>
      <c r="AY47" s="4">
        <f t="shared" ca="1" si="174"/>
        <v>0</v>
      </c>
      <c r="AZ47" s="5">
        <f t="shared" ca="1" si="175"/>
        <v>0</v>
      </c>
      <c r="BA47" s="4">
        <f t="shared" ca="1" si="175"/>
        <v>0</v>
      </c>
      <c r="BB47" s="5">
        <f t="shared" ca="1" si="175"/>
        <v>0</v>
      </c>
      <c r="BC47" s="4">
        <f t="shared" ca="1" si="175"/>
        <v>0</v>
      </c>
      <c r="BD47" s="5">
        <f t="shared" ca="1" si="175"/>
        <v>0</v>
      </c>
      <c r="BE47" s="4">
        <f t="shared" ca="1" si="175"/>
        <v>0</v>
      </c>
      <c r="BF47" s="5">
        <f t="shared" ca="1" si="175"/>
        <v>0</v>
      </c>
      <c r="BG47" s="4">
        <f t="shared" ca="1" si="175"/>
        <v>0</v>
      </c>
      <c r="BH47" s="5">
        <f t="shared" ca="1" si="175"/>
        <v>0</v>
      </c>
      <c r="BI47" s="4">
        <f t="shared" ca="1" si="175"/>
        <v>0</v>
      </c>
      <c r="BJ47" s="5">
        <f t="shared" ca="1" si="176"/>
        <v>0</v>
      </c>
      <c r="BK47" s="4">
        <f t="shared" ca="1" si="176"/>
        <v>0</v>
      </c>
      <c r="BL47" s="5">
        <f t="shared" ca="1" si="176"/>
        <v>0</v>
      </c>
      <c r="BM47" s="4">
        <f t="shared" ca="1" si="176"/>
        <v>0</v>
      </c>
      <c r="BN47" s="5">
        <f t="shared" ca="1" si="176"/>
        <v>0</v>
      </c>
      <c r="BO47" s="4">
        <f t="shared" ca="1" si="176"/>
        <v>0</v>
      </c>
      <c r="BP47" s="5">
        <f t="shared" ca="1" si="176"/>
        <v>0</v>
      </c>
      <c r="BQ47" s="4">
        <f t="shared" ca="1" si="176"/>
        <v>0</v>
      </c>
      <c r="BR47" s="5">
        <f t="shared" ca="1" si="176"/>
        <v>0</v>
      </c>
      <c r="BS47" s="4">
        <f t="shared" ca="1" si="176"/>
        <v>0</v>
      </c>
      <c r="BT47" s="5">
        <f t="shared" ca="1" si="177"/>
        <v>0</v>
      </c>
      <c r="BU47" s="4">
        <f t="shared" ca="1" si="177"/>
        <v>0</v>
      </c>
      <c r="BV47" s="5">
        <f t="shared" ca="1" si="177"/>
        <v>0</v>
      </c>
      <c r="BW47" s="4">
        <f t="shared" ca="1" si="177"/>
        <v>0</v>
      </c>
      <c r="BX47" s="5">
        <f t="shared" ca="1" si="177"/>
        <v>0</v>
      </c>
      <c r="BY47" s="4">
        <f t="shared" ca="1" si="177"/>
        <v>0</v>
      </c>
      <c r="BZ47" s="5">
        <f t="shared" ca="1" si="177"/>
        <v>0</v>
      </c>
      <c r="CA47" s="4">
        <f t="shared" ca="1" si="177"/>
        <v>0</v>
      </c>
      <c r="CB47" s="5">
        <f t="shared" ca="1" si="177"/>
        <v>0</v>
      </c>
      <c r="CC47" s="4">
        <f t="shared" ca="1" si="177"/>
        <v>0</v>
      </c>
      <c r="CD47" s="5">
        <f t="shared" ca="1" si="178"/>
        <v>0</v>
      </c>
      <c r="CE47" s="4">
        <f t="shared" ca="1" si="178"/>
        <v>0</v>
      </c>
      <c r="CF47" s="5">
        <f t="shared" ca="1" si="178"/>
        <v>0</v>
      </c>
      <c r="CG47" s="4">
        <f t="shared" ca="1" si="178"/>
        <v>0</v>
      </c>
      <c r="CH47" s="5">
        <f t="shared" ca="1" si="178"/>
        <v>0</v>
      </c>
      <c r="CI47" s="4">
        <f t="shared" ca="1" si="178"/>
        <v>0</v>
      </c>
      <c r="CJ47" s="5">
        <f t="shared" ca="1" si="178"/>
        <v>0</v>
      </c>
      <c r="CK47" s="4">
        <f t="shared" ca="1" si="178"/>
        <v>0</v>
      </c>
      <c r="CL47" s="5">
        <f t="shared" ca="1" si="178"/>
        <v>0</v>
      </c>
      <c r="CM47" s="4">
        <f t="shared" ca="1" si="178"/>
        <v>0</v>
      </c>
      <c r="CN47" s="5">
        <f t="shared" ca="1" si="179"/>
        <v>0</v>
      </c>
      <c r="CO47" s="4">
        <f t="shared" ca="1" si="179"/>
        <v>0</v>
      </c>
      <c r="CP47" s="5">
        <f t="shared" ca="1" si="179"/>
        <v>0</v>
      </c>
      <c r="CQ47" s="4">
        <f t="shared" ca="1" si="179"/>
        <v>0</v>
      </c>
      <c r="CR47" s="5">
        <f t="shared" ca="1" si="179"/>
        <v>0</v>
      </c>
      <c r="CS47" s="4">
        <f t="shared" ca="1" si="179"/>
        <v>0</v>
      </c>
      <c r="CT47" s="5">
        <f t="shared" ca="1" si="179"/>
        <v>0</v>
      </c>
      <c r="CU47" s="4">
        <f t="shared" ca="1" si="179"/>
        <v>0</v>
      </c>
      <c r="CV47" s="5">
        <f t="shared" ca="1" si="179"/>
        <v>0</v>
      </c>
      <c r="CW47" s="4">
        <f t="shared" ca="1" si="179"/>
        <v>0</v>
      </c>
      <c r="CX47" s="5">
        <f t="shared" ca="1" si="180"/>
        <v>0</v>
      </c>
      <c r="CY47" s="4">
        <f t="shared" ca="1" si="180"/>
        <v>0</v>
      </c>
      <c r="CZ47" s="5">
        <f t="shared" ca="1" si="180"/>
        <v>0</v>
      </c>
      <c r="DA47" s="4">
        <f t="shared" ca="1" si="180"/>
        <v>0</v>
      </c>
      <c r="DB47" s="5">
        <f t="shared" ca="1" si="180"/>
        <v>0</v>
      </c>
      <c r="DC47" s="4">
        <f t="shared" ca="1" si="180"/>
        <v>0</v>
      </c>
      <c r="DD47" s="5">
        <f t="shared" ca="1" si="180"/>
        <v>0</v>
      </c>
      <c r="DE47" s="4">
        <f t="shared" ca="1" si="180"/>
        <v>0</v>
      </c>
      <c r="DF47" s="5">
        <f t="shared" ca="1" si="180"/>
        <v>0</v>
      </c>
      <c r="DG47" s="4">
        <f t="shared" ca="1" si="180"/>
        <v>0</v>
      </c>
      <c r="DH47" s="5">
        <f t="shared" ca="1" si="181"/>
        <v>0</v>
      </c>
      <c r="DI47" s="4">
        <f t="shared" ca="1" si="181"/>
        <v>0</v>
      </c>
      <c r="DJ47" s="5">
        <f t="shared" ca="1" si="181"/>
        <v>0</v>
      </c>
      <c r="DK47" s="4">
        <f t="shared" ca="1" si="181"/>
        <v>0</v>
      </c>
      <c r="DL47" s="5">
        <f t="shared" ca="1" si="181"/>
        <v>0</v>
      </c>
      <c r="DM47" s="4">
        <f t="shared" ca="1" si="181"/>
        <v>0</v>
      </c>
      <c r="DN47" s="5">
        <f t="shared" ca="1" si="181"/>
        <v>0</v>
      </c>
      <c r="DO47" s="4">
        <f t="shared" ca="1" si="181"/>
        <v>0</v>
      </c>
      <c r="DP47" s="5">
        <f t="shared" ca="1" si="181"/>
        <v>0</v>
      </c>
      <c r="DQ47" s="4">
        <f t="shared" ca="1" si="181"/>
        <v>0</v>
      </c>
      <c r="DR47" s="5">
        <f t="shared" ca="1" si="181"/>
        <v>0</v>
      </c>
      <c r="DS47" s="4">
        <f t="shared" ca="1" si="181"/>
        <v>0</v>
      </c>
      <c r="DT47" s="5">
        <f t="shared" ca="1" si="181"/>
        <v>0</v>
      </c>
      <c r="DU47" s="4">
        <f t="shared" ca="1" si="181"/>
        <v>0</v>
      </c>
    </row>
    <row r="48" spans="1:125" ht="14.25" customHeight="1">
      <c r="A48" s="2">
        <f t="shared" si="169"/>
        <v>162</v>
      </c>
      <c r="B48" s="3">
        <f t="shared" ca="1" si="170"/>
        <v>0</v>
      </c>
      <c r="C48" s="4">
        <f t="shared" ca="1" si="170"/>
        <v>0</v>
      </c>
      <c r="D48" s="5">
        <f t="shared" ca="1" si="170"/>
        <v>0</v>
      </c>
      <c r="E48" s="4">
        <f t="shared" ca="1" si="170"/>
        <v>0</v>
      </c>
      <c r="F48" s="5">
        <f t="shared" ca="1" si="170"/>
        <v>0</v>
      </c>
      <c r="G48" s="4">
        <f t="shared" ca="1" si="170"/>
        <v>0</v>
      </c>
      <c r="H48" s="5">
        <f t="shared" ca="1" si="170"/>
        <v>0</v>
      </c>
      <c r="I48" s="4">
        <f t="shared" ca="1" si="170"/>
        <v>0</v>
      </c>
      <c r="J48" s="5">
        <f t="shared" ca="1" si="170"/>
        <v>0</v>
      </c>
      <c r="K48" s="4">
        <f t="shared" ca="1" si="170"/>
        <v>0</v>
      </c>
      <c r="L48" s="5">
        <f t="shared" ca="1" si="171"/>
        <v>0</v>
      </c>
      <c r="M48" s="4">
        <f t="shared" ca="1" si="171"/>
        <v>0</v>
      </c>
      <c r="N48" s="5">
        <f t="shared" ca="1" si="171"/>
        <v>0</v>
      </c>
      <c r="O48" s="4">
        <f t="shared" ca="1" si="171"/>
        <v>0</v>
      </c>
      <c r="P48" s="5">
        <f t="shared" ca="1" si="171"/>
        <v>0</v>
      </c>
      <c r="Q48" s="4">
        <f t="shared" ca="1" si="171"/>
        <v>0</v>
      </c>
      <c r="R48" s="5">
        <f t="shared" ca="1" si="171"/>
        <v>0</v>
      </c>
      <c r="S48" s="4">
        <f t="shared" ca="1" si="171"/>
        <v>0</v>
      </c>
      <c r="T48" s="5">
        <f t="shared" ca="1" si="171"/>
        <v>0</v>
      </c>
      <c r="U48" s="4">
        <f t="shared" ca="1" si="171"/>
        <v>0</v>
      </c>
      <c r="V48" s="5">
        <f t="shared" ca="1" si="172"/>
        <v>0</v>
      </c>
      <c r="W48" s="4">
        <f t="shared" ca="1" si="172"/>
        <v>0</v>
      </c>
      <c r="X48" s="5">
        <f t="shared" ca="1" si="172"/>
        <v>0</v>
      </c>
      <c r="Y48" s="4">
        <f t="shared" ca="1" si="172"/>
        <v>0</v>
      </c>
      <c r="Z48" s="5">
        <f t="shared" ca="1" si="172"/>
        <v>0</v>
      </c>
      <c r="AA48" s="4">
        <f t="shared" ca="1" si="172"/>
        <v>0</v>
      </c>
      <c r="AB48" s="5">
        <f t="shared" ca="1" si="172"/>
        <v>0</v>
      </c>
      <c r="AC48" s="4">
        <f t="shared" ca="1" si="172"/>
        <v>0</v>
      </c>
      <c r="AD48" s="5">
        <f t="shared" ca="1" si="172"/>
        <v>0</v>
      </c>
      <c r="AE48" s="4">
        <f t="shared" ca="1" si="172"/>
        <v>0</v>
      </c>
      <c r="AF48" s="5">
        <f t="shared" ca="1" si="173"/>
        <v>0</v>
      </c>
      <c r="AG48" s="4">
        <f t="shared" ca="1" si="173"/>
        <v>0</v>
      </c>
      <c r="AH48" s="5">
        <f t="shared" ca="1" si="173"/>
        <v>0</v>
      </c>
      <c r="AI48" s="4">
        <f t="shared" ca="1" si="173"/>
        <v>0</v>
      </c>
      <c r="AJ48" s="5">
        <f t="shared" ca="1" si="173"/>
        <v>0</v>
      </c>
      <c r="AK48" s="4">
        <f t="shared" ca="1" si="173"/>
        <v>0</v>
      </c>
      <c r="AL48" s="5">
        <f t="shared" ca="1" si="173"/>
        <v>0</v>
      </c>
      <c r="AM48" s="4">
        <f t="shared" ca="1" si="173"/>
        <v>0</v>
      </c>
      <c r="AN48" s="5">
        <f t="shared" ca="1" si="173"/>
        <v>0</v>
      </c>
      <c r="AO48" s="4">
        <f t="shared" ca="1" si="173"/>
        <v>0</v>
      </c>
      <c r="AP48" s="5">
        <f t="shared" ca="1" si="174"/>
        <v>0</v>
      </c>
      <c r="AQ48" s="4">
        <f t="shared" ca="1" si="174"/>
        <v>0</v>
      </c>
      <c r="AR48" s="5">
        <f t="shared" ca="1" si="174"/>
        <v>0</v>
      </c>
      <c r="AS48" s="4">
        <f t="shared" ca="1" si="174"/>
        <v>0</v>
      </c>
      <c r="AT48" s="5">
        <f t="shared" ca="1" si="174"/>
        <v>0</v>
      </c>
      <c r="AU48" s="4">
        <f t="shared" ca="1" si="174"/>
        <v>0</v>
      </c>
      <c r="AV48" s="5">
        <f t="shared" ca="1" si="174"/>
        <v>0</v>
      </c>
      <c r="AW48" s="4">
        <f t="shared" ca="1" si="174"/>
        <v>0</v>
      </c>
      <c r="AX48" s="5">
        <f t="shared" ca="1" si="174"/>
        <v>0</v>
      </c>
      <c r="AY48" s="4">
        <f t="shared" ca="1" si="174"/>
        <v>0</v>
      </c>
      <c r="AZ48" s="5">
        <f t="shared" ca="1" si="175"/>
        <v>0</v>
      </c>
      <c r="BA48" s="4">
        <f t="shared" ca="1" si="175"/>
        <v>0</v>
      </c>
      <c r="BB48" s="5">
        <f t="shared" ca="1" si="175"/>
        <v>0</v>
      </c>
      <c r="BC48" s="4">
        <f t="shared" ca="1" si="175"/>
        <v>0</v>
      </c>
      <c r="BD48" s="5">
        <f t="shared" ca="1" si="175"/>
        <v>0</v>
      </c>
      <c r="BE48" s="4">
        <f t="shared" ca="1" si="175"/>
        <v>0</v>
      </c>
      <c r="BF48" s="5">
        <f t="shared" ca="1" si="175"/>
        <v>0</v>
      </c>
      <c r="BG48" s="4">
        <f t="shared" ca="1" si="175"/>
        <v>0</v>
      </c>
      <c r="BH48" s="5">
        <f t="shared" ca="1" si="175"/>
        <v>0</v>
      </c>
      <c r="BI48" s="4">
        <f t="shared" ca="1" si="175"/>
        <v>0</v>
      </c>
      <c r="BJ48" s="5">
        <f t="shared" ca="1" si="176"/>
        <v>0</v>
      </c>
      <c r="BK48" s="4">
        <f t="shared" ca="1" si="176"/>
        <v>0</v>
      </c>
      <c r="BL48" s="5">
        <f t="shared" ca="1" si="176"/>
        <v>0</v>
      </c>
      <c r="BM48" s="4">
        <f t="shared" ca="1" si="176"/>
        <v>0</v>
      </c>
      <c r="BN48" s="5">
        <f t="shared" ca="1" si="176"/>
        <v>0</v>
      </c>
      <c r="BO48" s="4">
        <f t="shared" ca="1" si="176"/>
        <v>0</v>
      </c>
      <c r="BP48" s="5">
        <f t="shared" ca="1" si="176"/>
        <v>0</v>
      </c>
      <c r="BQ48" s="4">
        <f t="shared" ca="1" si="176"/>
        <v>0</v>
      </c>
      <c r="BR48" s="5">
        <f t="shared" ca="1" si="176"/>
        <v>0</v>
      </c>
      <c r="BS48" s="4">
        <f t="shared" ca="1" si="176"/>
        <v>0</v>
      </c>
      <c r="BT48" s="5">
        <f t="shared" ca="1" si="177"/>
        <v>0</v>
      </c>
      <c r="BU48" s="4">
        <f t="shared" ca="1" si="177"/>
        <v>0</v>
      </c>
      <c r="BV48" s="5">
        <f t="shared" ca="1" si="177"/>
        <v>0</v>
      </c>
      <c r="BW48" s="4">
        <f t="shared" ca="1" si="177"/>
        <v>0</v>
      </c>
      <c r="BX48" s="5">
        <f t="shared" ca="1" si="177"/>
        <v>0</v>
      </c>
      <c r="BY48" s="4">
        <f t="shared" ca="1" si="177"/>
        <v>0</v>
      </c>
      <c r="BZ48" s="5">
        <f t="shared" ca="1" si="177"/>
        <v>0</v>
      </c>
      <c r="CA48" s="4">
        <f t="shared" ca="1" si="177"/>
        <v>0</v>
      </c>
      <c r="CB48" s="5">
        <f t="shared" ca="1" si="177"/>
        <v>0</v>
      </c>
      <c r="CC48" s="4">
        <f t="shared" ca="1" si="177"/>
        <v>0</v>
      </c>
      <c r="CD48" s="5">
        <f t="shared" ca="1" si="178"/>
        <v>0</v>
      </c>
      <c r="CE48" s="4">
        <f t="shared" ca="1" si="178"/>
        <v>0</v>
      </c>
      <c r="CF48" s="5">
        <f t="shared" ca="1" si="178"/>
        <v>0</v>
      </c>
      <c r="CG48" s="4">
        <f t="shared" ca="1" si="178"/>
        <v>0</v>
      </c>
      <c r="CH48" s="5">
        <f t="shared" ca="1" si="178"/>
        <v>0</v>
      </c>
      <c r="CI48" s="4">
        <f t="shared" ca="1" si="178"/>
        <v>0</v>
      </c>
      <c r="CJ48" s="5">
        <f t="shared" ca="1" si="178"/>
        <v>0</v>
      </c>
      <c r="CK48" s="4">
        <f t="shared" ca="1" si="178"/>
        <v>0</v>
      </c>
      <c r="CL48" s="5">
        <f t="shared" ca="1" si="178"/>
        <v>0</v>
      </c>
      <c r="CM48" s="4">
        <f t="shared" ca="1" si="178"/>
        <v>0</v>
      </c>
      <c r="CN48" s="5">
        <f t="shared" ca="1" si="179"/>
        <v>0</v>
      </c>
      <c r="CO48" s="4">
        <f t="shared" ca="1" si="179"/>
        <v>0</v>
      </c>
      <c r="CP48" s="5">
        <f t="shared" ca="1" si="179"/>
        <v>0</v>
      </c>
      <c r="CQ48" s="4">
        <f t="shared" ca="1" si="179"/>
        <v>0</v>
      </c>
      <c r="CR48" s="5">
        <f t="shared" ca="1" si="179"/>
        <v>0</v>
      </c>
      <c r="CS48" s="4">
        <f t="shared" ca="1" si="179"/>
        <v>0</v>
      </c>
      <c r="CT48" s="5">
        <f t="shared" ca="1" si="179"/>
        <v>0</v>
      </c>
      <c r="CU48" s="4">
        <f t="shared" ca="1" si="179"/>
        <v>0</v>
      </c>
      <c r="CV48" s="5">
        <f t="shared" ca="1" si="179"/>
        <v>0</v>
      </c>
      <c r="CW48" s="4">
        <f t="shared" ca="1" si="179"/>
        <v>0</v>
      </c>
      <c r="CX48" s="5">
        <f t="shared" ca="1" si="180"/>
        <v>0</v>
      </c>
      <c r="CY48" s="4">
        <f t="shared" ca="1" si="180"/>
        <v>0</v>
      </c>
      <c r="CZ48" s="5">
        <f t="shared" ca="1" si="180"/>
        <v>0</v>
      </c>
      <c r="DA48" s="4">
        <f t="shared" ca="1" si="180"/>
        <v>0</v>
      </c>
      <c r="DB48" s="5">
        <f t="shared" ca="1" si="180"/>
        <v>0</v>
      </c>
      <c r="DC48" s="4">
        <f t="shared" ca="1" si="180"/>
        <v>0</v>
      </c>
      <c r="DD48" s="5">
        <f t="shared" ca="1" si="180"/>
        <v>0</v>
      </c>
      <c r="DE48" s="4">
        <f t="shared" ca="1" si="180"/>
        <v>0</v>
      </c>
      <c r="DF48" s="5">
        <f t="shared" ca="1" si="180"/>
        <v>0</v>
      </c>
      <c r="DG48" s="4">
        <f t="shared" ca="1" si="180"/>
        <v>0</v>
      </c>
      <c r="DH48" s="5">
        <f t="shared" ca="1" si="181"/>
        <v>0</v>
      </c>
      <c r="DI48" s="4">
        <f t="shared" ca="1" si="181"/>
        <v>0</v>
      </c>
      <c r="DJ48" s="5">
        <f t="shared" ca="1" si="181"/>
        <v>0</v>
      </c>
      <c r="DK48" s="4">
        <f t="shared" ca="1" si="181"/>
        <v>0</v>
      </c>
      <c r="DL48" s="5">
        <f t="shared" ca="1" si="181"/>
        <v>0</v>
      </c>
      <c r="DM48" s="4">
        <f t="shared" ca="1" si="181"/>
        <v>0</v>
      </c>
      <c r="DN48" s="5">
        <f t="shared" ca="1" si="181"/>
        <v>0</v>
      </c>
      <c r="DO48" s="4">
        <f t="shared" ca="1" si="181"/>
        <v>0</v>
      </c>
      <c r="DP48" s="5">
        <f t="shared" ca="1" si="181"/>
        <v>0</v>
      </c>
      <c r="DQ48" s="4">
        <f t="shared" ca="1" si="181"/>
        <v>0</v>
      </c>
      <c r="DR48" s="5">
        <f t="shared" ca="1" si="181"/>
        <v>0</v>
      </c>
      <c r="DS48" s="4">
        <f t="shared" ca="1" si="181"/>
        <v>0</v>
      </c>
      <c r="DT48" s="5">
        <f t="shared" ca="1" si="181"/>
        <v>0</v>
      </c>
      <c r="DU48" s="4">
        <f t="shared" ca="1" si="181"/>
        <v>0</v>
      </c>
    </row>
    <row r="49" spans="1:125" ht="14.25" customHeight="1">
      <c r="A49" s="2">
        <f t="shared" si="169"/>
        <v>163</v>
      </c>
      <c r="B49" s="3">
        <f t="shared" ca="1" si="170"/>
        <v>0</v>
      </c>
      <c r="C49" s="4">
        <f t="shared" ca="1" si="170"/>
        <v>1</v>
      </c>
      <c r="D49" s="5">
        <f t="shared" ca="1" si="170"/>
        <v>1</v>
      </c>
      <c r="E49" s="4">
        <f t="shared" ca="1" si="170"/>
        <v>1</v>
      </c>
      <c r="F49" s="5">
        <f t="shared" ca="1" si="170"/>
        <v>1</v>
      </c>
      <c r="G49" s="4">
        <f t="shared" ca="1" si="170"/>
        <v>1</v>
      </c>
      <c r="H49" s="5">
        <f t="shared" ca="1" si="170"/>
        <v>1</v>
      </c>
      <c r="I49" s="4">
        <f t="shared" ca="1" si="170"/>
        <v>1</v>
      </c>
      <c r="J49" s="5">
        <f t="shared" ca="1" si="170"/>
        <v>1</v>
      </c>
      <c r="K49" s="4">
        <f t="shared" ca="1" si="170"/>
        <v>1</v>
      </c>
      <c r="L49" s="5">
        <f t="shared" ca="1" si="171"/>
        <v>1</v>
      </c>
      <c r="M49" s="4">
        <f t="shared" ca="1" si="171"/>
        <v>1</v>
      </c>
      <c r="N49" s="5">
        <f t="shared" ca="1" si="171"/>
        <v>1</v>
      </c>
      <c r="O49" s="4">
        <f t="shared" ca="1" si="171"/>
        <v>1</v>
      </c>
      <c r="P49" s="5">
        <f t="shared" ca="1" si="171"/>
        <v>1</v>
      </c>
      <c r="Q49" s="4">
        <f t="shared" ca="1" si="171"/>
        <v>0</v>
      </c>
      <c r="R49" s="5">
        <f t="shared" ca="1" si="171"/>
        <v>0</v>
      </c>
      <c r="S49" s="4">
        <f t="shared" ca="1" si="171"/>
        <v>0</v>
      </c>
      <c r="T49" s="5">
        <f t="shared" ca="1" si="171"/>
        <v>0</v>
      </c>
      <c r="U49" s="4">
        <f t="shared" ca="1" si="171"/>
        <v>0</v>
      </c>
      <c r="V49" s="5">
        <f t="shared" ca="1" si="172"/>
        <v>0</v>
      </c>
      <c r="W49" s="4">
        <f t="shared" ca="1" si="172"/>
        <v>0</v>
      </c>
      <c r="X49" s="5">
        <f t="shared" ca="1" si="172"/>
        <v>0</v>
      </c>
      <c r="Y49" s="4">
        <f t="shared" ca="1" si="172"/>
        <v>0</v>
      </c>
      <c r="Z49" s="5">
        <f t="shared" ca="1" si="172"/>
        <v>0</v>
      </c>
      <c r="AA49" s="4">
        <f t="shared" ca="1" si="172"/>
        <v>0</v>
      </c>
      <c r="AB49" s="5">
        <f t="shared" ca="1" si="172"/>
        <v>0</v>
      </c>
      <c r="AC49" s="4">
        <f t="shared" ca="1" si="172"/>
        <v>0</v>
      </c>
      <c r="AD49" s="5">
        <f t="shared" ca="1" si="172"/>
        <v>0</v>
      </c>
      <c r="AE49" s="4">
        <f t="shared" ca="1" si="172"/>
        <v>0</v>
      </c>
      <c r="AF49" s="5">
        <f t="shared" ca="1" si="173"/>
        <v>0</v>
      </c>
      <c r="AG49" s="4">
        <f t="shared" ca="1" si="173"/>
        <v>0</v>
      </c>
      <c r="AH49" s="5">
        <f t="shared" ca="1" si="173"/>
        <v>0</v>
      </c>
      <c r="AI49" s="4">
        <f t="shared" ca="1" si="173"/>
        <v>0</v>
      </c>
      <c r="AJ49" s="5">
        <f t="shared" ca="1" si="173"/>
        <v>0</v>
      </c>
      <c r="AK49" s="4">
        <f t="shared" ca="1" si="173"/>
        <v>0</v>
      </c>
      <c r="AL49" s="5">
        <f t="shared" ca="1" si="173"/>
        <v>0</v>
      </c>
      <c r="AM49" s="4">
        <f t="shared" ca="1" si="173"/>
        <v>0</v>
      </c>
      <c r="AN49" s="5">
        <f t="shared" ca="1" si="173"/>
        <v>0</v>
      </c>
      <c r="AO49" s="4">
        <f t="shared" ca="1" si="173"/>
        <v>0</v>
      </c>
      <c r="AP49" s="5">
        <f t="shared" ca="1" si="174"/>
        <v>0</v>
      </c>
      <c r="AQ49" s="4">
        <f t="shared" ca="1" si="174"/>
        <v>0</v>
      </c>
      <c r="AR49" s="5">
        <f t="shared" ca="1" si="174"/>
        <v>0</v>
      </c>
      <c r="AS49" s="4">
        <f t="shared" ca="1" si="174"/>
        <v>0</v>
      </c>
      <c r="AT49" s="5">
        <f t="shared" ca="1" si="174"/>
        <v>0</v>
      </c>
      <c r="AU49" s="4">
        <f t="shared" ca="1" si="174"/>
        <v>0</v>
      </c>
      <c r="AV49" s="5">
        <f t="shared" ca="1" si="174"/>
        <v>0</v>
      </c>
      <c r="AW49" s="4">
        <f t="shared" ca="1" si="174"/>
        <v>0</v>
      </c>
      <c r="AX49" s="5">
        <f t="shared" ca="1" si="174"/>
        <v>0</v>
      </c>
      <c r="AY49" s="4">
        <f t="shared" ca="1" si="174"/>
        <v>0</v>
      </c>
      <c r="AZ49" s="5">
        <f t="shared" ca="1" si="175"/>
        <v>0</v>
      </c>
      <c r="BA49" s="4">
        <f t="shared" ca="1" si="175"/>
        <v>0</v>
      </c>
      <c r="BB49" s="5">
        <f t="shared" ca="1" si="175"/>
        <v>0</v>
      </c>
      <c r="BC49" s="4">
        <f t="shared" ca="1" si="175"/>
        <v>0</v>
      </c>
      <c r="BD49" s="5">
        <f t="shared" ca="1" si="175"/>
        <v>0</v>
      </c>
      <c r="BE49" s="4">
        <f t="shared" ca="1" si="175"/>
        <v>0</v>
      </c>
      <c r="BF49" s="5">
        <f t="shared" ca="1" si="175"/>
        <v>0</v>
      </c>
      <c r="BG49" s="4">
        <f t="shared" ca="1" si="175"/>
        <v>0</v>
      </c>
      <c r="BH49" s="5">
        <f t="shared" ca="1" si="175"/>
        <v>0</v>
      </c>
      <c r="BI49" s="4">
        <f t="shared" ca="1" si="175"/>
        <v>0</v>
      </c>
      <c r="BJ49" s="5">
        <f t="shared" ca="1" si="176"/>
        <v>0</v>
      </c>
      <c r="BK49" s="4">
        <f t="shared" ca="1" si="176"/>
        <v>0</v>
      </c>
      <c r="BL49" s="5">
        <f t="shared" ca="1" si="176"/>
        <v>0</v>
      </c>
      <c r="BM49" s="4">
        <f t="shared" ca="1" si="176"/>
        <v>0</v>
      </c>
      <c r="BN49" s="5">
        <f t="shared" ca="1" si="176"/>
        <v>0</v>
      </c>
      <c r="BO49" s="4">
        <f t="shared" ca="1" si="176"/>
        <v>0</v>
      </c>
      <c r="BP49" s="5">
        <f t="shared" ca="1" si="176"/>
        <v>0</v>
      </c>
      <c r="BQ49" s="4">
        <f t="shared" ca="1" si="176"/>
        <v>0</v>
      </c>
      <c r="BR49" s="5">
        <f t="shared" ca="1" si="176"/>
        <v>0</v>
      </c>
      <c r="BS49" s="4">
        <f t="shared" ca="1" si="176"/>
        <v>0</v>
      </c>
      <c r="BT49" s="5">
        <f t="shared" ca="1" si="177"/>
        <v>0</v>
      </c>
      <c r="BU49" s="4">
        <f t="shared" ca="1" si="177"/>
        <v>0</v>
      </c>
      <c r="BV49" s="5">
        <f t="shared" ca="1" si="177"/>
        <v>0</v>
      </c>
      <c r="BW49" s="4">
        <f t="shared" ca="1" si="177"/>
        <v>0</v>
      </c>
      <c r="BX49" s="5">
        <f t="shared" ca="1" si="177"/>
        <v>0</v>
      </c>
      <c r="BY49" s="4">
        <f t="shared" ca="1" si="177"/>
        <v>0</v>
      </c>
      <c r="BZ49" s="5">
        <f t="shared" ca="1" si="177"/>
        <v>0</v>
      </c>
      <c r="CA49" s="4">
        <f t="shared" ca="1" si="177"/>
        <v>0</v>
      </c>
      <c r="CB49" s="5">
        <f t="shared" ca="1" si="177"/>
        <v>0</v>
      </c>
      <c r="CC49" s="4">
        <f t="shared" ca="1" si="177"/>
        <v>0</v>
      </c>
      <c r="CD49" s="5">
        <f t="shared" ca="1" si="178"/>
        <v>0</v>
      </c>
      <c r="CE49" s="4">
        <f t="shared" ca="1" si="178"/>
        <v>0</v>
      </c>
      <c r="CF49" s="5">
        <f t="shared" ca="1" si="178"/>
        <v>0</v>
      </c>
      <c r="CG49" s="4">
        <f t="shared" ca="1" si="178"/>
        <v>0</v>
      </c>
      <c r="CH49" s="5">
        <f t="shared" ca="1" si="178"/>
        <v>0</v>
      </c>
      <c r="CI49" s="4">
        <f t="shared" ca="1" si="178"/>
        <v>0</v>
      </c>
      <c r="CJ49" s="5">
        <f t="shared" ca="1" si="178"/>
        <v>0</v>
      </c>
      <c r="CK49" s="4">
        <f t="shared" ca="1" si="178"/>
        <v>0</v>
      </c>
      <c r="CL49" s="5">
        <f t="shared" ca="1" si="178"/>
        <v>0</v>
      </c>
      <c r="CM49" s="4">
        <f t="shared" ca="1" si="178"/>
        <v>0</v>
      </c>
      <c r="CN49" s="5">
        <f t="shared" ca="1" si="179"/>
        <v>0</v>
      </c>
      <c r="CO49" s="4">
        <f t="shared" ca="1" si="179"/>
        <v>0</v>
      </c>
      <c r="CP49" s="5">
        <f t="shared" ca="1" si="179"/>
        <v>0</v>
      </c>
      <c r="CQ49" s="4">
        <f t="shared" ca="1" si="179"/>
        <v>0</v>
      </c>
      <c r="CR49" s="5">
        <f t="shared" ca="1" si="179"/>
        <v>0</v>
      </c>
      <c r="CS49" s="4">
        <f t="shared" ca="1" si="179"/>
        <v>0</v>
      </c>
      <c r="CT49" s="5">
        <f t="shared" ca="1" si="179"/>
        <v>0</v>
      </c>
      <c r="CU49" s="4">
        <f t="shared" ca="1" si="179"/>
        <v>0</v>
      </c>
      <c r="CV49" s="5">
        <f t="shared" ca="1" si="179"/>
        <v>0</v>
      </c>
      <c r="CW49" s="4">
        <f t="shared" ca="1" si="179"/>
        <v>0</v>
      </c>
      <c r="CX49" s="5">
        <f t="shared" ca="1" si="180"/>
        <v>0</v>
      </c>
      <c r="CY49" s="4">
        <f t="shared" ca="1" si="180"/>
        <v>0</v>
      </c>
      <c r="CZ49" s="5">
        <f t="shared" ca="1" si="180"/>
        <v>0</v>
      </c>
      <c r="DA49" s="4">
        <f t="shared" ca="1" si="180"/>
        <v>0</v>
      </c>
      <c r="DB49" s="5">
        <f t="shared" ca="1" si="180"/>
        <v>0</v>
      </c>
      <c r="DC49" s="4">
        <f t="shared" ca="1" si="180"/>
        <v>0</v>
      </c>
      <c r="DD49" s="5">
        <f t="shared" ca="1" si="180"/>
        <v>0</v>
      </c>
      <c r="DE49" s="4">
        <f t="shared" ca="1" si="180"/>
        <v>0</v>
      </c>
      <c r="DF49" s="5">
        <f t="shared" ca="1" si="180"/>
        <v>0</v>
      </c>
      <c r="DG49" s="4">
        <f t="shared" ca="1" si="180"/>
        <v>0</v>
      </c>
      <c r="DH49" s="5">
        <f t="shared" ca="1" si="181"/>
        <v>0</v>
      </c>
      <c r="DI49" s="4">
        <f t="shared" ca="1" si="181"/>
        <v>0</v>
      </c>
      <c r="DJ49" s="5">
        <f t="shared" ca="1" si="181"/>
        <v>0</v>
      </c>
      <c r="DK49" s="4">
        <f t="shared" ca="1" si="181"/>
        <v>0</v>
      </c>
      <c r="DL49" s="5">
        <f t="shared" ca="1" si="181"/>
        <v>0</v>
      </c>
      <c r="DM49" s="4">
        <f t="shared" ca="1" si="181"/>
        <v>0</v>
      </c>
      <c r="DN49" s="5">
        <f t="shared" ca="1" si="181"/>
        <v>0</v>
      </c>
      <c r="DO49" s="4">
        <f t="shared" ca="1" si="181"/>
        <v>0</v>
      </c>
      <c r="DP49" s="5">
        <f t="shared" ca="1" si="181"/>
        <v>0</v>
      </c>
      <c r="DQ49" s="4">
        <f t="shared" ca="1" si="181"/>
        <v>0</v>
      </c>
      <c r="DR49" s="5">
        <f t="shared" ca="1" si="181"/>
        <v>0</v>
      </c>
      <c r="DS49" s="4">
        <f t="shared" ca="1" si="181"/>
        <v>0</v>
      </c>
      <c r="DT49" s="5">
        <f t="shared" ca="1" si="181"/>
        <v>0</v>
      </c>
      <c r="DU49" s="4">
        <f t="shared" ca="1" si="181"/>
        <v>0</v>
      </c>
    </row>
    <row r="50" spans="1:125" ht="14.25" customHeight="1">
      <c r="A50" s="2">
        <f t="shared" si="169"/>
        <v>164</v>
      </c>
      <c r="B50" s="3">
        <f t="shared" ca="1" si="170"/>
        <v>0</v>
      </c>
      <c r="C50" s="4">
        <f t="shared" ca="1" si="170"/>
        <v>0</v>
      </c>
      <c r="D50" s="5">
        <f t="shared" ca="1" si="170"/>
        <v>0</v>
      </c>
      <c r="E50" s="4">
        <f t="shared" ca="1" si="170"/>
        <v>0</v>
      </c>
      <c r="F50" s="5">
        <f t="shared" ca="1" si="170"/>
        <v>0</v>
      </c>
      <c r="G50" s="4">
        <f t="shared" ca="1" si="170"/>
        <v>0</v>
      </c>
      <c r="H50" s="5">
        <f t="shared" ca="1" si="170"/>
        <v>0</v>
      </c>
      <c r="I50" s="4">
        <f t="shared" ca="1" si="170"/>
        <v>0</v>
      </c>
      <c r="J50" s="5">
        <f t="shared" ca="1" si="170"/>
        <v>0</v>
      </c>
      <c r="K50" s="4">
        <f t="shared" ca="1" si="170"/>
        <v>0</v>
      </c>
      <c r="L50" s="5">
        <f t="shared" ca="1" si="171"/>
        <v>0</v>
      </c>
      <c r="M50" s="4">
        <f t="shared" ca="1" si="171"/>
        <v>0</v>
      </c>
      <c r="N50" s="5">
        <f t="shared" ca="1" si="171"/>
        <v>0</v>
      </c>
      <c r="O50" s="4">
        <f t="shared" ca="1" si="171"/>
        <v>0</v>
      </c>
      <c r="P50" s="5">
        <f t="shared" ca="1" si="171"/>
        <v>0</v>
      </c>
      <c r="Q50" s="4">
        <f t="shared" ca="1" si="171"/>
        <v>0</v>
      </c>
      <c r="R50" s="5">
        <f t="shared" ca="1" si="171"/>
        <v>0</v>
      </c>
      <c r="S50" s="4">
        <f t="shared" ca="1" si="171"/>
        <v>0</v>
      </c>
      <c r="T50" s="5">
        <f t="shared" ca="1" si="171"/>
        <v>0</v>
      </c>
      <c r="U50" s="4">
        <f t="shared" ca="1" si="171"/>
        <v>0</v>
      </c>
      <c r="V50" s="5">
        <f t="shared" ca="1" si="172"/>
        <v>0</v>
      </c>
      <c r="W50" s="4">
        <f t="shared" ca="1" si="172"/>
        <v>0</v>
      </c>
      <c r="X50" s="5">
        <f t="shared" ca="1" si="172"/>
        <v>0</v>
      </c>
      <c r="Y50" s="4">
        <f t="shared" ca="1" si="172"/>
        <v>0</v>
      </c>
      <c r="Z50" s="5">
        <f t="shared" ca="1" si="172"/>
        <v>0</v>
      </c>
      <c r="AA50" s="4">
        <f t="shared" ca="1" si="172"/>
        <v>0</v>
      </c>
      <c r="AB50" s="5">
        <f t="shared" ca="1" si="172"/>
        <v>0</v>
      </c>
      <c r="AC50" s="4">
        <f t="shared" ca="1" si="172"/>
        <v>0</v>
      </c>
      <c r="AD50" s="5">
        <f t="shared" ca="1" si="172"/>
        <v>0</v>
      </c>
      <c r="AE50" s="4">
        <f t="shared" ca="1" si="172"/>
        <v>0</v>
      </c>
      <c r="AF50" s="5">
        <f t="shared" ca="1" si="173"/>
        <v>0</v>
      </c>
      <c r="AG50" s="4">
        <f t="shared" ca="1" si="173"/>
        <v>0</v>
      </c>
      <c r="AH50" s="5">
        <f t="shared" ca="1" si="173"/>
        <v>0</v>
      </c>
      <c r="AI50" s="4">
        <f t="shared" ca="1" si="173"/>
        <v>0</v>
      </c>
      <c r="AJ50" s="5">
        <f t="shared" ca="1" si="173"/>
        <v>0</v>
      </c>
      <c r="AK50" s="4">
        <f t="shared" ca="1" si="173"/>
        <v>0</v>
      </c>
      <c r="AL50" s="5">
        <f t="shared" ca="1" si="173"/>
        <v>0</v>
      </c>
      <c r="AM50" s="4">
        <f t="shared" ca="1" si="173"/>
        <v>0</v>
      </c>
      <c r="AN50" s="5">
        <f t="shared" ca="1" si="173"/>
        <v>0</v>
      </c>
      <c r="AO50" s="4">
        <f t="shared" ca="1" si="173"/>
        <v>0</v>
      </c>
      <c r="AP50" s="5">
        <f t="shared" ca="1" si="174"/>
        <v>0</v>
      </c>
      <c r="AQ50" s="4">
        <f t="shared" ca="1" si="174"/>
        <v>0</v>
      </c>
      <c r="AR50" s="5">
        <f t="shared" ca="1" si="174"/>
        <v>0</v>
      </c>
      <c r="AS50" s="4">
        <f t="shared" ca="1" si="174"/>
        <v>0</v>
      </c>
      <c r="AT50" s="5">
        <f t="shared" ca="1" si="174"/>
        <v>0</v>
      </c>
      <c r="AU50" s="4">
        <f t="shared" ca="1" si="174"/>
        <v>0</v>
      </c>
      <c r="AV50" s="5">
        <f t="shared" ca="1" si="174"/>
        <v>0</v>
      </c>
      <c r="AW50" s="4">
        <f t="shared" ca="1" si="174"/>
        <v>0</v>
      </c>
      <c r="AX50" s="5">
        <f t="shared" ca="1" si="174"/>
        <v>0</v>
      </c>
      <c r="AY50" s="4">
        <f t="shared" ca="1" si="174"/>
        <v>0</v>
      </c>
      <c r="AZ50" s="5">
        <f t="shared" ca="1" si="175"/>
        <v>0</v>
      </c>
      <c r="BA50" s="4">
        <f t="shared" ca="1" si="175"/>
        <v>0</v>
      </c>
      <c r="BB50" s="5">
        <f t="shared" ca="1" si="175"/>
        <v>0</v>
      </c>
      <c r="BC50" s="4">
        <f t="shared" ca="1" si="175"/>
        <v>0</v>
      </c>
      <c r="BD50" s="5">
        <f t="shared" ca="1" si="175"/>
        <v>0</v>
      </c>
      <c r="BE50" s="4">
        <f t="shared" ca="1" si="175"/>
        <v>0</v>
      </c>
      <c r="BF50" s="5">
        <f t="shared" ca="1" si="175"/>
        <v>0</v>
      </c>
      <c r="BG50" s="4">
        <f t="shared" ca="1" si="175"/>
        <v>0</v>
      </c>
      <c r="BH50" s="5">
        <f t="shared" ca="1" si="175"/>
        <v>0</v>
      </c>
      <c r="BI50" s="4">
        <f t="shared" ca="1" si="175"/>
        <v>0</v>
      </c>
      <c r="BJ50" s="5">
        <f t="shared" ca="1" si="176"/>
        <v>0</v>
      </c>
      <c r="BK50" s="4">
        <f t="shared" ca="1" si="176"/>
        <v>0</v>
      </c>
      <c r="BL50" s="5">
        <f t="shared" ca="1" si="176"/>
        <v>0</v>
      </c>
      <c r="BM50" s="4">
        <f t="shared" ca="1" si="176"/>
        <v>0</v>
      </c>
      <c r="BN50" s="5">
        <f t="shared" ca="1" si="176"/>
        <v>0</v>
      </c>
      <c r="BO50" s="4">
        <f t="shared" ca="1" si="176"/>
        <v>0</v>
      </c>
      <c r="BP50" s="5">
        <f t="shared" ca="1" si="176"/>
        <v>0</v>
      </c>
      <c r="BQ50" s="4">
        <f t="shared" ca="1" si="176"/>
        <v>0</v>
      </c>
      <c r="BR50" s="5">
        <f t="shared" ca="1" si="176"/>
        <v>0</v>
      </c>
      <c r="BS50" s="4">
        <f t="shared" ca="1" si="176"/>
        <v>0</v>
      </c>
      <c r="BT50" s="5">
        <f t="shared" ca="1" si="177"/>
        <v>0</v>
      </c>
      <c r="BU50" s="4">
        <f t="shared" ca="1" si="177"/>
        <v>0</v>
      </c>
      <c r="BV50" s="5">
        <f t="shared" ca="1" si="177"/>
        <v>0</v>
      </c>
      <c r="BW50" s="4">
        <f t="shared" ca="1" si="177"/>
        <v>0</v>
      </c>
      <c r="BX50" s="5">
        <f t="shared" ca="1" si="177"/>
        <v>0</v>
      </c>
      <c r="BY50" s="4">
        <f t="shared" ca="1" si="177"/>
        <v>0</v>
      </c>
      <c r="BZ50" s="5">
        <f t="shared" ca="1" si="177"/>
        <v>0</v>
      </c>
      <c r="CA50" s="4">
        <f t="shared" ca="1" si="177"/>
        <v>0</v>
      </c>
      <c r="CB50" s="5">
        <f t="shared" ca="1" si="177"/>
        <v>0</v>
      </c>
      <c r="CC50" s="4">
        <f t="shared" ca="1" si="177"/>
        <v>0</v>
      </c>
      <c r="CD50" s="5">
        <f t="shared" ca="1" si="178"/>
        <v>0</v>
      </c>
      <c r="CE50" s="4">
        <f t="shared" ca="1" si="178"/>
        <v>0</v>
      </c>
      <c r="CF50" s="5">
        <f t="shared" ca="1" si="178"/>
        <v>0</v>
      </c>
      <c r="CG50" s="4">
        <f t="shared" ca="1" si="178"/>
        <v>0</v>
      </c>
      <c r="CH50" s="5">
        <f t="shared" ca="1" si="178"/>
        <v>0</v>
      </c>
      <c r="CI50" s="4">
        <f t="shared" ca="1" si="178"/>
        <v>0</v>
      </c>
      <c r="CJ50" s="5">
        <f t="shared" ca="1" si="178"/>
        <v>0</v>
      </c>
      <c r="CK50" s="4">
        <f t="shared" ca="1" si="178"/>
        <v>0</v>
      </c>
      <c r="CL50" s="5">
        <f t="shared" ca="1" si="178"/>
        <v>0</v>
      </c>
      <c r="CM50" s="4">
        <f t="shared" ca="1" si="178"/>
        <v>0</v>
      </c>
      <c r="CN50" s="5">
        <f t="shared" ca="1" si="179"/>
        <v>0</v>
      </c>
      <c r="CO50" s="4">
        <f t="shared" ca="1" si="179"/>
        <v>0</v>
      </c>
      <c r="CP50" s="5">
        <f t="shared" ca="1" si="179"/>
        <v>0</v>
      </c>
      <c r="CQ50" s="4">
        <f t="shared" ca="1" si="179"/>
        <v>0</v>
      </c>
      <c r="CR50" s="5">
        <f t="shared" ca="1" si="179"/>
        <v>0</v>
      </c>
      <c r="CS50" s="4">
        <f t="shared" ca="1" si="179"/>
        <v>0</v>
      </c>
      <c r="CT50" s="5">
        <f t="shared" ca="1" si="179"/>
        <v>0</v>
      </c>
      <c r="CU50" s="4">
        <f t="shared" ca="1" si="179"/>
        <v>0</v>
      </c>
      <c r="CV50" s="5">
        <f t="shared" ca="1" si="179"/>
        <v>0</v>
      </c>
      <c r="CW50" s="4">
        <f t="shared" ca="1" si="179"/>
        <v>0</v>
      </c>
      <c r="CX50" s="5">
        <f t="shared" ca="1" si="180"/>
        <v>0</v>
      </c>
      <c r="CY50" s="4">
        <f t="shared" ca="1" si="180"/>
        <v>0</v>
      </c>
      <c r="CZ50" s="5">
        <f t="shared" ca="1" si="180"/>
        <v>0</v>
      </c>
      <c r="DA50" s="4">
        <f t="shared" ca="1" si="180"/>
        <v>0</v>
      </c>
      <c r="DB50" s="5">
        <f t="shared" ca="1" si="180"/>
        <v>0</v>
      </c>
      <c r="DC50" s="4">
        <f t="shared" ca="1" si="180"/>
        <v>0</v>
      </c>
      <c r="DD50" s="5">
        <f t="shared" ca="1" si="180"/>
        <v>0</v>
      </c>
      <c r="DE50" s="4">
        <f t="shared" ca="1" si="180"/>
        <v>0</v>
      </c>
      <c r="DF50" s="5">
        <f t="shared" ca="1" si="180"/>
        <v>0</v>
      </c>
      <c r="DG50" s="4">
        <f t="shared" ca="1" si="180"/>
        <v>0</v>
      </c>
      <c r="DH50" s="5">
        <f t="shared" ca="1" si="181"/>
        <v>0</v>
      </c>
      <c r="DI50" s="4">
        <f t="shared" ca="1" si="181"/>
        <v>0</v>
      </c>
      <c r="DJ50" s="5">
        <f t="shared" ca="1" si="181"/>
        <v>0</v>
      </c>
      <c r="DK50" s="4">
        <f t="shared" ca="1" si="181"/>
        <v>0</v>
      </c>
      <c r="DL50" s="5">
        <f t="shared" ca="1" si="181"/>
        <v>0</v>
      </c>
      <c r="DM50" s="4">
        <f t="shared" ca="1" si="181"/>
        <v>0</v>
      </c>
      <c r="DN50" s="5">
        <f t="shared" ca="1" si="181"/>
        <v>0</v>
      </c>
      <c r="DO50" s="4">
        <f t="shared" ca="1" si="181"/>
        <v>0</v>
      </c>
      <c r="DP50" s="5">
        <f t="shared" ca="1" si="181"/>
        <v>0</v>
      </c>
      <c r="DQ50" s="4">
        <f t="shared" ca="1" si="181"/>
        <v>0</v>
      </c>
      <c r="DR50" s="5">
        <f t="shared" ca="1" si="181"/>
        <v>0</v>
      </c>
      <c r="DS50" s="4">
        <f t="shared" ca="1" si="181"/>
        <v>0</v>
      </c>
      <c r="DT50" s="5">
        <f t="shared" ca="1" si="181"/>
        <v>0</v>
      </c>
      <c r="DU50" s="4">
        <f t="shared" ca="1" si="181"/>
        <v>0</v>
      </c>
    </row>
    <row r="51" spans="1:125" ht="14.25" customHeight="1">
      <c r="A51" s="2">
        <f t="shared" si="169"/>
        <v>165</v>
      </c>
      <c r="B51" s="3">
        <f t="shared" ca="1" si="170"/>
        <v>0</v>
      </c>
      <c r="C51" s="4">
        <f t="shared" ca="1" si="170"/>
        <v>0</v>
      </c>
      <c r="D51" s="5">
        <f t="shared" ca="1" si="170"/>
        <v>0</v>
      </c>
      <c r="E51" s="4">
        <f t="shared" ca="1" si="170"/>
        <v>0</v>
      </c>
      <c r="F51" s="5">
        <f t="shared" ca="1" si="170"/>
        <v>0</v>
      </c>
      <c r="G51" s="4">
        <f t="shared" ca="1" si="170"/>
        <v>0</v>
      </c>
      <c r="H51" s="5">
        <f t="shared" ca="1" si="170"/>
        <v>0</v>
      </c>
      <c r="I51" s="4">
        <f t="shared" ca="1" si="170"/>
        <v>0</v>
      </c>
      <c r="J51" s="5">
        <f t="shared" ca="1" si="170"/>
        <v>0</v>
      </c>
      <c r="K51" s="4">
        <f t="shared" ca="1" si="170"/>
        <v>0</v>
      </c>
      <c r="L51" s="5">
        <f t="shared" ca="1" si="171"/>
        <v>0</v>
      </c>
      <c r="M51" s="4">
        <f t="shared" ca="1" si="171"/>
        <v>0</v>
      </c>
      <c r="N51" s="5">
        <f t="shared" ca="1" si="171"/>
        <v>0</v>
      </c>
      <c r="O51" s="4">
        <f t="shared" ca="1" si="171"/>
        <v>0</v>
      </c>
      <c r="P51" s="5">
        <f t="shared" ca="1" si="171"/>
        <v>0</v>
      </c>
      <c r="Q51" s="4">
        <f t="shared" ca="1" si="171"/>
        <v>0</v>
      </c>
      <c r="R51" s="5">
        <f t="shared" ca="1" si="171"/>
        <v>0</v>
      </c>
      <c r="S51" s="4">
        <f t="shared" ca="1" si="171"/>
        <v>0</v>
      </c>
      <c r="T51" s="5">
        <f t="shared" ca="1" si="171"/>
        <v>0</v>
      </c>
      <c r="U51" s="4">
        <f t="shared" ca="1" si="171"/>
        <v>0</v>
      </c>
      <c r="V51" s="5">
        <f t="shared" ca="1" si="172"/>
        <v>0</v>
      </c>
      <c r="W51" s="4">
        <f t="shared" ca="1" si="172"/>
        <v>0</v>
      </c>
      <c r="X51" s="5">
        <f t="shared" ca="1" si="172"/>
        <v>0</v>
      </c>
      <c r="Y51" s="4">
        <f t="shared" ca="1" si="172"/>
        <v>0</v>
      </c>
      <c r="Z51" s="5">
        <f t="shared" ca="1" si="172"/>
        <v>0</v>
      </c>
      <c r="AA51" s="4">
        <f t="shared" ca="1" si="172"/>
        <v>0</v>
      </c>
      <c r="AB51" s="5">
        <f t="shared" ca="1" si="172"/>
        <v>0</v>
      </c>
      <c r="AC51" s="4">
        <f t="shared" ca="1" si="172"/>
        <v>0</v>
      </c>
      <c r="AD51" s="5">
        <f t="shared" ca="1" si="172"/>
        <v>0</v>
      </c>
      <c r="AE51" s="4">
        <f t="shared" ca="1" si="172"/>
        <v>0</v>
      </c>
      <c r="AF51" s="5">
        <f t="shared" ca="1" si="173"/>
        <v>0</v>
      </c>
      <c r="AG51" s="4">
        <f t="shared" ca="1" si="173"/>
        <v>0</v>
      </c>
      <c r="AH51" s="5">
        <f t="shared" ca="1" si="173"/>
        <v>0</v>
      </c>
      <c r="AI51" s="4">
        <f t="shared" ca="1" si="173"/>
        <v>0</v>
      </c>
      <c r="AJ51" s="5">
        <f t="shared" ca="1" si="173"/>
        <v>0</v>
      </c>
      <c r="AK51" s="4">
        <f t="shared" ca="1" si="173"/>
        <v>0</v>
      </c>
      <c r="AL51" s="5">
        <f t="shared" ca="1" si="173"/>
        <v>0</v>
      </c>
      <c r="AM51" s="4">
        <f t="shared" ca="1" si="173"/>
        <v>0</v>
      </c>
      <c r="AN51" s="5">
        <f t="shared" ca="1" si="173"/>
        <v>0</v>
      </c>
      <c r="AO51" s="4">
        <f t="shared" ca="1" si="173"/>
        <v>0</v>
      </c>
      <c r="AP51" s="5">
        <f t="shared" ca="1" si="174"/>
        <v>0</v>
      </c>
      <c r="AQ51" s="4">
        <f t="shared" ca="1" si="174"/>
        <v>0</v>
      </c>
      <c r="AR51" s="5">
        <f t="shared" ca="1" si="174"/>
        <v>0</v>
      </c>
      <c r="AS51" s="4">
        <f t="shared" ca="1" si="174"/>
        <v>0</v>
      </c>
      <c r="AT51" s="5">
        <f t="shared" ca="1" si="174"/>
        <v>0</v>
      </c>
      <c r="AU51" s="4">
        <f t="shared" ca="1" si="174"/>
        <v>0</v>
      </c>
      <c r="AV51" s="5">
        <f t="shared" ca="1" si="174"/>
        <v>0</v>
      </c>
      <c r="AW51" s="4">
        <f t="shared" ca="1" si="174"/>
        <v>0</v>
      </c>
      <c r="AX51" s="5">
        <f t="shared" ca="1" si="174"/>
        <v>0</v>
      </c>
      <c r="AY51" s="4">
        <f t="shared" ca="1" si="174"/>
        <v>0</v>
      </c>
      <c r="AZ51" s="5">
        <f t="shared" ca="1" si="175"/>
        <v>0</v>
      </c>
      <c r="BA51" s="4">
        <f t="shared" ca="1" si="175"/>
        <v>0</v>
      </c>
      <c r="BB51" s="5">
        <f t="shared" ca="1" si="175"/>
        <v>0</v>
      </c>
      <c r="BC51" s="4">
        <f t="shared" ca="1" si="175"/>
        <v>0</v>
      </c>
      <c r="BD51" s="5">
        <f t="shared" ca="1" si="175"/>
        <v>0</v>
      </c>
      <c r="BE51" s="4">
        <f t="shared" ca="1" si="175"/>
        <v>0</v>
      </c>
      <c r="BF51" s="5">
        <f t="shared" ca="1" si="175"/>
        <v>0</v>
      </c>
      <c r="BG51" s="4">
        <f t="shared" ca="1" si="175"/>
        <v>0</v>
      </c>
      <c r="BH51" s="5">
        <f t="shared" ca="1" si="175"/>
        <v>0</v>
      </c>
      <c r="BI51" s="4">
        <f t="shared" ca="1" si="175"/>
        <v>0</v>
      </c>
      <c r="BJ51" s="5">
        <f t="shared" ca="1" si="176"/>
        <v>0</v>
      </c>
      <c r="BK51" s="4">
        <f t="shared" ca="1" si="176"/>
        <v>0</v>
      </c>
      <c r="BL51" s="5">
        <f t="shared" ca="1" si="176"/>
        <v>0</v>
      </c>
      <c r="BM51" s="4">
        <f t="shared" ca="1" si="176"/>
        <v>0</v>
      </c>
      <c r="BN51" s="5">
        <f t="shared" ca="1" si="176"/>
        <v>0</v>
      </c>
      <c r="BO51" s="4">
        <f t="shared" ca="1" si="176"/>
        <v>0</v>
      </c>
      <c r="BP51" s="5">
        <f t="shared" ca="1" si="176"/>
        <v>0</v>
      </c>
      <c r="BQ51" s="4">
        <f t="shared" ca="1" si="176"/>
        <v>0</v>
      </c>
      <c r="BR51" s="5">
        <f t="shared" ca="1" si="176"/>
        <v>0</v>
      </c>
      <c r="BS51" s="4">
        <f t="shared" ca="1" si="176"/>
        <v>0</v>
      </c>
      <c r="BT51" s="5">
        <f t="shared" ca="1" si="177"/>
        <v>0</v>
      </c>
      <c r="BU51" s="4">
        <f t="shared" ca="1" si="177"/>
        <v>0</v>
      </c>
      <c r="BV51" s="5">
        <f t="shared" ca="1" si="177"/>
        <v>0</v>
      </c>
      <c r="BW51" s="4">
        <f t="shared" ca="1" si="177"/>
        <v>0</v>
      </c>
      <c r="BX51" s="5">
        <f t="shared" ca="1" si="177"/>
        <v>0</v>
      </c>
      <c r="BY51" s="4">
        <f t="shared" ca="1" si="177"/>
        <v>0</v>
      </c>
      <c r="BZ51" s="5">
        <f t="shared" ca="1" si="177"/>
        <v>0</v>
      </c>
      <c r="CA51" s="4">
        <f t="shared" ca="1" si="177"/>
        <v>0</v>
      </c>
      <c r="CB51" s="5">
        <f t="shared" ca="1" si="177"/>
        <v>0</v>
      </c>
      <c r="CC51" s="4">
        <f t="shared" ca="1" si="177"/>
        <v>0</v>
      </c>
      <c r="CD51" s="5">
        <f t="shared" ca="1" si="178"/>
        <v>0</v>
      </c>
      <c r="CE51" s="4">
        <f t="shared" ca="1" si="178"/>
        <v>0</v>
      </c>
      <c r="CF51" s="5">
        <f t="shared" ca="1" si="178"/>
        <v>0</v>
      </c>
      <c r="CG51" s="4">
        <f t="shared" ca="1" si="178"/>
        <v>0</v>
      </c>
      <c r="CH51" s="5">
        <f t="shared" ca="1" si="178"/>
        <v>0</v>
      </c>
      <c r="CI51" s="4">
        <f t="shared" ca="1" si="178"/>
        <v>0</v>
      </c>
      <c r="CJ51" s="5">
        <f t="shared" ca="1" si="178"/>
        <v>0</v>
      </c>
      <c r="CK51" s="4">
        <f t="shared" ca="1" si="178"/>
        <v>0</v>
      </c>
      <c r="CL51" s="5">
        <f t="shared" ca="1" si="178"/>
        <v>0</v>
      </c>
      <c r="CM51" s="4">
        <f t="shared" ca="1" si="178"/>
        <v>0</v>
      </c>
      <c r="CN51" s="5">
        <f t="shared" ca="1" si="179"/>
        <v>0</v>
      </c>
      <c r="CO51" s="4">
        <f t="shared" ca="1" si="179"/>
        <v>0</v>
      </c>
      <c r="CP51" s="5">
        <f t="shared" ca="1" si="179"/>
        <v>0</v>
      </c>
      <c r="CQ51" s="4">
        <f t="shared" ca="1" si="179"/>
        <v>0</v>
      </c>
      <c r="CR51" s="5">
        <f t="shared" ca="1" si="179"/>
        <v>0</v>
      </c>
      <c r="CS51" s="4">
        <f t="shared" ca="1" si="179"/>
        <v>0</v>
      </c>
      <c r="CT51" s="5">
        <f t="shared" ca="1" si="179"/>
        <v>0</v>
      </c>
      <c r="CU51" s="4">
        <f t="shared" ca="1" si="179"/>
        <v>0</v>
      </c>
      <c r="CV51" s="5">
        <f t="shared" ca="1" si="179"/>
        <v>0</v>
      </c>
      <c r="CW51" s="4">
        <f t="shared" ca="1" si="179"/>
        <v>0</v>
      </c>
      <c r="CX51" s="5">
        <f t="shared" ca="1" si="180"/>
        <v>0</v>
      </c>
      <c r="CY51" s="4">
        <f t="shared" ca="1" si="180"/>
        <v>0</v>
      </c>
      <c r="CZ51" s="5">
        <f t="shared" ca="1" si="180"/>
        <v>0</v>
      </c>
      <c r="DA51" s="4">
        <f t="shared" ca="1" si="180"/>
        <v>0</v>
      </c>
      <c r="DB51" s="5">
        <f t="shared" ca="1" si="180"/>
        <v>0</v>
      </c>
      <c r="DC51" s="4">
        <f t="shared" ca="1" si="180"/>
        <v>0</v>
      </c>
      <c r="DD51" s="5">
        <f t="shared" ca="1" si="180"/>
        <v>0</v>
      </c>
      <c r="DE51" s="4">
        <f t="shared" ca="1" si="180"/>
        <v>0</v>
      </c>
      <c r="DF51" s="5">
        <f t="shared" ca="1" si="180"/>
        <v>0</v>
      </c>
      <c r="DG51" s="4">
        <f t="shared" ca="1" si="180"/>
        <v>0</v>
      </c>
      <c r="DH51" s="5">
        <f t="shared" ca="1" si="181"/>
        <v>0</v>
      </c>
      <c r="DI51" s="4">
        <f t="shared" ca="1" si="181"/>
        <v>0</v>
      </c>
      <c r="DJ51" s="5">
        <f t="shared" ca="1" si="181"/>
        <v>0</v>
      </c>
      <c r="DK51" s="4">
        <f t="shared" ca="1" si="181"/>
        <v>0</v>
      </c>
      <c r="DL51" s="5">
        <f t="shared" ca="1" si="181"/>
        <v>0</v>
      </c>
      <c r="DM51" s="4">
        <f t="shared" ca="1" si="181"/>
        <v>0</v>
      </c>
      <c r="DN51" s="5">
        <f t="shared" ca="1" si="181"/>
        <v>0</v>
      </c>
      <c r="DO51" s="4">
        <f t="shared" ca="1" si="181"/>
        <v>0</v>
      </c>
      <c r="DP51" s="5">
        <f t="shared" ca="1" si="181"/>
        <v>0</v>
      </c>
      <c r="DQ51" s="4">
        <f t="shared" ca="1" si="181"/>
        <v>0</v>
      </c>
      <c r="DR51" s="5">
        <f t="shared" ca="1" si="181"/>
        <v>0</v>
      </c>
      <c r="DS51" s="4">
        <f t="shared" ca="1" si="181"/>
        <v>0</v>
      </c>
      <c r="DT51" s="5">
        <f t="shared" ca="1" si="181"/>
        <v>0</v>
      </c>
      <c r="DU51" s="4">
        <f t="shared" ca="1" si="181"/>
        <v>0</v>
      </c>
    </row>
    <row r="52" spans="1:125" ht="14.25" customHeight="1">
      <c r="A52" s="2">
        <f t="shared" si="169"/>
        <v>166</v>
      </c>
      <c r="B52" s="3">
        <f t="shared" ca="1" si="170"/>
        <v>0</v>
      </c>
      <c r="C52" s="4">
        <f t="shared" ca="1" si="170"/>
        <v>0</v>
      </c>
      <c r="D52" s="5">
        <f t="shared" ca="1" si="170"/>
        <v>0</v>
      </c>
      <c r="E52" s="4">
        <f t="shared" ca="1" si="170"/>
        <v>0</v>
      </c>
      <c r="F52" s="5">
        <f t="shared" ca="1" si="170"/>
        <v>0</v>
      </c>
      <c r="G52" s="4">
        <f t="shared" ca="1" si="170"/>
        <v>0</v>
      </c>
      <c r="H52" s="5">
        <f t="shared" ca="1" si="170"/>
        <v>0</v>
      </c>
      <c r="I52" s="4">
        <f t="shared" ca="1" si="170"/>
        <v>0</v>
      </c>
      <c r="J52" s="5">
        <f t="shared" ca="1" si="170"/>
        <v>0</v>
      </c>
      <c r="K52" s="4">
        <f t="shared" ca="1" si="170"/>
        <v>0</v>
      </c>
      <c r="L52" s="5">
        <f t="shared" ca="1" si="171"/>
        <v>0</v>
      </c>
      <c r="M52" s="4">
        <f t="shared" ca="1" si="171"/>
        <v>0</v>
      </c>
      <c r="N52" s="5">
        <f t="shared" ca="1" si="171"/>
        <v>0</v>
      </c>
      <c r="O52" s="4">
        <f t="shared" ca="1" si="171"/>
        <v>0</v>
      </c>
      <c r="P52" s="5">
        <f t="shared" ca="1" si="171"/>
        <v>0</v>
      </c>
      <c r="Q52" s="4">
        <f t="shared" ca="1" si="171"/>
        <v>0</v>
      </c>
      <c r="R52" s="5">
        <f t="shared" ca="1" si="171"/>
        <v>0</v>
      </c>
      <c r="S52" s="4">
        <f t="shared" ca="1" si="171"/>
        <v>0</v>
      </c>
      <c r="T52" s="5">
        <f t="shared" ca="1" si="171"/>
        <v>0</v>
      </c>
      <c r="U52" s="4">
        <f t="shared" ca="1" si="171"/>
        <v>0</v>
      </c>
      <c r="V52" s="5">
        <f t="shared" ca="1" si="172"/>
        <v>0</v>
      </c>
      <c r="W52" s="4">
        <f t="shared" ca="1" si="172"/>
        <v>0</v>
      </c>
      <c r="X52" s="5">
        <f t="shared" ca="1" si="172"/>
        <v>0</v>
      </c>
      <c r="Y52" s="4">
        <f t="shared" ca="1" si="172"/>
        <v>0</v>
      </c>
      <c r="Z52" s="5">
        <f t="shared" ca="1" si="172"/>
        <v>0</v>
      </c>
      <c r="AA52" s="4">
        <f t="shared" ca="1" si="172"/>
        <v>0</v>
      </c>
      <c r="AB52" s="5">
        <f t="shared" ca="1" si="172"/>
        <v>0</v>
      </c>
      <c r="AC52" s="4">
        <f t="shared" ca="1" si="172"/>
        <v>0</v>
      </c>
      <c r="AD52" s="5">
        <f t="shared" ca="1" si="172"/>
        <v>0</v>
      </c>
      <c r="AE52" s="4">
        <f t="shared" ca="1" si="172"/>
        <v>0</v>
      </c>
      <c r="AF52" s="5">
        <f t="shared" ca="1" si="173"/>
        <v>0</v>
      </c>
      <c r="AG52" s="4">
        <f t="shared" ca="1" si="173"/>
        <v>0</v>
      </c>
      <c r="AH52" s="5">
        <f t="shared" ca="1" si="173"/>
        <v>0</v>
      </c>
      <c r="AI52" s="4">
        <f t="shared" ca="1" si="173"/>
        <v>0</v>
      </c>
      <c r="AJ52" s="5">
        <f t="shared" ca="1" si="173"/>
        <v>0</v>
      </c>
      <c r="AK52" s="4">
        <f t="shared" ca="1" si="173"/>
        <v>0</v>
      </c>
      <c r="AL52" s="5">
        <f t="shared" ca="1" si="173"/>
        <v>0</v>
      </c>
      <c r="AM52" s="4">
        <f t="shared" ca="1" si="173"/>
        <v>0</v>
      </c>
      <c r="AN52" s="5">
        <f t="shared" ca="1" si="173"/>
        <v>0</v>
      </c>
      <c r="AO52" s="4">
        <f t="shared" ca="1" si="173"/>
        <v>0</v>
      </c>
      <c r="AP52" s="5">
        <f t="shared" ca="1" si="174"/>
        <v>0</v>
      </c>
      <c r="AQ52" s="4">
        <f t="shared" ca="1" si="174"/>
        <v>0</v>
      </c>
      <c r="AR52" s="5">
        <f t="shared" ca="1" si="174"/>
        <v>0</v>
      </c>
      <c r="AS52" s="4">
        <f t="shared" ca="1" si="174"/>
        <v>0</v>
      </c>
      <c r="AT52" s="5">
        <f t="shared" ca="1" si="174"/>
        <v>0</v>
      </c>
      <c r="AU52" s="4">
        <f t="shared" ca="1" si="174"/>
        <v>0</v>
      </c>
      <c r="AV52" s="5">
        <f t="shared" ca="1" si="174"/>
        <v>0</v>
      </c>
      <c r="AW52" s="4">
        <f t="shared" ca="1" si="174"/>
        <v>0</v>
      </c>
      <c r="AX52" s="5">
        <f t="shared" ca="1" si="174"/>
        <v>0</v>
      </c>
      <c r="AY52" s="4">
        <f t="shared" ca="1" si="174"/>
        <v>0</v>
      </c>
      <c r="AZ52" s="5">
        <f t="shared" ca="1" si="175"/>
        <v>0</v>
      </c>
      <c r="BA52" s="4">
        <f t="shared" ca="1" si="175"/>
        <v>0</v>
      </c>
      <c r="BB52" s="5">
        <f t="shared" ca="1" si="175"/>
        <v>0</v>
      </c>
      <c r="BC52" s="4">
        <f t="shared" ca="1" si="175"/>
        <v>0</v>
      </c>
      <c r="BD52" s="5">
        <f t="shared" ca="1" si="175"/>
        <v>0</v>
      </c>
      <c r="BE52" s="4">
        <f t="shared" ca="1" si="175"/>
        <v>0</v>
      </c>
      <c r="BF52" s="5">
        <f t="shared" ca="1" si="175"/>
        <v>0</v>
      </c>
      <c r="BG52" s="4">
        <f t="shared" ca="1" si="175"/>
        <v>0</v>
      </c>
      <c r="BH52" s="5">
        <f t="shared" ca="1" si="175"/>
        <v>0</v>
      </c>
      <c r="BI52" s="4">
        <f t="shared" ca="1" si="175"/>
        <v>0</v>
      </c>
      <c r="BJ52" s="5">
        <f t="shared" ca="1" si="176"/>
        <v>0</v>
      </c>
      <c r="BK52" s="4">
        <f t="shared" ca="1" si="176"/>
        <v>0</v>
      </c>
      <c r="BL52" s="5">
        <f t="shared" ca="1" si="176"/>
        <v>0</v>
      </c>
      <c r="BM52" s="4">
        <f t="shared" ca="1" si="176"/>
        <v>0</v>
      </c>
      <c r="BN52" s="5">
        <f t="shared" ca="1" si="176"/>
        <v>0</v>
      </c>
      <c r="BO52" s="4">
        <f t="shared" ca="1" si="176"/>
        <v>0</v>
      </c>
      <c r="BP52" s="5">
        <f t="shared" ca="1" si="176"/>
        <v>0</v>
      </c>
      <c r="BQ52" s="4">
        <f t="shared" ca="1" si="176"/>
        <v>0</v>
      </c>
      <c r="BR52" s="5">
        <f t="shared" ca="1" si="176"/>
        <v>0</v>
      </c>
      <c r="BS52" s="4">
        <f t="shared" ca="1" si="176"/>
        <v>0</v>
      </c>
      <c r="BT52" s="5">
        <f t="shared" ca="1" si="177"/>
        <v>0</v>
      </c>
      <c r="BU52" s="4">
        <f t="shared" ca="1" si="177"/>
        <v>0</v>
      </c>
      <c r="BV52" s="5">
        <f t="shared" ca="1" si="177"/>
        <v>0</v>
      </c>
      <c r="BW52" s="4">
        <f t="shared" ca="1" si="177"/>
        <v>0</v>
      </c>
      <c r="BX52" s="5">
        <f t="shared" ca="1" si="177"/>
        <v>0</v>
      </c>
      <c r="BY52" s="4">
        <f t="shared" ca="1" si="177"/>
        <v>0</v>
      </c>
      <c r="BZ52" s="5">
        <f t="shared" ca="1" si="177"/>
        <v>0</v>
      </c>
      <c r="CA52" s="4">
        <f t="shared" ca="1" si="177"/>
        <v>0</v>
      </c>
      <c r="CB52" s="5">
        <f t="shared" ca="1" si="177"/>
        <v>0</v>
      </c>
      <c r="CC52" s="4">
        <f t="shared" ca="1" si="177"/>
        <v>0</v>
      </c>
      <c r="CD52" s="5">
        <f t="shared" ca="1" si="178"/>
        <v>0</v>
      </c>
      <c r="CE52" s="4">
        <f t="shared" ca="1" si="178"/>
        <v>0</v>
      </c>
      <c r="CF52" s="5">
        <f t="shared" ca="1" si="178"/>
        <v>0</v>
      </c>
      <c r="CG52" s="4">
        <f t="shared" ca="1" si="178"/>
        <v>0</v>
      </c>
      <c r="CH52" s="5">
        <f t="shared" ca="1" si="178"/>
        <v>0</v>
      </c>
      <c r="CI52" s="4">
        <f t="shared" ca="1" si="178"/>
        <v>0</v>
      </c>
      <c r="CJ52" s="5">
        <f t="shared" ca="1" si="178"/>
        <v>0</v>
      </c>
      <c r="CK52" s="4">
        <f t="shared" ca="1" si="178"/>
        <v>0</v>
      </c>
      <c r="CL52" s="5">
        <f t="shared" ca="1" si="178"/>
        <v>0</v>
      </c>
      <c r="CM52" s="4">
        <f t="shared" ca="1" si="178"/>
        <v>0</v>
      </c>
      <c r="CN52" s="5">
        <f t="shared" ca="1" si="179"/>
        <v>0</v>
      </c>
      <c r="CO52" s="4">
        <f t="shared" ca="1" si="179"/>
        <v>0</v>
      </c>
      <c r="CP52" s="5">
        <f t="shared" ca="1" si="179"/>
        <v>0</v>
      </c>
      <c r="CQ52" s="4">
        <f t="shared" ca="1" si="179"/>
        <v>0</v>
      </c>
      <c r="CR52" s="5">
        <f t="shared" ca="1" si="179"/>
        <v>0</v>
      </c>
      <c r="CS52" s="4">
        <f t="shared" ca="1" si="179"/>
        <v>0</v>
      </c>
      <c r="CT52" s="5">
        <f t="shared" ca="1" si="179"/>
        <v>0</v>
      </c>
      <c r="CU52" s="4">
        <f t="shared" ca="1" si="179"/>
        <v>0</v>
      </c>
      <c r="CV52" s="5">
        <f t="shared" ca="1" si="179"/>
        <v>0</v>
      </c>
      <c r="CW52" s="4">
        <f t="shared" ca="1" si="179"/>
        <v>0</v>
      </c>
      <c r="CX52" s="5">
        <f t="shared" ca="1" si="180"/>
        <v>0</v>
      </c>
      <c r="CY52" s="4">
        <f t="shared" ca="1" si="180"/>
        <v>0</v>
      </c>
      <c r="CZ52" s="5">
        <f t="shared" ca="1" si="180"/>
        <v>0</v>
      </c>
      <c r="DA52" s="4">
        <f t="shared" ca="1" si="180"/>
        <v>0</v>
      </c>
      <c r="DB52" s="5">
        <f t="shared" ca="1" si="180"/>
        <v>0</v>
      </c>
      <c r="DC52" s="4">
        <f t="shared" ca="1" si="180"/>
        <v>0</v>
      </c>
      <c r="DD52" s="5">
        <f t="shared" ca="1" si="180"/>
        <v>0</v>
      </c>
      <c r="DE52" s="4">
        <f t="shared" ca="1" si="180"/>
        <v>0</v>
      </c>
      <c r="DF52" s="5">
        <f t="shared" ca="1" si="180"/>
        <v>0</v>
      </c>
      <c r="DG52" s="4">
        <f t="shared" ca="1" si="180"/>
        <v>0</v>
      </c>
      <c r="DH52" s="5">
        <f t="shared" ca="1" si="181"/>
        <v>0</v>
      </c>
      <c r="DI52" s="4">
        <f t="shared" ca="1" si="181"/>
        <v>0</v>
      </c>
      <c r="DJ52" s="5">
        <f t="shared" ca="1" si="181"/>
        <v>0</v>
      </c>
      <c r="DK52" s="4">
        <f t="shared" ca="1" si="181"/>
        <v>0</v>
      </c>
      <c r="DL52" s="5">
        <f t="shared" ca="1" si="181"/>
        <v>0</v>
      </c>
      <c r="DM52" s="4">
        <f t="shared" ca="1" si="181"/>
        <v>0</v>
      </c>
      <c r="DN52" s="5">
        <f t="shared" ca="1" si="181"/>
        <v>0</v>
      </c>
      <c r="DO52" s="4">
        <f t="shared" ca="1" si="181"/>
        <v>0</v>
      </c>
      <c r="DP52" s="5">
        <f t="shared" ca="1" si="181"/>
        <v>0</v>
      </c>
      <c r="DQ52" s="4">
        <f t="shared" ca="1" si="181"/>
        <v>0</v>
      </c>
      <c r="DR52" s="5">
        <f t="shared" ca="1" si="181"/>
        <v>0</v>
      </c>
      <c r="DS52" s="4">
        <f t="shared" ca="1" si="181"/>
        <v>0</v>
      </c>
      <c r="DT52" s="5">
        <f t="shared" ca="1" si="181"/>
        <v>0</v>
      </c>
      <c r="DU52" s="4">
        <f t="shared" ca="1" si="181"/>
        <v>0</v>
      </c>
    </row>
    <row r="53" spans="1:125" ht="14.25" customHeight="1">
      <c r="A53" s="2">
        <f t="shared" si="169"/>
        <v>167</v>
      </c>
      <c r="B53" s="3">
        <f t="shared" ca="1" si="170"/>
        <v>0</v>
      </c>
      <c r="C53" s="4">
        <f t="shared" ca="1" si="170"/>
        <v>0</v>
      </c>
      <c r="D53" s="5">
        <f t="shared" ca="1" si="170"/>
        <v>0</v>
      </c>
      <c r="E53" s="4">
        <f t="shared" ca="1" si="170"/>
        <v>0</v>
      </c>
      <c r="F53" s="5">
        <f t="shared" ca="1" si="170"/>
        <v>0</v>
      </c>
      <c r="G53" s="4">
        <f t="shared" ca="1" si="170"/>
        <v>0</v>
      </c>
      <c r="H53" s="5">
        <f t="shared" ca="1" si="170"/>
        <v>0</v>
      </c>
      <c r="I53" s="4">
        <f t="shared" ca="1" si="170"/>
        <v>0</v>
      </c>
      <c r="J53" s="5">
        <f t="shared" ca="1" si="170"/>
        <v>0</v>
      </c>
      <c r="K53" s="4">
        <f t="shared" ca="1" si="170"/>
        <v>0</v>
      </c>
      <c r="L53" s="5">
        <f t="shared" ca="1" si="171"/>
        <v>0</v>
      </c>
      <c r="M53" s="4">
        <f t="shared" ca="1" si="171"/>
        <v>0</v>
      </c>
      <c r="N53" s="5">
        <f t="shared" ca="1" si="171"/>
        <v>0</v>
      </c>
      <c r="O53" s="4">
        <f t="shared" ca="1" si="171"/>
        <v>0</v>
      </c>
      <c r="P53" s="5">
        <f t="shared" ca="1" si="171"/>
        <v>0</v>
      </c>
      <c r="Q53" s="4">
        <f t="shared" ca="1" si="171"/>
        <v>0</v>
      </c>
      <c r="R53" s="5">
        <f t="shared" ca="1" si="171"/>
        <v>0</v>
      </c>
      <c r="S53" s="4">
        <f t="shared" ca="1" si="171"/>
        <v>0</v>
      </c>
      <c r="T53" s="5">
        <f t="shared" ca="1" si="171"/>
        <v>0</v>
      </c>
      <c r="U53" s="4">
        <f t="shared" ca="1" si="171"/>
        <v>0</v>
      </c>
      <c r="V53" s="5">
        <f t="shared" ca="1" si="172"/>
        <v>0</v>
      </c>
      <c r="W53" s="4">
        <f t="shared" ca="1" si="172"/>
        <v>0</v>
      </c>
      <c r="X53" s="5">
        <f t="shared" ca="1" si="172"/>
        <v>0</v>
      </c>
      <c r="Y53" s="4">
        <f t="shared" ca="1" si="172"/>
        <v>0</v>
      </c>
      <c r="Z53" s="5">
        <f t="shared" ca="1" si="172"/>
        <v>0</v>
      </c>
      <c r="AA53" s="4">
        <f t="shared" ca="1" si="172"/>
        <v>0</v>
      </c>
      <c r="AB53" s="5">
        <f t="shared" ca="1" si="172"/>
        <v>0</v>
      </c>
      <c r="AC53" s="4">
        <f t="shared" ca="1" si="172"/>
        <v>0</v>
      </c>
      <c r="AD53" s="5">
        <f t="shared" ca="1" si="172"/>
        <v>0</v>
      </c>
      <c r="AE53" s="4">
        <f t="shared" ca="1" si="172"/>
        <v>0</v>
      </c>
      <c r="AF53" s="5">
        <f t="shared" ca="1" si="173"/>
        <v>0</v>
      </c>
      <c r="AG53" s="4">
        <f t="shared" ca="1" si="173"/>
        <v>0</v>
      </c>
      <c r="AH53" s="5">
        <f t="shared" ca="1" si="173"/>
        <v>0</v>
      </c>
      <c r="AI53" s="4">
        <f t="shared" ca="1" si="173"/>
        <v>0</v>
      </c>
      <c r="AJ53" s="5">
        <f t="shared" ca="1" si="173"/>
        <v>0</v>
      </c>
      <c r="AK53" s="4">
        <f t="shared" ca="1" si="173"/>
        <v>0</v>
      </c>
      <c r="AL53" s="5">
        <f t="shared" ca="1" si="173"/>
        <v>0</v>
      </c>
      <c r="AM53" s="4">
        <f t="shared" ca="1" si="173"/>
        <v>0</v>
      </c>
      <c r="AN53" s="5">
        <f t="shared" ca="1" si="173"/>
        <v>0</v>
      </c>
      <c r="AO53" s="4">
        <f t="shared" ca="1" si="173"/>
        <v>0</v>
      </c>
      <c r="AP53" s="5">
        <f t="shared" ca="1" si="174"/>
        <v>0</v>
      </c>
      <c r="AQ53" s="4">
        <f t="shared" ca="1" si="174"/>
        <v>0</v>
      </c>
      <c r="AR53" s="5">
        <f t="shared" ca="1" si="174"/>
        <v>0</v>
      </c>
      <c r="AS53" s="4">
        <f t="shared" ca="1" si="174"/>
        <v>0</v>
      </c>
      <c r="AT53" s="5">
        <f t="shared" ca="1" si="174"/>
        <v>0</v>
      </c>
      <c r="AU53" s="4">
        <f t="shared" ca="1" si="174"/>
        <v>0</v>
      </c>
      <c r="AV53" s="5">
        <f t="shared" ca="1" si="174"/>
        <v>0</v>
      </c>
      <c r="AW53" s="4">
        <f t="shared" ca="1" si="174"/>
        <v>0</v>
      </c>
      <c r="AX53" s="5">
        <f t="shared" ca="1" si="174"/>
        <v>0</v>
      </c>
      <c r="AY53" s="4">
        <f t="shared" ca="1" si="174"/>
        <v>0</v>
      </c>
      <c r="AZ53" s="5">
        <f t="shared" ca="1" si="175"/>
        <v>0</v>
      </c>
      <c r="BA53" s="4">
        <f t="shared" ca="1" si="175"/>
        <v>0</v>
      </c>
      <c r="BB53" s="5">
        <f t="shared" ca="1" si="175"/>
        <v>0</v>
      </c>
      <c r="BC53" s="4">
        <f t="shared" ca="1" si="175"/>
        <v>0</v>
      </c>
      <c r="BD53" s="5">
        <f t="shared" ca="1" si="175"/>
        <v>0</v>
      </c>
      <c r="BE53" s="4">
        <f t="shared" ca="1" si="175"/>
        <v>0</v>
      </c>
      <c r="BF53" s="5">
        <f t="shared" ca="1" si="175"/>
        <v>0</v>
      </c>
      <c r="BG53" s="4">
        <f t="shared" ca="1" si="175"/>
        <v>0</v>
      </c>
      <c r="BH53" s="5">
        <f t="shared" ca="1" si="175"/>
        <v>0</v>
      </c>
      <c r="BI53" s="4">
        <f t="shared" ca="1" si="175"/>
        <v>0</v>
      </c>
      <c r="BJ53" s="5">
        <f t="shared" ca="1" si="176"/>
        <v>0</v>
      </c>
      <c r="BK53" s="4">
        <f t="shared" ca="1" si="176"/>
        <v>0</v>
      </c>
      <c r="BL53" s="5">
        <f t="shared" ca="1" si="176"/>
        <v>0</v>
      </c>
      <c r="BM53" s="4">
        <f t="shared" ca="1" si="176"/>
        <v>0</v>
      </c>
      <c r="BN53" s="5">
        <f t="shared" ca="1" si="176"/>
        <v>0</v>
      </c>
      <c r="BO53" s="4">
        <f t="shared" ca="1" si="176"/>
        <v>0</v>
      </c>
      <c r="BP53" s="5">
        <f t="shared" ca="1" si="176"/>
        <v>0</v>
      </c>
      <c r="BQ53" s="4">
        <f t="shared" ca="1" si="176"/>
        <v>0</v>
      </c>
      <c r="BR53" s="5">
        <f t="shared" ca="1" si="176"/>
        <v>0</v>
      </c>
      <c r="BS53" s="4">
        <f t="shared" ca="1" si="176"/>
        <v>0</v>
      </c>
      <c r="BT53" s="5">
        <f t="shared" ca="1" si="177"/>
        <v>0</v>
      </c>
      <c r="BU53" s="4">
        <f t="shared" ca="1" si="177"/>
        <v>0</v>
      </c>
      <c r="BV53" s="5">
        <f t="shared" ca="1" si="177"/>
        <v>0</v>
      </c>
      <c r="BW53" s="4">
        <f t="shared" ca="1" si="177"/>
        <v>0</v>
      </c>
      <c r="BX53" s="5">
        <f t="shared" ca="1" si="177"/>
        <v>0</v>
      </c>
      <c r="BY53" s="4">
        <f t="shared" ca="1" si="177"/>
        <v>0</v>
      </c>
      <c r="BZ53" s="5">
        <f t="shared" ca="1" si="177"/>
        <v>0</v>
      </c>
      <c r="CA53" s="4">
        <f t="shared" ca="1" si="177"/>
        <v>0</v>
      </c>
      <c r="CB53" s="5">
        <f t="shared" ca="1" si="177"/>
        <v>0</v>
      </c>
      <c r="CC53" s="4">
        <f t="shared" ca="1" si="177"/>
        <v>0</v>
      </c>
      <c r="CD53" s="5">
        <f t="shared" ca="1" si="178"/>
        <v>0</v>
      </c>
      <c r="CE53" s="4">
        <f t="shared" ca="1" si="178"/>
        <v>0</v>
      </c>
      <c r="CF53" s="5">
        <f t="shared" ca="1" si="178"/>
        <v>0</v>
      </c>
      <c r="CG53" s="4">
        <f t="shared" ca="1" si="178"/>
        <v>0</v>
      </c>
      <c r="CH53" s="5">
        <f t="shared" ca="1" si="178"/>
        <v>0</v>
      </c>
      <c r="CI53" s="4">
        <f t="shared" ca="1" si="178"/>
        <v>0</v>
      </c>
      <c r="CJ53" s="5">
        <f t="shared" ca="1" si="178"/>
        <v>0</v>
      </c>
      <c r="CK53" s="4">
        <f t="shared" ca="1" si="178"/>
        <v>0</v>
      </c>
      <c r="CL53" s="5">
        <f t="shared" ca="1" si="178"/>
        <v>0</v>
      </c>
      <c r="CM53" s="4">
        <f t="shared" ca="1" si="178"/>
        <v>0</v>
      </c>
      <c r="CN53" s="5">
        <f t="shared" ca="1" si="179"/>
        <v>0</v>
      </c>
      <c r="CO53" s="4">
        <f t="shared" ca="1" si="179"/>
        <v>0</v>
      </c>
      <c r="CP53" s="5">
        <f t="shared" ca="1" si="179"/>
        <v>0</v>
      </c>
      <c r="CQ53" s="4">
        <f t="shared" ca="1" si="179"/>
        <v>0</v>
      </c>
      <c r="CR53" s="5">
        <f t="shared" ca="1" si="179"/>
        <v>0</v>
      </c>
      <c r="CS53" s="4">
        <f t="shared" ca="1" si="179"/>
        <v>0</v>
      </c>
      <c r="CT53" s="5">
        <f t="shared" ca="1" si="179"/>
        <v>0</v>
      </c>
      <c r="CU53" s="4">
        <f t="shared" ca="1" si="179"/>
        <v>0</v>
      </c>
      <c r="CV53" s="5">
        <f t="shared" ca="1" si="179"/>
        <v>0</v>
      </c>
      <c r="CW53" s="4">
        <f t="shared" ca="1" si="179"/>
        <v>0</v>
      </c>
      <c r="CX53" s="5">
        <f t="shared" ca="1" si="180"/>
        <v>0</v>
      </c>
      <c r="CY53" s="4">
        <f t="shared" ca="1" si="180"/>
        <v>0</v>
      </c>
      <c r="CZ53" s="5">
        <f t="shared" ca="1" si="180"/>
        <v>0</v>
      </c>
      <c r="DA53" s="4">
        <f t="shared" ca="1" si="180"/>
        <v>0</v>
      </c>
      <c r="DB53" s="5">
        <f t="shared" ca="1" si="180"/>
        <v>0</v>
      </c>
      <c r="DC53" s="4">
        <f t="shared" ca="1" si="180"/>
        <v>0</v>
      </c>
      <c r="DD53" s="5">
        <f t="shared" ca="1" si="180"/>
        <v>0</v>
      </c>
      <c r="DE53" s="4">
        <f t="shared" ca="1" si="180"/>
        <v>0</v>
      </c>
      <c r="DF53" s="5">
        <f t="shared" ca="1" si="180"/>
        <v>0</v>
      </c>
      <c r="DG53" s="4">
        <f t="shared" ca="1" si="180"/>
        <v>0</v>
      </c>
      <c r="DH53" s="5">
        <f t="shared" ca="1" si="181"/>
        <v>0</v>
      </c>
      <c r="DI53" s="4">
        <f t="shared" ca="1" si="181"/>
        <v>0</v>
      </c>
      <c r="DJ53" s="5">
        <f t="shared" ca="1" si="181"/>
        <v>0</v>
      </c>
      <c r="DK53" s="4">
        <f t="shared" ca="1" si="181"/>
        <v>0</v>
      </c>
      <c r="DL53" s="5">
        <f t="shared" ca="1" si="181"/>
        <v>0</v>
      </c>
      <c r="DM53" s="4">
        <f t="shared" ca="1" si="181"/>
        <v>0</v>
      </c>
      <c r="DN53" s="5">
        <f t="shared" ca="1" si="181"/>
        <v>0</v>
      </c>
      <c r="DO53" s="4">
        <f t="shared" ca="1" si="181"/>
        <v>0</v>
      </c>
      <c r="DP53" s="5">
        <f t="shared" ca="1" si="181"/>
        <v>0</v>
      </c>
      <c r="DQ53" s="4">
        <f t="shared" ca="1" si="181"/>
        <v>0</v>
      </c>
      <c r="DR53" s="5">
        <f t="shared" ca="1" si="181"/>
        <v>0</v>
      </c>
      <c r="DS53" s="4">
        <f t="shared" ca="1" si="181"/>
        <v>0</v>
      </c>
      <c r="DT53" s="5">
        <f t="shared" ca="1" si="181"/>
        <v>0</v>
      </c>
      <c r="DU53" s="4">
        <f t="shared" ca="1" si="181"/>
        <v>0</v>
      </c>
    </row>
    <row r="54" spans="1:125" ht="14.25" customHeight="1">
      <c r="A54" s="2">
        <f t="shared" si="169"/>
        <v>171</v>
      </c>
      <c r="B54" s="3">
        <f t="shared" ca="1" si="170"/>
        <v>0</v>
      </c>
      <c r="C54" s="4">
        <f t="shared" ca="1" si="170"/>
        <v>0</v>
      </c>
      <c r="D54" s="5">
        <f t="shared" ca="1" si="170"/>
        <v>0</v>
      </c>
      <c r="E54" s="4">
        <f t="shared" ca="1" si="170"/>
        <v>0</v>
      </c>
      <c r="F54" s="5">
        <f t="shared" ca="1" si="170"/>
        <v>0</v>
      </c>
      <c r="G54" s="4">
        <f t="shared" ca="1" si="170"/>
        <v>0</v>
      </c>
      <c r="H54" s="5">
        <f t="shared" ca="1" si="170"/>
        <v>0</v>
      </c>
      <c r="I54" s="4">
        <f t="shared" ca="1" si="170"/>
        <v>0</v>
      </c>
      <c r="J54" s="5">
        <f t="shared" ca="1" si="170"/>
        <v>0</v>
      </c>
      <c r="K54" s="4">
        <f t="shared" ca="1" si="170"/>
        <v>0</v>
      </c>
      <c r="L54" s="5">
        <f t="shared" ca="1" si="171"/>
        <v>0</v>
      </c>
      <c r="M54" s="4">
        <f t="shared" ca="1" si="171"/>
        <v>0</v>
      </c>
      <c r="N54" s="5">
        <f t="shared" ca="1" si="171"/>
        <v>0</v>
      </c>
      <c r="O54" s="4">
        <f t="shared" ca="1" si="171"/>
        <v>0</v>
      </c>
      <c r="P54" s="5">
        <f t="shared" ca="1" si="171"/>
        <v>0</v>
      </c>
      <c r="Q54" s="4">
        <f t="shared" ca="1" si="171"/>
        <v>0</v>
      </c>
      <c r="R54" s="5">
        <f t="shared" ca="1" si="171"/>
        <v>0</v>
      </c>
      <c r="S54" s="4">
        <f t="shared" ca="1" si="171"/>
        <v>0</v>
      </c>
      <c r="T54" s="5">
        <f t="shared" ca="1" si="171"/>
        <v>0</v>
      </c>
      <c r="U54" s="4">
        <f t="shared" ca="1" si="171"/>
        <v>0</v>
      </c>
      <c r="V54" s="5">
        <f t="shared" ca="1" si="172"/>
        <v>0</v>
      </c>
      <c r="W54" s="4">
        <f t="shared" ca="1" si="172"/>
        <v>0</v>
      </c>
      <c r="X54" s="5">
        <f t="shared" ca="1" si="172"/>
        <v>0</v>
      </c>
      <c r="Y54" s="4">
        <f t="shared" ca="1" si="172"/>
        <v>0</v>
      </c>
      <c r="Z54" s="5">
        <f t="shared" ca="1" si="172"/>
        <v>0</v>
      </c>
      <c r="AA54" s="4">
        <f t="shared" ca="1" si="172"/>
        <v>0</v>
      </c>
      <c r="AB54" s="5">
        <f t="shared" ca="1" si="172"/>
        <v>0</v>
      </c>
      <c r="AC54" s="4">
        <f t="shared" ca="1" si="172"/>
        <v>0</v>
      </c>
      <c r="AD54" s="5">
        <f t="shared" ca="1" si="172"/>
        <v>0</v>
      </c>
      <c r="AE54" s="4">
        <f t="shared" ca="1" si="172"/>
        <v>0</v>
      </c>
      <c r="AF54" s="5">
        <f t="shared" ca="1" si="173"/>
        <v>0</v>
      </c>
      <c r="AG54" s="4">
        <f t="shared" ca="1" si="173"/>
        <v>0</v>
      </c>
      <c r="AH54" s="5">
        <f t="shared" ca="1" si="173"/>
        <v>0</v>
      </c>
      <c r="AI54" s="4">
        <f t="shared" ca="1" si="173"/>
        <v>0</v>
      </c>
      <c r="AJ54" s="5">
        <f t="shared" ca="1" si="173"/>
        <v>0</v>
      </c>
      <c r="AK54" s="4">
        <f t="shared" ca="1" si="173"/>
        <v>0</v>
      </c>
      <c r="AL54" s="5">
        <f t="shared" ca="1" si="173"/>
        <v>0</v>
      </c>
      <c r="AM54" s="4">
        <f t="shared" ca="1" si="173"/>
        <v>0</v>
      </c>
      <c r="AN54" s="5">
        <f t="shared" ca="1" si="173"/>
        <v>0</v>
      </c>
      <c r="AO54" s="4">
        <f t="shared" ca="1" si="173"/>
        <v>0</v>
      </c>
      <c r="AP54" s="5">
        <f t="shared" ca="1" si="174"/>
        <v>0</v>
      </c>
      <c r="AQ54" s="4">
        <f t="shared" ca="1" si="174"/>
        <v>0</v>
      </c>
      <c r="AR54" s="5">
        <f t="shared" ca="1" si="174"/>
        <v>0</v>
      </c>
      <c r="AS54" s="4">
        <f t="shared" ca="1" si="174"/>
        <v>0</v>
      </c>
      <c r="AT54" s="5">
        <f t="shared" ca="1" si="174"/>
        <v>0</v>
      </c>
      <c r="AU54" s="4">
        <f t="shared" ca="1" si="174"/>
        <v>0</v>
      </c>
      <c r="AV54" s="5">
        <f t="shared" ca="1" si="174"/>
        <v>0</v>
      </c>
      <c r="AW54" s="4">
        <f t="shared" ca="1" si="174"/>
        <v>0</v>
      </c>
      <c r="AX54" s="5">
        <f t="shared" ca="1" si="174"/>
        <v>0</v>
      </c>
      <c r="AY54" s="4">
        <f t="shared" ca="1" si="174"/>
        <v>0</v>
      </c>
      <c r="AZ54" s="5">
        <f t="shared" ca="1" si="175"/>
        <v>0</v>
      </c>
      <c r="BA54" s="4">
        <f t="shared" ca="1" si="175"/>
        <v>0</v>
      </c>
      <c r="BB54" s="5">
        <f t="shared" ca="1" si="175"/>
        <v>0</v>
      </c>
      <c r="BC54" s="4">
        <f t="shared" ca="1" si="175"/>
        <v>0</v>
      </c>
      <c r="BD54" s="5">
        <f t="shared" ca="1" si="175"/>
        <v>0</v>
      </c>
      <c r="BE54" s="4">
        <f t="shared" ca="1" si="175"/>
        <v>0</v>
      </c>
      <c r="BF54" s="5">
        <f t="shared" ca="1" si="175"/>
        <v>0</v>
      </c>
      <c r="BG54" s="4">
        <f t="shared" ca="1" si="175"/>
        <v>0</v>
      </c>
      <c r="BH54" s="5">
        <f t="shared" ca="1" si="175"/>
        <v>0</v>
      </c>
      <c r="BI54" s="4">
        <f t="shared" ca="1" si="175"/>
        <v>0</v>
      </c>
      <c r="BJ54" s="5">
        <f t="shared" ca="1" si="176"/>
        <v>0</v>
      </c>
      <c r="BK54" s="4">
        <f t="shared" ca="1" si="176"/>
        <v>0</v>
      </c>
      <c r="BL54" s="5">
        <f t="shared" ca="1" si="176"/>
        <v>0</v>
      </c>
      <c r="BM54" s="4">
        <f t="shared" ca="1" si="176"/>
        <v>0</v>
      </c>
      <c r="BN54" s="5">
        <f t="shared" ca="1" si="176"/>
        <v>0</v>
      </c>
      <c r="BO54" s="4">
        <f t="shared" ca="1" si="176"/>
        <v>0</v>
      </c>
      <c r="BP54" s="5">
        <f t="shared" ca="1" si="176"/>
        <v>0</v>
      </c>
      <c r="BQ54" s="4">
        <f t="shared" ca="1" si="176"/>
        <v>0</v>
      </c>
      <c r="BR54" s="5">
        <f t="shared" ca="1" si="176"/>
        <v>0</v>
      </c>
      <c r="BS54" s="4">
        <f t="shared" ca="1" si="176"/>
        <v>0</v>
      </c>
      <c r="BT54" s="5">
        <f t="shared" ca="1" si="177"/>
        <v>0</v>
      </c>
      <c r="BU54" s="4">
        <f t="shared" ca="1" si="177"/>
        <v>0</v>
      </c>
      <c r="BV54" s="5">
        <f t="shared" ca="1" si="177"/>
        <v>0</v>
      </c>
      <c r="BW54" s="4">
        <f t="shared" ca="1" si="177"/>
        <v>0</v>
      </c>
      <c r="BX54" s="5">
        <f t="shared" ca="1" si="177"/>
        <v>0</v>
      </c>
      <c r="BY54" s="4">
        <f t="shared" ca="1" si="177"/>
        <v>0</v>
      </c>
      <c r="BZ54" s="5">
        <f t="shared" ca="1" si="177"/>
        <v>0</v>
      </c>
      <c r="CA54" s="4">
        <f t="shared" ca="1" si="177"/>
        <v>0</v>
      </c>
      <c r="CB54" s="5">
        <f t="shared" ca="1" si="177"/>
        <v>0</v>
      </c>
      <c r="CC54" s="4">
        <f t="shared" ca="1" si="177"/>
        <v>0</v>
      </c>
      <c r="CD54" s="5">
        <f t="shared" ca="1" si="178"/>
        <v>0</v>
      </c>
      <c r="CE54" s="4">
        <f t="shared" ca="1" si="178"/>
        <v>0</v>
      </c>
      <c r="CF54" s="5">
        <f t="shared" ca="1" si="178"/>
        <v>0</v>
      </c>
      <c r="CG54" s="4">
        <f t="shared" ca="1" si="178"/>
        <v>0</v>
      </c>
      <c r="CH54" s="5">
        <f t="shared" ca="1" si="178"/>
        <v>0</v>
      </c>
      <c r="CI54" s="4">
        <f t="shared" ca="1" si="178"/>
        <v>0</v>
      </c>
      <c r="CJ54" s="5">
        <f t="shared" ca="1" si="178"/>
        <v>0</v>
      </c>
      <c r="CK54" s="4">
        <f t="shared" ca="1" si="178"/>
        <v>0</v>
      </c>
      <c r="CL54" s="5">
        <f t="shared" ca="1" si="178"/>
        <v>0</v>
      </c>
      <c r="CM54" s="4">
        <f t="shared" ca="1" si="178"/>
        <v>0</v>
      </c>
      <c r="CN54" s="5">
        <f t="shared" ca="1" si="179"/>
        <v>0</v>
      </c>
      <c r="CO54" s="4">
        <f t="shared" ca="1" si="179"/>
        <v>0</v>
      </c>
      <c r="CP54" s="5">
        <f t="shared" ca="1" si="179"/>
        <v>0</v>
      </c>
      <c r="CQ54" s="4">
        <f t="shared" ca="1" si="179"/>
        <v>0</v>
      </c>
      <c r="CR54" s="5">
        <f t="shared" ca="1" si="179"/>
        <v>0</v>
      </c>
      <c r="CS54" s="4">
        <f t="shared" ca="1" si="179"/>
        <v>0</v>
      </c>
      <c r="CT54" s="5">
        <f t="shared" ca="1" si="179"/>
        <v>0</v>
      </c>
      <c r="CU54" s="4">
        <f t="shared" ca="1" si="179"/>
        <v>0</v>
      </c>
      <c r="CV54" s="5">
        <f t="shared" ca="1" si="179"/>
        <v>0</v>
      </c>
      <c r="CW54" s="4">
        <f t="shared" ca="1" si="179"/>
        <v>0</v>
      </c>
      <c r="CX54" s="5">
        <f t="shared" ca="1" si="180"/>
        <v>0</v>
      </c>
      <c r="CY54" s="4">
        <f t="shared" ca="1" si="180"/>
        <v>0</v>
      </c>
      <c r="CZ54" s="5">
        <f t="shared" ca="1" si="180"/>
        <v>0</v>
      </c>
      <c r="DA54" s="4">
        <f t="shared" ca="1" si="180"/>
        <v>0</v>
      </c>
      <c r="DB54" s="5">
        <f t="shared" ca="1" si="180"/>
        <v>0</v>
      </c>
      <c r="DC54" s="4">
        <f t="shared" ca="1" si="180"/>
        <v>0</v>
      </c>
      <c r="DD54" s="5">
        <f t="shared" ca="1" si="180"/>
        <v>0</v>
      </c>
      <c r="DE54" s="4">
        <f t="shared" ca="1" si="180"/>
        <v>0</v>
      </c>
      <c r="DF54" s="5">
        <f t="shared" ca="1" si="180"/>
        <v>0</v>
      </c>
      <c r="DG54" s="4">
        <f t="shared" ca="1" si="180"/>
        <v>0</v>
      </c>
      <c r="DH54" s="5">
        <f t="shared" ca="1" si="181"/>
        <v>0</v>
      </c>
      <c r="DI54" s="4">
        <f t="shared" ca="1" si="181"/>
        <v>0</v>
      </c>
      <c r="DJ54" s="5">
        <f t="shared" ca="1" si="181"/>
        <v>0</v>
      </c>
      <c r="DK54" s="4">
        <f t="shared" ca="1" si="181"/>
        <v>0</v>
      </c>
      <c r="DL54" s="5">
        <f t="shared" ca="1" si="181"/>
        <v>0</v>
      </c>
      <c r="DM54" s="4">
        <f t="shared" ca="1" si="181"/>
        <v>0</v>
      </c>
      <c r="DN54" s="5">
        <f t="shared" ca="1" si="181"/>
        <v>0</v>
      </c>
      <c r="DO54" s="4">
        <f t="shared" ca="1" si="181"/>
        <v>0</v>
      </c>
      <c r="DP54" s="5">
        <f t="shared" ca="1" si="181"/>
        <v>0</v>
      </c>
      <c r="DQ54" s="4">
        <f t="shared" ca="1" si="181"/>
        <v>0</v>
      </c>
      <c r="DR54" s="5">
        <f t="shared" ca="1" si="181"/>
        <v>0</v>
      </c>
      <c r="DS54" s="4">
        <f t="shared" ca="1" si="181"/>
        <v>0</v>
      </c>
      <c r="DT54" s="5">
        <f t="shared" ca="1" si="181"/>
        <v>0</v>
      </c>
      <c r="DU54" s="4">
        <f t="shared" ca="1" si="181"/>
        <v>0</v>
      </c>
    </row>
    <row r="55" spans="1:125" ht="14.25" customHeight="1">
      <c r="A55" s="2">
        <f t="shared" si="169"/>
        <v>172</v>
      </c>
      <c r="B55" s="3">
        <f t="shared" ref="B55:K60" ca="1" si="182">COUNTIFS(bdDeb,"&lt;=" &amp; B$4,bdFin,"&gt;=" &amp; B$4,bdEmp,$A55,bdNom,"&gt; ")</f>
        <v>0</v>
      </c>
      <c r="C55" s="4">
        <f t="shared" ca="1" si="182"/>
        <v>0</v>
      </c>
      <c r="D55" s="5">
        <f t="shared" ca="1" si="182"/>
        <v>0</v>
      </c>
      <c r="E55" s="4">
        <f t="shared" ca="1" si="182"/>
        <v>0</v>
      </c>
      <c r="F55" s="5">
        <f t="shared" ca="1" si="182"/>
        <v>0</v>
      </c>
      <c r="G55" s="4">
        <f t="shared" ca="1" si="182"/>
        <v>0</v>
      </c>
      <c r="H55" s="5">
        <f t="shared" ca="1" si="182"/>
        <v>0</v>
      </c>
      <c r="I55" s="4">
        <f t="shared" ca="1" si="182"/>
        <v>0</v>
      </c>
      <c r="J55" s="5">
        <f t="shared" ca="1" si="182"/>
        <v>0</v>
      </c>
      <c r="K55" s="4">
        <f t="shared" ca="1" si="182"/>
        <v>0</v>
      </c>
      <c r="L55" s="5">
        <f t="shared" ref="L55:U60" ca="1" si="183">COUNTIFS(bdDeb,"&lt;=" &amp; L$4,bdFin,"&gt;=" &amp; L$4,bdEmp,$A55,bdNom,"&gt; ")</f>
        <v>0</v>
      </c>
      <c r="M55" s="4">
        <f t="shared" ca="1" si="183"/>
        <v>0</v>
      </c>
      <c r="N55" s="5">
        <f t="shared" ca="1" si="183"/>
        <v>0</v>
      </c>
      <c r="O55" s="4">
        <f t="shared" ca="1" si="183"/>
        <v>0</v>
      </c>
      <c r="P55" s="5">
        <f t="shared" ca="1" si="183"/>
        <v>0</v>
      </c>
      <c r="Q55" s="4">
        <f t="shared" ca="1" si="183"/>
        <v>0</v>
      </c>
      <c r="R55" s="5">
        <f t="shared" ca="1" si="183"/>
        <v>0</v>
      </c>
      <c r="S55" s="4">
        <f t="shared" ca="1" si="183"/>
        <v>0</v>
      </c>
      <c r="T55" s="5">
        <f t="shared" ca="1" si="183"/>
        <v>0</v>
      </c>
      <c r="U55" s="4">
        <f t="shared" ca="1" si="183"/>
        <v>0</v>
      </c>
      <c r="V55" s="5">
        <f t="shared" ref="V55:AE60" ca="1" si="184">COUNTIFS(bdDeb,"&lt;=" &amp; V$4,bdFin,"&gt;=" &amp; V$4,bdEmp,$A55,bdNom,"&gt; ")</f>
        <v>0</v>
      </c>
      <c r="W55" s="4">
        <f t="shared" ca="1" si="184"/>
        <v>0</v>
      </c>
      <c r="X55" s="5">
        <f t="shared" ca="1" si="184"/>
        <v>0</v>
      </c>
      <c r="Y55" s="4">
        <f t="shared" ca="1" si="184"/>
        <v>0</v>
      </c>
      <c r="Z55" s="5">
        <f t="shared" ca="1" si="184"/>
        <v>0</v>
      </c>
      <c r="AA55" s="4">
        <f t="shared" ca="1" si="184"/>
        <v>0</v>
      </c>
      <c r="AB55" s="5">
        <f t="shared" ca="1" si="184"/>
        <v>0</v>
      </c>
      <c r="AC55" s="4">
        <f t="shared" ca="1" si="184"/>
        <v>0</v>
      </c>
      <c r="AD55" s="5">
        <f t="shared" ca="1" si="184"/>
        <v>0</v>
      </c>
      <c r="AE55" s="4">
        <f t="shared" ca="1" si="184"/>
        <v>0</v>
      </c>
      <c r="AF55" s="5">
        <f t="shared" ref="AF55:AO60" ca="1" si="185">COUNTIFS(bdDeb,"&lt;=" &amp; AF$4,bdFin,"&gt;=" &amp; AF$4,bdEmp,$A55,bdNom,"&gt; ")</f>
        <v>0</v>
      </c>
      <c r="AG55" s="4">
        <f t="shared" ca="1" si="185"/>
        <v>0</v>
      </c>
      <c r="AH55" s="5">
        <f t="shared" ca="1" si="185"/>
        <v>0</v>
      </c>
      <c r="AI55" s="4">
        <f t="shared" ca="1" si="185"/>
        <v>0</v>
      </c>
      <c r="AJ55" s="5">
        <f t="shared" ca="1" si="185"/>
        <v>0</v>
      </c>
      <c r="AK55" s="4">
        <f t="shared" ca="1" si="185"/>
        <v>0</v>
      </c>
      <c r="AL55" s="5">
        <f t="shared" ca="1" si="185"/>
        <v>0</v>
      </c>
      <c r="AM55" s="4">
        <f t="shared" ca="1" si="185"/>
        <v>0</v>
      </c>
      <c r="AN55" s="5">
        <f t="shared" ca="1" si="185"/>
        <v>0</v>
      </c>
      <c r="AO55" s="4">
        <f t="shared" ca="1" si="185"/>
        <v>0</v>
      </c>
      <c r="AP55" s="5">
        <f t="shared" ref="AP55:AY60" ca="1" si="186">COUNTIFS(bdDeb,"&lt;=" &amp; AP$4,bdFin,"&gt;=" &amp; AP$4,bdEmp,$A55,bdNom,"&gt; ")</f>
        <v>0</v>
      </c>
      <c r="AQ55" s="4">
        <f t="shared" ca="1" si="186"/>
        <v>0</v>
      </c>
      <c r="AR55" s="5">
        <f t="shared" ca="1" si="186"/>
        <v>0</v>
      </c>
      <c r="AS55" s="4">
        <f t="shared" ca="1" si="186"/>
        <v>0</v>
      </c>
      <c r="AT55" s="5">
        <f t="shared" ca="1" si="186"/>
        <v>0</v>
      </c>
      <c r="AU55" s="4">
        <f t="shared" ca="1" si="186"/>
        <v>0</v>
      </c>
      <c r="AV55" s="5">
        <f t="shared" ca="1" si="186"/>
        <v>0</v>
      </c>
      <c r="AW55" s="4">
        <f t="shared" ca="1" si="186"/>
        <v>0</v>
      </c>
      <c r="AX55" s="5">
        <f t="shared" ca="1" si="186"/>
        <v>0</v>
      </c>
      <c r="AY55" s="4">
        <f t="shared" ca="1" si="186"/>
        <v>0</v>
      </c>
      <c r="AZ55" s="5">
        <f t="shared" ref="AZ55:BI60" ca="1" si="187">COUNTIFS(bdDeb,"&lt;=" &amp; AZ$4,bdFin,"&gt;=" &amp; AZ$4,bdEmp,$A55,bdNom,"&gt; ")</f>
        <v>0</v>
      </c>
      <c r="BA55" s="4">
        <f t="shared" ca="1" si="187"/>
        <v>0</v>
      </c>
      <c r="BB55" s="5">
        <f t="shared" ca="1" si="187"/>
        <v>0</v>
      </c>
      <c r="BC55" s="4">
        <f t="shared" ca="1" si="187"/>
        <v>0</v>
      </c>
      <c r="BD55" s="5">
        <f t="shared" ca="1" si="187"/>
        <v>0</v>
      </c>
      <c r="BE55" s="4">
        <f t="shared" ca="1" si="187"/>
        <v>0</v>
      </c>
      <c r="BF55" s="5">
        <f t="shared" ca="1" si="187"/>
        <v>0</v>
      </c>
      <c r="BG55" s="4">
        <f t="shared" ca="1" si="187"/>
        <v>0</v>
      </c>
      <c r="BH55" s="5">
        <f t="shared" ca="1" si="187"/>
        <v>0</v>
      </c>
      <c r="BI55" s="4">
        <f t="shared" ca="1" si="187"/>
        <v>0</v>
      </c>
      <c r="BJ55" s="5">
        <f t="shared" ref="BJ55:BS60" ca="1" si="188">COUNTIFS(bdDeb,"&lt;=" &amp; BJ$4,bdFin,"&gt;=" &amp; BJ$4,bdEmp,$A55,bdNom,"&gt; ")</f>
        <v>0</v>
      </c>
      <c r="BK55" s="4">
        <f t="shared" ca="1" si="188"/>
        <v>0</v>
      </c>
      <c r="BL55" s="5">
        <f t="shared" ca="1" si="188"/>
        <v>0</v>
      </c>
      <c r="BM55" s="4">
        <f t="shared" ca="1" si="188"/>
        <v>0</v>
      </c>
      <c r="BN55" s="5">
        <f t="shared" ca="1" si="188"/>
        <v>0</v>
      </c>
      <c r="BO55" s="4">
        <f t="shared" ca="1" si="188"/>
        <v>0</v>
      </c>
      <c r="BP55" s="5">
        <f t="shared" ca="1" si="188"/>
        <v>0</v>
      </c>
      <c r="BQ55" s="4">
        <f t="shared" ca="1" si="188"/>
        <v>0</v>
      </c>
      <c r="BR55" s="5">
        <f t="shared" ca="1" si="188"/>
        <v>0</v>
      </c>
      <c r="BS55" s="4">
        <f t="shared" ca="1" si="188"/>
        <v>0</v>
      </c>
      <c r="BT55" s="5">
        <f t="shared" ref="BT55:CC60" ca="1" si="189">COUNTIFS(bdDeb,"&lt;=" &amp; BT$4,bdFin,"&gt;=" &amp; BT$4,bdEmp,$A55,bdNom,"&gt; ")</f>
        <v>0</v>
      </c>
      <c r="BU55" s="4">
        <f t="shared" ca="1" si="189"/>
        <v>0</v>
      </c>
      <c r="BV55" s="5">
        <f t="shared" ca="1" si="189"/>
        <v>0</v>
      </c>
      <c r="BW55" s="4">
        <f t="shared" ca="1" si="189"/>
        <v>0</v>
      </c>
      <c r="BX55" s="5">
        <f t="shared" ca="1" si="189"/>
        <v>0</v>
      </c>
      <c r="BY55" s="4">
        <f t="shared" ca="1" si="189"/>
        <v>0</v>
      </c>
      <c r="BZ55" s="5">
        <f t="shared" ca="1" si="189"/>
        <v>0</v>
      </c>
      <c r="CA55" s="4">
        <f t="shared" ca="1" si="189"/>
        <v>0</v>
      </c>
      <c r="CB55" s="5">
        <f t="shared" ca="1" si="189"/>
        <v>0</v>
      </c>
      <c r="CC55" s="4">
        <f t="shared" ca="1" si="189"/>
        <v>0</v>
      </c>
      <c r="CD55" s="5">
        <f t="shared" ref="CD55:CM60" ca="1" si="190">COUNTIFS(bdDeb,"&lt;=" &amp; CD$4,bdFin,"&gt;=" &amp; CD$4,bdEmp,$A55,bdNom,"&gt; ")</f>
        <v>0</v>
      </c>
      <c r="CE55" s="4">
        <f t="shared" ca="1" si="190"/>
        <v>0</v>
      </c>
      <c r="CF55" s="5">
        <f t="shared" ca="1" si="190"/>
        <v>0</v>
      </c>
      <c r="CG55" s="4">
        <f t="shared" ca="1" si="190"/>
        <v>0</v>
      </c>
      <c r="CH55" s="5">
        <f t="shared" ca="1" si="190"/>
        <v>0</v>
      </c>
      <c r="CI55" s="4">
        <f t="shared" ca="1" si="190"/>
        <v>0</v>
      </c>
      <c r="CJ55" s="5">
        <f t="shared" ca="1" si="190"/>
        <v>0</v>
      </c>
      <c r="CK55" s="4">
        <f t="shared" ca="1" si="190"/>
        <v>0</v>
      </c>
      <c r="CL55" s="5">
        <f t="shared" ca="1" si="190"/>
        <v>0</v>
      </c>
      <c r="CM55" s="4">
        <f t="shared" ca="1" si="190"/>
        <v>0</v>
      </c>
      <c r="CN55" s="5">
        <f t="shared" ref="CN55:CW60" ca="1" si="191">COUNTIFS(bdDeb,"&lt;=" &amp; CN$4,bdFin,"&gt;=" &amp; CN$4,bdEmp,$A55,bdNom,"&gt; ")</f>
        <v>0</v>
      </c>
      <c r="CO55" s="4">
        <f t="shared" ca="1" si="191"/>
        <v>0</v>
      </c>
      <c r="CP55" s="5">
        <f t="shared" ca="1" si="191"/>
        <v>0</v>
      </c>
      <c r="CQ55" s="4">
        <f t="shared" ca="1" si="191"/>
        <v>0</v>
      </c>
      <c r="CR55" s="5">
        <f t="shared" ca="1" si="191"/>
        <v>0</v>
      </c>
      <c r="CS55" s="4">
        <f t="shared" ca="1" si="191"/>
        <v>0</v>
      </c>
      <c r="CT55" s="5">
        <f t="shared" ca="1" si="191"/>
        <v>0</v>
      </c>
      <c r="CU55" s="4">
        <f t="shared" ca="1" si="191"/>
        <v>0</v>
      </c>
      <c r="CV55" s="5">
        <f t="shared" ca="1" si="191"/>
        <v>0</v>
      </c>
      <c r="CW55" s="4">
        <f t="shared" ca="1" si="191"/>
        <v>0</v>
      </c>
      <c r="CX55" s="5">
        <f t="shared" ref="CX55:DG60" ca="1" si="192">COUNTIFS(bdDeb,"&lt;=" &amp; CX$4,bdFin,"&gt;=" &amp; CX$4,bdEmp,$A55,bdNom,"&gt; ")</f>
        <v>0</v>
      </c>
      <c r="CY55" s="4">
        <f t="shared" ca="1" si="192"/>
        <v>0</v>
      </c>
      <c r="CZ55" s="5">
        <f t="shared" ca="1" si="192"/>
        <v>0</v>
      </c>
      <c r="DA55" s="4">
        <f t="shared" ca="1" si="192"/>
        <v>0</v>
      </c>
      <c r="DB55" s="5">
        <f t="shared" ca="1" si="192"/>
        <v>0</v>
      </c>
      <c r="DC55" s="4">
        <f t="shared" ca="1" si="192"/>
        <v>0</v>
      </c>
      <c r="DD55" s="5">
        <f t="shared" ca="1" si="192"/>
        <v>0</v>
      </c>
      <c r="DE55" s="4">
        <f t="shared" ca="1" si="192"/>
        <v>0</v>
      </c>
      <c r="DF55" s="5">
        <f t="shared" ca="1" si="192"/>
        <v>0</v>
      </c>
      <c r="DG55" s="4">
        <f t="shared" ca="1" si="192"/>
        <v>0</v>
      </c>
      <c r="DH55" s="5">
        <f t="shared" ref="DH55:DU60" ca="1" si="193">COUNTIFS(bdDeb,"&lt;=" &amp; DH$4,bdFin,"&gt;=" &amp; DH$4,bdEmp,$A55,bdNom,"&gt; ")</f>
        <v>0</v>
      </c>
      <c r="DI55" s="4">
        <f t="shared" ca="1" si="193"/>
        <v>0</v>
      </c>
      <c r="DJ55" s="5">
        <f t="shared" ca="1" si="193"/>
        <v>0</v>
      </c>
      <c r="DK55" s="4">
        <f t="shared" ca="1" si="193"/>
        <v>0</v>
      </c>
      <c r="DL55" s="5">
        <f t="shared" ca="1" si="193"/>
        <v>0</v>
      </c>
      <c r="DM55" s="4">
        <f t="shared" ca="1" si="193"/>
        <v>0</v>
      </c>
      <c r="DN55" s="5">
        <f t="shared" ca="1" si="193"/>
        <v>0</v>
      </c>
      <c r="DO55" s="4">
        <f t="shared" ca="1" si="193"/>
        <v>0</v>
      </c>
      <c r="DP55" s="5">
        <f t="shared" ca="1" si="193"/>
        <v>0</v>
      </c>
      <c r="DQ55" s="4">
        <f t="shared" ca="1" si="193"/>
        <v>0</v>
      </c>
      <c r="DR55" s="5">
        <f t="shared" ca="1" si="193"/>
        <v>0</v>
      </c>
      <c r="DS55" s="4">
        <f t="shared" ca="1" si="193"/>
        <v>0</v>
      </c>
      <c r="DT55" s="5">
        <f t="shared" ca="1" si="193"/>
        <v>0</v>
      </c>
      <c r="DU55" s="4">
        <f t="shared" ca="1" si="193"/>
        <v>0</v>
      </c>
    </row>
    <row r="56" spans="1:125" ht="14.25" customHeight="1">
      <c r="A56" s="2">
        <f t="shared" si="169"/>
        <v>173</v>
      </c>
      <c r="B56" s="3">
        <f t="shared" ca="1" si="182"/>
        <v>0</v>
      </c>
      <c r="C56" s="4">
        <f t="shared" ca="1" si="182"/>
        <v>0</v>
      </c>
      <c r="D56" s="5">
        <f t="shared" ca="1" si="182"/>
        <v>0</v>
      </c>
      <c r="E56" s="4">
        <f t="shared" ca="1" si="182"/>
        <v>0</v>
      </c>
      <c r="F56" s="5">
        <f t="shared" ca="1" si="182"/>
        <v>0</v>
      </c>
      <c r="G56" s="4">
        <f t="shared" ca="1" si="182"/>
        <v>0</v>
      </c>
      <c r="H56" s="5">
        <f t="shared" ca="1" si="182"/>
        <v>0</v>
      </c>
      <c r="I56" s="4">
        <f t="shared" ca="1" si="182"/>
        <v>0</v>
      </c>
      <c r="J56" s="5">
        <f t="shared" ca="1" si="182"/>
        <v>0</v>
      </c>
      <c r="K56" s="4">
        <f t="shared" ca="1" si="182"/>
        <v>0</v>
      </c>
      <c r="L56" s="5">
        <f t="shared" ca="1" si="183"/>
        <v>0</v>
      </c>
      <c r="M56" s="4">
        <f t="shared" ca="1" si="183"/>
        <v>0</v>
      </c>
      <c r="N56" s="5">
        <f t="shared" ca="1" si="183"/>
        <v>0</v>
      </c>
      <c r="O56" s="4">
        <f t="shared" ca="1" si="183"/>
        <v>0</v>
      </c>
      <c r="P56" s="5">
        <f t="shared" ca="1" si="183"/>
        <v>0</v>
      </c>
      <c r="Q56" s="4">
        <f t="shared" ca="1" si="183"/>
        <v>0</v>
      </c>
      <c r="R56" s="5">
        <f t="shared" ca="1" si="183"/>
        <v>0</v>
      </c>
      <c r="S56" s="4">
        <f t="shared" ca="1" si="183"/>
        <v>0</v>
      </c>
      <c r="T56" s="5">
        <f t="shared" ca="1" si="183"/>
        <v>0</v>
      </c>
      <c r="U56" s="4">
        <f t="shared" ca="1" si="183"/>
        <v>0</v>
      </c>
      <c r="V56" s="5">
        <f t="shared" ca="1" si="184"/>
        <v>0</v>
      </c>
      <c r="W56" s="4">
        <f t="shared" ca="1" si="184"/>
        <v>0</v>
      </c>
      <c r="X56" s="5">
        <f t="shared" ca="1" si="184"/>
        <v>0</v>
      </c>
      <c r="Y56" s="4">
        <f t="shared" ca="1" si="184"/>
        <v>0</v>
      </c>
      <c r="Z56" s="5">
        <f t="shared" ca="1" si="184"/>
        <v>0</v>
      </c>
      <c r="AA56" s="4">
        <f t="shared" ca="1" si="184"/>
        <v>0</v>
      </c>
      <c r="AB56" s="5">
        <f t="shared" ca="1" si="184"/>
        <v>0</v>
      </c>
      <c r="AC56" s="4">
        <f t="shared" ca="1" si="184"/>
        <v>0</v>
      </c>
      <c r="AD56" s="5">
        <f t="shared" ca="1" si="184"/>
        <v>0</v>
      </c>
      <c r="AE56" s="4">
        <f t="shared" ca="1" si="184"/>
        <v>0</v>
      </c>
      <c r="AF56" s="5">
        <f t="shared" ca="1" si="185"/>
        <v>0</v>
      </c>
      <c r="AG56" s="4">
        <f t="shared" ca="1" si="185"/>
        <v>0</v>
      </c>
      <c r="AH56" s="5">
        <f t="shared" ca="1" si="185"/>
        <v>0</v>
      </c>
      <c r="AI56" s="4">
        <f t="shared" ca="1" si="185"/>
        <v>0</v>
      </c>
      <c r="AJ56" s="5">
        <f t="shared" ca="1" si="185"/>
        <v>0</v>
      </c>
      <c r="AK56" s="4">
        <f t="shared" ca="1" si="185"/>
        <v>0</v>
      </c>
      <c r="AL56" s="5">
        <f t="shared" ca="1" si="185"/>
        <v>0</v>
      </c>
      <c r="AM56" s="4">
        <f t="shared" ca="1" si="185"/>
        <v>0</v>
      </c>
      <c r="AN56" s="5">
        <f t="shared" ca="1" si="185"/>
        <v>0</v>
      </c>
      <c r="AO56" s="4">
        <f t="shared" ca="1" si="185"/>
        <v>0</v>
      </c>
      <c r="AP56" s="5">
        <f t="shared" ca="1" si="186"/>
        <v>0</v>
      </c>
      <c r="AQ56" s="4">
        <f t="shared" ca="1" si="186"/>
        <v>0</v>
      </c>
      <c r="AR56" s="5">
        <f t="shared" ca="1" si="186"/>
        <v>0</v>
      </c>
      <c r="AS56" s="4">
        <f t="shared" ca="1" si="186"/>
        <v>0</v>
      </c>
      <c r="AT56" s="5">
        <f t="shared" ca="1" si="186"/>
        <v>0</v>
      </c>
      <c r="AU56" s="4">
        <f t="shared" ca="1" si="186"/>
        <v>0</v>
      </c>
      <c r="AV56" s="5">
        <f t="shared" ca="1" si="186"/>
        <v>0</v>
      </c>
      <c r="AW56" s="4">
        <f t="shared" ca="1" si="186"/>
        <v>0</v>
      </c>
      <c r="AX56" s="5">
        <f t="shared" ca="1" si="186"/>
        <v>0</v>
      </c>
      <c r="AY56" s="4">
        <f t="shared" ca="1" si="186"/>
        <v>0</v>
      </c>
      <c r="AZ56" s="5">
        <f t="shared" ca="1" si="187"/>
        <v>0</v>
      </c>
      <c r="BA56" s="4">
        <f t="shared" ca="1" si="187"/>
        <v>0</v>
      </c>
      <c r="BB56" s="5">
        <f t="shared" ca="1" si="187"/>
        <v>0</v>
      </c>
      <c r="BC56" s="4">
        <f t="shared" ca="1" si="187"/>
        <v>0</v>
      </c>
      <c r="BD56" s="5">
        <f t="shared" ca="1" si="187"/>
        <v>0</v>
      </c>
      <c r="BE56" s="4">
        <f t="shared" ca="1" si="187"/>
        <v>0</v>
      </c>
      <c r="BF56" s="5">
        <f t="shared" ca="1" si="187"/>
        <v>0</v>
      </c>
      <c r="BG56" s="4">
        <f t="shared" ca="1" si="187"/>
        <v>0</v>
      </c>
      <c r="BH56" s="5">
        <f t="shared" ca="1" si="187"/>
        <v>0</v>
      </c>
      <c r="BI56" s="4">
        <f t="shared" ca="1" si="187"/>
        <v>0</v>
      </c>
      <c r="BJ56" s="5">
        <f t="shared" ca="1" si="188"/>
        <v>0</v>
      </c>
      <c r="BK56" s="4">
        <f t="shared" ca="1" si="188"/>
        <v>0</v>
      </c>
      <c r="BL56" s="5">
        <f t="shared" ca="1" si="188"/>
        <v>0</v>
      </c>
      <c r="BM56" s="4">
        <f t="shared" ca="1" si="188"/>
        <v>0</v>
      </c>
      <c r="BN56" s="5">
        <f t="shared" ca="1" si="188"/>
        <v>0</v>
      </c>
      <c r="BO56" s="4">
        <f t="shared" ca="1" si="188"/>
        <v>0</v>
      </c>
      <c r="BP56" s="5">
        <f t="shared" ca="1" si="188"/>
        <v>0</v>
      </c>
      <c r="BQ56" s="4">
        <f t="shared" ca="1" si="188"/>
        <v>0</v>
      </c>
      <c r="BR56" s="5">
        <f t="shared" ca="1" si="188"/>
        <v>0</v>
      </c>
      <c r="BS56" s="4">
        <f t="shared" ca="1" si="188"/>
        <v>0</v>
      </c>
      <c r="BT56" s="5">
        <f t="shared" ca="1" si="189"/>
        <v>0</v>
      </c>
      <c r="BU56" s="4">
        <f t="shared" ca="1" si="189"/>
        <v>0</v>
      </c>
      <c r="BV56" s="5">
        <f t="shared" ca="1" si="189"/>
        <v>0</v>
      </c>
      <c r="BW56" s="4">
        <f t="shared" ca="1" si="189"/>
        <v>0</v>
      </c>
      <c r="BX56" s="5">
        <f t="shared" ca="1" si="189"/>
        <v>0</v>
      </c>
      <c r="BY56" s="4">
        <f t="shared" ca="1" si="189"/>
        <v>0</v>
      </c>
      <c r="BZ56" s="5">
        <f t="shared" ca="1" si="189"/>
        <v>0</v>
      </c>
      <c r="CA56" s="4">
        <f t="shared" ca="1" si="189"/>
        <v>0</v>
      </c>
      <c r="CB56" s="5">
        <f t="shared" ca="1" si="189"/>
        <v>0</v>
      </c>
      <c r="CC56" s="4">
        <f t="shared" ca="1" si="189"/>
        <v>0</v>
      </c>
      <c r="CD56" s="5">
        <f t="shared" ca="1" si="190"/>
        <v>0</v>
      </c>
      <c r="CE56" s="4">
        <f t="shared" ca="1" si="190"/>
        <v>0</v>
      </c>
      <c r="CF56" s="5">
        <f t="shared" ca="1" si="190"/>
        <v>0</v>
      </c>
      <c r="CG56" s="4">
        <f t="shared" ca="1" si="190"/>
        <v>0</v>
      </c>
      <c r="CH56" s="5">
        <f t="shared" ca="1" si="190"/>
        <v>0</v>
      </c>
      <c r="CI56" s="4">
        <f t="shared" ca="1" si="190"/>
        <v>0</v>
      </c>
      <c r="CJ56" s="5">
        <f t="shared" ca="1" si="190"/>
        <v>0</v>
      </c>
      <c r="CK56" s="4">
        <f t="shared" ca="1" si="190"/>
        <v>0</v>
      </c>
      <c r="CL56" s="5">
        <f t="shared" ca="1" si="190"/>
        <v>0</v>
      </c>
      <c r="CM56" s="4">
        <f t="shared" ca="1" si="190"/>
        <v>0</v>
      </c>
      <c r="CN56" s="5">
        <f t="shared" ca="1" si="191"/>
        <v>0</v>
      </c>
      <c r="CO56" s="4">
        <f t="shared" ca="1" si="191"/>
        <v>0</v>
      </c>
      <c r="CP56" s="5">
        <f t="shared" ca="1" si="191"/>
        <v>0</v>
      </c>
      <c r="CQ56" s="4">
        <f t="shared" ca="1" si="191"/>
        <v>0</v>
      </c>
      <c r="CR56" s="5">
        <f t="shared" ca="1" si="191"/>
        <v>0</v>
      </c>
      <c r="CS56" s="4">
        <f t="shared" ca="1" si="191"/>
        <v>0</v>
      </c>
      <c r="CT56" s="5">
        <f t="shared" ca="1" si="191"/>
        <v>0</v>
      </c>
      <c r="CU56" s="4">
        <f t="shared" ca="1" si="191"/>
        <v>0</v>
      </c>
      <c r="CV56" s="5">
        <f t="shared" ca="1" si="191"/>
        <v>0</v>
      </c>
      <c r="CW56" s="4">
        <f t="shared" ca="1" si="191"/>
        <v>0</v>
      </c>
      <c r="CX56" s="5">
        <f t="shared" ca="1" si="192"/>
        <v>0</v>
      </c>
      <c r="CY56" s="4">
        <f t="shared" ca="1" si="192"/>
        <v>0</v>
      </c>
      <c r="CZ56" s="5">
        <f t="shared" ca="1" si="192"/>
        <v>0</v>
      </c>
      <c r="DA56" s="4">
        <f t="shared" ca="1" si="192"/>
        <v>0</v>
      </c>
      <c r="DB56" s="5">
        <f t="shared" ca="1" si="192"/>
        <v>0</v>
      </c>
      <c r="DC56" s="4">
        <f t="shared" ca="1" si="192"/>
        <v>0</v>
      </c>
      <c r="DD56" s="5">
        <f t="shared" ca="1" si="192"/>
        <v>0</v>
      </c>
      <c r="DE56" s="4">
        <f t="shared" ca="1" si="192"/>
        <v>0</v>
      </c>
      <c r="DF56" s="5">
        <f t="shared" ca="1" si="192"/>
        <v>0</v>
      </c>
      <c r="DG56" s="4">
        <f t="shared" ca="1" si="192"/>
        <v>0</v>
      </c>
      <c r="DH56" s="5">
        <f t="shared" ca="1" si="193"/>
        <v>0</v>
      </c>
      <c r="DI56" s="4">
        <f t="shared" ca="1" si="193"/>
        <v>0</v>
      </c>
      <c r="DJ56" s="5">
        <f t="shared" ca="1" si="193"/>
        <v>0</v>
      </c>
      <c r="DK56" s="4">
        <f t="shared" ca="1" si="193"/>
        <v>0</v>
      </c>
      <c r="DL56" s="5">
        <f t="shared" ca="1" si="193"/>
        <v>0</v>
      </c>
      <c r="DM56" s="4">
        <f t="shared" ca="1" si="193"/>
        <v>0</v>
      </c>
      <c r="DN56" s="5">
        <f t="shared" ca="1" si="193"/>
        <v>0</v>
      </c>
      <c r="DO56" s="4">
        <f t="shared" ca="1" si="193"/>
        <v>0</v>
      </c>
      <c r="DP56" s="5">
        <f t="shared" ca="1" si="193"/>
        <v>0</v>
      </c>
      <c r="DQ56" s="4">
        <f t="shared" ca="1" si="193"/>
        <v>0</v>
      </c>
      <c r="DR56" s="5">
        <f t="shared" ca="1" si="193"/>
        <v>0</v>
      </c>
      <c r="DS56" s="4">
        <f t="shared" ca="1" si="193"/>
        <v>0</v>
      </c>
      <c r="DT56" s="5">
        <f t="shared" ca="1" si="193"/>
        <v>0</v>
      </c>
      <c r="DU56" s="4">
        <f t="shared" ca="1" si="193"/>
        <v>0</v>
      </c>
    </row>
    <row r="57" spans="1:125" ht="14.25" customHeight="1">
      <c r="A57" s="2">
        <f t="shared" si="169"/>
        <v>174</v>
      </c>
      <c r="B57" s="3">
        <f t="shared" ca="1" si="182"/>
        <v>0</v>
      </c>
      <c r="C57" s="4">
        <f t="shared" ca="1" si="182"/>
        <v>0</v>
      </c>
      <c r="D57" s="5">
        <f t="shared" ca="1" si="182"/>
        <v>0</v>
      </c>
      <c r="E57" s="4">
        <f t="shared" ca="1" si="182"/>
        <v>0</v>
      </c>
      <c r="F57" s="5">
        <f t="shared" ca="1" si="182"/>
        <v>0</v>
      </c>
      <c r="G57" s="4">
        <f t="shared" ca="1" si="182"/>
        <v>0</v>
      </c>
      <c r="H57" s="5">
        <f t="shared" ca="1" si="182"/>
        <v>0</v>
      </c>
      <c r="I57" s="4">
        <f t="shared" ca="1" si="182"/>
        <v>0</v>
      </c>
      <c r="J57" s="5">
        <f t="shared" ca="1" si="182"/>
        <v>0</v>
      </c>
      <c r="K57" s="4">
        <f t="shared" ca="1" si="182"/>
        <v>0</v>
      </c>
      <c r="L57" s="5">
        <f t="shared" ca="1" si="183"/>
        <v>0</v>
      </c>
      <c r="M57" s="4">
        <f t="shared" ca="1" si="183"/>
        <v>0</v>
      </c>
      <c r="N57" s="5">
        <f t="shared" ca="1" si="183"/>
        <v>0</v>
      </c>
      <c r="O57" s="4">
        <f t="shared" ca="1" si="183"/>
        <v>0</v>
      </c>
      <c r="P57" s="5">
        <f t="shared" ca="1" si="183"/>
        <v>0</v>
      </c>
      <c r="Q57" s="4">
        <f t="shared" ca="1" si="183"/>
        <v>0</v>
      </c>
      <c r="R57" s="5">
        <f t="shared" ca="1" si="183"/>
        <v>0</v>
      </c>
      <c r="S57" s="4">
        <f t="shared" ca="1" si="183"/>
        <v>0</v>
      </c>
      <c r="T57" s="5">
        <f t="shared" ca="1" si="183"/>
        <v>0</v>
      </c>
      <c r="U57" s="4">
        <f t="shared" ca="1" si="183"/>
        <v>0</v>
      </c>
      <c r="V57" s="5">
        <f t="shared" ca="1" si="184"/>
        <v>0</v>
      </c>
      <c r="W57" s="4">
        <f t="shared" ca="1" si="184"/>
        <v>0</v>
      </c>
      <c r="X57" s="5">
        <f t="shared" ca="1" si="184"/>
        <v>0</v>
      </c>
      <c r="Y57" s="4">
        <f t="shared" ca="1" si="184"/>
        <v>0</v>
      </c>
      <c r="Z57" s="5">
        <f t="shared" ca="1" si="184"/>
        <v>0</v>
      </c>
      <c r="AA57" s="4">
        <f t="shared" ca="1" si="184"/>
        <v>0</v>
      </c>
      <c r="AB57" s="5">
        <f t="shared" ca="1" si="184"/>
        <v>0</v>
      </c>
      <c r="AC57" s="4">
        <f t="shared" ca="1" si="184"/>
        <v>0</v>
      </c>
      <c r="AD57" s="5">
        <f t="shared" ca="1" si="184"/>
        <v>0</v>
      </c>
      <c r="AE57" s="4">
        <f t="shared" ca="1" si="184"/>
        <v>0</v>
      </c>
      <c r="AF57" s="5">
        <f t="shared" ca="1" si="185"/>
        <v>0</v>
      </c>
      <c r="AG57" s="4">
        <f t="shared" ca="1" si="185"/>
        <v>0</v>
      </c>
      <c r="AH57" s="5">
        <f t="shared" ca="1" si="185"/>
        <v>0</v>
      </c>
      <c r="AI57" s="4">
        <f t="shared" ca="1" si="185"/>
        <v>0</v>
      </c>
      <c r="AJ57" s="5">
        <f t="shared" ca="1" si="185"/>
        <v>0</v>
      </c>
      <c r="AK57" s="4">
        <f t="shared" ca="1" si="185"/>
        <v>0</v>
      </c>
      <c r="AL57" s="5">
        <f t="shared" ca="1" si="185"/>
        <v>0</v>
      </c>
      <c r="AM57" s="4">
        <f t="shared" ca="1" si="185"/>
        <v>0</v>
      </c>
      <c r="AN57" s="5">
        <f t="shared" ca="1" si="185"/>
        <v>0</v>
      </c>
      <c r="AO57" s="4">
        <f t="shared" ca="1" si="185"/>
        <v>0</v>
      </c>
      <c r="AP57" s="5">
        <f t="shared" ca="1" si="186"/>
        <v>0</v>
      </c>
      <c r="AQ57" s="4">
        <f t="shared" ca="1" si="186"/>
        <v>0</v>
      </c>
      <c r="AR57" s="5">
        <f t="shared" ca="1" si="186"/>
        <v>0</v>
      </c>
      <c r="AS57" s="4">
        <f t="shared" ca="1" si="186"/>
        <v>0</v>
      </c>
      <c r="AT57" s="5">
        <f t="shared" ca="1" si="186"/>
        <v>0</v>
      </c>
      <c r="AU57" s="4">
        <f t="shared" ca="1" si="186"/>
        <v>0</v>
      </c>
      <c r="AV57" s="5">
        <f t="shared" ca="1" si="186"/>
        <v>0</v>
      </c>
      <c r="AW57" s="4">
        <f t="shared" ca="1" si="186"/>
        <v>0</v>
      </c>
      <c r="AX57" s="5">
        <f t="shared" ca="1" si="186"/>
        <v>0</v>
      </c>
      <c r="AY57" s="4">
        <f t="shared" ca="1" si="186"/>
        <v>0</v>
      </c>
      <c r="AZ57" s="5">
        <f t="shared" ca="1" si="187"/>
        <v>0</v>
      </c>
      <c r="BA57" s="4">
        <f t="shared" ca="1" si="187"/>
        <v>0</v>
      </c>
      <c r="BB57" s="5">
        <f t="shared" ca="1" si="187"/>
        <v>0</v>
      </c>
      <c r="BC57" s="4">
        <f t="shared" ca="1" si="187"/>
        <v>0</v>
      </c>
      <c r="BD57" s="5">
        <f t="shared" ca="1" si="187"/>
        <v>0</v>
      </c>
      <c r="BE57" s="4">
        <f t="shared" ca="1" si="187"/>
        <v>0</v>
      </c>
      <c r="BF57" s="5">
        <f t="shared" ca="1" si="187"/>
        <v>0</v>
      </c>
      <c r="BG57" s="4">
        <f t="shared" ca="1" si="187"/>
        <v>0</v>
      </c>
      <c r="BH57" s="5">
        <f t="shared" ca="1" si="187"/>
        <v>0</v>
      </c>
      <c r="BI57" s="4">
        <f t="shared" ca="1" si="187"/>
        <v>0</v>
      </c>
      <c r="BJ57" s="5">
        <f t="shared" ca="1" si="188"/>
        <v>0</v>
      </c>
      <c r="BK57" s="4">
        <f t="shared" ca="1" si="188"/>
        <v>0</v>
      </c>
      <c r="BL57" s="5">
        <f t="shared" ca="1" si="188"/>
        <v>0</v>
      </c>
      <c r="BM57" s="4">
        <f t="shared" ca="1" si="188"/>
        <v>0</v>
      </c>
      <c r="BN57" s="5">
        <f t="shared" ca="1" si="188"/>
        <v>0</v>
      </c>
      <c r="BO57" s="4">
        <f t="shared" ca="1" si="188"/>
        <v>0</v>
      </c>
      <c r="BP57" s="5">
        <f t="shared" ca="1" si="188"/>
        <v>0</v>
      </c>
      <c r="BQ57" s="4">
        <f t="shared" ca="1" si="188"/>
        <v>0</v>
      </c>
      <c r="BR57" s="5">
        <f t="shared" ca="1" si="188"/>
        <v>0</v>
      </c>
      <c r="BS57" s="4">
        <f t="shared" ca="1" si="188"/>
        <v>0</v>
      </c>
      <c r="BT57" s="5">
        <f t="shared" ca="1" si="189"/>
        <v>0</v>
      </c>
      <c r="BU57" s="4">
        <f t="shared" ca="1" si="189"/>
        <v>0</v>
      </c>
      <c r="BV57" s="5">
        <f t="shared" ca="1" si="189"/>
        <v>0</v>
      </c>
      <c r="BW57" s="4">
        <f t="shared" ca="1" si="189"/>
        <v>0</v>
      </c>
      <c r="BX57" s="5">
        <f t="shared" ca="1" si="189"/>
        <v>0</v>
      </c>
      <c r="BY57" s="4">
        <f t="shared" ca="1" si="189"/>
        <v>0</v>
      </c>
      <c r="BZ57" s="5">
        <f t="shared" ca="1" si="189"/>
        <v>0</v>
      </c>
      <c r="CA57" s="4">
        <f t="shared" ca="1" si="189"/>
        <v>0</v>
      </c>
      <c r="CB57" s="5">
        <f t="shared" ca="1" si="189"/>
        <v>0</v>
      </c>
      <c r="CC57" s="4">
        <f t="shared" ca="1" si="189"/>
        <v>0</v>
      </c>
      <c r="CD57" s="5">
        <f t="shared" ca="1" si="190"/>
        <v>0</v>
      </c>
      <c r="CE57" s="4">
        <f t="shared" ca="1" si="190"/>
        <v>0</v>
      </c>
      <c r="CF57" s="5">
        <f t="shared" ca="1" si="190"/>
        <v>0</v>
      </c>
      <c r="CG57" s="4">
        <f t="shared" ca="1" si="190"/>
        <v>0</v>
      </c>
      <c r="CH57" s="5">
        <f t="shared" ca="1" si="190"/>
        <v>0</v>
      </c>
      <c r="CI57" s="4">
        <f t="shared" ca="1" si="190"/>
        <v>0</v>
      </c>
      <c r="CJ57" s="5">
        <f t="shared" ca="1" si="190"/>
        <v>0</v>
      </c>
      <c r="CK57" s="4">
        <f t="shared" ca="1" si="190"/>
        <v>0</v>
      </c>
      <c r="CL57" s="5">
        <f t="shared" ca="1" si="190"/>
        <v>0</v>
      </c>
      <c r="CM57" s="4">
        <f t="shared" ca="1" si="190"/>
        <v>0</v>
      </c>
      <c r="CN57" s="5">
        <f t="shared" ca="1" si="191"/>
        <v>0</v>
      </c>
      <c r="CO57" s="4">
        <f t="shared" ca="1" si="191"/>
        <v>0</v>
      </c>
      <c r="CP57" s="5">
        <f t="shared" ca="1" si="191"/>
        <v>0</v>
      </c>
      <c r="CQ57" s="4">
        <f t="shared" ca="1" si="191"/>
        <v>0</v>
      </c>
      <c r="CR57" s="5">
        <f t="shared" ca="1" si="191"/>
        <v>0</v>
      </c>
      <c r="CS57" s="4">
        <f t="shared" ca="1" si="191"/>
        <v>0</v>
      </c>
      <c r="CT57" s="5">
        <f t="shared" ca="1" si="191"/>
        <v>0</v>
      </c>
      <c r="CU57" s="4">
        <f t="shared" ca="1" si="191"/>
        <v>0</v>
      </c>
      <c r="CV57" s="5">
        <f t="shared" ca="1" si="191"/>
        <v>0</v>
      </c>
      <c r="CW57" s="4">
        <f t="shared" ca="1" si="191"/>
        <v>0</v>
      </c>
      <c r="CX57" s="5">
        <f t="shared" ca="1" si="192"/>
        <v>0</v>
      </c>
      <c r="CY57" s="4">
        <f t="shared" ca="1" si="192"/>
        <v>0</v>
      </c>
      <c r="CZ57" s="5">
        <f t="shared" ca="1" si="192"/>
        <v>0</v>
      </c>
      <c r="DA57" s="4">
        <f t="shared" ca="1" si="192"/>
        <v>0</v>
      </c>
      <c r="DB57" s="5">
        <f t="shared" ca="1" si="192"/>
        <v>0</v>
      </c>
      <c r="DC57" s="4">
        <f t="shared" ca="1" si="192"/>
        <v>0</v>
      </c>
      <c r="DD57" s="5">
        <f t="shared" ca="1" si="192"/>
        <v>0</v>
      </c>
      <c r="DE57" s="4">
        <f t="shared" ca="1" si="192"/>
        <v>0</v>
      </c>
      <c r="DF57" s="5">
        <f t="shared" ca="1" si="192"/>
        <v>0</v>
      </c>
      <c r="DG57" s="4">
        <f t="shared" ca="1" si="192"/>
        <v>0</v>
      </c>
      <c r="DH57" s="5">
        <f t="shared" ca="1" si="193"/>
        <v>0</v>
      </c>
      <c r="DI57" s="4">
        <f t="shared" ca="1" si="193"/>
        <v>0</v>
      </c>
      <c r="DJ57" s="5">
        <f t="shared" ca="1" si="193"/>
        <v>0</v>
      </c>
      <c r="DK57" s="4">
        <f t="shared" ca="1" si="193"/>
        <v>0</v>
      </c>
      <c r="DL57" s="5">
        <f t="shared" ca="1" si="193"/>
        <v>0</v>
      </c>
      <c r="DM57" s="4">
        <f t="shared" ca="1" si="193"/>
        <v>0</v>
      </c>
      <c r="DN57" s="5">
        <f t="shared" ca="1" si="193"/>
        <v>0</v>
      </c>
      <c r="DO57" s="4">
        <f t="shared" ca="1" si="193"/>
        <v>0</v>
      </c>
      <c r="DP57" s="5">
        <f t="shared" ca="1" si="193"/>
        <v>0</v>
      </c>
      <c r="DQ57" s="4">
        <f t="shared" ca="1" si="193"/>
        <v>0</v>
      </c>
      <c r="DR57" s="5">
        <f t="shared" ca="1" si="193"/>
        <v>0</v>
      </c>
      <c r="DS57" s="4">
        <f t="shared" ca="1" si="193"/>
        <v>0</v>
      </c>
      <c r="DT57" s="5">
        <f t="shared" ca="1" si="193"/>
        <v>0</v>
      </c>
      <c r="DU57" s="4">
        <f t="shared" ca="1" si="193"/>
        <v>0</v>
      </c>
    </row>
    <row r="58" spans="1:125" ht="14.25" customHeight="1">
      <c r="A58" s="2">
        <f t="shared" si="169"/>
        <v>175</v>
      </c>
      <c r="B58" s="3">
        <f t="shared" ca="1" si="182"/>
        <v>0</v>
      </c>
      <c r="C58" s="4">
        <f t="shared" ca="1" si="182"/>
        <v>0</v>
      </c>
      <c r="D58" s="5">
        <f t="shared" ca="1" si="182"/>
        <v>0</v>
      </c>
      <c r="E58" s="4">
        <f t="shared" ca="1" si="182"/>
        <v>0</v>
      </c>
      <c r="F58" s="5">
        <f t="shared" ca="1" si="182"/>
        <v>0</v>
      </c>
      <c r="G58" s="4">
        <f t="shared" ca="1" si="182"/>
        <v>0</v>
      </c>
      <c r="H58" s="5">
        <f t="shared" ca="1" si="182"/>
        <v>0</v>
      </c>
      <c r="I58" s="4">
        <f t="shared" ca="1" si="182"/>
        <v>0</v>
      </c>
      <c r="J58" s="5">
        <f t="shared" ca="1" si="182"/>
        <v>0</v>
      </c>
      <c r="K58" s="4">
        <f t="shared" ca="1" si="182"/>
        <v>0</v>
      </c>
      <c r="L58" s="5">
        <f t="shared" ca="1" si="183"/>
        <v>0</v>
      </c>
      <c r="M58" s="4">
        <f t="shared" ca="1" si="183"/>
        <v>0</v>
      </c>
      <c r="N58" s="5">
        <f t="shared" ca="1" si="183"/>
        <v>0</v>
      </c>
      <c r="O58" s="4">
        <f t="shared" ca="1" si="183"/>
        <v>0</v>
      </c>
      <c r="P58" s="5">
        <f t="shared" ca="1" si="183"/>
        <v>0</v>
      </c>
      <c r="Q58" s="4">
        <f t="shared" ca="1" si="183"/>
        <v>0</v>
      </c>
      <c r="R58" s="5">
        <f t="shared" ca="1" si="183"/>
        <v>0</v>
      </c>
      <c r="S58" s="4">
        <f t="shared" ca="1" si="183"/>
        <v>0</v>
      </c>
      <c r="T58" s="5">
        <f t="shared" ca="1" si="183"/>
        <v>0</v>
      </c>
      <c r="U58" s="4">
        <f t="shared" ca="1" si="183"/>
        <v>0</v>
      </c>
      <c r="V58" s="5">
        <f t="shared" ca="1" si="184"/>
        <v>0</v>
      </c>
      <c r="W58" s="4">
        <f t="shared" ca="1" si="184"/>
        <v>0</v>
      </c>
      <c r="X58" s="5">
        <f t="shared" ca="1" si="184"/>
        <v>0</v>
      </c>
      <c r="Y58" s="4">
        <f t="shared" ca="1" si="184"/>
        <v>0</v>
      </c>
      <c r="Z58" s="5">
        <f t="shared" ca="1" si="184"/>
        <v>0</v>
      </c>
      <c r="AA58" s="4">
        <f t="shared" ca="1" si="184"/>
        <v>0</v>
      </c>
      <c r="AB58" s="5">
        <f t="shared" ca="1" si="184"/>
        <v>0</v>
      </c>
      <c r="AC58" s="4">
        <f t="shared" ca="1" si="184"/>
        <v>0</v>
      </c>
      <c r="AD58" s="5">
        <f t="shared" ca="1" si="184"/>
        <v>0</v>
      </c>
      <c r="AE58" s="4">
        <f t="shared" ca="1" si="184"/>
        <v>0</v>
      </c>
      <c r="AF58" s="5">
        <f t="shared" ca="1" si="185"/>
        <v>0</v>
      </c>
      <c r="AG58" s="4">
        <f t="shared" ca="1" si="185"/>
        <v>0</v>
      </c>
      <c r="AH58" s="5">
        <f t="shared" ca="1" si="185"/>
        <v>0</v>
      </c>
      <c r="AI58" s="4">
        <f t="shared" ca="1" si="185"/>
        <v>0</v>
      </c>
      <c r="AJ58" s="5">
        <f t="shared" ca="1" si="185"/>
        <v>0</v>
      </c>
      <c r="AK58" s="4">
        <f t="shared" ca="1" si="185"/>
        <v>0</v>
      </c>
      <c r="AL58" s="5">
        <f t="shared" ca="1" si="185"/>
        <v>0</v>
      </c>
      <c r="AM58" s="4">
        <f t="shared" ca="1" si="185"/>
        <v>0</v>
      </c>
      <c r="AN58" s="5">
        <f t="shared" ca="1" si="185"/>
        <v>0</v>
      </c>
      <c r="AO58" s="4">
        <f t="shared" ca="1" si="185"/>
        <v>0</v>
      </c>
      <c r="AP58" s="5">
        <f t="shared" ca="1" si="186"/>
        <v>0</v>
      </c>
      <c r="AQ58" s="4">
        <f t="shared" ca="1" si="186"/>
        <v>0</v>
      </c>
      <c r="AR58" s="5">
        <f t="shared" ca="1" si="186"/>
        <v>0</v>
      </c>
      <c r="AS58" s="4">
        <f t="shared" ca="1" si="186"/>
        <v>0</v>
      </c>
      <c r="AT58" s="5">
        <f t="shared" ca="1" si="186"/>
        <v>0</v>
      </c>
      <c r="AU58" s="4">
        <f t="shared" ca="1" si="186"/>
        <v>0</v>
      </c>
      <c r="AV58" s="5">
        <f t="shared" ca="1" si="186"/>
        <v>0</v>
      </c>
      <c r="AW58" s="4">
        <f t="shared" ca="1" si="186"/>
        <v>0</v>
      </c>
      <c r="AX58" s="5">
        <f t="shared" ca="1" si="186"/>
        <v>0</v>
      </c>
      <c r="AY58" s="4">
        <f t="shared" ca="1" si="186"/>
        <v>0</v>
      </c>
      <c r="AZ58" s="5">
        <f t="shared" ca="1" si="187"/>
        <v>0</v>
      </c>
      <c r="BA58" s="4">
        <f t="shared" ca="1" si="187"/>
        <v>0</v>
      </c>
      <c r="BB58" s="5">
        <f t="shared" ca="1" si="187"/>
        <v>0</v>
      </c>
      <c r="BC58" s="4">
        <f t="shared" ca="1" si="187"/>
        <v>0</v>
      </c>
      <c r="BD58" s="5">
        <f t="shared" ca="1" si="187"/>
        <v>0</v>
      </c>
      <c r="BE58" s="4">
        <f t="shared" ca="1" si="187"/>
        <v>0</v>
      </c>
      <c r="BF58" s="5">
        <f t="shared" ca="1" si="187"/>
        <v>0</v>
      </c>
      <c r="BG58" s="4">
        <f t="shared" ca="1" si="187"/>
        <v>0</v>
      </c>
      <c r="BH58" s="5">
        <f t="shared" ca="1" si="187"/>
        <v>0</v>
      </c>
      <c r="BI58" s="4">
        <f t="shared" ca="1" si="187"/>
        <v>0</v>
      </c>
      <c r="BJ58" s="5">
        <f t="shared" ca="1" si="188"/>
        <v>0</v>
      </c>
      <c r="BK58" s="4">
        <f t="shared" ca="1" si="188"/>
        <v>0</v>
      </c>
      <c r="BL58" s="5">
        <f t="shared" ca="1" si="188"/>
        <v>0</v>
      </c>
      <c r="BM58" s="4">
        <f t="shared" ca="1" si="188"/>
        <v>0</v>
      </c>
      <c r="BN58" s="5">
        <f t="shared" ca="1" si="188"/>
        <v>0</v>
      </c>
      <c r="BO58" s="4">
        <f t="shared" ca="1" si="188"/>
        <v>0</v>
      </c>
      <c r="BP58" s="5">
        <f t="shared" ca="1" si="188"/>
        <v>0</v>
      </c>
      <c r="BQ58" s="4">
        <f t="shared" ca="1" si="188"/>
        <v>0</v>
      </c>
      <c r="BR58" s="5">
        <f t="shared" ca="1" si="188"/>
        <v>0</v>
      </c>
      <c r="BS58" s="4">
        <f t="shared" ca="1" si="188"/>
        <v>0</v>
      </c>
      <c r="BT58" s="5">
        <f t="shared" ca="1" si="189"/>
        <v>0</v>
      </c>
      <c r="BU58" s="4">
        <f t="shared" ca="1" si="189"/>
        <v>0</v>
      </c>
      <c r="BV58" s="5">
        <f t="shared" ca="1" si="189"/>
        <v>0</v>
      </c>
      <c r="BW58" s="4">
        <f t="shared" ca="1" si="189"/>
        <v>0</v>
      </c>
      <c r="BX58" s="5">
        <f t="shared" ca="1" si="189"/>
        <v>0</v>
      </c>
      <c r="BY58" s="4">
        <f t="shared" ca="1" si="189"/>
        <v>0</v>
      </c>
      <c r="BZ58" s="5">
        <f t="shared" ca="1" si="189"/>
        <v>0</v>
      </c>
      <c r="CA58" s="4">
        <f t="shared" ca="1" si="189"/>
        <v>0</v>
      </c>
      <c r="CB58" s="5">
        <f t="shared" ca="1" si="189"/>
        <v>0</v>
      </c>
      <c r="CC58" s="4">
        <f t="shared" ca="1" si="189"/>
        <v>0</v>
      </c>
      <c r="CD58" s="5">
        <f t="shared" ca="1" si="190"/>
        <v>0</v>
      </c>
      <c r="CE58" s="4">
        <f t="shared" ca="1" si="190"/>
        <v>0</v>
      </c>
      <c r="CF58" s="5">
        <f t="shared" ca="1" si="190"/>
        <v>0</v>
      </c>
      <c r="CG58" s="4">
        <f t="shared" ca="1" si="190"/>
        <v>0</v>
      </c>
      <c r="CH58" s="5">
        <f t="shared" ca="1" si="190"/>
        <v>0</v>
      </c>
      <c r="CI58" s="4">
        <f t="shared" ca="1" si="190"/>
        <v>0</v>
      </c>
      <c r="CJ58" s="5">
        <f t="shared" ca="1" si="190"/>
        <v>0</v>
      </c>
      <c r="CK58" s="4">
        <f t="shared" ca="1" si="190"/>
        <v>0</v>
      </c>
      <c r="CL58" s="5">
        <f t="shared" ca="1" si="190"/>
        <v>0</v>
      </c>
      <c r="CM58" s="4">
        <f t="shared" ca="1" si="190"/>
        <v>0</v>
      </c>
      <c r="CN58" s="5">
        <f t="shared" ca="1" si="191"/>
        <v>0</v>
      </c>
      <c r="CO58" s="4">
        <f t="shared" ca="1" si="191"/>
        <v>0</v>
      </c>
      <c r="CP58" s="5">
        <f t="shared" ca="1" si="191"/>
        <v>0</v>
      </c>
      <c r="CQ58" s="4">
        <f t="shared" ca="1" si="191"/>
        <v>0</v>
      </c>
      <c r="CR58" s="5">
        <f t="shared" ca="1" si="191"/>
        <v>0</v>
      </c>
      <c r="CS58" s="4">
        <f t="shared" ca="1" si="191"/>
        <v>0</v>
      </c>
      <c r="CT58" s="5">
        <f t="shared" ca="1" si="191"/>
        <v>0</v>
      </c>
      <c r="CU58" s="4">
        <f t="shared" ca="1" si="191"/>
        <v>0</v>
      </c>
      <c r="CV58" s="5">
        <f t="shared" ca="1" si="191"/>
        <v>0</v>
      </c>
      <c r="CW58" s="4">
        <f t="shared" ca="1" si="191"/>
        <v>0</v>
      </c>
      <c r="CX58" s="5">
        <f t="shared" ca="1" si="192"/>
        <v>0</v>
      </c>
      <c r="CY58" s="4">
        <f t="shared" ca="1" si="192"/>
        <v>0</v>
      </c>
      <c r="CZ58" s="5">
        <f t="shared" ca="1" si="192"/>
        <v>0</v>
      </c>
      <c r="DA58" s="4">
        <f t="shared" ca="1" si="192"/>
        <v>0</v>
      </c>
      <c r="DB58" s="5">
        <f t="shared" ca="1" si="192"/>
        <v>0</v>
      </c>
      <c r="DC58" s="4">
        <f t="shared" ca="1" si="192"/>
        <v>0</v>
      </c>
      <c r="DD58" s="5">
        <f t="shared" ca="1" si="192"/>
        <v>0</v>
      </c>
      <c r="DE58" s="4">
        <f t="shared" ca="1" si="192"/>
        <v>0</v>
      </c>
      <c r="DF58" s="5">
        <f t="shared" ca="1" si="192"/>
        <v>0</v>
      </c>
      <c r="DG58" s="4">
        <f t="shared" ca="1" si="192"/>
        <v>0</v>
      </c>
      <c r="DH58" s="5">
        <f t="shared" ca="1" si="193"/>
        <v>0</v>
      </c>
      <c r="DI58" s="4">
        <f t="shared" ca="1" si="193"/>
        <v>0</v>
      </c>
      <c r="DJ58" s="5">
        <f t="shared" ca="1" si="193"/>
        <v>0</v>
      </c>
      <c r="DK58" s="4">
        <f t="shared" ca="1" si="193"/>
        <v>0</v>
      </c>
      <c r="DL58" s="5">
        <f t="shared" ca="1" si="193"/>
        <v>0</v>
      </c>
      <c r="DM58" s="4">
        <f t="shared" ca="1" si="193"/>
        <v>0</v>
      </c>
      <c r="DN58" s="5">
        <f t="shared" ca="1" si="193"/>
        <v>0</v>
      </c>
      <c r="DO58" s="4">
        <f t="shared" ca="1" si="193"/>
        <v>0</v>
      </c>
      <c r="DP58" s="5">
        <f t="shared" ca="1" si="193"/>
        <v>0</v>
      </c>
      <c r="DQ58" s="4">
        <f t="shared" ca="1" si="193"/>
        <v>0</v>
      </c>
      <c r="DR58" s="5">
        <f t="shared" ca="1" si="193"/>
        <v>0</v>
      </c>
      <c r="DS58" s="4">
        <f t="shared" ca="1" si="193"/>
        <v>0</v>
      </c>
      <c r="DT58" s="5">
        <f t="shared" ca="1" si="193"/>
        <v>0</v>
      </c>
      <c r="DU58" s="4">
        <f t="shared" ca="1" si="193"/>
        <v>0</v>
      </c>
    </row>
    <row r="59" spans="1:125" ht="14.25" customHeight="1">
      <c r="A59" s="2">
        <f t="shared" si="169"/>
        <v>176</v>
      </c>
      <c r="B59" s="3">
        <f t="shared" ca="1" si="182"/>
        <v>0</v>
      </c>
      <c r="C59" s="4">
        <f t="shared" ca="1" si="182"/>
        <v>0</v>
      </c>
      <c r="D59" s="5">
        <f t="shared" ca="1" si="182"/>
        <v>0</v>
      </c>
      <c r="E59" s="4">
        <f t="shared" ca="1" si="182"/>
        <v>0</v>
      </c>
      <c r="F59" s="5">
        <f t="shared" ca="1" si="182"/>
        <v>0</v>
      </c>
      <c r="G59" s="4">
        <f t="shared" ca="1" si="182"/>
        <v>0</v>
      </c>
      <c r="H59" s="5">
        <f t="shared" ca="1" si="182"/>
        <v>0</v>
      </c>
      <c r="I59" s="4">
        <f t="shared" ca="1" si="182"/>
        <v>0</v>
      </c>
      <c r="J59" s="5">
        <f t="shared" ca="1" si="182"/>
        <v>0</v>
      </c>
      <c r="K59" s="4">
        <f t="shared" ca="1" si="182"/>
        <v>0</v>
      </c>
      <c r="L59" s="5">
        <f t="shared" ca="1" si="183"/>
        <v>0</v>
      </c>
      <c r="M59" s="4">
        <f t="shared" ca="1" si="183"/>
        <v>0</v>
      </c>
      <c r="N59" s="5">
        <f t="shared" ca="1" si="183"/>
        <v>0</v>
      </c>
      <c r="O59" s="4">
        <f t="shared" ca="1" si="183"/>
        <v>0</v>
      </c>
      <c r="P59" s="5">
        <f t="shared" ca="1" si="183"/>
        <v>0</v>
      </c>
      <c r="Q59" s="4">
        <f t="shared" ca="1" si="183"/>
        <v>0</v>
      </c>
      <c r="R59" s="5">
        <f t="shared" ca="1" si="183"/>
        <v>0</v>
      </c>
      <c r="S59" s="4">
        <f t="shared" ca="1" si="183"/>
        <v>0</v>
      </c>
      <c r="T59" s="5">
        <f t="shared" ca="1" si="183"/>
        <v>0</v>
      </c>
      <c r="U59" s="4">
        <f t="shared" ca="1" si="183"/>
        <v>0</v>
      </c>
      <c r="V59" s="5">
        <f t="shared" ca="1" si="184"/>
        <v>0</v>
      </c>
      <c r="W59" s="4">
        <f t="shared" ca="1" si="184"/>
        <v>0</v>
      </c>
      <c r="X59" s="5">
        <f t="shared" ca="1" si="184"/>
        <v>0</v>
      </c>
      <c r="Y59" s="4">
        <f t="shared" ca="1" si="184"/>
        <v>0</v>
      </c>
      <c r="Z59" s="5">
        <f t="shared" ca="1" si="184"/>
        <v>0</v>
      </c>
      <c r="AA59" s="4">
        <f t="shared" ca="1" si="184"/>
        <v>0</v>
      </c>
      <c r="AB59" s="5">
        <f t="shared" ca="1" si="184"/>
        <v>0</v>
      </c>
      <c r="AC59" s="4">
        <f t="shared" ca="1" si="184"/>
        <v>0</v>
      </c>
      <c r="AD59" s="5">
        <f t="shared" ca="1" si="184"/>
        <v>0</v>
      </c>
      <c r="AE59" s="4">
        <f t="shared" ca="1" si="184"/>
        <v>0</v>
      </c>
      <c r="AF59" s="5">
        <f t="shared" ca="1" si="185"/>
        <v>0</v>
      </c>
      <c r="AG59" s="4">
        <f t="shared" ca="1" si="185"/>
        <v>0</v>
      </c>
      <c r="AH59" s="5">
        <f t="shared" ca="1" si="185"/>
        <v>0</v>
      </c>
      <c r="AI59" s="4">
        <f t="shared" ca="1" si="185"/>
        <v>0</v>
      </c>
      <c r="AJ59" s="5">
        <f t="shared" ca="1" si="185"/>
        <v>0</v>
      </c>
      <c r="AK59" s="4">
        <f t="shared" ca="1" si="185"/>
        <v>0</v>
      </c>
      <c r="AL59" s="5">
        <f t="shared" ca="1" si="185"/>
        <v>0</v>
      </c>
      <c r="AM59" s="4">
        <f t="shared" ca="1" si="185"/>
        <v>0</v>
      </c>
      <c r="AN59" s="5">
        <f t="shared" ca="1" si="185"/>
        <v>0</v>
      </c>
      <c r="AO59" s="4">
        <f t="shared" ca="1" si="185"/>
        <v>0</v>
      </c>
      <c r="AP59" s="5">
        <f t="shared" ca="1" si="186"/>
        <v>0</v>
      </c>
      <c r="AQ59" s="4">
        <f t="shared" ca="1" si="186"/>
        <v>0</v>
      </c>
      <c r="AR59" s="5">
        <f t="shared" ca="1" si="186"/>
        <v>0</v>
      </c>
      <c r="AS59" s="4">
        <f t="shared" ca="1" si="186"/>
        <v>0</v>
      </c>
      <c r="AT59" s="5">
        <f t="shared" ca="1" si="186"/>
        <v>0</v>
      </c>
      <c r="AU59" s="4">
        <f t="shared" ca="1" si="186"/>
        <v>0</v>
      </c>
      <c r="AV59" s="5">
        <f t="shared" ca="1" si="186"/>
        <v>0</v>
      </c>
      <c r="AW59" s="4">
        <f t="shared" ca="1" si="186"/>
        <v>0</v>
      </c>
      <c r="AX59" s="5">
        <f t="shared" ca="1" si="186"/>
        <v>0</v>
      </c>
      <c r="AY59" s="4">
        <f t="shared" ca="1" si="186"/>
        <v>0</v>
      </c>
      <c r="AZ59" s="5">
        <f t="shared" ca="1" si="187"/>
        <v>0</v>
      </c>
      <c r="BA59" s="4">
        <f t="shared" ca="1" si="187"/>
        <v>0</v>
      </c>
      <c r="BB59" s="5">
        <f t="shared" ca="1" si="187"/>
        <v>0</v>
      </c>
      <c r="BC59" s="4">
        <f t="shared" ca="1" si="187"/>
        <v>0</v>
      </c>
      <c r="BD59" s="5">
        <f t="shared" ca="1" si="187"/>
        <v>0</v>
      </c>
      <c r="BE59" s="4">
        <f t="shared" ca="1" si="187"/>
        <v>0</v>
      </c>
      <c r="BF59" s="5">
        <f t="shared" ca="1" si="187"/>
        <v>0</v>
      </c>
      <c r="BG59" s="4">
        <f t="shared" ca="1" si="187"/>
        <v>0</v>
      </c>
      <c r="BH59" s="5">
        <f t="shared" ca="1" si="187"/>
        <v>0</v>
      </c>
      <c r="BI59" s="4">
        <f t="shared" ca="1" si="187"/>
        <v>0</v>
      </c>
      <c r="BJ59" s="5">
        <f t="shared" ca="1" si="188"/>
        <v>0</v>
      </c>
      <c r="BK59" s="4">
        <f t="shared" ca="1" si="188"/>
        <v>0</v>
      </c>
      <c r="BL59" s="5">
        <f t="shared" ca="1" si="188"/>
        <v>0</v>
      </c>
      <c r="BM59" s="4">
        <f t="shared" ca="1" si="188"/>
        <v>0</v>
      </c>
      <c r="BN59" s="5">
        <f t="shared" ca="1" si="188"/>
        <v>0</v>
      </c>
      <c r="BO59" s="4">
        <f t="shared" ca="1" si="188"/>
        <v>0</v>
      </c>
      <c r="BP59" s="5">
        <f t="shared" ca="1" si="188"/>
        <v>0</v>
      </c>
      <c r="BQ59" s="4">
        <f t="shared" ca="1" si="188"/>
        <v>0</v>
      </c>
      <c r="BR59" s="5">
        <f t="shared" ca="1" si="188"/>
        <v>0</v>
      </c>
      <c r="BS59" s="4">
        <f t="shared" ca="1" si="188"/>
        <v>0</v>
      </c>
      <c r="BT59" s="5">
        <f t="shared" ca="1" si="189"/>
        <v>0</v>
      </c>
      <c r="BU59" s="4">
        <f t="shared" ca="1" si="189"/>
        <v>0</v>
      </c>
      <c r="BV59" s="5">
        <f t="shared" ca="1" si="189"/>
        <v>0</v>
      </c>
      <c r="BW59" s="4">
        <f t="shared" ca="1" si="189"/>
        <v>0</v>
      </c>
      <c r="BX59" s="5">
        <f t="shared" ca="1" si="189"/>
        <v>0</v>
      </c>
      <c r="BY59" s="4">
        <f t="shared" ca="1" si="189"/>
        <v>0</v>
      </c>
      <c r="BZ59" s="5">
        <f t="shared" ca="1" si="189"/>
        <v>0</v>
      </c>
      <c r="CA59" s="4">
        <f t="shared" ca="1" si="189"/>
        <v>0</v>
      </c>
      <c r="CB59" s="5">
        <f t="shared" ca="1" si="189"/>
        <v>0</v>
      </c>
      <c r="CC59" s="4">
        <f t="shared" ca="1" si="189"/>
        <v>0</v>
      </c>
      <c r="CD59" s="5">
        <f t="shared" ca="1" si="190"/>
        <v>0</v>
      </c>
      <c r="CE59" s="4">
        <f t="shared" ca="1" si="190"/>
        <v>0</v>
      </c>
      <c r="CF59" s="5">
        <f t="shared" ca="1" si="190"/>
        <v>0</v>
      </c>
      <c r="CG59" s="4">
        <f t="shared" ca="1" si="190"/>
        <v>0</v>
      </c>
      <c r="CH59" s="5">
        <f t="shared" ca="1" si="190"/>
        <v>0</v>
      </c>
      <c r="CI59" s="4">
        <f t="shared" ca="1" si="190"/>
        <v>0</v>
      </c>
      <c r="CJ59" s="5">
        <f t="shared" ca="1" si="190"/>
        <v>0</v>
      </c>
      <c r="CK59" s="4">
        <f t="shared" ca="1" si="190"/>
        <v>0</v>
      </c>
      <c r="CL59" s="5">
        <f t="shared" ca="1" si="190"/>
        <v>0</v>
      </c>
      <c r="CM59" s="4">
        <f t="shared" ca="1" si="190"/>
        <v>0</v>
      </c>
      <c r="CN59" s="5">
        <f t="shared" ca="1" si="191"/>
        <v>0</v>
      </c>
      <c r="CO59" s="4">
        <f t="shared" ca="1" si="191"/>
        <v>0</v>
      </c>
      <c r="CP59" s="5">
        <f t="shared" ca="1" si="191"/>
        <v>0</v>
      </c>
      <c r="CQ59" s="4">
        <f t="shared" ca="1" si="191"/>
        <v>0</v>
      </c>
      <c r="CR59" s="5">
        <f t="shared" ca="1" si="191"/>
        <v>0</v>
      </c>
      <c r="CS59" s="4">
        <f t="shared" ca="1" si="191"/>
        <v>0</v>
      </c>
      <c r="CT59" s="5">
        <f t="shared" ca="1" si="191"/>
        <v>0</v>
      </c>
      <c r="CU59" s="4">
        <f t="shared" ca="1" si="191"/>
        <v>0</v>
      </c>
      <c r="CV59" s="5">
        <f t="shared" ca="1" si="191"/>
        <v>0</v>
      </c>
      <c r="CW59" s="4">
        <f t="shared" ca="1" si="191"/>
        <v>0</v>
      </c>
      <c r="CX59" s="5">
        <f t="shared" ca="1" si="192"/>
        <v>0</v>
      </c>
      <c r="CY59" s="4">
        <f t="shared" ca="1" si="192"/>
        <v>0</v>
      </c>
      <c r="CZ59" s="5">
        <f t="shared" ca="1" si="192"/>
        <v>0</v>
      </c>
      <c r="DA59" s="4">
        <f t="shared" ca="1" si="192"/>
        <v>0</v>
      </c>
      <c r="DB59" s="5">
        <f t="shared" ca="1" si="192"/>
        <v>0</v>
      </c>
      <c r="DC59" s="4">
        <f t="shared" ca="1" si="192"/>
        <v>0</v>
      </c>
      <c r="DD59" s="5">
        <f t="shared" ca="1" si="192"/>
        <v>0</v>
      </c>
      <c r="DE59" s="4">
        <f t="shared" ca="1" si="192"/>
        <v>0</v>
      </c>
      <c r="DF59" s="5">
        <f t="shared" ca="1" si="192"/>
        <v>0</v>
      </c>
      <c r="DG59" s="4">
        <f t="shared" ca="1" si="192"/>
        <v>0</v>
      </c>
      <c r="DH59" s="5">
        <f t="shared" ca="1" si="193"/>
        <v>0</v>
      </c>
      <c r="DI59" s="4">
        <f t="shared" ca="1" si="193"/>
        <v>0</v>
      </c>
      <c r="DJ59" s="5">
        <f t="shared" ca="1" si="193"/>
        <v>0</v>
      </c>
      <c r="DK59" s="4">
        <f t="shared" ca="1" si="193"/>
        <v>0</v>
      </c>
      <c r="DL59" s="5">
        <f t="shared" ca="1" si="193"/>
        <v>0</v>
      </c>
      <c r="DM59" s="4">
        <f t="shared" ca="1" si="193"/>
        <v>0</v>
      </c>
      <c r="DN59" s="5">
        <f t="shared" ca="1" si="193"/>
        <v>0</v>
      </c>
      <c r="DO59" s="4">
        <f t="shared" ca="1" si="193"/>
        <v>0</v>
      </c>
      <c r="DP59" s="5">
        <f t="shared" ca="1" si="193"/>
        <v>0</v>
      </c>
      <c r="DQ59" s="4">
        <f t="shared" ca="1" si="193"/>
        <v>0</v>
      </c>
      <c r="DR59" s="5">
        <f t="shared" ca="1" si="193"/>
        <v>0</v>
      </c>
      <c r="DS59" s="4">
        <f t="shared" ca="1" si="193"/>
        <v>0</v>
      </c>
      <c r="DT59" s="5">
        <f t="shared" ca="1" si="193"/>
        <v>0</v>
      </c>
      <c r="DU59" s="4">
        <f t="shared" ca="1" si="193"/>
        <v>0</v>
      </c>
    </row>
    <row r="60" spans="1:125" ht="14.25" customHeight="1">
      <c r="A60" s="2">
        <f t="shared" si="169"/>
        <v>177</v>
      </c>
      <c r="B60" s="3">
        <f t="shared" ca="1" si="182"/>
        <v>0</v>
      </c>
      <c r="C60" s="4">
        <f t="shared" ca="1" si="182"/>
        <v>0</v>
      </c>
      <c r="D60" s="5">
        <f t="shared" ca="1" si="182"/>
        <v>0</v>
      </c>
      <c r="E60" s="4">
        <f t="shared" ca="1" si="182"/>
        <v>0</v>
      </c>
      <c r="F60" s="5">
        <f t="shared" ca="1" si="182"/>
        <v>0</v>
      </c>
      <c r="G60" s="4">
        <f t="shared" ca="1" si="182"/>
        <v>0</v>
      </c>
      <c r="H60" s="5">
        <f t="shared" ca="1" si="182"/>
        <v>0</v>
      </c>
      <c r="I60" s="4">
        <f t="shared" ca="1" si="182"/>
        <v>0</v>
      </c>
      <c r="J60" s="5">
        <f t="shared" ca="1" si="182"/>
        <v>0</v>
      </c>
      <c r="K60" s="4">
        <f t="shared" ca="1" si="182"/>
        <v>0</v>
      </c>
      <c r="L60" s="5">
        <f t="shared" ca="1" si="183"/>
        <v>0</v>
      </c>
      <c r="M60" s="4">
        <f t="shared" ca="1" si="183"/>
        <v>0</v>
      </c>
      <c r="N60" s="5">
        <f t="shared" ca="1" si="183"/>
        <v>0</v>
      </c>
      <c r="O60" s="4">
        <f t="shared" ca="1" si="183"/>
        <v>0</v>
      </c>
      <c r="P60" s="5">
        <f t="shared" ca="1" si="183"/>
        <v>0</v>
      </c>
      <c r="Q60" s="4">
        <f t="shared" ca="1" si="183"/>
        <v>0</v>
      </c>
      <c r="R60" s="5">
        <f t="shared" ca="1" si="183"/>
        <v>0</v>
      </c>
      <c r="S60" s="4">
        <f t="shared" ca="1" si="183"/>
        <v>0</v>
      </c>
      <c r="T60" s="5">
        <f t="shared" ca="1" si="183"/>
        <v>0</v>
      </c>
      <c r="U60" s="4">
        <f t="shared" ca="1" si="183"/>
        <v>0</v>
      </c>
      <c r="V60" s="5">
        <f t="shared" ca="1" si="184"/>
        <v>0</v>
      </c>
      <c r="W60" s="4">
        <f t="shared" ca="1" si="184"/>
        <v>0</v>
      </c>
      <c r="X60" s="5">
        <f t="shared" ca="1" si="184"/>
        <v>0</v>
      </c>
      <c r="Y60" s="4">
        <f t="shared" ca="1" si="184"/>
        <v>0</v>
      </c>
      <c r="Z60" s="5">
        <f t="shared" ca="1" si="184"/>
        <v>0</v>
      </c>
      <c r="AA60" s="4">
        <f t="shared" ca="1" si="184"/>
        <v>0</v>
      </c>
      <c r="AB60" s="5">
        <f t="shared" ca="1" si="184"/>
        <v>0</v>
      </c>
      <c r="AC60" s="4">
        <f t="shared" ca="1" si="184"/>
        <v>0</v>
      </c>
      <c r="AD60" s="5">
        <f t="shared" ca="1" si="184"/>
        <v>0</v>
      </c>
      <c r="AE60" s="4">
        <f t="shared" ca="1" si="184"/>
        <v>0</v>
      </c>
      <c r="AF60" s="5">
        <f t="shared" ca="1" si="185"/>
        <v>0</v>
      </c>
      <c r="AG60" s="4">
        <f t="shared" ca="1" si="185"/>
        <v>0</v>
      </c>
      <c r="AH60" s="5">
        <f t="shared" ca="1" si="185"/>
        <v>0</v>
      </c>
      <c r="AI60" s="4">
        <f t="shared" ca="1" si="185"/>
        <v>0</v>
      </c>
      <c r="AJ60" s="5">
        <f t="shared" ca="1" si="185"/>
        <v>0</v>
      </c>
      <c r="AK60" s="4">
        <f t="shared" ca="1" si="185"/>
        <v>0</v>
      </c>
      <c r="AL60" s="5">
        <f t="shared" ca="1" si="185"/>
        <v>0</v>
      </c>
      <c r="AM60" s="4">
        <f t="shared" ca="1" si="185"/>
        <v>0</v>
      </c>
      <c r="AN60" s="5">
        <f t="shared" ca="1" si="185"/>
        <v>0</v>
      </c>
      <c r="AO60" s="4">
        <f t="shared" ca="1" si="185"/>
        <v>0</v>
      </c>
      <c r="AP60" s="5">
        <f t="shared" ca="1" si="186"/>
        <v>0</v>
      </c>
      <c r="AQ60" s="4">
        <f t="shared" ca="1" si="186"/>
        <v>0</v>
      </c>
      <c r="AR60" s="5">
        <f t="shared" ca="1" si="186"/>
        <v>0</v>
      </c>
      <c r="AS60" s="4">
        <f t="shared" ca="1" si="186"/>
        <v>0</v>
      </c>
      <c r="AT60" s="5">
        <f t="shared" ca="1" si="186"/>
        <v>0</v>
      </c>
      <c r="AU60" s="4">
        <f t="shared" ca="1" si="186"/>
        <v>0</v>
      </c>
      <c r="AV60" s="5">
        <f t="shared" ca="1" si="186"/>
        <v>0</v>
      </c>
      <c r="AW60" s="4">
        <f t="shared" ca="1" si="186"/>
        <v>0</v>
      </c>
      <c r="AX60" s="5">
        <f t="shared" ca="1" si="186"/>
        <v>0</v>
      </c>
      <c r="AY60" s="4">
        <f t="shared" ca="1" si="186"/>
        <v>0</v>
      </c>
      <c r="AZ60" s="5">
        <f t="shared" ca="1" si="187"/>
        <v>0</v>
      </c>
      <c r="BA60" s="4">
        <f t="shared" ca="1" si="187"/>
        <v>0</v>
      </c>
      <c r="BB60" s="5">
        <f t="shared" ca="1" si="187"/>
        <v>0</v>
      </c>
      <c r="BC60" s="4">
        <f t="shared" ca="1" si="187"/>
        <v>0</v>
      </c>
      <c r="BD60" s="5">
        <f t="shared" ca="1" si="187"/>
        <v>0</v>
      </c>
      <c r="BE60" s="4">
        <f t="shared" ca="1" si="187"/>
        <v>0</v>
      </c>
      <c r="BF60" s="5">
        <f t="shared" ca="1" si="187"/>
        <v>0</v>
      </c>
      <c r="BG60" s="4">
        <f t="shared" ca="1" si="187"/>
        <v>0</v>
      </c>
      <c r="BH60" s="5">
        <f t="shared" ca="1" si="187"/>
        <v>0</v>
      </c>
      <c r="BI60" s="4">
        <f t="shared" ca="1" si="187"/>
        <v>0</v>
      </c>
      <c r="BJ60" s="5">
        <f t="shared" ca="1" si="188"/>
        <v>0</v>
      </c>
      <c r="BK60" s="4">
        <f t="shared" ca="1" si="188"/>
        <v>0</v>
      </c>
      <c r="BL60" s="5">
        <f t="shared" ca="1" si="188"/>
        <v>0</v>
      </c>
      <c r="BM60" s="4">
        <f t="shared" ca="1" si="188"/>
        <v>0</v>
      </c>
      <c r="BN60" s="5">
        <f t="shared" ca="1" si="188"/>
        <v>0</v>
      </c>
      <c r="BO60" s="4">
        <f t="shared" ca="1" si="188"/>
        <v>0</v>
      </c>
      <c r="BP60" s="5">
        <f t="shared" ca="1" si="188"/>
        <v>0</v>
      </c>
      <c r="BQ60" s="4">
        <f t="shared" ca="1" si="188"/>
        <v>0</v>
      </c>
      <c r="BR60" s="5">
        <f t="shared" ca="1" si="188"/>
        <v>0</v>
      </c>
      <c r="BS60" s="4">
        <f t="shared" ca="1" si="188"/>
        <v>0</v>
      </c>
      <c r="BT60" s="5">
        <f t="shared" ca="1" si="189"/>
        <v>0</v>
      </c>
      <c r="BU60" s="4">
        <f t="shared" ca="1" si="189"/>
        <v>0</v>
      </c>
      <c r="BV60" s="5">
        <f t="shared" ca="1" si="189"/>
        <v>0</v>
      </c>
      <c r="BW60" s="4">
        <f t="shared" ca="1" si="189"/>
        <v>0</v>
      </c>
      <c r="BX60" s="5">
        <f t="shared" ca="1" si="189"/>
        <v>0</v>
      </c>
      <c r="BY60" s="4">
        <f t="shared" ca="1" si="189"/>
        <v>0</v>
      </c>
      <c r="BZ60" s="5">
        <f t="shared" ca="1" si="189"/>
        <v>0</v>
      </c>
      <c r="CA60" s="4">
        <f t="shared" ca="1" si="189"/>
        <v>0</v>
      </c>
      <c r="CB60" s="5">
        <f t="shared" ca="1" si="189"/>
        <v>0</v>
      </c>
      <c r="CC60" s="4">
        <f t="shared" ca="1" si="189"/>
        <v>0</v>
      </c>
      <c r="CD60" s="5">
        <f t="shared" ca="1" si="190"/>
        <v>0</v>
      </c>
      <c r="CE60" s="4">
        <f t="shared" ca="1" si="190"/>
        <v>0</v>
      </c>
      <c r="CF60" s="5">
        <f t="shared" ca="1" si="190"/>
        <v>0</v>
      </c>
      <c r="CG60" s="4">
        <f t="shared" ca="1" si="190"/>
        <v>0</v>
      </c>
      <c r="CH60" s="5">
        <f t="shared" ca="1" si="190"/>
        <v>0</v>
      </c>
      <c r="CI60" s="4">
        <f t="shared" ca="1" si="190"/>
        <v>0</v>
      </c>
      <c r="CJ60" s="5">
        <f t="shared" ca="1" si="190"/>
        <v>0</v>
      </c>
      <c r="CK60" s="4">
        <f t="shared" ca="1" si="190"/>
        <v>0</v>
      </c>
      <c r="CL60" s="5">
        <f t="shared" ca="1" si="190"/>
        <v>0</v>
      </c>
      <c r="CM60" s="4">
        <f t="shared" ca="1" si="190"/>
        <v>0</v>
      </c>
      <c r="CN60" s="5">
        <f t="shared" ca="1" si="191"/>
        <v>0</v>
      </c>
      <c r="CO60" s="4">
        <f t="shared" ca="1" si="191"/>
        <v>0</v>
      </c>
      <c r="CP60" s="5">
        <f t="shared" ca="1" si="191"/>
        <v>0</v>
      </c>
      <c r="CQ60" s="4">
        <f t="shared" ca="1" si="191"/>
        <v>0</v>
      </c>
      <c r="CR60" s="5">
        <f t="shared" ca="1" si="191"/>
        <v>0</v>
      </c>
      <c r="CS60" s="4">
        <f t="shared" ca="1" si="191"/>
        <v>0</v>
      </c>
      <c r="CT60" s="5">
        <f t="shared" ca="1" si="191"/>
        <v>0</v>
      </c>
      <c r="CU60" s="4">
        <f t="shared" ca="1" si="191"/>
        <v>0</v>
      </c>
      <c r="CV60" s="5">
        <f t="shared" ca="1" si="191"/>
        <v>0</v>
      </c>
      <c r="CW60" s="4">
        <f t="shared" ca="1" si="191"/>
        <v>0</v>
      </c>
      <c r="CX60" s="5">
        <f t="shared" ca="1" si="192"/>
        <v>0</v>
      </c>
      <c r="CY60" s="4">
        <f t="shared" ca="1" si="192"/>
        <v>0</v>
      </c>
      <c r="CZ60" s="5">
        <f t="shared" ca="1" si="192"/>
        <v>0</v>
      </c>
      <c r="DA60" s="4">
        <f t="shared" ca="1" si="192"/>
        <v>0</v>
      </c>
      <c r="DB60" s="5">
        <f t="shared" ca="1" si="192"/>
        <v>0</v>
      </c>
      <c r="DC60" s="4">
        <f t="shared" ca="1" si="192"/>
        <v>0</v>
      </c>
      <c r="DD60" s="5">
        <f t="shared" ca="1" si="192"/>
        <v>0</v>
      </c>
      <c r="DE60" s="4">
        <f t="shared" ca="1" si="192"/>
        <v>0</v>
      </c>
      <c r="DF60" s="5">
        <f t="shared" ca="1" si="192"/>
        <v>0</v>
      </c>
      <c r="DG60" s="4">
        <f t="shared" ca="1" si="192"/>
        <v>0</v>
      </c>
      <c r="DH60" s="5">
        <f t="shared" ca="1" si="193"/>
        <v>0</v>
      </c>
      <c r="DI60" s="4">
        <f t="shared" ca="1" si="193"/>
        <v>0</v>
      </c>
      <c r="DJ60" s="5">
        <f t="shared" ca="1" si="193"/>
        <v>0</v>
      </c>
      <c r="DK60" s="4">
        <f t="shared" ca="1" si="193"/>
        <v>0</v>
      </c>
      <c r="DL60" s="5">
        <f t="shared" ca="1" si="193"/>
        <v>0</v>
      </c>
      <c r="DM60" s="4">
        <f t="shared" ca="1" si="193"/>
        <v>0</v>
      </c>
      <c r="DN60" s="5">
        <f t="shared" ca="1" si="193"/>
        <v>0</v>
      </c>
      <c r="DO60" s="4">
        <f t="shared" ca="1" si="193"/>
        <v>0</v>
      </c>
      <c r="DP60" s="5">
        <f t="shared" ca="1" si="193"/>
        <v>0</v>
      </c>
      <c r="DQ60" s="4">
        <f t="shared" ca="1" si="193"/>
        <v>0</v>
      </c>
      <c r="DR60" s="5">
        <f t="shared" ca="1" si="193"/>
        <v>0</v>
      </c>
      <c r="DS60" s="4">
        <f t="shared" ca="1" si="193"/>
        <v>0</v>
      </c>
      <c r="DT60" s="5">
        <f t="shared" ca="1" si="193"/>
        <v>0</v>
      </c>
      <c r="DU60" s="4">
        <f t="shared" ca="1" si="193"/>
        <v>0</v>
      </c>
    </row>
  </sheetData>
  <sheetProtection sheet="1" objects="1" scenarios="1"/>
  <mergeCells count="5">
    <mergeCell ref="N1:Q1"/>
    <mergeCell ref="BX1:CA1"/>
    <mergeCell ref="R1:AS1"/>
    <mergeCell ref="CB1:DC1"/>
    <mergeCell ref="AT1:AW1"/>
  </mergeCells>
  <conditionalFormatting sqref="B5:DU60">
    <cfRule type="cellIs" dxfId="3" priority="1" operator="greaterThan">
      <formula>0</formula>
    </cfRule>
  </conditionalFormatting>
  <dataValidations count="1">
    <dataValidation type="list" allowBlank="1" showInputMessage="1" showErrorMessage="1" promptTitle="Mois de début du planning" prompt="choisir dans la liste" sqref="A1">
      <formula1>MoisDébut</formula1>
    </dataValidation>
  </dataValidations>
  <hyperlinks>
    <hyperlink ref="N1:Q1" location="Plan!W1" display="Plan"/>
    <hyperlink ref="BX1:CA1" location="Plan!W1" display="Plan"/>
    <hyperlink ref="AT1:AW1" location="Plan!W1" display="Plan"/>
  </hyperlinks>
  <pageMargins left="0.7" right="0.7" top="0.75" bottom="0.75" header="0.3" footer="0.3"/>
  <legacyDrawing r:id="rId1"/>
  <controls>
    <control shapeId="3081" r:id="rId2" name="SpinButton2"/>
  </controls>
</worksheet>
</file>

<file path=xl/worksheets/sheet3.xml><?xml version="1.0" encoding="utf-8"?>
<worksheet xmlns="http://schemas.openxmlformats.org/spreadsheetml/2006/main" xmlns:r="http://schemas.openxmlformats.org/officeDocument/2006/relationships">
  <sheetPr codeName="Feuil3"/>
  <dimension ref="A1:AJ29"/>
  <sheetViews>
    <sheetView showGridLines="0" workbookViewId="0">
      <selection activeCell="W1" sqref="W1"/>
    </sheetView>
  </sheetViews>
  <sheetFormatPr baseColWidth="10" defaultRowHeight="15"/>
  <cols>
    <col min="1" max="1" width="4.28515625" customWidth="1"/>
    <col min="2" max="3" width="12.42578125" customWidth="1"/>
    <col min="4" max="4" width="2" customWidth="1"/>
    <col min="5" max="5" width="4.28515625" customWidth="1"/>
    <col min="6" max="7" width="12.42578125" customWidth="1"/>
    <col min="8" max="8" width="2" customWidth="1"/>
    <col min="9" max="9" width="4.28515625" customWidth="1"/>
    <col min="10" max="11" width="12.42578125" customWidth="1"/>
    <col min="12" max="12" width="2" customWidth="1"/>
    <col min="13" max="13" width="4.28515625" customWidth="1"/>
    <col min="14" max="15" width="12.42578125" customWidth="1"/>
    <col min="16" max="16" width="2" customWidth="1"/>
    <col min="17" max="17" width="4.28515625" customWidth="1"/>
    <col min="18" max="19" width="12.42578125" customWidth="1"/>
    <col min="20" max="20" width="2" customWidth="1"/>
    <col min="21" max="21" width="4.28515625" customWidth="1"/>
    <col min="22" max="23" width="12.42578125" customWidth="1"/>
    <col min="24" max="24" width="2" customWidth="1"/>
    <col min="25" max="25" width="4.28515625" customWidth="1"/>
    <col min="26" max="27" width="12.42578125" customWidth="1"/>
    <col min="28" max="28" width="2.5703125" customWidth="1"/>
    <col min="29" max="29" width="11.42578125" customWidth="1"/>
    <col min="30" max="31" width="11.42578125" hidden="1" customWidth="1"/>
    <col min="32" max="38" width="11.42578125" customWidth="1"/>
  </cols>
  <sheetData>
    <row r="1" spans="1:36" ht="34.5" thickBot="1">
      <c r="A1" s="76" t="s">
        <v>8</v>
      </c>
      <c r="B1" s="77"/>
      <c r="C1" s="21"/>
      <c r="D1" s="21"/>
      <c r="E1" s="21"/>
      <c r="F1" s="22"/>
      <c r="G1" s="22"/>
      <c r="H1" s="22"/>
      <c r="I1" s="22"/>
      <c r="J1" s="23"/>
      <c r="K1" s="24" t="s">
        <v>7</v>
      </c>
      <c r="L1" s="74" t="s">
        <v>5</v>
      </c>
      <c r="M1" s="74"/>
      <c r="N1" s="74"/>
      <c r="O1" s="75">
        <f>JourPlan</f>
        <v>43952</v>
      </c>
      <c r="P1" s="75"/>
      <c r="Q1" s="75"/>
      <c r="R1" s="75"/>
      <c r="S1" s="75"/>
      <c r="T1" s="75"/>
      <c r="U1" s="75"/>
      <c r="V1" s="75"/>
      <c r="W1" s="20">
        <v>43952</v>
      </c>
      <c r="X1" s="7"/>
      <c r="Y1" s="7"/>
      <c r="Z1" s="7"/>
      <c r="AA1" s="7"/>
      <c r="AD1" s="47" t="s">
        <v>72</v>
      </c>
      <c r="AE1" s="47" t="s">
        <v>71</v>
      </c>
    </row>
    <row r="2" spans="1:36">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row>
    <row r="3" spans="1:36" ht="21">
      <c r="A3" s="49"/>
      <c r="B3" s="50" t="s">
        <v>66</v>
      </c>
      <c r="C3" s="51"/>
      <c r="D3" s="52"/>
      <c r="E3" s="52"/>
      <c r="F3" s="53" t="s">
        <v>67</v>
      </c>
      <c r="G3" s="54"/>
      <c r="H3" s="54"/>
      <c r="I3" s="52"/>
      <c r="J3" s="55" t="s">
        <v>68</v>
      </c>
      <c r="K3" s="56"/>
      <c r="L3" s="56"/>
      <c r="M3" s="56"/>
      <c r="N3" s="56"/>
      <c r="O3" s="56"/>
      <c r="P3" s="56"/>
      <c r="Q3" s="56"/>
      <c r="R3" s="56"/>
      <c r="S3" s="57"/>
      <c r="T3" s="56"/>
      <c r="U3" s="78" t="s">
        <v>69</v>
      </c>
      <c r="V3" s="78"/>
      <c r="W3" s="58">
        <f ca="1">AD3</f>
        <v>1</v>
      </c>
      <c r="X3" s="56"/>
      <c r="Y3" s="78" t="s">
        <v>70</v>
      </c>
      <c r="Z3" s="78"/>
      <c r="AA3" s="60">
        <f ca="1">AE3</f>
        <v>55</v>
      </c>
      <c r="AB3" s="46"/>
      <c r="AC3" s="45"/>
      <c r="AD3" s="59">
        <f ca="1">SUM(AD5:AD27)</f>
        <v>1</v>
      </c>
      <c r="AE3" s="59">
        <f ca="1">SUM(AE5:AE27)</f>
        <v>55</v>
      </c>
      <c r="AF3" s="45"/>
      <c r="AG3" s="45"/>
      <c r="AH3" s="45"/>
      <c r="AI3" s="45"/>
      <c r="AJ3" s="45"/>
    </row>
    <row r="4" spans="1:36" ht="15.75" thickBot="1">
      <c r="A4" s="11"/>
      <c r="B4" s="11"/>
      <c r="C4" s="11"/>
      <c r="D4" s="11"/>
      <c r="E4" s="11"/>
      <c r="F4" s="11"/>
      <c r="G4" s="11"/>
      <c r="H4" s="11"/>
      <c r="I4" s="11"/>
      <c r="J4" s="11"/>
      <c r="K4" s="11"/>
      <c r="L4" s="11"/>
      <c r="M4" s="11"/>
      <c r="N4" s="11"/>
      <c r="O4" s="11"/>
      <c r="P4" s="11"/>
      <c r="Q4" s="11"/>
      <c r="R4" s="11"/>
      <c r="S4" s="11"/>
      <c r="T4" s="11"/>
      <c r="U4" s="11"/>
      <c r="V4" s="11"/>
      <c r="W4" s="11"/>
      <c r="X4" s="11"/>
      <c r="Y4" s="11"/>
      <c r="Z4" s="11"/>
      <c r="AA4" s="11"/>
      <c r="AB4" s="11"/>
    </row>
    <row r="5" spans="1:36" s="9" customFormat="1" ht="27" thickBot="1">
      <c r="A5" s="72">
        <v>101</v>
      </c>
      <c r="B5" s="12" t="str">
        <f ca="1">IFERROR(INDEX(bdNom,MATCH(A5,bdAM,0)),"")</f>
        <v/>
      </c>
      <c r="C5" s="13" t="str">
        <f ca="1">IFERROR(INDEX(bdNom,MATCH(A5,bdPM,0)),"")</f>
        <v/>
      </c>
      <c r="D5" s="8"/>
      <c r="E5" s="72">
        <f>A5+1</f>
        <v>102</v>
      </c>
      <c r="F5" s="12" t="str">
        <f ca="1">IFERROR(INDEX(bdNom,MATCH(E5,bdAM,0)),"")</f>
        <v/>
      </c>
      <c r="G5" s="13" t="str">
        <f ca="1">IFERROR(INDEX(bdNom,MATCH(E5,bdPM,0)),"")</f>
        <v/>
      </c>
      <c r="H5" s="8"/>
      <c r="I5" s="72">
        <f>E5+1</f>
        <v>103</v>
      </c>
      <c r="J5" s="12" t="str">
        <f ca="1">IFERROR(INDEX(bdNom,MATCH(I5,bdAM,0)),"")</f>
        <v/>
      </c>
      <c r="K5" s="13" t="str">
        <f ca="1">IFERROR(INDEX(bdNom,MATCH(I5,bdPM,0)),"")</f>
        <v/>
      </c>
      <c r="L5" s="8"/>
      <c r="M5" s="72">
        <f>I5+1</f>
        <v>104</v>
      </c>
      <c r="N5" s="12" t="str">
        <f ca="1">IFERROR(INDEX(bdNom,MATCH(M5,bdAM,0)),"")</f>
        <v/>
      </c>
      <c r="O5" s="13" t="str">
        <f ca="1">IFERROR(INDEX(bdNom,MATCH(M5,bdPM,0)),"")</f>
        <v/>
      </c>
      <c r="P5" s="8"/>
      <c r="Q5" s="72">
        <f>M5+1</f>
        <v>105</v>
      </c>
      <c r="R5" s="12" t="str">
        <f ca="1">IFERROR(INDEX(bdNom,MATCH(Q5,bdAM,0)),"")</f>
        <v>Bruno</v>
      </c>
      <c r="S5" s="13" t="str">
        <f ca="1">IFERROR(INDEX(bdNom,MATCH(Q5,bdPM,0)),"")</f>
        <v>Bruno</v>
      </c>
      <c r="T5" s="8"/>
      <c r="U5" s="72">
        <f>Q5+1</f>
        <v>106</v>
      </c>
      <c r="V5" s="12" t="str">
        <f ca="1">IFERROR(INDEX(bdNom,MATCH(U5,bdAM,0)),"")</f>
        <v/>
      </c>
      <c r="W5" s="13" t="str">
        <f ca="1">IFERROR(INDEX(bdNom,MATCH(U5,bdPM,0)),"")</f>
        <v/>
      </c>
      <c r="X5" s="8"/>
      <c r="Y5" s="72">
        <f>U5+1</f>
        <v>107</v>
      </c>
      <c r="Z5" s="12" t="str">
        <f ca="1">IFERROR(INDEX(bdNom,MATCH(Y5,bdAM,0)),"")</f>
        <v/>
      </c>
      <c r="AA5" s="13" t="str">
        <f ca="1">IFERROR(INDEX(bdNom,MATCH(Y5,bdPM,0)),"")</f>
        <v/>
      </c>
      <c r="AB5" s="10"/>
      <c r="AC5" s="6"/>
      <c r="AD5" s="59">
        <f ca="1">+COUNTIFS(B5,"",B6,"&gt; ")+COUNTIFS(F5,"",G5,"&gt; ")+COUNTIFS(J5,"",K5,"&gt; ")+COUNTIFS(N5,"",O5,"&gt; ")+COUNTIFS(R5,"",S5,"&gt; ")+COUNTIFS(V5,"",W5,"&gt; ")+COUNTIFS(Z5,"",AA5,"&gt; ")</f>
        <v>0</v>
      </c>
      <c r="AE5" s="59">
        <f ca="1">7-AD5-AD6</f>
        <v>6</v>
      </c>
      <c r="AF5" s="48"/>
      <c r="AG5" s="48"/>
      <c r="AH5" s="48"/>
      <c r="AI5" s="48"/>
      <c r="AJ5" s="48"/>
    </row>
    <row r="6" spans="1:36" s="9" customFormat="1" ht="27" thickBot="1">
      <c r="A6" s="73"/>
      <c r="B6" s="71" t="str">
        <f ca="1">IFERROR(INDEX(bdNom,MATCH(A5,bdAM,0)),"")</f>
        <v/>
      </c>
      <c r="C6" s="71"/>
      <c r="E6" s="73"/>
      <c r="F6" s="71" t="str">
        <f ca="1">IFERROR(INDEX(bdNom,MATCH(E5,bdAM,0)),"")</f>
        <v/>
      </c>
      <c r="G6" s="71"/>
      <c r="I6" s="73"/>
      <c r="J6" s="71" t="str">
        <f ca="1">IFERROR(INDEX(bdNom,MATCH(I5,bdAM,0)),"")</f>
        <v/>
      </c>
      <c r="K6" s="71"/>
      <c r="M6" s="73"/>
      <c r="N6" s="71" t="str">
        <f ca="1">IFERROR(INDEX(bdNom,MATCH(M5,bdAM,0)),"")</f>
        <v/>
      </c>
      <c r="O6" s="71"/>
      <c r="Q6" s="73"/>
      <c r="R6" s="71" t="str">
        <f ca="1">IFERROR(INDEX(bdNom,MATCH(Q5,bdAM,0)),"")</f>
        <v>Bruno</v>
      </c>
      <c r="S6" s="71"/>
      <c r="U6" s="73"/>
      <c r="V6" s="71" t="str">
        <f ca="1">IFERROR(INDEX(bdNom,MATCH(U5,bdAM,0)),"")</f>
        <v/>
      </c>
      <c r="W6" s="71"/>
      <c r="Y6" s="73"/>
      <c r="Z6" s="71" t="str">
        <f ca="1">IFERROR(INDEX(bdNom,MATCH(Y5,bdAM,0)),"")</f>
        <v/>
      </c>
      <c r="AA6" s="71"/>
      <c r="AB6" s="10"/>
      <c r="AC6" s="6"/>
      <c r="AD6" s="59">
        <f ca="1">COUNTIF(B6,"&gt; ")+COUNTIF(F6,"&gt; ")+COUNTIF(J6,"&gt; ")+COUNTIF(N6,"&gt; ")+COUNTIF(R6,"&gt; ")+COUNTIF(V6,"&gt; ")+COUNTIF(Z6,"&gt; ")</f>
        <v>1</v>
      </c>
      <c r="AE6" s="48"/>
      <c r="AF6" s="48"/>
      <c r="AG6" s="48"/>
      <c r="AH6" s="48"/>
      <c r="AI6" s="48"/>
      <c r="AJ6" s="48"/>
    </row>
    <row r="7" spans="1:36" ht="15.75" thickBot="1">
      <c r="A7" s="11"/>
      <c r="B7" s="11"/>
      <c r="C7" s="11"/>
      <c r="D7" s="11"/>
      <c r="E7" s="11"/>
      <c r="F7" s="11"/>
      <c r="G7" s="11"/>
      <c r="H7" s="11"/>
      <c r="I7" s="11"/>
      <c r="J7" s="11"/>
      <c r="K7" s="11"/>
      <c r="L7" s="11"/>
      <c r="M7" s="11"/>
      <c r="N7" s="11"/>
      <c r="O7" s="11"/>
      <c r="P7" s="11"/>
      <c r="Q7" s="11"/>
      <c r="R7" s="11"/>
      <c r="S7" s="11"/>
      <c r="T7" s="11"/>
      <c r="U7" s="11"/>
      <c r="V7" s="11"/>
      <c r="W7" s="11"/>
      <c r="X7" s="11"/>
      <c r="Y7" s="11"/>
      <c r="Z7" s="11"/>
      <c r="AA7" s="11"/>
      <c r="AB7" s="11"/>
      <c r="AE7" s="45"/>
    </row>
    <row r="8" spans="1:36" s="9" customFormat="1" ht="27" thickBot="1">
      <c r="A8" s="72">
        <f>A5+10</f>
        <v>111</v>
      </c>
      <c r="B8" s="12" t="str">
        <f ca="1">IFERROR(INDEX(bdNom,MATCH(A8,bdAM,0)),"")</f>
        <v/>
      </c>
      <c r="C8" s="13" t="str">
        <f ca="1">IFERROR(INDEX(bdNom,MATCH(A8,bdPM,0)),"")</f>
        <v/>
      </c>
      <c r="D8" s="8"/>
      <c r="E8" s="72">
        <f t="shared" ref="E8" si="0">A8+1</f>
        <v>112</v>
      </c>
      <c r="F8" s="12" t="str">
        <f ca="1">IFERROR(INDEX(bdNom,MATCH(E8,bdAM,0)),"")</f>
        <v/>
      </c>
      <c r="G8" s="13" t="str">
        <f ca="1">IFERROR(INDEX(bdNom,MATCH(E8,bdPM,0)),"")</f>
        <v/>
      </c>
      <c r="H8" s="8"/>
      <c r="I8" s="72">
        <f t="shared" ref="I8" si="1">E8+1</f>
        <v>113</v>
      </c>
      <c r="J8" s="12" t="str">
        <f ca="1">IFERROR(INDEX(bdNom,MATCH(I8,bdAM,0)),"")</f>
        <v/>
      </c>
      <c r="K8" s="13" t="str">
        <f ca="1">IFERROR(INDEX(bdNom,MATCH(I8,bdPM,0)),"")</f>
        <v/>
      </c>
      <c r="L8" s="8"/>
      <c r="M8" s="72">
        <f t="shared" ref="M8" si="2">I8+1</f>
        <v>114</v>
      </c>
      <c r="N8" s="12" t="str">
        <f ca="1">IFERROR(INDEX(bdNom,MATCH(M8,bdAM,0)),"")</f>
        <v/>
      </c>
      <c r="O8" s="13" t="str">
        <f ca="1">IFERROR(INDEX(bdNom,MATCH(M8,bdPM,0)),"")</f>
        <v/>
      </c>
      <c r="P8" s="8"/>
      <c r="Q8" s="72">
        <f t="shared" ref="Q8" si="3">M8+1</f>
        <v>115</v>
      </c>
      <c r="R8" s="12" t="str">
        <f ca="1">IFERROR(INDEX(bdNom,MATCH(Q8,bdAM,0)),"")</f>
        <v/>
      </c>
      <c r="S8" s="13" t="str">
        <f ca="1">IFERROR(INDEX(bdNom,MATCH(Q8,bdPM,0)),"")</f>
        <v/>
      </c>
      <c r="T8" s="8"/>
      <c r="U8" s="72">
        <f t="shared" ref="U8" si="4">Q8+1</f>
        <v>116</v>
      </c>
      <c r="V8" s="12" t="str">
        <f ca="1">IFERROR(INDEX(bdNom,MATCH(U8,bdAM,0)),"")</f>
        <v/>
      </c>
      <c r="W8" s="13" t="str">
        <f ca="1">IFERROR(INDEX(bdNom,MATCH(U8,bdPM,0)),"")</f>
        <v/>
      </c>
      <c r="X8" s="8"/>
      <c r="Y8" s="72">
        <f t="shared" ref="Y8" si="5">U8+1</f>
        <v>117</v>
      </c>
      <c r="Z8" s="12" t="str">
        <f ca="1">IFERROR(INDEX(bdNom,MATCH(Y8,bdAM,0)),"")</f>
        <v/>
      </c>
      <c r="AA8" s="13" t="str">
        <f ca="1">IFERROR(INDEX(bdNom,MATCH(Y8,bdPM,0)),"")</f>
        <v/>
      </c>
      <c r="AB8" s="10"/>
      <c r="AC8" s="6"/>
      <c r="AD8" s="59">
        <f t="shared" ref="AD8" ca="1" si="6">+COUNTIFS(B8,"",B9,"&gt; ")+COUNTIFS(F8,"",G8,"&gt; ")+COUNTIFS(J8,"",K8,"&gt; ")+COUNTIFS(N8,"",O8,"&gt; ")+COUNTIFS(R8,"",S8,"&gt; ")+COUNTIFS(V8,"",W8,"&gt; ")+COUNTIFS(Z8,"",AA8,"&gt; ")</f>
        <v>0</v>
      </c>
      <c r="AE8" s="59">
        <f t="shared" ref="AE8" ca="1" si="7">7-AD8-AD9</f>
        <v>7</v>
      </c>
      <c r="AF8" s="45"/>
      <c r="AG8" s="45"/>
      <c r="AH8" s="45"/>
      <c r="AI8" s="45"/>
      <c r="AJ8" s="45"/>
    </row>
    <row r="9" spans="1:36" s="9" customFormat="1" ht="27" thickBot="1">
      <c r="A9" s="73"/>
      <c r="B9" s="71" t="str">
        <f ca="1">IFERROR(INDEX(bdNom,MATCH(A8,bdAM,0)),"")</f>
        <v/>
      </c>
      <c r="C9" s="71"/>
      <c r="E9" s="73"/>
      <c r="F9" s="71" t="str">
        <f ca="1">IFERROR(INDEX(bdNom,MATCH(E8,bdAM,0)),"")</f>
        <v/>
      </c>
      <c r="G9" s="71"/>
      <c r="I9" s="73"/>
      <c r="J9" s="71" t="str">
        <f ca="1">IFERROR(INDEX(bdNom,MATCH(I8,bdAM,0)),"")</f>
        <v/>
      </c>
      <c r="K9" s="71"/>
      <c r="M9" s="73"/>
      <c r="N9" s="71" t="str">
        <f ca="1">IFERROR(INDEX(bdNom,MATCH(M8,bdAM,0)),"")</f>
        <v/>
      </c>
      <c r="O9" s="71"/>
      <c r="Q9" s="73"/>
      <c r="R9" s="71" t="str">
        <f ca="1">IFERROR(INDEX(bdNom,MATCH(Q8,bdAM,0)),"")</f>
        <v/>
      </c>
      <c r="S9" s="71"/>
      <c r="U9" s="73"/>
      <c r="V9" s="71" t="str">
        <f ca="1">IFERROR(INDEX(bdNom,MATCH(U8,bdAM,0)),"")</f>
        <v/>
      </c>
      <c r="W9" s="71"/>
      <c r="Y9" s="73"/>
      <c r="Z9" s="71" t="str">
        <f ca="1">IFERROR(INDEX(bdNom,MATCH(Y8,bdAM,0)),"")</f>
        <v/>
      </c>
      <c r="AA9" s="71"/>
      <c r="AB9" s="10"/>
      <c r="AC9" s="6"/>
      <c r="AD9" s="59">
        <f t="shared" ref="AD9" ca="1" si="8">COUNTIF(B9,"&gt; ")+COUNTIF(F9,"&gt; ")+COUNTIF(J9,"&gt; ")+COUNTIF(N9,"&gt; ")+COUNTIF(R9,"&gt; ")+COUNTIF(V9,"&gt; ")+COUNTIF(Z9,"&gt; ")</f>
        <v>0</v>
      </c>
      <c r="AE9" s="48"/>
      <c r="AF9" s="45"/>
      <c r="AG9" s="45"/>
      <c r="AH9" s="45"/>
      <c r="AI9" s="45"/>
      <c r="AJ9" s="45"/>
    </row>
    <row r="10" spans="1:36" ht="15.75" thickBot="1">
      <c r="A10" s="11"/>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D10" s="45"/>
      <c r="AE10" s="45"/>
      <c r="AF10" s="45"/>
      <c r="AG10" s="45"/>
      <c r="AH10" s="45"/>
      <c r="AI10" s="45"/>
      <c r="AJ10" s="45"/>
    </row>
    <row r="11" spans="1:36" s="9" customFormat="1" ht="27" thickBot="1">
      <c r="A11" s="72">
        <f>A8+10</f>
        <v>121</v>
      </c>
      <c r="B11" s="12" t="str">
        <f ca="1">IFERROR(INDEX(bdNom,MATCH(A11,bdAM,0)),"")</f>
        <v/>
      </c>
      <c r="C11" s="13" t="str">
        <f ca="1">IFERROR(INDEX(bdNom,MATCH(A11,bdPM,0)),"")</f>
        <v/>
      </c>
      <c r="D11" s="8"/>
      <c r="E11" s="72">
        <f t="shared" ref="E11" si="9">A11+1</f>
        <v>122</v>
      </c>
      <c r="F11" s="12" t="str">
        <f ca="1">IFERROR(INDEX(bdNom,MATCH(E11,bdAM,0)),"")</f>
        <v/>
      </c>
      <c r="G11" s="13" t="str">
        <f ca="1">IFERROR(INDEX(bdNom,MATCH(E11,bdPM,0)),"")</f>
        <v/>
      </c>
      <c r="H11" s="8"/>
      <c r="I11" s="72">
        <f t="shared" ref="I11" si="10">E11+1</f>
        <v>123</v>
      </c>
      <c r="J11" s="12" t="str">
        <f ca="1">IFERROR(INDEX(bdNom,MATCH(I11,bdAM,0)),"")</f>
        <v/>
      </c>
      <c r="K11" s="13" t="str">
        <f ca="1">IFERROR(INDEX(bdNom,MATCH(I11,bdPM,0)),"")</f>
        <v/>
      </c>
      <c r="L11" s="8"/>
      <c r="M11" s="72">
        <f t="shared" ref="M11" si="11">I11+1</f>
        <v>124</v>
      </c>
      <c r="N11" s="12" t="str">
        <f ca="1">IFERROR(INDEX(bdNom,MATCH(M11,bdAM,0)),"")</f>
        <v/>
      </c>
      <c r="O11" s="13" t="str">
        <f ca="1">IFERROR(INDEX(bdNom,MATCH(M11,bdPM,0)),"")</f>
        <v/>
      </c>
      <c r="P11" s="8"/>
      <c r="Q11" s="72">
        <f t="shared" ref="Q11" si="12">M11+1</f>
        <v>125</v>
      </c>
      <c r="R11" s="12" t="str">
        <f ca="1">IFERROR(INDEX(bdNom,MATCH(Q11,bdAM,0)),"")</f>
        <v/>
      </c>
      <c r="S11" s="13" t="str">
        <f ca="1">IFERROR(INDEX(bdNom,MATCH(Q11,bdPM,0)),"")</f>
        <v/>
      </c>
      <c r="T11" s="8"/>
      <c r="U11" s="72">
        <f t="shared" ref="U11" si="13">Q11+1</f>
        <v>126</v>
      </c>
      <c r="V11" s="12" t="str">
        <f ca="1">IFERROR(INDEX(bdNom,MATCH(U11,bdAM,0)),"")</f>
        <v/>
      </c>
      <c r="W11" s="13" t="str">
        <f ca="1">IFERROR(INDEX(bdNom,MATCH(U11,bdPM,0)),"")</f>
        <v/>
      </c>
      <c r="X11" s="8"/>
      <c r="Y11" s="72">
        <f t="shared" ref="Y11" si="14">U11+1</f>
        <v>127</v>
      </c>
      <c r="Z11" s="12" t="str">
        <f ca="1">IFERROR(INDEX(bdNom,MATCH(Y11,bdAM,0)),"")</f>
        <v/>
      </c>
      <c r="AA11" s="13" t="str">
        <f ca="1">IFERROR(INDEX(bdNom,MATCH(Y11,bdPM,0)),"")</f>
        <v/>
      </c>
      <c r="AB11" s="10"/>
      <c r="AC11" s="6"/>
      <c r="AD11" s="59">
        <f t="shared" ref="AD11" ca="1" si="15">+COUNTIFS(B11,"",B12,"&gt; ")+COUNTIFS(F11,"",G11,"&gt; ")+COUNTIFS(J11,"",K11,"&gt; ")+COUNTIFS(N11,"",O11,"&gt; ")+COUNTIFS(R11,"",S11,"&gt; ")+COUNTIFS(V11,"",W11,"&gt; ")+COUNTIFS(Z11,"",AA11,"&gt; ")</f>
        <v>0</v>
      </c>
      <c r="AE11" s="59">
        <f t="shared" ref="AE11" ca="1" si="16">7-AD11-AD12</f>
        <v>7</v>
      </c>
      <c r="AF11" s="45"/>
      <c r="AG11" s="45"/>
      <c r="AH11" s="45"/>
      <c r="AI11" s="45"/>
      <c r="AJ11" s="45"/>
    </row>
    <row r="12" spans="1:36" s="9" customFormat="1" ht="27" thickBot="1">
      <c r="A12" s="73"/>
      <c r="B12" s="71" t="str">
        <f ca="1">IFERROR(INDEX(bdNom,MATCH(A11,bdAM,0)),"")</f>
        <v/>
      </c>
      <c r="C12" s="71"/>
      <c r="E12" s="73"/>
      <c r="F12" s="71" t="str">
        <f ca="1">IFERROR(INDEX(bdNom,MATCH(E11,bdAM,0)),"")</f>
        <v/>
      </c>
      <c r="G12" s="71"/>
      <c r="I12" s="73"/>
      <c r="J12" s="71" t="str">
        <f ca="1">IFERROR(INDEX(bdNom,MATCH(I11,bdAM,0)),"")</f>
        <v/>
      </c>
      <c r="K12" s="71"/>
      <c r="M12" s="73"/>
      <c r="N12" s="71" t="str">
        <f ca="1">IFERROR(INDEX(bdNom,MATCH(M11,bdAM,0)),"")</f>
        <v/>
      </c>
      <c r="O12" s="71"/>
      <c r="Q12" s="73"/>
      <c r="R12" s="71" t="str">
        <f ca="1">IFERROR(INDEX(bdNom,MATCH(Q11,bdAM,0)),"")</f>
        <v/>
      </c>
      <c r="S12" s="71"/>
      <c r="U12" s="73"/>
      <c r="V12" s="71" t="str">
        <f ca="1">IFERROR(INDEX(bdNom,MATCH(U11,bdAM,0)),"")</f>
        <v/>
      </c>
      <c r="W12" s="71"/>
      <c r="Y12" s="73"/>
      <c r="Z12" s="71" t="str">
        <f ca="1">IFERROR(INDEX(bdNom,MATCH(Y11,bdAM,0)),"")</f>
        <v/>
      </c>
      <c r="AA12" s="71"/>
      <c r="AB12" s="10"/>
      <c r="AC12" s="6"/>
      <c r="AD12" s="59">
        <f t="shared" ref="AD12" ca="1" si="17">COUNTIF(B12,"&gt; ")+COUNTIF(F12,"&gt; ")+COUNTIF(J12,"&gt; ")+COUNTIF(N12,"&gt; ")+COUNTIF(R12,"&gt; ")+COUNTIF(V12,"&gt; ")+COUNTIF(Z12,"&gt; ")</f>
        <v>0</v>
      </c>
      <c r="AE12" s="48"/>
      <c r="AF12" s="45"/>
      <c r="AG12" s="45"/>
      <c r="AH12" s="45"/>
      <c r="AI12" s="45"/>
      <c r="AJ12" s="45"/>
    </row>
    <row r="13" spans="1:36" ht="15.75" thickBot="1">
      <c r="A13" s="11"/>
      <c r="B13" s="11"/>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D13" s="45"/>
      <c r="AE13" s="45"/>
      <c r="AF13" s="45"/>
      <c r="AG13" s="45"/>
      <c r="AH13" s="45"/>
      <c r="AI13" s="45"/>
      <c r="AJ13" s="45"/>
    </row>
    <row r="14" spans="1:36" s="9" customFormat="1" ht="27" thickBot="1">
      <c r="A14" s="72">
        <f>A11+10</f>
        <v>131</v>
      </c>
      <c r="B14" s="12" t="str">
        <f ca="1">IFERROR(INDEX(bdNom,MATCH(A14,bdAM,0)),"")</f>
        <v/>
      </c>
      <c r="C14" s="13" t="str">
        <f ca="1">IFERROR(INDEX(bdNom,MATCH(A14,bdPM,0)),"")</f>
        <v/>
      </c>
      <c r="D14" s="8"/>
      <c r="E14" s="72">
        <f t="shared" ref="E14" si="18">A14+1</f>
        <v>132</v>
      </c>
      <c r="F14" s="12" t="str">
        <f ca="1">IFERROR(INDEX(bdNom,MATCH(E14,bdAM,0)),"")</f>
        <v/>
      </c>
      <c r="G14" s="13" t="str">
        <f ca="1">IFERROR(INDEX(bdNom,MATCH(E14,bdPM,0)),"")</f>
        <v/>
      </c>
      <c r="H14" s="8"/>
      <c r="I14" s="72">
        <f t="shared" ref="I14" si="19">E14+1</f>
        <v>133</v>
      </c>
      <c r="J14" s="12" t="str">
        <f ca="1">IFERROR(INDEX(bdNom,MATCH(I14,bdAM,0)),"")</f>
        <v/>
      </c>
      <c r="K14" s="13" t="str">
        <f ca="1">IFERROR(INDEX(bdNom,MATCH(I14,bdPM,0)),"")</f>
        <v/>
      </c>
      <c r="L14" s="8"/>
      <c r="M14" s="72">
        <f t="shared" ref="M14" si="20">I14+1</f>
        <v>134</v>
      </c>
      <c r="N14" s="12" t="str">
        <f ca="1">IFERROR(INDEX(bdNom,MATCH(M14,bdAM,0)),"")</f>
        <v/>
      </c>
      <c r="O14" s="13" t="str">
        <f ca="1">IFERROR(INDEX(bdNom,MATCH(M14,bdPM,0)),"")</f>
        <v/>
      </c>
      <c r="P14" s="8"/>
      <c r="Q14" s="72">
        <f t="shared" ref="Q14" si="21">M14+1</f>
        <v>135</v>
      </c>
      <c r="R14" s="12" t="str">
        <f ca="1">IFERROR(INDEX(bdNom,MATCH(Q14,bdAM,0)),"")</f>
        <v/>
      </c>
      <c r="S14" s="13" t="str">
        <f ca="1">IFERROR(INDEX(bdNom,MATCH(Q14,bdPM,0)),"")</f>
        <v/>
      </c>
      <c r="T14" s="8"/>
      <c r="U14" s="72">
        <f t="shared" ref="U14" si="22">Q14+1</f>
        <v>136</v>
      </c>
      <c r="V14" s="12" t="str">
        <f ca="1">IFERROR(INDEX(bdNom,MATCH(U14,bdAM,0)),"")</f>
        <v/>
      </c>
      <c r="W14" s="13" t="str">
        <f ca="1">IFERROR(INDEX(bdNom,MATCH(U14,bdPM,0)),"")</f>
        <v/>
      </c>
      <c r="X14" s="8"/>
      <c r="Y14" s="72">
        <f t="shared" ref="Y14" si="23">U14+1</f>
        <v>137</v>
      </c>
      <c r="Z14" s="12" t="str">
        <f ca="1">IFERROR(INDEX(bdNom,MATCH(Y14,bdAM,0)),"")</f>
        <v/>
      </c>
      <c r="AA14" s="13" t="str">
        <f ca="1">IFERROR(INDEX(bdNom,MATCH(Y14,bdPM,0)),"")</f>
        <v/>
      </c>
      <c r="AB14" s="10"/>
      <c r="AC14" s="6"/>
      <c r="AD14" s="59">
        <f t="shared" ref="AD14" ca="1" si="24">+COUNTIFS(B14,"",B15,"&gt; ")+COUNTIFS(F14,"",G14,"&gt; ")+COUNTIFS(J14,"",K14,"&gt; ")+COUNTIFS(N14,"",O14,"&gt; ")+COUNTIFS(R14,"",S14,"&gt; ")+COUNTIFS(V14,"",W14,"&gt; ")+COUNTIFS(Z14,"",AA14,"&gt; ")</f>
        <v>0</v>
      </c>
      <c r="AE14" s="59">
        <f t="shared" ref="AE14" ca="1" si="25">7-AD14-AD15</f>
        <v>7</v>
      </c>
      <c r="AF14" s="45"/>
      <c r="AG14" s="45"/>
      <c r="AH14" s="45"/>
      <c r="AI14" s="45"/>
      <c r="AJ14" s="45"/>
    </row>
    <row r="15" spans="1:36" s="9" customFormat="1" ht="27" thickBot="1">
      <c r="A15" s="73"/>
      <c r="B15" s="71" t="str">
        <f ca="1">IFERROR(INDEX(bdNom,MATCH(A14,bdAM,0)),"")</f>
        <v/>
      </c>
      <c r="C15" s="71"/>
      <c r="E15" s="73"/>
      <c r="F15" s="71" t="str">
        <f ca="1">IFERROR(INDEX(bdNom,MATCH(E14,bdAM,0)),"")</f>
        <v/>
      </c>
      <c r="G15" s="71"/>
      <c r="I15" s="73"/>
      <c r="J15" s="71" t="str">
        <f ca="1">IFERROR(INDEX(bdNom,MATCH(I14,bdAM,0)),"")</f>
        <v/>
      </c>
      <c r="K15" s="71"/>
      <c r="M15" s="73"/>
      <c r="N15" s="71" t="str">
        <f ca="1">IFERROR(INDEX(bdNom,MATCH(M14,bdAM,0)),"")</f>
        <v/>
      </c>
      <c r="O15" s="71"/>
      <c r="Q15" s="73"/>
      <c r="R15" s="71" t="str">
        <f ca="1">IFERROR(INDEX(bdNom,MATCH(Q14,bdAM,0)),"")</f>
        <v/>
      </c>
      <c r="S15" s="71"/>
      <c r="U15" s="73"/>
      <c r="V15" s="71" t="str">
        <f ca="1">IFERROR(INDEX(bdNom,MATCH(U14,bdAM,0)),"")</f>
        <v/>
      </c>
      <c r="W15" s="71"/>
      <c r="Y15" s="73"/>
      <c r="Z15" s="71" t="str">
        <f ca="1">IFERROR(INDEX(bdNom,MATCH(Y14,bdAM,0)),"")</f>
        <v/>
      </c>
      <c r="AA15" s="71"/>
      <c r="AB15" s="10"/>
      <c r="AC15" s="6"/>
      <c r="AD15" s="59">
        <f t="shared" ref="AD15" ca="1" si="26">COUNTIF(B15,"&gt; ")+COUNTIF(F15,"&gt; ")+COUNTIF(J15,"&gt; ")+COUNTIF(N15,"&gt; ")+COUNTIF(R15,"&gt; ")+COUNTIF(V15,"&gt; ")+COUNTIF(Z15,"&gt; ")</f>
        <v>0</v>
      </c>
      <c r="AE15" s="48"/>
      <c r="AF15" s="45"/>
      <c r="AG15" s="45"/>
      <c r="AH15" s="45"/>
      <c r="AI15" s="45"/>
      <c r="AJ15" s="45"/>
    </row>
    <row r="16" spans="1:36" ht="15.75" thickBot="1">
      <c r="A16" s="11"/>
      <c r="B16" s="11"/>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D16" s="45"/>
      <c r="AE16" s="45"/>
      <c r="AF16" s="45"/>
      <c r="AG16" s="45"/>
      <c r="AH16" s="45"/>
      <c r="AI16" s="45"/>
      <c r="AJ16" s="45"/>
    </row>
    <row r="17" spans="1:36" s="9" customFormat="1" ht="27" thickBot="1">
      <c r="A17" s="72">
        <f>A14+10</f>
        <v>141</v>
      </c>
      <c r="B17" s="12" t="str">
        <f ca="1">IFERROR(INDEX(bdNom,MATCH(A17,bdAM,0)),"")</f>
        <v/>
      </c>
      <c r="C17" s="13" t="str">
        <f ca="1">IFERROR(INDEX(bdNom,MATCH(A17,bdPM,0)),"")</f>
        <v/>
      </c>
      <c r="D17" s="8"/>
      <c r="E17" s="72">
        <f t="shared" ref="E17" si="27">A17+1</f>
        <v>142</v>
      </c>
      <c r="F17" s="12" t="str">
        <f ca="1">IFERROR(INDEX(bdNom,MATCH(E17,bdAM,0)),"")</f>
        <v/>
      </c>
      <c r="G17" s="13" t="str">
        <f ca="1">IFERROR(INDEX(bdNom,MATCH(E17,bdPM,0)),"")</f>
        <v/>
      </c>
      <c r="H17" s="8"/>
      <c r="I17" s="72">
        <f t="shared" ref="I17" si="28">E17+1</f>
        <v>143</v>
      </c>
      <c r="J17" s="12" t="str">
        <f ca="1">IFERROR(INDEX(bdNom,MATCH(I17,bdAM,0)),"")</f>
        <v/>
      </c>
      <c r="K17" s="13" t="str">
        <f ca="1">IFERROR(INDEX(bdNom,MATCH(I17,bdPM,0)),"")</f>
        <v/>
      </c>
      <c r="L17" s="8"/>
      <c r="M17" s="72">
        <f t="shared" ref="M17" si="29">I17+1</f>
        <v>144</v>
      </c>
      <c r="N17" s="12" t="str">
        <f ca="1">IFERROR(INDEX(bdNom,MATCH(M17,bdAM,0)),"")</f>
        <v/>
      </c>
      <c r="O17" s="13" t="str">
        <f ca="1">IFERROR(INDEX(bdNom,MATCH(M17,bdPM,0)),"")</f>
        <v/>
      </c>
      <c r="P17" s="8"/>
      <c r="Q17" s="72">
        <f t="shared" ref="Q17" si="30">M17+1</f>
        <v>145</v>
      </c>
      <c r="R17" s="12" t="str">
        <f ca="1">IFERROR(INDEX(bdNom,MATCH(Q17,bdAM,0)),"")</f>
        <v/>
      </c>
      <c r="S17" s="13" t="str">
        <f ca="1">IFERROR(INDEX(bdNom,MATCH(Q17,bdPM,0)),"")</f>
        <v/>
      </c>
      <c r="T17" s="8"/>
      <c r="U17" s="72">
        <f t="shared" ref="U17" si="31">Q17+1</f>
        <v>146</v>
      </c>
      <c r="V17" s="12" t="str">
        <f ca="1">IFERROR(INDEX(bdNom,MATCH(U17,bdAM,0)),"")</f>
        <v/>
      </c>
      <c r="W17" s="13" t="str">
        <f ca="1">IFERROR(INDEX(bdNom,MATCH(U17,bdPM,0)),"")</f>
        <v/>
      </c>
      <c r="X17" s="8"/>
      <c r="Y17" s="72">
        <f t="shared" ref="Y17" si="32">U17+1</f>
        <v>147</v>
      </c>
      <c r="Z17" s="12" t="str">
        <f ca="1">IFERROR(INDEX(bdNom,MATCH(Y17,bdAM,0)),"")</f>
        <v/>
      </c>
      <c r="AA17" s="13" t="str">
        <f ca="1">IFERROR(INDEX(bdNom,MATCH(Y17,bdPM,0)),"")</f>
        <v/>
      </c>
      <c r="AB17" s="10"/>
      <c r="AC17" s="6"/>
      <c r="AD17" s="59">
        <f t="shared" ref="AD17" ca="1" si="33">+COUNTIFS(B17,"",B18,"&gt; ")+COUNTIFS(F17,"",G17,"&gt; ")+COUNTIFS(J17,"",K17,"&gt; ")+COUNTIFS(N17,"",O17,"&gt; ")+COUNTIFS(R17,"",S17,"&gt; ")+COUNTIFS(V17,"",W17,"&gt; ")+COUNTIFS(Z17,"",AA17,"&gt; ")</f>
        <v>0</v>
      </c>
      <c r="AE17" s="59">
        <f t="shared" ref="AE17" ca="1" si="34">7-AD17-AD18</f>
        <v>7</v>
      </c>
      <c r="AF17" s="45"/>
      <c r="AG17" s="45"/>
      <c r="AH17" s="45"/>
      <c r="AI17" s="45"/>
      <c r="AJ17" s="45"/>
    </row>
    <row r="18" spans="1:36" s="9" customFormat="1" ht="27" thickBot="1">
      <c r="A18" s="73"/>
      <c r="B18" s="71" t="str">
        <f ca="1">IFERROR(INDEX(bdNom,MATCH(A17,bdAM,0)),"")</f>
        <v/>
      </c>
      <c r="C18" s="71"/>
      <c r="E18" s="73"/>
      <c r="F18" s="71" t="str">
        <f ca="1">IFERROR(INDEX(bdNom,MATCH(E17,bdAM,0)),"")</f>
        <v/>
      </c>
      <c r="G18" s="71"/>
      <c r="I18" s="73"/>
      <c r="J18" s="71" t="str">
        <f ca="1">IFERROR(INDEX(bdNom,MATCH(I17,bdAM,0)),"")</f>
        <v/>
      </c>
      <c r="K18" s="71"/>
      <c r="M18" s="73"/>
      <c r="N18" s="71" t="str">
        <f ca="1">IFERROR(INDEX(bdNom,MATCH(M17,bdAM,0)),"")</f>
        <v/>
      </c>
      <c r="O18" s="71"/>
      <c r="Q18" s="73"/>
      <c r="R18" s="71" t="str">
        <f ca="1">IFERROR(INDEX(bdNom,MATCH(Q17,bdAM,0)),"")</f>
        <v/>
      </c>
      <c r="S18" s="71"/>
      <c r="U18" s="73"/>
      <c r="V18" s="71" t="str">
        <f ca="1">IFERROR(INDEX(bdNom,MATCH(U17,bdAM,0)),"")</f>
        <v/>
      </c>
      <c r="W18" s="71"/>
      <c r="Y18" s="73"/>
      <c r="Z18" s="71" t="str">
        <f ca="1">IFERROR(INDEX(bdNom,MATCH(Y17,bdAM,0)),"")</f>
        <v/>
      </c>
      <c r="AA18" s="71"/>
      <c r="AB18" s="10"/>
      <c r="AC18" s="6"/>
      <c r="AD18" s="59">
        <f t="shared" ref="AD18" ca="1" si="35">COUNTIF(B18,"&gt; ")+COUNTIF(F18,"&gt; ")+COUNTIF(J18,"&gt; ")+COUNTIF(N18,"&gt; ")+COUNTIF(R18,"&gt; ")+COUNTIF(V18,"&gt; ")+COUNTIF(Z18,"&gt; ")</f>
        <v>0</v>
      </c>
      <c r="AE18" s="48"/>
      <c r="AF18" s="45"/>
      <c r="AG18" s="45"/>
      <c r="AH18" s="45"/>
      <c r="AI18" s="45"/>
      <c r="AJ18" s="45"/>
    </row>
    <row r="19" spans="1:36" ht="15.75" thickBot="1">
      <c r="A19" s="11"/>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D19" s="45"/>
      <c r="AE19" s="45"/>
      <c r="AF19" s="45"/>
      <c r="AG19" s="45"/>
      <c r="AH19" s="45"/>
      <c r="AI19" s="45"/>
      <c r="AJ19" s="45"/>
    </row>
    <row r="20" spans="1:36" s="9" customFormat="1" ht="27" thickBot="1">
      <c r="A20" s="72">
        <f>A17+10</f>
        <v>151</v>
      </c>
      <c r="B20" s="12" t="str">
        <f ca="1">IFERROR(INDEX(bdNom,MATCH(A20,bdAM,0)),"")</f>
        <v/>
      </c>
      <c r="C20" s="13" t="str">
        <f ca="1">IFERROR(INDEX(bdNom,MATCH(A20,bdPM,0)),"")</f>
        <v/>
      </c>
      <c r="D20" s="8"/>
      <c r="E20" s="72">
        <f t="shared" ref="E20" si="36">A20+1</f>
        <v>152</v>
      </c>
      <c r="F20" s="12" t="str">
        <f ca="1">IFERROR(INDEX(bdNom,MATCH(E20,bdAM,0)),"")</f>
        <v/>
      </c>
      <c r="G20" s="13" t="str">
        <f ca="1">IFERROR(INDEX(bdNom,MATCH(E20,bdPM,0)),"")</f>
        <v/>
      </c>
      <c r="H20" s="8"/>
      <c r="I20" s="72">
        <f t="shared" ref="I20" si="37">E20+1</f>
        <v>153</v>
      </c>
      <c r="J20" s="12" t="str">
        <f ca="1">IFERROR(INDEX(bdNom,MATCH(I20,bdAM,0)),"")</f>
        <v/>
      </c>
      <c r="K20" s="13" t="str">
        <f ca="1">IFERROR(INDEX(bdNom,MATCH(I20,bdPM,0)),"")</f>
        <v/>
      </c>
      <c r="L20" s="8"/>
      <c r="M20" s="72">
        <f t="shared" ref="M20" si="38">I20+1</f>
        <v>154</v>
      </c>
      <c r="N20" s="12" t="str">
        <f ca="1">IFERROR(INDEX(bdNom,MATCH(M20,bdAM,0)),"")</f>
        <v/>
      </c>
      <c r="O20" s="13" t="str">
        <f ca="1">IFERROR(INDEX(bdNom,MATCH(M20,bdPM,0)),"")</f>
        <v/>
      </c>
      <c r="P20" s="8"/>
      <c r="Q20" s="72">
        <f t="shared" ref="Q20" si="39">M20+1</f>
        <v>155</v>
      </c>
      <c r="R20" s="12" t="str">
        <f ca="1">IFERROR(INDEX(bdNom,MATCH(Q20,bdAM,0)),"")</f>
        <v/>
      </c>
      <c r="S20" s="13" t="str">
        <f ca="1">IFERROR(INDEX(bdNom,MATCH(Q20,bdPM,0)),"")</f>
        <v/>
      </c>
      <c r="T20" s="8"/>
      <c r="U20" s="72">
        <f t="shared" ref="U20" si="40">Q20+1</f>
        <v>156</v>
      </c>
      <c r="V20" s="12" t="str">
        <f ca="1">IFERROR(INDEX(bdNom,MATCH(U20,bdAM,0)),"")</f>
        <v/>
      </c>
      <c r="W20" s="13" t="str">
        <f ca="1">IFERROR(INDEX(bdNom,MATCH(U20,bdPM,0)),"")</f>
        <v/>
      </c>
      <c r="X20" s="8"/>
      <c r="Y20" s="72">
        <f t="shared" ref="Y20" si="41">U20+1</f>
        <v>157</v>
      </c>
      <c r="Z20" s="12" t="str">
        <f ca="1">IFERROR(INDEX(bdNom,MATCH(Y20,bdAM,0)),"")</f>
        <v/>
      </c>
      <c r="AA20" s="13" t="str">
        <f ca="1">IFERROR(INDEX(bdNom,MATCH(Y20,bdPM,0)),"")</f>
        <v/>
      </c>
      <c r="AB20" s="10"/>
      <c r="AC20" s="6"/>
      <c r="AD20" s="59">
        <f t="shared" ref="AD20" ca="1" si="42">+COUNTIFS(B20,"",B21,"&gt; ")+COUNTIFS(F20,"",G20,"&gt; ")+COUNTIFS(J20,"",K20,"&gt; ")+COUNTIFS(N20,"",O20,"&gt; ")+COUNTIFS(R20,"",S20,"&gt; ")+COUNTIFS(V20,"",W20,"&gt; ")+COUNTIFS(Z20,"",AA20,"&gt; ")</f>
        <v>0</v>
      </c>
      <c r="AE20" s="59">
        <f t="shared" ref="AE20" ca="1" si="43">7-AD20-AD21</f>
        <v>7</v>
      </c>
      <c r="AF20" s="45"/>
      <c r="AG20" s="45"/>
      <c r="AH20" s="45"/>
      <c r="AI20" s="45"/>
      <c r="AJ20" s="45"/>
    </row>
    <row r="21" spans="1:36" s="9" customFormat="1" ht="27" thickBot="1">
      <c r="A21" s="73"/>
      <c r="B21" s="71" t="str">
        <f ca="1">IFERROR(INDEX(bdNom,MATCH(A20,bdAM,0)),"")</f>
        <v/>
      </c>
      <c r="C21" s="71"/>
      <c r="E21" s="73"/>
      <c r="F21" s="71" t="str">
        <f ca="1">IFERROR(INDEX(bdNom,MATCH(E20,bdAM,0)),"")</f>
        <v/>
      </c>
      <c r="G21" s="71"/>
      <c r="I21" s="73"/>
      <c r="J21" s="71" t="str">
        <f ca="1">IFERROR(INDEX(bdNom,MATCH(I20,bdAM,0)),"")</f>
        <v/>
      </c>
      <c r="K21" s="71"/>
      <c r="M21" s="73"/>
      <c r="N21" s="71" t="str">
        <f ca="1">IFERROR(INDEX(bdNom,MATCH(M20,bdAM,0)),"")</f>
        <v/>
      </c>
      <c r="O21" s="71"/>
      <c r="Q21" s="73"/>
      <c r="R21" s="71" t="str">
        <f ca="1">IFERROR(INDEX(bdNom,MATCH(Q20,bdAM,0)),"")</f>
        <v/>
      </c>
      <c r="S21" s="71"/>
      <c r="U21" s="73"/>
      <c r="V21" s="71" t="str">
        <f ca="1">IFERROR(INDEX(bdNom,MATCH(U20,bdAM,0)),"")</f>
        <v/>
      </c>
      <c r="W21" s="71"/>
      <c r="Y21" s="73"/>
      <c r="Z21" s="71" t="str">
        <f ca="1">IFERROR(INDEX(bdNom,MATCH(Y20,bdAM,0)),"")</f>
        <v/>
      </c>
      <c r="AA21" s="71"/>
      <c r="AB21" s="10"/>
      <c r="AC21" s="6"/>
      <c r="AD21" s="59">
        <f t="shared" ref="AD21" ca="1" si="44">COUNTIF(B21,"&gt; ")+COUNTIF(F21,"&gt; ")+COUNTIF(J21,"&gt; ")+COUNTIF(N21,"&gt; ")+COUNTIF(R21,"&gt; ")+COUNTIF(V21,"&gt; ")+COUNTIF(Z21,"&gt; ")</f>
        <v>0</v>
      </c>
      <c r="AE21" s="48"/>
      <c r="AF21" s="45"/>
      <c r="AG21" s="45"/>
      <c r="AH21" s="45"/>
      <c r="AI21" s="45"/>
      <c r="AJ21" s="45"/>
    </row>
    <row r="22" spans="1:36" ht="15.75" thickBot="1">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D22" s="45"/>
      <c r="AE22" s="45"/>
      <c r="AF22" s="45"/>
      <c r="AG22" s="45"/>
      <c r="AH22" s="45"/>
      <c r="AI22" s="45"/>
      <c r="AJ22" s="45"/>
    </row>
    <row r="23" spans="1:36" s="9" customFormat="1" ht="27" thickBot="1">
      <c r="A23" s="72">
        <f>A20+10</f>
        <v>161</v>
      </c>
      <c r="B23" s="12" t="str">
        <f ca="1">IFERROR(INDEX(bdNom,MATCH(A23,bdAM,0)),"")</f>
        <v/>
      </c>
      <c r="C23" s="13" t="str">
        <f ca="1">IFERROR(INDEX(bdNom,MATCH(A23,bdPM,0)),"")</f>
        <v/>
      </c>
      <c r="D23" s="8"/>
      <c r="E23" s="72">
        <f t="shared" ref="E23" si="45">A23+1</f>
        <v>162</v>
      </c>
      <c r="F23" s="12" t="str">
        <f ca="1">IFERROR(INDEX(bdNom,MATCH(E23,bdAM,0)),"")</f>
        <v/>
      </c>
      <c r="G23" s="13" t="str">
        <f ca="1">IFERROR(INDEX(bdNom,MATCH(E23,bdPM,0)),"")</f>
        <v/>
      </c>
      <c r="H23" s="8"/>
      <c r="I23" s="72">
        <f t="shared" ref="I23" si="46">E23+1</f>
        <v>163</v>
      </c>
      <c r="J23" s="12" t="str">
        <f ca="1">IFERROR(INDEX(bdNom,MATCH(I23,bdAM,0)),"")</f>
        <v/>
      </c>
      <c r="K23" s="13" t="str">
        <f ca="1">IFERROR(INDEX(bdNom,MATCH(I23,bdPM,0)),"")</f>
        <v/>
      </c>
      <c r="L23" s="8"/>
      <c r="M23" s="72">
        <f t="shared" ref="M23" si="47">I23+1</f>
        <v>164</v>
      </c>
      <c r="N23" s="12" t="str">
        <f ca="1">IFERROR(INDEX(bdNom,MATCH(M23,bdAM,0)),"")</f>
        <v/>
      </c>
      <c r="O23" s="13" t="str">
        <f ca="1">IFERROR(INDEX(bdNom,MATCH(M23,bdPM,0)),"")</f>
        <v/>
      </c>
      <c r="P23" s="8"/>
      <c r="Q23" s="72">
        <f t="shared" ref="Q23" si="48">M23+1</f>
        <v>165</v>
      </c>
      <c r="R23" s="12" t="str">
        <f ca="1">IFERROR(INDEX(bdNom,MATCH(Q23,bdAM,0)),"")</f>
        <v/>
      </c>
      <c r="S23" s="13" t="str">
        <f ca="1">IFERROR(INDEX(bdNom,MATCH(Q23,bdPM,0)),"")</f>
        <v/>
      </c>
      <c r="T23" s="8"/>
      <c r="U23" s="72">
        <f t="shared" ref="U23" si="49">Q23+1</f>
        <v>166</v>
      </c>
      <c r="V23" s="12" t="str">
        <f ca="1">IFERROR(INDEX(bdNom,MATCH(U23,bdAM,0)),"")</f>
        <v/>
      </c>
      <c r="W23" s="13" t="str">
        <f ca="1">IFERROR(INDEX(bdNom,MATCH(U23,bdPM,0)),"")</f>
        <v/>
      </c>
      <c r="X23" s="8"/>
      <c r="Y23" s="72">
        <f t="shared" ref="Y23" si="50">U23+1</f>
        <v>167</v>
      </c>
      <c r="Z23" s="12" t="str">
        <f ca="1">IFERROR(INDEX(bdNom,MATCH(Y23,bdAM,0)),"")</f>
        <v/>
      </c>
      <c r="AA23" s="13" t="str">
        <f ca="1">IFERROR(INDEX(bdNom,MATCH(Y23,bdPM,0)),"")</f>
        <v/>
      </c>
      <c r="AB23" s="10"/>
      <c r="AC23" s="6"/>
      <c r="AD23" s="59">
        <f t="shared" ref="AD23" ca="1" si="51">+COUNTIFS(B23,"",B24,"&gt; ")+COUNTIFS(F23,"",G23,"&gt; ")+COUNTIFS(J23,"",K23,"&gt; ")+COUNTIFS(N23,"",O23,"&gt; ")+COUNTIFS(R23,"",S23,"&gt; ")+COUNTIFS(V23,"",W23,"&gt; ")+COUNTIFS(Z23,"",AA23,"&gt; ")</f>
        <v>0</v>
      </c>
      <c r="AE23" s="59">
        <f t="shared" ref="AE23" ca="1" si="52">7-AD23-AD24</f>
        <v>7</v>
      </c>
      <c r="AF23" s="45"/>
      <c r="AG23" s="45"/>
      <c r="AH23" s="45"/>
      <c r="AI23" s="45"/>
      <c r="AJ23" s="45"/>
    </row>
    <row r="24" spans="1:36" s="9" customFormat="1" ht="27" thickBot="1">
      <c r="A24" s="73"/>
      <c r="B24" s="71" t="str">
        <f ca="1">IFERROR(INDEX(bdNom,MATCH(A23,bdAM,0)),"")</f>
        <v/>
      </c>
      <c r="C24" s="71"/>
      <c r="E24" s="73"/>
      <c r="F24" s="71" t="str">
        <f ca="1">IFERROR(INDEX(bdNom,MATCH(E23,bdAM,0)),"")</f>
        <v/>
      </c>
      <c r="G24" s="71"/>
      <c r="I24" s="73"/>
      <c r="J24" s="71" t="str">
        <f ca="1">IFERROR(INDEX(bdNom,MATCH(I23,bdAM,0)),"")</f>
        <v/>
      </c>
      <c r="K24" s="71"/>
      <c r="M24" s="73"/>
      <c r="N24" s="71" t="str">
        <f ca="1">IFERROR(INDEX(bdNom,MATCH(M23,bdAM,0)),"")</f>
        <v/>
      </c>
      <c r="O24" s="71"/>
      <c r="Q24" s="73"/>
      <c r="R24" s="71" t="str">
        <f ca="1">IFERROR(INDEX(bdNom,MATCH(Q23,bdAM,0)),"")</f>
        <v/>
      </c>
      <c r="S24" s="71"/>
      <c r="U24" s="73"/>
      <c r="V24" s="71" t="str">
        <f ca="1">IFERROR(INDEX(bdNom,MATCH(U23,bdAM,0)),"")</f>
        <v/>
      </c>
      <c r="W24" s="71"/>
      <c r="Y24" s="73"/>
      <c r="Z24" s="71" t="str">
        <f ca="1">IFERROR(INDEX(bdNom,MATCH(Y23,bdAM,0)),"")</f>
        <v/>
      </c>
      <c r="AA24" s="71"/>
      <c r="AB24" s="10"/>
      <c r="AC24" s="6"/>
      <c r="AD24" s="59">
        <f t="shared" ref="AD24" ca="1" si="53">COUNTIF(B24,"&gt; ")+COUNTIF(F24,"&gt; ")+COUNTIF(J24,"&gt; ")+COUNTIF(N24,"&gt; ")+COUNTIF(R24,"&gt; ")+COUNTIF(V24,"&gt; ")+COUNTIF(Z24,"&gt; ")</f>
        <v>0</v>
      </c>
      <c r="AE24" s="48"/>
      <c r="AF24" s="45"/>
      <c r="AG24" s="45"/>
      <c r="AH24" s="45"/>
      <c r="AI24" s="45"/>
      <c r="AJ24" s="45"/>
    </row>
    <row r="25" spans="1:36" ht="15.75" thickBot="1">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D25" s="45"/>
      <c r="AE25" s="45"/>
      <c r="AF25" s="45"/>
      <c r="AG25" s="45"/>
      <c r="AH25" s="45"/>
      <c r="AI25" s="45"/>
      <c r="AJ25" s="45"/>
    </row>
    <row r="26" spans="1:36" s="9" customFormat="1" ht="27" thickBot="1">
      <c r="A26" s="72">
        <f>A23+10</f>
        <v>171</v>
      </c>
      <c r="B26" s="12" t="str">
        <f ca="1">IFERROR(INDEX(bdNom,MATCH(A26,bdAM,0)),"")</f>
        <v/>
      </c>
      <c r="C26" s="13" t="str">
        <f ca="1">IFERROR(INDEX(bdNom,MATCH(A26,bdPM,0)),"")</f>
        <v/>
      </c>
      <c r="D26" s="8"/>
      <c r="E26" s="72">
        <f t="shared" ref="E26" si="54">A26+1</f>
        <v>172</v>
      </c>
      <c r="F26" s="12" t="str">
        <f ca="1">IFERROR(INDEX(bdNom,MATCH(E26,bdAM,0)),"")</f>
        <v/>
      </c>
      <c r="G26" s="13" t="str">
        <f ca="1">IFERROR(INDEX(bdNom,MATCH(E26,bdPM,0)),"")</f>
        <v/>
      </c>
      <c r="H26" s="8"/>
      <c r="I26" s="72">
        <f t="shared" ref="I26" si="55">E26+1</f>
        <v>173</v>
      </c>
      <c r="J26" s="12" t="str">
        <f ca="1">IFERROR(INDEX(bdNom,MATCH(I26,bdAM,0)),"")</f>
        <v/>
      </c>
      <c r="K26" s="13" t="str">
        <f ca="1">IFERROR(INDEX(bdNom,MATCH(I26,bdPM,0)),"")</f>
        <v/>
      </c>
      <c r="L26" s="8"/>
      <c r="M26" s="72">
        <f t="shared" ref="M26" si="56">I26+1</f>
        <v>174</v>
      </c>
      <c r="N26" s="12" t="str">
        <f ca="1">IFERROR(INDEX(bdNom,MATCH(M26,bdAM,0)),"")</f>
        <v/>
      </c>
      <c r="O26" s="13" t="str">
        <f ca="1">IFERROR(INDEX(bdNom,MATCH(M26,bdPM,0)),"")</f>
        <v/>
      </c>
      <c r="P26" s="8"/>
      <c r="Q26" s="72">
        <f t="shared" ref="Q26" si="57">M26+1</f>
        <v>175</v>
      </c>
      <c r="R26" s="12" t="str">
        <f ca="1">IFERROR(INDEX(bdNom,MATCH(Q26,bdAM,0)),"")</f>
        <v/>
      </c>
      <c r="S26" s="13" t="str">
        <f ca="1">IFERROR(INDEX(bdNom,MATCH(Q26,bdPM,0)),"")</f>
        <v/>
      </c>
      <c r="T26" s="8"/>
      <c r="U26" s="72">
        <f t="shared" ref="U26" si="58">Q26+1</f>
        <v>176</v>
      </c>
      <c r="V26" s="12" t="str">
        <f ca="1">IFERROR(INDEX(bdNom,MATCH(U26,bdAM,0)),"")</f>
        <v/>
      </c>
      <c r="W26" s="13" t="str">
        <f ca="1">IFERROR(INDEX(bdNom,MATCH(U26,bdPM,0)),"")</f>
        <v/>
      </c>
      <c r="X26" s="8"/>
      <c r="Y26" s="72">
        <f t="shared" ref="Y26" si="59">U26+1</f>
        <v>177</v>
      </c>
      <c r="Z26" s="12" t="str">
        <f ca="1">IFERROR(INDEX(bdNom,MATCH(Y26,bdAM,0)),"")</f>
        <v/>
      </c>
      <c r="AA26" s="13" t="str">
        <f ca="1">IFERROR(INDEX(bdNom,MATCH(Y26,bdPM,0)),"")</f>
        <v/>
      </c>
      <c r="AB26" s="10"/>
      <c r="AC26" s="6"/>
      <c r="AD26" s="59">
        <f t="shared" ref="AD26" ca="1" si="60">+COUNTIFS(B26,"",B27,"&gt; ")+COUNTIFS(F26,"",G26,"&gt; ")+COUNTIFS(J26,"",K26,"&gt; ")+COUNTIFS(N26,"",O26,"&gt; ")+COUNTIFS(R26,"",S26,"&gt; ")+COUNTIFS(V26,"",W26,"&gt; ")+COUNTIFS(Z26,"",AA26,"&gt; ")</f>
        <v>0</v>
      </c>
      <c r="AE26" s="59">
        <f t="shared" ref="AE26" ca="1" si="61">7-AD26-AD27</f>
        <v>7</v>
      </c>
      <c r="AF26" s="45"/>
      <c r="AG26" s="45"/>
      <c r="AH26" s="45"/>
      <c r="AI26" s="45"/>
      <c r="AJ26" s="45"/>
    </row>
    <row r="27" spans="1:36" s="9" customFormat="1" ht="27" thickBot="1">
      <c r="A27" s="73"/>
      <c r="B27" s="71" t="str">
        <f ca="1">IFERROR(INDEX(bdNom,MATCH(A26,bdAM,0)),"")</f>
        <v/>
      </c>
      <c r="C27" s="71"/>
      <c r="E27" s="73"/>
      <c r="F27" s="71" t="str">
        <f ca="1">IFERROR(INDEX(bdNom,MATCH(E26,bdAM,0)),"")</f>
        <v/>
      </c>
      <c r="G27" s="71"/>
      <c r="I27" s="73"/>
      <c r="J27" s="71" t="str">
        <f ca="1">IFERROR(INDEX(bdNom,MATCH(I26,bdAM,0)),"")</f>
        <v/>
      </c>
      <c r="K27" s="71"/>
      <c r="M27" s="73"/>
      <c r="N27" s="71" t="str">
        <f ca="1">IFERROR(INDEX(bdNom,MATCH(M26,bdAM,0)),"")</f>
        <v/>
      </c>
      <c r="O27" s="71"/>
      <c r="Q27" s="73"/>
      <c r="R27" s="71" t="str">
        <f ca="1">IFERROR(INDEX(bdNom,MATCH(Q26,bdAM,0)),"")</f>
        <v/>
      </c>
      <c r="S27" s="71"/>
      <c r="U27" s="73"/>
      <c r="V27" s="71" t="str">
        <f ca="1">IFERROR(INDEX(bdNom,MATCH(U26,bdAM,0)),"")</f>
        <v/>
      </c>
      <c r="W27" s="71"/>
      <c r="Y27" s="73"/>
      <c r="Z27" s="71" t="str">
        <f ca="1">IFERROR(INDEX(bdNom,MATCH(Y26,bdAM,0)),"")</f>
        <v/>
      </c>
      <c r="AA27" s="71"/>
      <c r="AB27" s="10"/>
      <c r="AC27" s="6"/>
      <c r="AD27" s="59">
        <f t="shared" ref="AD27" ca="1" si="62">COUNTIF(B27,"&gt; ")+COUNTIF(F27,"&gt; ")+COUNTIF(J27,"&gt; ")+COUNTIF(N27,"&gt; ")+COUNTIF(R27,"&gt; ")+COUNTIF(V27,"&gt; ")+COUNTIF(Z27,"&gt; ")</f>
        <v>0</v>
      </c>
      <c r="AE27" s="48"/>
      <c r="AF27" s="45"/>
      <c r="AG27" s="45"/>
      <c r="AH27" s="45"/>
      <c r="AI27" s="45"/>
      <c r="AJ27" s="45"/>
    </row>
    <row r="28" spans="1:36">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E28" s="45"/>
      <c r="AF28" s="45"/>
      <c r="AG28" s="45"/>
      <c r="AH28" s="45"/>
      <c r="AI28" s="45"/>
      <c r="AJ28" s="45"/>
    </row>
    <row r="29" spans="1:36">
      <c r="AE29" s="45"/>
      <c r="AF29" s="45"/>
      <c r="AG29" s="45"/>
      <c r="AH29" s="45"/>
      <c r="AI29" s="45"/>
      <c r="AJ29" s="45"/>
    </row>
  </sheetData>
  <sheetProtection sheet="1" objects="1" scenarios="1" selectLockedCells="1"/>
  <mergeCells count="117">
    <mergeCell ref="J6:K6"/>
    <mergeCell ref="N6:O6"/>
    <mergeCell ref="R6:S6"/>
    <mergeCell ref="L1:N1"/>
    <mergeCell ref="O1:V1"/>
    <mergeCell ref="A1:B1"/>
    <mergeCell ref="V6:W6"/>
    <mergeCell ref="Z6:AA6"/>
    <mergeCell ref="A5:A6"/>
    <mergeCell ref="E5:E6"/>
    <mergeCell ref="I5:I6"/>
    <mergeCell ref="M5:M6"/>
    <mergeCell ref="Q5:Q6"/>
    <mergeCell ref="U5:U6"/>
    <mergeCell ref="Y5:Y6"/>
    <mergeCell ref="B6:C6"/>
    <mergeCell ref="F6:G6"/>
    <mergeCell ref="Y3:Z3"/>
    <mergeCell ref="U3:V3"/>
    <mergeCell ref="Z9:AA9"/>
    <mergeCell ref="Y8:Y9"/>
    <mergeCell ref="B9:C9"/>
    <mergeCell ref="F9:G9"/>
    <mergeCell ref="J9:K9"/>
    <mergeCell ref="N9:O9"/>
    <mergeCell ref="R9:S9"/>
    <mergeCell ref="V9:W9"/>
    <mergeCell ref="A8:A9"/>
    <mergeCell ref="E8:E9"/>
    <mergeCell ref="I8:I9"/>
    <mergeCell ref="M8:M9"/>
    <mergeCell ref="Q8:Q9"/>
    <mergeCell ref="U8:U9"/>
    <mergeCell ref="A11:A12"/>
    <mergeCell ref="E11:E12"/>
    <mergeCell ref="I11:I12"/>
    <mergeCell ref="M11:M12"/>
    <mergeCell ref="Q11:Q12"/>
    <mergeCell ref="U11:U12"/>
    <mergeCell ref="Y11:Y12"/>
    <mergeCell ref="B12:C12"/>
    <mergeCell ref="F12:G12"/>
    <mergeCell ref="J12:K12"/>
    <mergeCell ref="N12:O12"/>
    <mergeCell ref="R12:S12"/>
    <mergeCell ref="V12:W12"/>
    <mergeCell ref="Z12:AA12"/>
    <mergeCell ref="A14:A15"/>
    <mergeCell ref="E14:E15"/>
    <mergeCell ref="I14:I15"/>
    <mergeCell ref="M14:M15"/>
    <mergeCell ref="Q14:Q15"/>
    <mergeCell ref="Z15:AA15"/>
    <mergeCell ref="A17:A18"/>
    <mergeCell ref="E17:E18"/>
    <mergeCell ref="I17:I18"/>
    <mergeCell ref="M17:M18"/>
    <mergeCell ref="Q17:Q18"/>
    <mergeCell ref="U17:U18"/>
    <mergeCell ref="Y17:Y18"/>
    <mergeCell ref="B18:C18"/>
    <mergeCell ref="F18:G18"/>
    <mergeCell ref="U14:U15"/>
    <mergeCell ref="Y14:Y15"/>
    <mergeCell ref="B15:C15"/>
    <mergeCell ref="F15:G15"/>
    <mergeCell ref="J15:K15"/>
    <mergeCell ref="N15:O15"/>
    <mergeCell ref="R15:S15"/>
    <mergeCell ref="V15:W15"/>
    <mergeCell ref="A26:A27"/>
    <mergeCell ref="E26:E27"/>
    <mergeCell ref="I26:I27"/>
    <mergeCell ref="M26:M27"/>
    <mergeCell ref="Q26:Q27"/>
    <mergeCell ref="Z21:AA21"/>
    <mergeCell ref="A23:A24"/>
    <mergeCell ref="E23:E24"/>
    <mergeCell ref="I23:I24"/>
    <mergeCell ref="M23:M24"/>
    <mergeCell ref="Q23:Q24"/>
    <mergeCell ref="U23:U24"/>
    <mergeCell ref="Y23:Y24"/>
    <mergeCell ref="B24:C24"/>
    <mergeCell ref="F24:G24"/>
    <mergeCell ref="U20:U21"/>
    <mergeCell ref="Y20:Y21"/>
    <mergeCell ref="B21:C21"/>
    <mergeCell ref="F21:G21"/>
    <mergeCell ref="J21:K21"/>
    <mergeCell ref="N21:O21"/>
    <mergeCell ref="R21:S21"/>
    <mergeCell ref="V21:W21"/>
    <mergeCell ref="A20:A21"/>
    <mergeCell ref="J18:K18"/>
    <mergeCell ref="N18:O18"/>
    <mergeCell ref="R18:S18"/>
    <mergeCell ref="V18:W18"/>
    <mergeCell ref="Z18:AA18"/>
    <mergeCell ref="Z27:AA27"/>
    <mergeCell ref="U26:U27"/>
    <mergeCell ref="Y26:Y27"/>
    <mergeCell ref="B27:C27"/>
    <mergeCell ref="F27:G27"/>
    <mergeCell ref="J27:K27"/>
    <mergeCell ref="N27:O27"/>
    <mergeCell ref="R27:S27"/>
    <mergeCell ref="V27:W27"/>
    <mergeCell ref="E20:E21"/>
    <mergeCell ref="I20:I21"/>
    <mergeCell ref="M20:M21"/>
    <mergeCell ref="Q20:Q21"/>
    <mergeCell ref="J24:K24"/>
    <mergeCell ref="N24:O24"/>
    <mergeCell ref="R24:S24"/>
    <mergeCell ref="V24:W24"/>
    <mergeCell ref="Z24:AA24"/>
  </mergeCells>
  <conditionalFormatting sqref="F6 J6 N6 R6 V6 Z6 B9 F9 J9 N9 R9 V9 Z9 B12 F12 J12 N12 R12 V12 Z12 B15 F15 J15 N15 R15 V15 Z15 B18 F18 J18 N18 R18 V18 Z18 B21 F21 J21 N21 R21 V21 Z21 B24 F24 J24 N24 R24 V24 Z24 B27 F27 J27 N27 R27 V27 Z27 B6">
    <cfRule type="expression" dxfId="2" priority="4">
      <formula>OR(B6="",B5&lt;&gt;C5)</formula>
    </cfRule>
  </conditionalFormatting>
  <conditionalFormatting sqref="F5 J5 N5 R5 V5 Z5 B8 F8 J8 N8 R8 V8 Z8 B11 F11 J11 N11 R11 V11 Z11 B14 F14 J14 N14 R14 V14 Z14 B17 F17 J17 N17 R17 V17 Z17 B20 F20 J20 N20 R20 V20 Z20 B23 F23 J23 N23 R23 V23 Z23 B26 F26 J26 N26 R26 V26 Z26 B5">
    <cfRule type="expression" dxfId="1" priority="2">
      <formula>OR(B5="",AND(B5=C5,B5=B6))</formula>
    </cfRule>
  </conditionalFormatting>
  <conditionalFormatting sqref="G5 K5 O5 S5 W5 AA5 C8 G8 K8 O8 S8 W8 AA8 C11 G11 K11 O11 S11 W11 AA11 C14 G14 K14 O14 S14 W14 AA14 C17 G17 K17 O17 S17 W17 AA17 C20 G20 K20 O20 S20 W20 AA20 C23 G23 K23 O23 S23 W23 AA23 C26 G26 K26 O26 S26 W26 AA26 C5">
    <cfRule type="expression" dxfId="0" priority="1">
      <formula>OR(C5="",C5=B6)</formula>
    </cfRule>
  </conditionalFormatting>
  <hyperlinks>
    <hyperlink ref="A1:B1" location="Planning!B5" display="Planning"/>
  </hyperlinks>
  <pageMargins left="0.7" right="0.7" top="0.75" bottom="0.75" header="0.3" footer="0.3"/>
  <legacyDrawing r:id="rId1"/>
  <controls>
    <control shapeId="2054" r:id="rId2" name="SpinButton1"/>
  </controls>
</worksheet>
</file>

<file path=xl/worksheets/sheet4.xml><?xml version="1.0" encoding="utf-8"?>
<worksheet xmlns="http://schemas.openxmlformats.org/spreadsheetml/2006/main" xmlns:r="http://schemas.openxmlformats.org/officeDocument/2006/relationships">
  <sheetPr codeName="Feuil4"/>
  <dimension ref="A1:O1477"/>
  <sheetViews>
    <sheetView workbookViewId="0"/>
  </sheetViews>
  <sheetFormatPr baseColWidth="10" defaultRowHeight="15"/>
  <cols>
    <col min="1" max="1" width="5.5703125" style="32" customWidth="1"/>
    <col min="2" max="3" width="16.28515625" style="32" customWidth="1"/>
    <col min="4" max="4" width="19.7109375" style="32" customWidth="1"/>
    <col min="5" max="6" width="4.5703125" style="32" customWidth="1"/>
    <col min="7" max="9" width="11.42578125" style="32"/>
    <col min="10" max="10" width="8" style="32" customWidth="1"/>
    <col min="11" max="12" width="11.42578125" style="32"/>
    <col min="13" max="13" width="8.42578125" style="32" bestFit="1" customWidth="1"/>
    <col min="14" max="16384" width="11.42578125" style="32"/>
  </cols>
  <sheetData>
    <row r="1" spans="1:15">
      <c r="A1" s="31" t="s">
        <v>3</v>
      </c>
      <c r="B1" s="30" t="s">
        <v>47</v>
      </c>
      <c r="C1" s="30" t="s">
        <v>48</v>
      </c>
      <c r="D1" s="31" t="s">
        <v>2</v>
      </c>
      <c r="E1" s="31" t="s">
        <v>50</v>
      </c>
      <c r="F1" s="31" t="s">
        <v>51</v>
      </c>
      <c r="I1" s="33" t="s">
        <v>33</v>
      </c>
      <c r="J1" s="37">
        <v>2020</v>
      </c>
      <c r="M1" s="79" t="s">
        <v>35</v>
      </c>
      <c r="N1" s="79"/>
      <c r="O1" s="79"/>
    </row>
    <row r="2" spans="1:15">
      <c r="A2">
        <v>102</v>
      </c>
      <c r="B2" s="41">
        <v>44013</v>
      </c>
      <c r="C2" s="41">
        <v>44022</v>
      </c>
      <c r="D2" s="45" t="s">
        <v>30</v>
      </c>
      <c r="E2" t="str">
        <f>IF(AND(JourPlan&gt;=B2,JourPlan&lt;=C2),A2,"")</f>
        <v/>
      </c>
      <c r="F2" t="str">
        <f>IF(AND(JourPlan+0.5&gt;=B2,JourPlan+0.5&lt;=C2),A2,"")</f>
        <v/>
      </c>
      <c r="M2" s="38" t="s">
        <v>34</v>
      </c>
      <c r="N2" s="35" t="s">
        <v>54</v>
      </c>
      <c r="O2" s="36">
        <f>Planning!$A$1</f>
        <v>44013</v>
      </c>
    </row>
    <row r="3" spans="1:15">
      <c r="A3">
        <v>102</v>
      </c>
      <c r="B3" s="41">
        <v>44013</v>
      </c>
      <c r="C3" s="41">
        <v>44022</v>
      </c>
      <c r="D3" s="45" t="s">
        <v>30</v>
      </c>
      <c r="E3" t="str">
        <f>IF(AND(JourPlan&gt;=B3,JourPlan&lt;=C3),A3,"")</f>
        <v/>
      </c>
      <c r="F3" t="str">
        <f>IF(AND(JourPlan+0.5&gt;=B3,JourPlan+0.5&lt;=C3),A3,"")</f>
        <v/>
      </c>
      <c r="M3" s="34">
        <f ca="1">M4-1</f>
        <v>2019</v>
      </c>
      <c r="N3" s="35" t="s">
        <v>55</v>
      </c>
      <c r="O3" s="36">
        <f>EDATE(O2,2)-1</f>
        <v>44074</v>
      </c>
    </row>
    <row r="4" spans="1:15">
      <c r="A4">
        <v>102</v>
      </c>
      <c r="B4" s="41">
        <v>44049</v>
      </c>
      <c r="C4" s="41">
        <v>44055</v>
      </c>
      <c r="D4" s="45" t="s">
        <v>4</v>
      </c>
      <c r="E4" t="str">
        <f>IF(AND(JourPlan&gt;=B4,JourPlan&lt;=C4),A4,"")</f>
        <v/>
      </c>
      <c r="F4" t="str">
        <f>IF(AND(JourPlan+0.5&gt;=B4,JourPlan+0.5&lt;=C4),A4,"")</f>
        <v/>
      </c>
      <c r="M4" s="34">
        <f ca="1">YEAR((TODAY()))</f>
        <v>2020</v>
      </c>
      <c r="N4" s="35" t="s">
        <v>36</v>
      </c>
      <c r="O4" s="34">
        <f>1+(1+FinPlanning-DebPlanning)*2</f>
        <v>125</v>
      </c>
    </row>
    <row r="5" spans="1:15">
      <c r="A5">
        <v>102</v>
      </c>
      <c r="B5" s="41">
        <v>44049</v>
      </c>
      <c r="C5" s="41">
        <v>44055</v>
      </c>
      <c r="D5" s="45" t="s">
        <v>4</v>
      </c>
      <c r="E5" t="str">
        <f>IF(AND(JourPlan&gt;=B5,JourPlan&lt;=C5),A5,"")</f>
        <v/>
      </c>
      <c r="F5" t="str">
        <f>IF(AND(JourPlan+0.5&gt;=B5,JourPlan+0.5&lt;=C5),A5,"")</f>
        <v/>
      </c>
      <c r="M5" s="34">
        <f ca="1">M4+1</f>
        <v>2021</v>
      </c>
      <c r="N5" s="35" t="s">
        <v>52</v>
      </c>
      <c r="O5" s="36">
        <f>DATE(J1,1,1)</f>
        <v>43831</v>
      </c>
    </row>
    <row r="6" spans="1:15">
      <c r="A6">
        <v>104</v>
      </c>
      <c r="B6" s="41">
        <v>44013</v>
      </c>
      <c r="C6" s="42">
        <v>44062.5</v>
      </c>
      <c r="D6" s="45" t="s">
        <v>40</v>
      </c>
      <c r="E6" t="str">
        <f>IF(AND(JourPlan&gt;=B6,JourPlan&lt;=C6),A6,"")</f>
        <v/>
      </c>
      <c r="F6" t="str">
        <f>IF(AND(JourPlan+0.5&gt;=B6,JourPlan+0.5&lt;=C6),A6,"")</f>
        <v/>
      </c>
      <c r="M6" s="34">
        <f ca="1">M5+1</f>
        <v>2022</v>
      </c>
      <c r="N6" s="35" t="s">
        <v>53</v>
      </c>
      <c r="O6" s="36">
        <f>DATE(J1+1,1,1)-1</f>
        <v>44196</v>
      </c>
    </row>
    <row r="7" spans="1:15">
      <c r="A7">
        <v>104</v>
      </c>
      <c r="B7" s="41">
        <v>44013</v>
      </c>
      <c r="C7" s="42">
        <v>44062.5</v>
      </c>
      <c r="D7" s="45" t="s">
        <v>40</v>
      </c>
      <c r="E7" t="str">
        <f>IF(AND(JourPlan&gt;=B7,JourPlan&lt;=C7),A7,"")</f>
        <v/>
      </c>
      <c r="F7" t="str">
        <f>IF(AND(JourPlan+0.5&gt;=B7,JourPlan+0.5&lt;=C7),A7,"")</f>
        <v/>
      </c>
      <c r="M7" s="38" t="s">
        <v>37</v>
      </c>
      <c r="N7" s="35" t="s">
        <v>74</v>
      </c>
      <c r="O7" s="36">
        <f>MAX(DebAnnée,EDATE($O$2,-1))</f>
        <v>43983</v>
      </c>
    </row>
    <row r="8" spans="1:15">
      <c r="A8">
        <v>105</v>
      </c>
      <c r="B8" s="41">
        <v>43952</v>
      </c>
      <c r="C8" s="42">
        <v>44062.5</v>
      </c>
      <c r="D8" s="45" t="s">
        <v>40</v>
      </c>
      <c r="E8">
        <f>IF(AND(JourPlan&gt;=B8,JourPlan&lt;=C8),A8,"")</f>
        <v>105</v>
      </c>
      <c r="F8">
        <f>IF(AND(JourPlan+0.5&gt;=B8,JourPlan+0.5&lt;=C8),A8,"")</f>
        <v>105</v>
      </c>
      <c r="M8" s="39">
        <f>DATE($J$1,ROWS($M$1:$M1),1)</f>
        <v>43831</v>
      </c>
      <c r="N8" s="35" t="s">
        <v>73</v>
      </c>
      <c r="O8" s="36">
        <f>MIN($M$18,EDATE($O$2,1))</f>
        <v>44044</v>
      </c>
    </row>
    <row r="9" spans="1:15">
      <c r="A9">
        <v>105</v>
      </c>
      <c r="B9" s="41">
        <v>44064</v>
      </c>
      <c r="C9" s="42">
        <v>44074.5</v>
      </c>
      <c r="D9" s="45" t="s">
        <v>28</v>
      </c>
      <c r="E9" t="str">
        <f>IF(AND(JourPlan&gt;=B9,JourPlan&lt;=C9),A9,"")</f>
        <v/>
      </c>
      <c r="F9" t="str">
        <f>IF(AND(JourPlan+0.5&gt;=B9,JourPlan+0.5&lt;=C9),A9,"")</f>
        <v/>
      </c>
      <c r="M9" s="39">
        <f>DATE($J$1,ROWS($M$1:$M2),1)</f>
        <v>43862</v>
      </c>
    </row>
    <row r="10" spans="1:15">
      <c r="A10">
        <v>105</v>
      </c>
      <c r="B10" s="41">
        <v>44064</v>
      </c>
      <c r="C10" s="42">
        <v>44074.5</v>
      </c>
      <c r="D10" s="45" t="s">
        <v>28</v>
      </c>
      <c r="E10" t="str">
        <f>IF(AND(JourPlan&gt;=B10,JourPlan&lt;=C10),A10,"")</f>
        <v/>
      </c>
      <c r="F10" t="str">
        <f>IF(AND(JourPlan+0.5&gt;=B10,JourPlan+0.5&lt;=C10),A10,"")</f>
        <v/>
      </c>
      <c r="M10" s="39">
        <f>DATE($J$1,ROWS($M$1:$M3),1)</f>
        <v>43891</v>
      </c>
    </row>
    <row r="11" spans="1:15">
      <c r="A11">
        <v>106</v>
      </c>
      <c r="B11" s="42">
        <v>44019.5</v>
      </c>
      <c r="C11" s="42">
        <v>44045.5</v>
      </c>
      <c r="D11" s="45" t="s">
        <v>4</v>
      </c>
      <c r="E11" t="str">
        <f>IF(AND(JourPlan&gt;=B11,JourPlan&lt;=C11),A11,"")</f>
        <v/>
      </c>
      <c r="F11" t="str">
        <f>IF(AND(JourPlan+0.5&gt;=B11,JourPlan+0.5&lt;=C11),A11,"")</f>
        <v/>
      </c>
      <c r="M11" s="39">
        <f>DATE($J$1,ROWS($M$1:$M4),1)</f>
        <v>43922</v>
      </c>
    </row>
    <row r="12" spans="1:15">
      <c r="A12">
        <v>106</v>
      </c>
      <c r="B12" s="42">
        <v>44019.5</v>
      </c>
      <c r="C12" s="42">
        <v>44045.5</v>
      </c>
      <c r="D12" s="45" t="s">
        <v>4</v>
      </c>
      <c r="E12" t="str">
        <f>IF(AND(JourPlan&gt;=B12,JourPlan&lt;=C12),A12,"")</f>
        <v/>
      </c>
      <c r="F12" t="str">
        <f>IF(AND(JourPlan+0.5&gt;=B12,JourPlan+0.5&lt;=C12),A12,"")</f>
        <v/>
      </c>
      <c r="M12" s="39">
        <f>DATE($J$1,ROWS($M$1:$M5),1)</f>
        <v>43952</v>
      </c>
    </row>
    <row r="13" spans="1:15">
      <c r="A13">
        <v>108</v>
      </c>
      <c r="B13" s="41">
        <v>44013</v>
      </c>
      <c r="C13" s="42">
        <v>44062.5</v>
      </c>
      <c r="D13" s="45" t="s">
        <v>40</v>
      </c>
      <c r="E13" t="str">
        <f>IF(AND(JourPlan&gt;=B13,JourPlan&lt;=C13),A13,"")</f>
        <v/>
      </c>
      <c r="F13" t="str">
        <f>IF(AND(JourPlan+0.5&gt;=B13,JourPlan+0.5&lt;=C13),A13,"")</f>
        <v/>
      </c>
      <c r="M13" s="39">
        <f>DATE($J$1,ROWS($M$1:$M6),1)</f>
        <v>43983</v>
      </c>
    </row>
    <row r="14" spans="1:15">
      <c r="A14">
        <v>108</v>
      </c>
      <c r="B14" s="41">
        <v>44013</v>
      </c>
      <c r="C14" s="42">
        <v>44062.5</v>
      </c>
      <c r="D14" s="45" t="s">
        <v>40</v>
      </c>
      <c r="E14" t="str">
        <f>IF(AND(JourPlan&gt;=B14,JourPlan&lt;=C14),A14,"")</f>
        <v/>
      </c>
      <c r="F14" t="str">
        <f>IF(AND(JourPlan+0.5&gt;=B14,JourPlan+0.5&lt;=C14),A14,"")</f>
        <v/>
      </c>
      <c r="M14" s="39">
        <f>DATE($J$1,ROWS($M$1:$M7),1)</f>
        <v>44013</v>
      </c>
    </row>
    <row r="15" spans="1:15">
      <c r="A15">
        <v>113</v>
      </c>
      <c r="B15" s="42">
        <v>43991.5</v>
      </c>
      <c r="C15" s="41">
        <v>44013</v>
      </c>
      <c r="D15" s="45" t="s">
        <v>29</v>
      </c>
      <c r="E15" t="str">
        <f>IF(AND(JourPlan&gt;=B15,JourPlan&lt;=C15),A15,"")</f>
        <v/>
      </c>
      <c r="F15" t="str">
        <f>IF(AND(JourPlan+0.5&gt;=B15,JourPlan+0.5&lt;=C15),A15,"")</f>
        <v/>
      </c>
      <c r="M15" s="39">
        <f>DATE($J$1,ROWS($M$1:$M8),1)</f>
        <v>44044</v>
      </c>
    </row>
    <row r="16" spans="1:15">
      <c r="A16">
        <v>113</v>
      </c>
      <c r="B16" s="42">
        <v>43991.5</v>
      </c>
      <c r="C16" s="41">
        <v>44013</v>
      </c>
      <c r="D16" s="45" t="s">
        <v>29</v>
      </c>
      <c r="E16" t="str">
        <f>IF(AND(JourPlan&gt;=B16,JourPlan&lt;=C16),A16,"")</f>
        <v/>
      </c>
      <c r="F16" t="str">
        <f>IF(AND(JourPlan+0.5&gt;=B16,JourPlan+0.5&lt;=C16),A16,"")</f>
        <v/>
      </c>
      <c r="M16" s="39">
        <f>DATE($J$1,ROWS($M$1:$M9),1)</f>
        <v>44075</v>
      </c>
    </row>
    <row r="17" spans="1:13">
      <c r="A17">
        <v>113</v>
      </c>
      <c r="B17" s="41">
        <v>44015</v>
      </c>
      <c r="C17" s="41">
        <v>44063</v>
      </c>
      <c r="D17" s="45" t="s">
        <v>41</v>
      </c>
      <c r="E17" t="str">
        <f>IF(AND(JourPlan&gt;=B17,JourPlan&lt;=C17),A17,"")</f>
        <v/>
      </c>
      <c r="F17" t="str">
        <f>IF(AND(JourPlan+0.5&gt;=B17,JourPlan+0.5&lt;=C17),A17,"")</f>
        <v/>
      </c>
      <c r="M17" s="39">
        <f>DATE($J$1,ROWS($M$1:$M10),1)</f>
        <v>44105</v>
      </c>
    </row>
    <row r="18" spans="1:13">
      <c r="A18">
        <v>113</v>
      </c>
      <c r="B18" s="41">
        <v>44015</v>
      </c>
      <c r="C18" s="41">
        <v>44063</v>
      </c>
      <c r="D18" s="45" t="s">
        <v>41</v>
      </c>
      <c r="E18" t="str">
        <f>IF(AND(JourPlan&gt;=B18,JourPlan&lt;=C18),A18,"")</f>
        <v/>
      </c>
      <c r="F18" t="str">
        <f>IF(AND(JourPlan+0.5&gt;=B18,JourPlan+0.5&lt;=C18),A18,"")</f>
        <v/>
      </c>
      <c r="M18" s="39">
        <f>DATE($J$1,ROWS($M$1:$M11),1)</f>
        <v>44136</v>
      </c>
    </row>
    <row r="19" spans="1:13">
      <c r="A19">
        <v>114</v>
      </c>
      <c r="B19" s="42">
        <v>44014.5</v>
      </c>
      <c r="C19" s="42">
        <v>44014.5</v>
      </c>
      <c r="D19" s="45" t="s">
        <v>27</v>
      </c>
      <c r="E19" t="str">
        <f>IF(AND(JourPlan&gt;=B19,JourPlan&lt;=C19),A19,"")</f>
        <v/>
      </c>
      <c r="F19" t="str">
        <f>IF(AND(JourPlan+0.5&gt;=B19,JourPlan+0.5&lt;=C19),A19,"")</f>
        <v/>
      </c>
    </row>
    <row r="20" spans="1:13">
      <c r="A20">
        <v>114</v>
      </c>
      <c r="B20" s="42">
        <v>44014.5</v>
      </c>
      <c r="C20" s="42">
        <v>44014.5</v>
      </c>
      <c r="D20" s="45" t="s">
        <v>27</v>
      </c>
      <c r="E20" t="str">
        <f>IF(AND(JourPlan&gt;=B20,JourPlan&lt;=C20),A20,"")</f>
        <v/>
      </c>
      <c r="F20" t="str">
        <f>IF(AND(JourPlan+0.5&gt;=B20,JourPlan+0.5&lt;=C20),A20,"")</f>
        <v/>
      </c>
    </row>
    <row r="21" spans="1:13">
      <c r="A21">
        <v>115</v>
      </c>
      <c r="B21" s="41">
        <v>44015</v>
      </c>
      <c r="C21" s="42">
        <v>44019.5</v>
      </c>
      <c r="D21" s="45" t="s">
        <v>43</v>
      </c>
      <c r="E21" t="str">
        <f>IF(AND(JourPlan&gt;=B21,JourPlan&lt;=C21),A21,"")</f>
        <v/>
      </c>
      <c r="F21" t="str">
        <f>IF(AND(JourPlan+0.5&gt;=B21,JourPlan+0.5&lt;=C21),A21,"")</f>
        <v/>
      </c>
    </row>
    <row r="22" spans="1:13">
      <c r="A22">
        <v>115</v>
      </c>
      <c r="B22" s="41">
        <v>44015</v>
      </c>
      <c r="C22" s="42">
        <v>44019.5</v>
      </c>
      <c r="D22" s="45" t="s">
        <v>43</v>
      </c>
      <c r="E22" t="str">
        <f>IF(AND(JourPlan&gt;=B22,JourPlan&lt;=C22),A22,"")</f>
        <v/>
      </c>
      <c r="F22" t="str">
        <f>IF(AND(JourPlan+0.5&gt;=B22,JourPlan+0.5&lt;=C22),A22,"")</f>
        <v/>
      </c>
    </row>
    <row r="23" spans="1:13">
      <c r="A23">
        <v>115</v>
      </c>
      <c r="B23" s="42">
        <v>44022.5</v>
      </c>
      <c r="C23" s="42">
        <v>44032.5</v>
      </c>
      <c r="D23" s="45" t="s">
        <v>26</v>
      </c>
      <c r="E23" t="str">
        <f>IF(AND(JourPlan&gt;=B23,JourPlan&lt;=C23),A23,"")</f>
        <v/>
      </c>
      <c r="F23" t="str">
        <f>IF(AND(JourPlan+0.5&gt;=B23,JourPlan+0.5&lt;=C23),A23,"")</f>
        <v/>
      </c>
    </row>
    <row r="24" spans="1:13">
      <c r="A24">
        <v>115</v>
      </c>
      <c r="B24" s="42">
        <v>44022.5</v>
      </c>
      <c r="C24" s="42">
        <v>44032.5</v>
      </c>
      <c r="D24" s="45" t="s">
        <v>26</v>
      </c>
      <c r="E24" t="str">
        <f>IF(AND(JourPlan&gt;=B24,JourPlan&lt;=C24),A24,"")</f>
        <v/>
      </c>
      <c r="F24" t="str">
        <f>IF(AND(JourPlan+0.5&gt;=B24,JourPlan+0.5&lt;=C24),A24,"")</f>
        <v/>
      </c>
    </row>
    <row r="25" spans="1:13">
      <c r="A25">
        <v>115</v>
      </c>
      <c r="B25" s="41">
        <v>44034</v>
      </c>
      <c r="C25" s="42">
        <v>44034.5</v>
      </c>
      <c r="D25" s="45" t="s">
        <v>56</v>
      </c>
      <c r="E25" t="str">
        <f>IF(AND(JourPlan&gt;=B25,JourPlan&lt;=C25),A25,"")</f>
        <v/>
      </c>
      <c r="F25" t="str">
        <f>IF(AND(JourPlan+0.5&gt;=B25,JourPlan+0.5&lt;=C25),A25,"")</f>
        <v/>
      </c>
    </row>
    <row r="26" spans="1:13">
      <c r="A26">
        <v>115</v>
      </c>
      <c r="B26" s="41">
        <v>44034</v>
      </c>
      <c r="C26" s="42">
        <v>44034.5</v>
      </c>
      <c r="D26" s="45" t="s">
        <v>56</v>
      </c>
      <c r="E26" t="str">
        <f>IF(AND(JourPlan&gt;=B26,JourPlan&lt;=C26),A26,"")</f>
        <v/>
      </c>
      <c r="F26" t="str">
        <f>IF(AND(JourPlan+0.5&gt;=B26,JourPlan+0.5&lt;=C26),A26,"")</f>
        <v/>
      </c>
    </row>
    <row r="27" spans="1:13">
      <c r="A27">
        <v>115</v>
      </c>
      <c r="B27" s="41">
        <v>44036</v>
      </c>
      <c r="C27" s="42">
        <v>44074.5</v>
      </c>
      <c r="D27" s="45" t="s">
        <v>42</v>
      </c>
      <c r="E27" t="str">
        <f>IF(AND(JourPlan&gt;=B27,JourPlan&lt;=C27),A27,"")</f>
        <v/>
      </c>
      <c r="F27" t="str">
        <f>IF(AND(JourPlan+0.5&gt;=B27,JourPlan+0.5&lt;=C27),A27,"")</f>
        <v/>
      </c>
    </row>
    <row r="28" spans="1:13">
      <c r="A28">
        <v>115</v>
      </c>
      <c r="B28" s="41">
        <v>44036</v>
      </c>
      <c r="C28" s="42">
        <v>44074.5</v>
      </c>
      <c r="D28" s="45" t="s">
        <v>42</v>
      </c>
      <c r="E28" t="str">
        <f>IF(AND(JourPlan&gt;=B28,JourPlan&lt;=C28),A28,"")</f>
        <v/>
      </c>
      <c r="F28" t="str">
        <f>IF(AND(JourPlan+0.5&gt;=B28,JourPlan+0.5&lt;=C28),A28,"")</f>
        <v/>
      </c>
    </row>
    <row r="29" spans="1:13">
      <c r="A29">
        <v>122</v>
      </c>
      <c r="B29" s="42">
        <v>44015.5</v>
      </c>
      <c r="C29" s="42">
        <v>44017.5</v>
      </c>
      <c r="D29" s="45" t="s">
        <v>31</v>
      </c>
      <c r="E29" t="str">
        <f>IF(AND(JourPlan&gt;=B29,JourPlan&lt;=C29),A29,"")</f>
        <v/>
      </c>
      <c r="F29" t="str">
        <f>IF(AND(JourPlan+0.5&gt;=B29,JourPlan+0.5&lt;=C29),A29,"")</f>
        <v/>
      </c>
    </row>
    <row r="30" spans="1:13">
      <c r="A30">
        <v>125</v>
      </c>
      <c r="B30" s="41">
        <v>44014</v>
      </c>
      <c r="C30" s="42">
        <v>44014.5</v>
      </c>
      <c r="D30" s="45" t="s">
        <v>1</v>
      </c>
      <c r="E30" t="str">
        <f>IF(AND(JourPlan&gt;=B30,JourPlan&lt;=C30),A30,"")</f>
        <v/>
      </c>
      <c r="F30" t="str">
        <f>IF(AND(JourPlan+0.5&gt;=B30,JourPlan+0.5&lt;=C30),A30,"")</f>
        <v/>
      </c>
    </row>
    <row r="31" spans="1:13">
      <c r="A31">
        <v>127</v>
      </c>
      <c r="B31" s="41">
        <v>44005</v>
      </c>
      <c r="C31" s="41">
        <v>44026</v>
      </c>
      <c r="D31" s="45" t="s">
        <v>64</v>
      </c>
      <c r="E31" t="str">
        <f>IF(AND(JourPlan&gt;=B31,JourPlan&lt;=C31),A31,"")</f>
        <v/>
      </c>
      <c r="F31" t="str">
        <f>IF(AND(JourPlan+0.5&gt;=B31,JourPlan+0.5&lt;=C31),A31,"")</f>
        <v/>
      </c>
    </row>
    <row r="32" spans="1:13">
      <c r="A32">
        <v>133</v>
      </c>
      <c r="B32" s="41">
        <v>44013</v>
      </c>
      <c r="C32" s="41">
        <v>44013</v>
      </c>
      <c r="D32" s="45" t="s">
        <v>28</v>
      </c>
      <c r="E32" t="str">
        <f>IF(AND(JourPlan&gt;=B32,JourPlan&lt;=C32),A32,"")</f>
        <v/>
      </c>
      <c r="F32" t="str">
        <f>IF(AND(JourPlan+0.5&gt;=B32,JourPlan+0.5&lt;=C32),A32,"")</f>
        <v/>
      </c>
    </row>
    <row r="33" spans="1:6">
      <c r="A33">
        <v>133</v>
      </c>
      <c r="B33" s="42">
        <v>44013.5</v>
      </c>
      <c r="C33" s="42">
        <v>44013.5</v>
      </c>
      <c r="D33" s="45" t="s">
        <v>6</v>
      </c>
      <c r="E33" t="str">
        <f>IF(AND(JourPlan&gt;=B33,JourPlan&lt;=C33),A33,"")</f>
        <v/>
      </c>
      <c r="F33" t="str">
        <f>IF(AND(JourPlan+0.5&gt;=B33,JourPlan+0.5&lt;=C33),A33,"")</f>
        <v/>
      </c>
    </row>
    <row r="34" spans="1:6">
      <c r="A34">
        <v>135</v>
      </c>
      <c r="B34" s="41">
        <v>44015</v>
      </c>
      <c r="C34" s="42">
        <v>44019.5</v>
      </c>
      <c r="D34" s="45" t="s">
        <v>57</v>
      </c>
      <c r="E34" t="str">
        <f>IF(AND(JourPlan&gt;=B34,JourPlan&lt;=C34),A34,"")</f>
        <v/>
      </c>
      <c r="F34" t="str">
        <f>IF(AND(JourPlan+0.5&gt;=B34,JourPlan+0.5&lt;=C34),A34,"")</f>
        <v/>
      </c>
    </row>
    <row r="35" spans="1:6">
      <c r="A35">
        <v>135</v>
      </c>
      <c r="B35" s="41">
        <v>44021</v>
      </c>
      <c r="C35" s="42">
        <v>44032.5</v>
      </c>
      <c r="D35" s="45" t="s">
        <v>26</v>
      </c>
      <c r="E35" t="str">
        <f>IF(AND(JourPlan&gt;=B35,JourPlan&lt;=C35),A35,"")</f>
        <v/>
      </c>
      <c r="F35" t="str">
        <f>IF(AND(JourPlan+0.5&gt;=B35,JourPlan+0.5&lt;=C35),A35,"")</f>
        <v/>
      </c>
    </row>
    <row r="36" spans="1:6">
      <c r="A36">
        <v>135</v>
      </c>
      <c r="B36" s="42">
        <v>44033.5</v>
      </c>
      <c r="C36" s="42">
        <v>44074.5</v>
      </c>
      <c r="D36" s="45" t="s">
        <v>42</v>
      </c>
      <c r="E36" t="str">
        <f>IF(AND(JourPlan&gt;=B36,JourPlan&lt;=C36),A36,"")</f>
        <v/>
      </c>
      <c r="F36" t="str">
        <f>IF(AND(JourPlan+0.5&gt;=B36,JourPlan+0.5&lt;=C36),A36,"")</f>
        <v/>
      </c>
    </row>
    <row r="37" spans="1:6">
      <c r="A37">
        <v>136</v>
      </c>
      <c r="B37" s="41">
        <v>44015</v>
      </c>
      <c r="C37" s="41">
        <v>44021</v>
      </c>
      <c r="D37" s="45" t="s">
        <v>58</v>
      </c>
      <c r="E37" t="str">
        <f>IF(AND(JourPlan&gt;=B37,JourPlan&lt;=C37),A37,"")</f>
        <v/>
      </c>
      <c r="F37" t="str">
        <f>IF(AND(JourPlan+0.5&gt;=B37,JourPlan+0.5&lt;=C37),A37,"")</f>
        <v/>
      </c>
    </row>
    <row r="38" spans="1:6">
      <c r="A38">
        <v>136</v>
      </c>
      <c r="B38" s="42">
        <v>44022.5</v>
      </c>
      <c r="C38" s="42">
        <v>44032.5</v>
      </c>
      <c r="D38" s="45" t="s">
        <v>59</v>
      </c>
      <c r="E38" t="str">
        <f>IF(AND(JourPlan&gt;=B38,JourPlan&lt;=C38),A38,"")</f>
        <v/>
      </c>
      <c r="F38" t="str">
        <f>IF(AND(JourPlan+0.5&gt;=B38,JourPlan+0.5&lt;=C38),A38,"")</f>
        <v/>
      </c>
    </row>
    <row r="39" spans="1:6">
      <c r="A39">
        <v>136</v>
      </c>
      <c r="B39" s="42">
        <v>44036.5</v>
      </c>
      <c r="C39" s="42">
        <v>44074.5</v>
      </c>
      <c r="D39" s="45" t="s">
        <v>42</v>
      </c>
      <c r="E39" t="str">
        <f>IF(AND(JourPlan&gt;=B39,JourPlan&lt;=C39),A39,"")</f>
        <v/>
      </c>
      <c r="F39" t="str">
        <f>IF(AND(JourPlan+0.5&gt;=B39,JourPlan+0.5&lt;=C39),A39,"")</f>
        <v/>
      </c>
    </row>
    <row r="40" spans="1:6">
      <c r="A40">
        <v>137</v>
      </c>
      <c r="B40" s="41">
        <v>44015</v>
      </c>
      <c r="C40" s="42">
        <v>44019.5</v>
      </c>
      <c r="D40" s="45" t="s">
        <v>59</v>
      </c>
      <c r="E40" t="str">
        <f>IF(AND(JourPlan&gt;=B40,JourPlan&lt;=C40),A40,"")</f>
        <v/>
      </c>
      <c r="F40" t="str">
        <f>IF(AND(JourPlan+0.5&gt;=B40,JourPlan+0.5&lt;=C40),A40,"")</f>
        <v/>
      </c>
    </row>
    <row r="41" spans="1:6">
      <c r="A41">
        <v>137</v>
      </c>
      <c r="B41" s="42">
        <v>44022.5</v>
      </c>
      <c r="C41" s="41">
        <v>44036</v>
      </c>
      <c r="D41" s="45" t="s">
        <v>62</v>
      </c>
      <c r="E41" t="str">
        <f>IF(AND(JourPlan&gt;=B41,JourPlan&lt;=C41),A41,"")</f>
        <v/>
      </c>
      <c r="F41" t="str">
        <f>IF(AND(JourPlan+0.5&gt;=B41,JourPlan+0.5&lt;=C41),A41,"")</f>
        <v/>
      </c>
    </row>
    <row r="42" spans="1:6">
      <c r="A42">
        <v>137</v>
      </c>
      <c r="B42" s="42">
        <v>44036.5</v>
      </c>
      <c r="C42" s="42">
        <v>44074.5</v>
      </c>
      <c r="D42" s="45" t="s">
        <v>42</v>
      </c>
      <c r="E42" t="str">
        <f>IF(AND(JourPlan&gt;=B42,JourPlan&lt;=C42),A42,"")</f>
        <v/>
      </c>
      <c r="F42" t="str">
        <f>IF(AND(JourPlan+0.5&gt;=B42,JourPlan+0.5&lt;=C42),A42,"")</f>
        <v/>
      </c>
    </row>
    <row r="43" spans="1:6">
      <c r="A43">
        <v>141</v>
      </c>
      <c r="B43" s="41">
        <v>43986</v>
      </c>
      <c r="C43" s="42">
        <v>44019.5</v>
      </c>
      <c r="D43" s="45" t="s">
        <v>43</v>
      </c>
      <c r="E43" t="str">
        <f>IF(AND(JourPlan&gt;=B43,JourPlan&lt;=C43),A43,"")</f>
        <v/>
      </c>
      <c r="F43" t="str">
        <f>IF(AND(JourPlan+0.5&gt;=B43,JourPlan+0.5&lt;=C43),A43,"")</f>
        <v/>
      </c>
    </row>
    <row r="44" spans="1:6">
      <c r="A44">
        <v>141</v>
      </c>
      <c r="B44" s="42">
        <v>44022.5</v>
      </c>
      <c r="C44" s="42">
        <v>44032.5</v>
      </c>
      <c r="D44" s="45" t="s">
        <v>63</v>
      </c>
      <c r="E44" t="str">
        <f>IF(AND(JourPlan&gt;=B44,JourPlan&lt;=C44),A44,"")</f>
        <v/>
      </c>
      <c r="F44" t="str">
        <f>IF(AND(JourPlan+0.5&gt;=B44,JourPlan+0.5&lt;=C44),A44,"")</f>
        <v/>
      </c>
    </row>
    <row r="45" spans="1:6">
      <c r="A45">
        <v>141</v>
      </c>
      <c r="B45" s="42">
        <v>44036.5</v>
      </c>
      <c r="C45" s="42">
        <v>44074.5</v>
      </c>
      <c r="D45" s="45" t="s">
        <v>42</v>
      </c>
      <c r="E45" t="str">
        <f>IF(AND(JourPlan&gt;=B45,JourPlan&lt;=C45),A45,"")</f>
        <v/>
      </c>
      <c r="F45" t="str">
        <f>IF(AND(JourPlan+0.5&gt;=B45,JourPlan+0.5&lt;=C45),A45,"")</f>
        <v/>
      </c>
    </row>
    <row r="46" spans="1:6">
      <c r="A46">
        <v>142</v>
      </c>
      <c r="B46" s="41">
        <v>44015</v>
      </c>
      <c r="C46" s="42">
        <v>44019.5</v>
      </c>
      <c r="D46" s="45" t="s">
        <v>60</v>
      </c>
      <c r="E46" t="str">
        <f>IF(AND(JourPlan&gt;=B46,JourPlan&lt;=C46),A46,"")</f>
        <v/>
      </c>
      <c r="F46" t="str">
        <f>IF(AND(JourPlan+0.5&gt;=B46,JourPlan+0.5&lt;=C46),A46,"")</f>
        <v/>
      </c>
    </row>
    <row r="47" spans="1:6">
      <c r="A47">
        <v>142</v>
      </c>
      <c r="B47" s="42">
        <v>44022.5</v>
      </c>
      <c r="C47" s="42">
        <v>44032.5</v>
      </c>
      <c r="D47" s="45" t="s">
        <v>60</v>
      </c>
      <c r="E47" t="str">
        <f>IF(AND(JourPlan&gt;=B47,JourPlan&lt;=C47),A47,"")</f>
        <v/>
      </c>
      <c r="F47" t="str">
        <f>IF(AND(JourPlan+0.5&gt;=B47,JourPlan+0.5&lt;=C47),A47,"")</f>
        <v/>
      </c>
    </row>
    <row r="48" spans="1:6">
      <c r="A48">
        <v>142</v>
      </c>
      <c r="B48" s="41">
        <v>44034</v>
      </c>
      <c r="C48" s="42">
        <v>44074.5</v>
      </c>
      <c r="D48" s="45" t="s">
        <v>44</v>
      </c>
      <c r="E48" t="str">
        <f>IF(AND(JourPlan&gt;=B48,JourPlan&lt;=C48),A48,"")</f>
        <v/>
      </c>
      <c r="F48" t="str">
        <f>IF(AND(JourPlan+0.5&gt;=B48,JourPlan+0.5&lt;=C48),A48,"")</f>
        <v/>
      </c>
    </row>
    <row r="49" spans="1:6">
      <c r="A49">
        <v>143</v>
      </c>
      <c r="B49" s="42">
        <v>43983.5</v>
      </c>
      <c r="C49" s="42">
        <v>44013.5</v>
      </c>
      <c r="D49" s="45" t="s">
        <v>46</v>
      </c>
      <c r="E49" t="str">
        <f>IF(AND(JourPlan&gt;=B49,JourPlan&lt;=C49),A49,"")</f>
        <v/>
      </c>
      <c r="F49" t="str">
        <f>IF(AND(JourPlan+0.5&gt;=B49,JourPlan+0.5&lt;=C49),A49,"")</f>
        <v/>
      </c>
    </row>
    <row r="50" spans="1:6">
      <c r="A50">
        <v>143</v>
      </c>
      <c r="B50" s="41">
        <v>44015</v>
      </c>
      <c r="C50" s="42">
        <v>44019.5</v>
      </c>
      <c r="D50" s="45" t="s">
        <v>61</v>
      </c>
      <c r="E50" t="str">
        <f>IF(AND(JourPlan&gt;=B50,JourPlan&lt;=C50),A50,"")</f>
        <v/>
      </c>
      <c r="F50" t="str">
        <f>IF(AND(JourPlan+0.5&gt;=B50,JourPlan+0.5&lt;=C50),A50,"")</f>
        <v/>
      </c>
    </row>
    <row r="51" spans="1:6">
      <c r="A51">
        <v>143</v>
      </c>
      <c r="B51" s="42">
        <v>44022.5</v>
      </c>
      <c r="C51" s="42">
        <v>44032.5</v>
      </c>
      <c r="D51" s="45" t="s">
        <v>58</v>
      </c>
      <c r="E51" t="str">
        <f>IF(AND(JourPlan&gt;=B51,JourPlan&lt;=C51),A51,"")</f>
        <v/>
      </c>
      <c r="F51" t="str">
        <f>IF(AND(JourPlan+0.5&gt;=B51,JourPlan+0.5&lt;=C51),A51,"")</f>
        <v/>
      </c>
    </row>
    <row r="52" spans="1:6">
      <c r="A52">
        <v>143</v>
      </c>
      <c r="B52" s="41">
        <v>44034</v>
      </c>
      <c r="C52" s="42">
        <v>44035.5</v>
      </c>
      <c r="D52" s="45" t="s">
        <v>45</v>
      </c>
      <c r="E52" t="str">
        <f>IF(AND(JourPlan&gt;=B52,JourPlan&lt;=C52),A52,"")</f>
        <v/>
      </c>
      <c r="F52" t="str">
        <f>IF(AND(JourPlan+0.5&gt;=B52,JourPlan+0.5&lt;=C52),A52,"")</f>
        <v/>
      </c>
    </row>
    <row r="53" spans="1:6">
      <c r="A53">
        <v>143</v>
      </c>
      <c r="B53" s="42">
        <v>44036.5</v>
      </c>
      <c r="C53" s="42">
        <v>44074.5</v>
      </c>
      <c r="D53" s="45" t="s">
        <v>42</v>
      </c>
      <c r="E53" t="str">
        <f>IF(AND(JourPlan&gt;=B53,JourPlan&lt;=C53),A53,"")</f>
        <v/>
      </c>
      <c r="F53" t="str">
        <f>IF(AND(JourPlan+0.5&gt;=B53,JourPlan+0.5&lt;=C53),A53,"")</f>
        <v/>
      </c>
    </row>
    <row r="54" spans="1:6">
      <c r="A54">
        <v>163</v>
      </c>
      <c r="B54" s="42">
        <v>44013.5</v>
      </c>
      <c r="C54" s="41">
        <v>44020</v>
      </c>
      <c r="D54" s="45" t="s">
        <v>32</v>
      </c>
      <c r="E54" t="str">
        <f>IF(AND(JourPlan&gt;=B54,JourPlan&lt;=C54),A54,"")</f>
        <v/>
      </c>
      <c r="F54" t="str">
        <f>IF(AND(JourPlan+0.5&gt;=B54,JourPlan+0.5&lt;=C54),A54,"")</f>
        <v/>
      </c>
    </row>
    <row r="55" spans="1:6">
      <c r="A55" s="45" t="s">
        <v>3</v>
      </c>
      <c r="B55" s="45" t="s">
        <v>47</v>
      </c>
      <c r="C55" s="45" t="s">
        <v>48</v>
      </c>
      <c r="D55" s="45" t="s">
        <v>2</v>
      </c>
      <c r="E55" t="str">
        <f>IF(AND(JourPlan&gt;=B55,JourPlan&lt;=C55),A55,"")</f>
        <v/>
      </c>
      <c r="F55" t="str">
        <f>IF(AND(JourPlan+0.5&gt;=B55,JourPlan+0.5&lt;=C55),A55,"")</f>
        <v/>
      </c>
    </row>
    <row r="56" spans="1:6">
      <c r="A56"/>
      <c r="B56"/>
      <c r="C56"/>
      <c r="D56"/>
      <c r="E56"/>
      <c r="F56"/>
    </row>
    <row r="57" spans="1:6">
      <c r="A57"/>
      <c r="B57"/>
      <c r="C57"/>
      <c r="D57"/>
      <c r="E57"/>
      <c r="F57"/>
    </row>
    <row r="58" spans="1:6">
      <c r="A58"/>
      <c r="B58"/>
      <c r="C58"/>
      <c r="D58"/>
      <c r="E58"/>
      <c r="F58"/>
    </row>
    <row r="59" spans="1:6">
      <c r="A59"/>
      <c r="B59"/>
      <c r="C59"/>
      <c r="D59"/>
      <c r="E59"/>
      <c r="F59"/>
    </row>
    <row r="60" spans="1:6">
      <c r="A60"/>
      <c r="B60" s="41"/>
      <c r="C60" s="41"/>
      <c r="D60"/>
    </row>
    <row r="61" spans="1:6">
      <c r="A61"/>
      <c r="B61" s="42"/>
      <c r="C61" s="42"/>
      <c r="D61"/>
    </row>
    <row r="62" spans="1:6">
      <c r="A62"/>
      <c r="B62" s="41"/>
      <c r="C62" s="41"/>
      <c r="D62"/>
    </row>
    <row r="63" spans="1:6">
      <c r="A63"/>
      <c r="B63" s="42"/>
      <c r="C63" s="42"/>
      <c r="D63"/>
    </row>
    <row r="64" spans="1:6">
      <c r="A64"/>
      <c r="B64" s="41"/>
      <c r="C64" s="41"/>
      <c r="D64"/>
    </row>
    <row r="65" spans="1:4">
      <c r="A65"/>
      <c r="B65" s="42"/>
      <c r="C65" s="42"/>
      <c r="D65"/>
    </row>
    <row r="66" spans="1:4">
      <c r="A66"/>
      <c r="B66" s="41"/>
      <c r="C66" s="41"/>
      <c r="D66"/>
    </row>
    <row r="67" spans="1:4">
      <c r="A67"/>
      <c r="B67" s="42"/>
      <c r="C67" s="42"/>
      <c r="D67"/>
    </row>
    <row r="68" spans="1:4">
      <c r="A68"/>
      <c r="B68" s="41"/>
      <c r="C68" s="41"/>
      <c r="D68"/>
    </row>
    <row r="69" spans="1:4">
      <c r="A69"/>
      <c r="B69" s="42"/>
      <c r="C69" s="42"/>
      <c r="D69"/>
    </row>
    <row r="70" spans="1:4">
      <c r="A70"/>
      <c r="B70" s="41"/>
      <c r="C70" s="41"/>
      <c r="D70"/>
    </row>
    <row r="71" spans="1:4">
      <c r="A71"/>
      <c r="B71" s="42"/>
      <c r="C71" s="42"/>
      <c r="D71"/>
    </row>
    <row r="72" spans="1:4">
      <c r="A72"/>
      <c r="B72" s="41"/>
      <c r="C72" s="41"/>
      <c r="D72"/>
    </row>
    <row r="73" spans="1:4">
      <c r="A73"/>
      <c r="B73" s="42"/>
      <c r="C73" s="42"/>
      <c r="D73"/>
    </row>
    <row r="74" spans="1:4">
      <c r="A74"/>
      <c r="B74" s="41"/>
      <c r="C74" s="41"/>
      <c r="D74"/>
    </row>
    <row r="75" spans="1:4">
      <c r="A75"/>
      <c r="B75" s="42"/>
      <c r="C75" s="42"/>
      <c r="D75"/>
    </row>
    <row r="76" spans="1:4">
      <c r="A76"/>
      <c r="B76" s="41"/>
      <c r="C76" s="41"/>
      <c r="D76"/>
    </row>
    <row r="77" spans="1:4">
      <c r="A77"/>
      <c r="B77" s="42"/>
      <c r="C77" s="42"/>
      <c r="D77"/>
    </row>
    <row r="78" spans="1:4">
      <c r="A78"/>
      <c r="B78" s="41"/>
      <c r="C78" s="41"/>
      <c r="D78"/>
    </row>
    <row r="79" spans="1:4">
      <c r="A79"/>
      <c r="B79" s="42"/>
      <c r="C79" s="42"/>
      <c r="D79"/>
    </row>
    <row r="80" spans="1:4">
      <c r="A80"/>
      <c r="B80" s="41"/>
      <c r="C80" s="41"/>
      <c r="D80"/>
    </row>
    <row r="81" spans="1:4">
      <c r="A81"/>
      <c r="B81" s="42"/>
      <c r="C81" s="42"/>
      <c r="D81"/>
    </row>
    <row r="82" spans="1:4">
      <c r="A82"/>
      <c r="B82" s="41"/>
      <c r="C82" s="41"/>
      <c r="D82"/>
    </row>
    <row r="83" spans="1:4">
      <c r="A83"/>
      <c r="B83" s="42"/>
      <c r="C83" s="42"/>
      <c r="D83"/>
    </row>
    <row r="84" spans="1:4">
      <c r="A84"/>
      <c r="B84" s="41"/>
      <c r="C84" s="41"/>
      <c r="D84"/>
    </row>
    <row r="85" spans="1:4">
      <c r="A85"/>
      <c r="B85" s="42"/>
      <c r="C85" s="42"/>
      <c r="D85"/>
    </row>
    <row r="86" spans="1:4">
      <c r="A86"/>
      <c r="B86" s="41"/>
      <c r="C86" s="41"/>
      <c r="D86"/>
    </row>
    <row r="87" spans="1:4">
      <c r="A87"/>
      <c r="B87" s="42"/>
      <c r="C87" s="42"/>
      <c r="D87"/>
    </row>
    <row r="88" spans="1:4">
      <c r="A88"/>
      <c r="B88" s="41"/>
      <c r="C88" s="41"/>
      <c r="D88"/>
    </row>
    <row r="89" spans="1:4">
      <c r="A89"/>
      <c r="B89" s="42"/>
      <c r="C89" s="42"/>
      <c r="D89"/>
    </row>
    <row r="90" spans="1:4">
      <c r="A90"/>
      <c r="B90" s="41"/>
      <c r="C90" s="41"/>
      <c r="D90"/>
    </row>
    <row r="91" spans="1:4">
      <c r="A91"/>
      <c r="B91" s="42"/>
      <c r="C91" s="42"/>
      <c r="D91"/>
    </row>
    <row r="92" spans="1:4">
      <c r="A92"/>
      <c r="B92" s="41"/>
      <c r="C92" s="41"/>
      <c r="D92"/>
    </row>
    <row r="93" spans="1:4">
      <c r="A93"/>
      <c r="B93" s="42"/>
      <c r="C93" s="42"/>
      <c r="D93"/>
    </row>
    <row r="94" spans="1:4">
      <c r="A94"/>
      <c r="B94" s="41"/>
      <c r="C94" s="41"/>
      <c r="D94"/>
    </row>
    <row r="95" spans="1:4">
      <c r="A95"/>
      <c r="B95" s="42"/>
      <c r="C95" s="42"/>
      <c r="D95"/>
    </row>
    <row r="96" spans="1:4">
      <c r="A96"/>
      <c r="B96" s="41"/>
      <c r="C96" s="41"/>
      <c r="D96"/>
    </row>
    <row r="97" spans="1:4">
      <c r="A97"/>
      <c r="B97" s="42"/>
      <c r="C97" s="42"/>
      <c r="D97"/>
    </row>
    <row r="98" spans="1:4">
      <c r="A98"/>
      <c r="B98" s="41"/>
      <c r="C98" s="41"/>
      <c r="D98"/>
    </row>
    <row r="99" spans="1:4">
      <c r="A99"/>
      <c r="B99" s="42"/>
      <c r="C99" s="42"/>
      <c r="D99"/>
    </row>
    <row r="100" spans="1:4">
      <c r="A100"/>
      <c r="B100" s="41"/>
      <c r="C100" s="41"/>
      <c r="D100"/>
    </row>
    <row r="101" spans="1:4">
      <c r="A101"/>
      <c r="B101" s="42"/>
      <c r="C101" s="42"/>
      <c r="D101"/>
    </row>
    <row r="102" spans="1:4">
      <c r="A102"/>
      <c r="B102" s="41"/>
      <c r="C102" s="41"/>
      <c r="D102"/>
    </row>
    <row r="103" spans="1:4">
      <c r="A103"/>
      <c r="B103" s="42"/>
      <c r="C103" s="42"/>
      <c r="D103"/>
    </row>
    <row r="104" spans="1:4">
      <c r="A104"/>
      <c r="B104" s="41"/>
      <c r="C104" s="41"/>
      <c r="D104"/>
    </row>
    <row r="105" spans="1:4">
      <c r="A105"/>
      <c r="B105" s="42"/>
      <c r="C105" s="42"/>
      <c r="D105"/>
    </row>
    <row r="106" spans="1:4">
      <c r="A106"/>
      <c r="B106" s="41"/>
      <c r="C106" s="41"/>
      <c r="D106"/>
    </row>
    <row r="107" spans="1:4">
      <c r="A107"/>
      <c r="B107" s="42"/>
      <c r="C107" s="42"/>
      <c r="D107"/>
    </row>
    <row r="108" spans="1:4">
      <c r="A108"/>
      <c r="B108" s="41"/>
      <c r="C108" s="41"/>
      <c r="D108"/>
    </row>
    <row r="109" spans="1:4">
      <c r="A109"/>
      <c r="B109" s="42"/>
      <c r="C109" s="42"/>
      <c r="D109"/>
    </row>
    <row r="110" spans="1:4">
      <c r="A110"/>
      <c r="B110" s="41"/>
      <c r="C110" s="41"/>
      <c r="D110"/>
    </row>
    <row r="111" spans="1:4">
      <c r="A111"/>
      <c r="B111" s="42"/>
      <c r="C111" s="42"/>
      <c r="D111"/>
    </row>
    <row r="112" spans="1:4">
      <c r="A112"/>
      <c r="B112" s="41"/>
      <c r="C112" s="41"/>
      <c r="D112"/>
    </row>
    <row r="113" spans="1:4">
      <c r="A113"/>
      <c r="B113" s="42"/>
      <c r="C113" s="42"/>
      <c r="D113"/>
    </row>
    <row r="114" spans="1:4">
      <c r="A114"/>
      <c r="B114" s="41"/>
      <c r="C114" s="41"/>
      <c r="D114"/>
    </row>
    <row r="115" spans="1:4">
      <c r="A115"/>
      <c r="B115" s="42"/>
      <c r="C115" s="42"/>
      <c r="D115"/>
    </row>
    <row r="116" spans="1:4">
      <c r="A116"/>
      <c r="B116" s="41"/>
      <c r="C116" s="41"/>
      <c r="D116"/>
    </row>
    <row r="117" spans="1:4">
      <c r="A117"/>
      <c r="B117" s="42"/>
      <c r="C117" s="42"/>
      <c r="D117"/>
    </row>
    <row r="118" spans="1:4">
      <c r="A118"/>
      <c r="B118" s="41"/>
      <c r="C118" s="41"/>
      <c r="D118"/>
    </row>
    <row r="119" spans="1:4">
      <c r="A119"/>
      <c r="B119" s="42"/>
      <c r="C119" s="42"/>
      <c r="D119"/>
    </row>
    <row r="120" spans="1:4">
      <c r="A120"/>
      <c r="B120" s="41"/>
      <c r="C120" s="41"/>
      <c r="D120"/>
    </row>
    <row r="121" spans="1:4">
      <c r="A121"/>
      <c r="B121" s="42"/>
      <c r="C121" s="42"/>
      <c r="D121"/>
    </row>
    <row r="122" spans="1:4">
      <c r="A122"/>
      <c r="B122" s="41"/>
      <c r="C122" s="41"/>
      <c r="D122"/>
    </row>
    <row r="123" spans="1:4">
      <c r="A123"/>
      <c r="B123" s="42"/>
      <c r="C123" s="42"/>
      <c r="D123"/>
    </row>
    <row r="124" spans="1:4">
      <c r="A124"/>
      <c r="B124" s="41"/>
      <c r="C124" s="41"/>
      <c r="D124"/>
    </row>
    <row r="125" spans="1:4">
      <c r="A125"/>
      <c r="B125" s="42"/>
      <c r="C125" s="42"/>
      <c r="D125"/>
    </row>
    <row r="126" spans="1:4">
      <c r="A126"/>
      <c r="B126" s="41"/>
      <c r="C126" s="41"/>
      <c r="D126"/>
    </row>
    <row r="127" spans="1:4">
      <c r="A127"/>
      <c r="B127" s="42"/>
      <c r="C127" s="42"/>
      <c r="D127"/>
    </row>
    <row r="128" spans="1:4">
      <c r="A128"/>
      <c r="B128" s="41"/>
      <c r="C128" s="41"/>
      <c r="D128"/>
    </row>
    <row r="129" spans="1:4">
      <c r="A129"/>
      <c r="B129" s="42"/>
      <c r="C129" s="42"/>
      <c r="D129"/>
    </row>
    <row r="130" spans="1:4">
      <c r="A130"/>
      <c r="B130" s="41"/>
      <c r="C130" s="41"/>
      <c r="D130"/>
    </row>
    <row r="131" spans="1:4">
      <c r="A131"/>
      <c r="B131" s="42"/>
      <c r="C131" s="42"/>
      <c r="D131"/>
    </row>
    <row r="132" spans="1:4">
      <c r="A132"/>
      <c r="B132" s="41"/>
      <c r="C132" s="41"/>
      <c r="D132"/>
    </row>
    <row r="133" spans="1:4">
      <c r="A133"/>
      <c r="B133" s="42"/>
      <c r="C133" s="42"/>
      <c r="D133"/>
    </row>
    <row r="134" spans="1:4">
      <c r="A134"/>
      <c r="B134" s="41"/>
      <c r="C134" s="41"/>
      <c r="D134"/>
    </row>
    <row r="135" spans="1:4">
      <c r="A135"/>
      <c r="B135" s="42"/>
      <c r="C135" s="42"/>
      <c r="D135"/>
    </row>
    <row r="136" spans="1:4">
      <c r="A136"/>
      <c r="B136" s="41"/>
      <c r="C136" s="41"/>
      <c r="D136"/>
    </row>
    <row r="137" spans="1:4">
      <c r="A137"/>
      <c r="B137" s="42"/>
      <c r="C137" s="42"/>
      <c r="D137"/>
    </row>
    <row r="138" spans="1:4">
      <c r="A138"/>
      <c r="B138" s="41"/>
      <c r="C138" s="41"/>
      <c r="D138"/>
    </row>
    <row r="139" spans="1:4">
      <c r="A139"/>
      <c r="B139" s="42"/>
      <c r="C139" s="42"/>
      <c r="D139"/>
    </row>
    <row r="140" spans="1:4">
      <c r="A140"/>
      <c r="B140" s="41"/>
      <c r="C140" s="41"/>
      <c r="D140"/>
    </row>
    <row r="141" spans="1:4">
      <c r="A141"/>
      <c r="B141" s="42"/>
      <c r="C141" s="42"/>
      <c r="D141"/>
    </row>
    <row r="142" spans="1:4">
      <c r="A142"/>
      <c r="B142" s="41"/>
      <c r="C142" s="41"/>
      <c r="D142"/>
    </row>
    <row r="143" spans="1:4">
      <c r="A143"/>
      <c r="B143" s="42"/>
      <c r="C143" s="42"/>
      <c r="D143"/>
    </row>
    <row r="144" spans="1:4">
      <c r="A144"/>
      <c r="B144" s="41"/>
      <c r="C144" s="41"/>
      <c r="D144"/>
    </row>
    <row r="145" spans="1:4">
      <c r="A145"/>
      <c r="B145" s="42"/>
      <c r="C145" s="42"/>
      <c r="D145"/>
    </row>
    <row r="146" spans="1:4">
      <c r="A146"/>
      <c r="B146" s="41"/>
      <c r="C146" s="41"/>
      <c r="D146"/>
    </row>
    <row r="147" spans="1:4">
      <c r="A147"/>
      <c r="B147" s="42"/>
      <c r="C147" s="42"/>
      <c r="D147"/>
    </row>
    <row r="148" spans="1:4">
      <c r="A148"/>
      <c r="B148" s="41"/>
      <c r="C148" s="41"/>
      <c r="D148"/>
    </row>
    <row r="149" spans="1:4">
      <c r="A149"/>
      <c r="B149" s="42"/>
      <c r="C149" s="42"/>
      <c r="D149"/>
    </row>
    <row r="150" spans="1:4">
      <c r="A150"/>
      <c r="B150" s="41"/>
      <c r="C150" s="41"/>
      <c r="D150"/>
    </row>
    <row r="151" spans="1:4">
      <c r="A151"/>
      <c r="B151" s="42"/>
      <c r="C151" s="42"/>
      <c r="D151"/>
    </row>
    <row r="152" spans="1:4">
      <c r="A152"/>
      <c r="B152" s="41"/>
      <c r="C152" s="41"/>
      <c r="D152"/>
    </row>
    <row r="153" spans="1:4">
      <c r="A153"/>
      <c r="B153" s="42"/>
      <c r="C153" s="42"/>
      <c r="D153"/>
    </row>
    <row r="154" spans="1:4">
      <c r="A154"/>
      <c r="B154" s="41"/>
      <c r="C154" s="41"/>
      <c r="D154"/>
    </row>
    <row r="155" spans="1:4">
      <c r="A155"/>
      <c r="B155" s="42"/>
      <c r="C155" s="42"/>
      <c r="D155"/>
    </row>
    <row r="156" spans="1:4">
      <c r="A156"/>
      <c r="B156" s="41"/>
      <c r="C156" s="41"/>
      <c r="D156"/>
    </row>
    <row r="157" spans="1:4">
      <c r="A157"/>
      <c r="B157" s="42"/>
      <c r="C157" s="42"/>
      <c r="D157"/>
    </row>
    <row r="158" spans="1:4">
      <c r="A158"/>
      <c r="B158" s="41"/>
      <c r="C158" s="41"/>
      <c r="D158"/>
    </row>
    <row r="159" spans="1:4">
      <c r="A159"/>
      <c r="B159" s="42"/>
      <c r="C159" s="42"/>
      <c r="D159"/>
    </row>
    <row r="160" spans="1:4">
      <c r="A160"/>
      <c r="B160" s="41"/>
      <c r="C160" s="41"/>
      <c r="D160"/>
    </row>
    <row r="161" spans="1:4">
      <c r="A161"/>
      <c r="B161" s="42"/>
      <c r="C161" s="42"/>
      <c r="D161"/>
    </row>
    <row r="162" spans="1:4">
      <c r="A162"/>
      <c r="B162" s="41"/>
      <c r="C162" s="41"/>
      <c r="D162"/>
    </row>
    <row r="163" spans="1:4">
      <c r="A163"/>
      <c r="B163" s="42"/>
      <c r="C163" s="42"/>
      <c r="D163"/>
    </row>
    <row r="164" spans="1:4">
      <c r="A164"/>
      <c r="B164" s="41"/>
      <c r="C164" s="41"/>
      <c r="D164"/>
    </row>
    <row r="165" spans="1:4">
      <c r="A165"/>
      <c r="B165" s="42"/>
      <c r="C165" s="42"/>
      <c r="D165"/>
    </row>
    <row r="166" spans="1:4">
      <c r="A166"/>
      <c r="B166" s="41"/>
      <c r="C166" s="41"/>
      <c r="D166"/>
    </row>
    <row r="167" spans="1:4">
      <c r="A167"/>
      <c r="B167" s="42"/>
      <c r="C167" s="42"/>
      <c r="D167"/>
    </row>
    <row r="168" spans="1:4">
      <c r="A168"/>
      <c r="B168" s="41"/>
      <c r="C168" s="41"/>
      <c r="D168"/>
    </row>
    <row r="169" spans="1:4">
      <c r="A169"/>
      <c r="B169" s="42"/>
      <c r="C169" s="42"/>
      <c r="D169"/>
    </row>
    <row r="170" spans="1:4">
      <c r="A170"/>
      <c r="B170" s="41"/>
      <c r="C170" s="41"/>
      <c r="D170"/>
    </row>
    <row r="171" spans="1:4">
      <c r="A171"/>
      <c r="B171" s="42"/>
      <c r="C171" s="42"/>
      <c r="D171"/>
    </row>
    <row r="172" spans="1:4">
      <c r="A172"/>
      <c r="B172" s="41"/>
      <c r="C172" s="41"/>
      <c r="D172"/>
    </row>
    <row r="173" spans="1:4">
      <c r="A173"/>
      <c r="B173" s="42"/>
      <c r="C173" s="42"/>
      <c r="D173"/>
    </row>
    <row r="174" spans="1:4">
      <c r="A174"/>
      <c r="B174" s="41"/>
      <c r="C174" s="41"/>
      <c r="D174"/>
    </row>
    <row r="175" spans="1:4">
      <c r="A175"/>
      <c r="B175" s="42"/>
      <c r="C175" s="42"/>
      <c r="D175"/>
    </row>
    <row r="176" spans="1:4">
      <c r="A176"/>
      <c r="B176" s="41"/>
      <c r="C176" s="41"/>
      <c r="D176"/>
    </row>
    <row r="177" spans="1:4">
      <c r="A177"/>
      <c r="B177" s="42"/>
      <c r="C177" s="42"/>
      <c r="D177"/>
    </row>
    <row r="178" spans="1:4">
      <c r="A178"/>
      <c r="B178" s="41"/>
      <c r="C178" s="41"/>
      <c r="D178"/>
    </row>
    <row r="179" spans="1:4">
      <c r="A179"/>
      <c r="B179" s="42"/>
      <c r="C179" s="42"/>
      <c r="D179"/>
    </row>
    <row r="180" spans="1:4">
      <c r="A180"/>
      <c r="B180" s="41"/>
      <c r="C180" s="41"/>
      <c r="D180"/>
    </row>
    <row r="181" spans="1:4">
      <c r="A181"/>
      <c r="B181" s="42"/>
      <c r="C181" s="42"/>
      <c r="D181"/>
    </row>
    <row r="182" spans="1:4">
      <c r="A182"/>
      <c r="B182" s="41"/>
      <c r="C182" s="41"/>
      <c r="D182"/>
    </row>
    <row r="183" spans="1:4">
      <c r="A183"/>
      <c r="B183" s="42"/>
      <c r="C183" s="42"/>
      <c r="D183"/>
    </row>
    <row r="184" spans="1:4">
      <c r="A184"/>
      <c r="B184" s="41"/>
      <c r="C184" s="41"/>
      <c r="D184"/>
    </row>
    <row r="185" spans="1:4">
      <c r="A185"/>
      <c r="B185" s="42"/>
      <c r="C185" s="42"/>
      <c r="D185"/>
    </row>
    <row r="186" spans="1:4">
      <c r="A186"/>
      <c r="B186" s="41"/>
      <c r="C186" s="41"/>
      <c r="D186"/>
    </row>
    <row r="187" spans="1:4">
      <c r="A187"/>
      <c r="B187" s="42"/>
      <c r="C187" s="42"/>
      <c r="D187"/>
    </row>
    <row r="188" spans="1:4">
      <c r="A188"/>
      <c r="B188" s="41"/>
      <c r="C188" s="41"/>
      <c r="D188"/>
    </row>
    <row r="189" spans="1:4">
      <c r="A189"/>
      <c r="B189" s="42"/>
      <c r="C189" s="42"/>
      <c r="D189"/>
    </row>
    <row r="190" spans="1:4">
      <c r="A190"/>
      <c r="B190" s="41"/>
      <c r="C190" s="41"/>
      <c r="D190"/>
    </row>
    <row r="191" spans="1:4">
      <c r="A191"/>
      <c r="B191" s="42"/>
      <c r="C191" s="42"/>
      <c r="D191"/>
    </row>
    <row r="192" spans="1:4">
      <c r="A192"/>
      <c r="B192" s="41"/>
      <c r="C192" s="41"/>
      <c r="D192"/>
    </row>
    <row r="193" spans="1:4">
      <c r="A193"/>
      <c r="B193" s="42"/>
      <c r="C193" s="42"/>
      <c r="D193"/>
    </row>
    <row r="194" spans="1:4">
      <c r="A194"/>
      <c r="B194" s="41"/>
      <c r="C194" s="41"/>
      <c r="D194"/>
    </row>
    <row r="195" spans="1:4">
      <c r="A195"/>
      <c r="B195" s="42"/>
      <c r="C195" s="42"/>
      <c r="D195"/>
    </row>
    <row r="196" spans="1:4">
      <c r="A196"/>
      <c r="B196" s="41"/>
      <c r="C196" s="41"/>
      <c r="D196"/>
    </row>
    <row r="197" spans="1:4">
      <c r="A197"/>
      <c r="B197" s="42"/>
      <c r="C197" s="42"/>
      <c r="D197"/>
    </row>
    <row r="198" spans="1:4">
      <c r="A198"/>
      <c r="B198" s="41"/>
      <c r="C198" s="41"/>
      <c r="D198"/>
    </row>
    <row r="199" spans="1:4">
      <c r="A199"/>
      <c r="B199" s="42"/>
      <c r="C199" s="42"/>
      <c r="D199"/>
    </row>
    <row r="200" spans="1:4">
      <c r="A200"/>
      <c r="B200" s="41"/>
      <c r="C200" s="41"/>
      <c r="D200"/>
    </row>
    <row r="201" spans="1:4">
      <c r="A201"/>
      <c r="B201" s="42"/>
      <c r="C201" s="42"/>
      <c r="D201"/>
    </row>
    <row r="202" spans="1:4">
      <c r="A202"/>
      <c r="B202" s="41"/>
      <c r="C202" s="41"/>
      <c r="D202"/>
    </row>
    <row r="203" spans="1:4">
      <c r="A203"/>
      <c r="B203" s="42"/>
      <c r="C203" s="42"/>
      <c r="D203"/>
    </row>
    <row r="204" spans="1:4">
      <c r="A204"/>
      <c r="B204" s="41"/>
      <c r="C204" s="41"/>
      <c r="D204"/>
    </row>
    <row r="205" spans="1:4">
      <c r="A205"/>
      <c r="B205" s="42"/>
      <c r="C205" s="42"/>
      <c r="D205"/>
    </row>
    <row r="206" spans="1:4">
      <c r="A206"/>
      <c r="B206" s="41"/>
      <c r="C206" s="41"/>
      <c r="D206"/>
    </row>
    <row r="207" spans="1:4">
      <c r="A207"/>
      <c r="B207" s="42"/>
      <c r="C207" s="42"/>
      <c r="D207"/>
    </row>
    <row r="208" spans="1:4">
      <c r="A208"/>
      <c r="B208" s="41"/>
      <c r="C208" s="41"/>
      <c r="D208"/>
    </row>
    <row r="209" spans="1:4">
      <c r="A209"/>
      <c r="B209" s="42"/>
      <c r="C209" s="42"/>
      <c r="D209"/>
    </row>
    <row r="210" spans="1:4">
      <c r="A210"/>
      <c r="B210" s="41"/>
      <c r="C210" s="41"/>
      <c r="D210"/>
    </row>
    <row r="211" spans="1:4">
      <c r="A211"/>
      <c r="B211" s="42"/>
      <c r="C211" s="42"/>
      <c r="D211"/>
    </row>
    <row r="212" spans="1:4">
      <c r="A212"/>
      <c r="B212" s="41"/>
      <c r="C212" s="41"/>
      <c r="D212"/>
    </row>
    <row r="213" spans="1:4">
      <c r="A213"/>
      <c r="B213" s="42"/>
      <c r="C213" s="42"/>
      <c r="D213"/>
    </row>
    <row r="214" spans="1:4">
      <c r="A214"/>
      <c r="B214" s="41"/>
      <c r="C214" s="41"/>
      <c r="D214"/>
    </row>
    <row r="215" spans="1:4">
      <c r="A215"/>
      <c r="B215" s="42"/>
      <c r="C215" s="42"/>
      <c r="D215"/>
    </row>
    <row r="216" spans="1:4">
      <c r="A216"/>
      <c r="B216" s="41"/>
      <c r="C216" s="41"/>
      <c r="D216"/>
    </row>
    <row r="217" spans="1:4">
      <c r="A217"/>
      <c r="B217" s="42"/>
      <c r="C217" s="42"/>
      <c r="D217"/>
    </row>
    <row r="218" spans="1:4">
      <c r="A218"/>
      <c r="B218" s="41"/>
      <c r="C218" s="41"/>
      <c r="D218"/>
    </row>
    <row r="219" spans="1:4">
      <c r="A219"/>
      <c r="B219" s="42"/>
      <c r="C219" s="42"/>
      <c r="D219"/>
    </row>
    <row r="220" spans="1:4">
      <c r="A220"/>
      <c r="B220" s="41"/>
      <c r="C220" s="41"/>
      <c r="D220"/>
    </row>
    <row r="221" spans="1:4">
      <c r="A221"/>
      <c r="B221" s="42"/>
      <c r="C221" s="42"/>
      <c r="D221"/>
    </row>
    <row r="222" spans="1:4">
      <c r="A222"/>
      <c r="B222" s="41"/>
      <c r="C222" s="41"/>
      <c r="D222"/>
    </row>
    <row r="223" spans="1:4">
      <c r="A223"/>
      <c r="B223" s="42"/>
      <c r="C223" s="42"/>
      <c r="D223"/>
    </row>
    <row r="224" spans="1:4">
      <c r="A224"/>
      <c r="B224" s="41"/>
      <c r="C224" s="41"/>
      <c r="D224"/>
    </row>
    <row r="225" spans="1:4">
      <c r="A225"/>
      <c r="B225" s="42"/>
      <c r="C225" s="42"/>
      <c r="D225"/>
    </row>
    <row r="226" spans="1:4">
      <c r="A226"/>
      <c r="B226" s="41"/>
      <c r="C226" s="41"/>
      <c r="D226"/>
    </row>
    <row r="227" spans="1:4">
      <c r="A227"/>
      <c r="B227" s="42"/>
      <c r="C227" s="42"/>
      <c r="D227"/>
    </row>
    <row r="228" spans="1:4">
      <c r="A228"/>
      <c r="B228" s="41"/>
      <c r="C228" s="41"/>
      <c r="D228"/>
    </row>
    <row r="229" spans="1:4">
      <c r="A229"/>
      <c r="B229" s="42"/>
      <c r="C229" s="42"/>
      <c r="D229"/>
    </row>
    <row r="230" spans="1:4">
      <c r="A230"/>
      <c r="B230" s="41"/>
      <c r="C230" s="41"/>
      <c r="D230"/>
    </row>
    <row r="231" spans="1:4">
      <c r="A231"/>
      <c r="B231" s="42"/>
      <c r="C231" s="42"/>
      <c r="D231"/>
    </row>
    <row r="232" spans="1:4">
      <c r="A232"/>
      <c r="B232" s="41"/>
      <c r="C232" s="41"/>
      <c r="D232"/>
    </row>
    <row r="233" spans="1:4">
      <c r="A233"/>
      <c r="B233" s="42"/>
      <c r="C233" s="42"/>
      <c r="D233"/>
    </row>
    <row r="234" spans="1:4">
      <c r="A234"/>
      <c r="B234" s="41"/>
      <c r="C234" s="41"/>
      <c r="D234"/>
    </row>
    <row r="235" spans="1:4">
      <c r="A235"/>
      <c r="B235" s="42"/>
      <c r="C235" s="42"/>
      <c r="D235"/>
    </row>
    <row r="236" spans="1:4">
      <c r="A236"/>
      <c r="B236" s="41"/>
      <c r="C236" s="41"/>
      <c r="D236"/>
    </row>
    <row r="237" spans="1:4">
      <c r="A237"/>
      <c r="B237" s="42"/>
      <c r="C237" s="42"/>
      <c r="D237"/>
    </row>
    <row r="238" spans="1:4">
      <c r="A238"/>
      <c r="B238" s="41"/>
      <c r="C238" s="41"/>
      <c r="D238"/>
    </row>
    <row r="239" spans="1:4">
      <c r="A239"/>
      <c r="B239" s="42"/>
      <c r="C239" s="42"/>
      <c r="D239"/>
    </row>
    <row r="240" spans="1:4">
      <c r="A240"/>
      <c r="B240" s="41"/>
      <c r="C240" s="41"/>
      <c r="D240"/>
    </row>
    <row r="241" spans="1:4">
      <c r="A241"/>
      <c r="B241" s="42"/>
      <c r="C241" s="42"/>
      <c r="D241"/>
    </row>
    <row r="242" spans="1:4">
      <c r="A242"/>
      <c r="B242" s="41"/>
      <c r="C242" s="41"/>
      <c r="D242"/>
    </row>
    <row r="243" spans="1:4">
      <c r="A243"/>
      <c r="B243" s="42"/>
      <c r="C243" s="42"/>
      <c r="D243"/>
    </row>
    <row r="244" spans="1:4">
      <c r="A244"/>
      <c r="B244" s="41"/>
      <c r="C244" s="41"/>
      <c r="D244"/>
    </row>
    <row r="245" spans="1:4">
      <c r="A245"/>
      <c r="B245" s="42"/>
      <c r="C245" s="42"/>
      <c r="D245"/>
    </row>
    <row r="246" spans="1:4">
      <c r="A246"/>
      <c r="B246" s="41"/>
      <c r="C246" s="41"/>
      <c r="D246"/>
    </row>
    <row r="247" spans="1:4">
      <c r="A247"/>
      <c r="B247" s="42"/>
      <c r="C247" s="42"/>
      <c r="D247"/>
    </row>
    <row r="248" spans="1:4">
      <c r="A248"/>
      <c r="B248" s="41"/>
      <c r="C248" s="41"/>
      <c r="D248"/>
    </row>
    <row r="249" spans="1:4">
      <c r="A249"/>
      <c r="B249" s="42"/>
      <c r="C249" s="42"/>
      <c r="D249"/>
    </row>
    <row r="250" spans="1:4">
      <c r="A250"/>
      <c r="B250" s="41"/>
      <c r="C250" s="41"/>
      <c r="D250"/>
    </row>
    <row r="251" spans="1:4">
      <c r="A251"/>
      <c r="B251" s="42"/>
      <c r="C251" s="42"/>
      <c r="D251"/>
    </row>
    <row r="252" spans="1:4">
      <c r="A252"/>
      <c r="B252" s="41"/>
      <c r="C252" s="41"/>
      <c r="D252"/>
    </row>
    <row r="253" spans="1:4">
      <c r="A253"/>
      <c r="B253" s="42"/>
      <c r="C253" s="42"/>
      <c r="D253"/>
    </row>
    <row r="254" spans="1:4">
      <c r="A254"/>
      <c r="B254" s="41"/>
      <c r="C254" s="41"/>
      <c r="D254"/>
    </row>
    <row r="255" spans="1:4">
      <c r="A255"/>
      <c r="B255" s="42"/>
      <c r="C255" s="42"/>
      <c r="D255"/>
    </row>
    <row r="256" spans="1:4">
      <c r="A256"/>
      <c r="B256" s="42"/>
      <c r="C256" s="42"/>
      <c r="D256"/>
    </row>
    <row r="257" spans="1:4">
      <c r="A257"/>
      <c r="B257" s="41"/>
      <c r="C257" s="41"/>
      <c r="D257"/>
    </row>
    <row r="258" spans="1:4">
      <c r="A258"/>
      <c r="B258" s="42"/>
      <c r="C258" s="42"/>
      <c r="D258"/>
    </row>
    <row r="259" spans="1:4">
      <c r="A259"/>
      <c r="B259" s="41"/>
      <c r="C259" s="41"/>
      <c r="D259"/>
    </row>
    <row r="260" spans="1:4">
      <c r="A260"/>
      <c r="B260" s="42"/>
      <c r="C260" s="42"/>
      <c r="D260"/>
    </row>
    <row r="261" spans="1:4">
      <c r="A261"/>
      <c r="B261" s="41"/>
      <c r="C261" s="41"/>
      <c r="D261"/>
    </row>
    <row r="262" spans="1:4">
      <c r="A262"/>
      <c r="B262" s="42"/>
      <c r="C262" s="42"/>
      <c r="D262"/>
    </row>
    <row r="263" spans="1:4">
      <c r="A263"/>
      <c r="B263" s="41"/>
      <c r="C263" s="41"/>
      <c r="D263"/>
    </row>
    <row r="264" spans="1:4">
      <c r="A264"/>
      <c r="B264" s="42"/>
      <c r="C264" s="42"/>
      <c r="D264"/>
    </row>
    <row r="265" spans="1:4">
      <c r="A265"/>
      <c r="B265" s="41"/>
      <c r="C265" s="41"/>
      <c r="D265"/>
    </row>
    <row r="266" spans="1:4">
      <c r="A266"/>
      <c r="B266" s="42"/>
      <c r="C266" s="42"/>
      <c r="D266"/>
    </row>
    <row r="267" spans="1:4">
      <c r="A267"/>
      <c r="B267" s="41"/>
      <c r="C267" s="41"/>
      <c r="D267"/>
    </row>
    <row r="268" spans="1:4">
      <c r="A268"/>
      <c r="B268" s="42"/>
      <c r="C268" s="42"/>
      <c r="D268"/>
    </row>
    <row r="269" spans="1:4">
      <c r="A269"/>
      <c r="B269" s="41"/>
      <c r="C269" s="41"/>
      <c r="D269"/>
    </row>
    <row r="270" spans="1:4">
      <c r="A270"/>
      <c r="B270" s="42"/>
      <c r="C270" s="42"/>
      <c r="D270"/>
    </row>
    <row r="271" spans="1:4">
      <c r="A271"/>
      <c r="B271" s="41"/>
      <c r="C271" s="41"/>
      <c r="D271"/>
    </row>
    <row r="272" spans="1:4">
      <c r="A272"/>
      <c r="B272" s="42"/>
      <c r="C272" s="42"/>
      <c r="D272"/>
    </row>
    <row r="273" spans="1:4">
      <c r="A273"/>
      <c r="B273" s="41"/>
      <c r="C273" s="41"/>
      <c r="D273"/>
    </row>
    <row r="274" spans="1:4">
      <c r="A274"/>
      <c r="B274" s="42"/>
      <c r="C274" s="42"/>
      <c r="D274"/>
    </row>
    <row r="275" spans="1:4">
      <c r="A275"/>
      <c r="B275" s="41"/>
      <c r="C275" s="41"/>
      <c r="D275"/>
    </row>
    <row r="276" spans="1:4">
      <c r="A276"/>
      <c r="B276" s="42"/>
      <c r="C276" s="42"/>
      <c r="D276"/>
    </row>
    <row r="277" spans="1:4">
      <c r="A277"/>
      <c r="B277" s="41"/>
      <c r="C277" s="41"/>
      <c r="D277"/>
    </row>
    <row r="278" spans="1:4">
      <c r="A278"/>
      <c r="B278" s="42"/>
      <c r="C278" s="42"/>
      <c r="D278"/>
    </row>
    <row r="279" spans="1:4">
      <c r="A279"/>
      <c r="B279" s="41"/>
      <c r="C279" s="41"/>
      <c r="D279"/>
    </row>
    <row r="280" spans="1:4">
      <c r="A280"/>
      <c r="B280" s="42"/>
      <c r="C280" s="42"/>
      <c r="D280"/>
    </row>
    <row r="281" spans="1:4">
      <c r="A281"/>
      <c r="B281" s="41"/>
      <c r="C281" s="41"/>
      <c r="D281"/>
    </row>
    <row r="282" spans="1:4">
      <c r="A282"/>
      <c r="B282" s="42"/>
      <c r="C282" s="42"/>
      <c r="D282"/>
    </row>
    <row r="283" spans="1:4">
      <c r="A283"/>
      <c r="B283" s="41"/>
      <c r="C283" s="41"/>
      <c r="D283"/>
    </row>
    <row r="284" spans="1:4">
      <c r="A284"/>
      <c r="B284" s="42"/>
      <c r="C284" s="42"/>
      <c r="D284"/>
    </row>
    <row r="285" spans="1:4">
      <c r="A285"/>
      <c r="B285" s="41"/>
      <c r="C285" s="41"/>
      <c r="D285"/>
    </row>
    <row r="286" spans="1:4">
      <c r="A286"/>
      <c r="B286" s="42"/>
      <c r="C286" s="42"/>
      <c r="D286"/>
    </row>
    <row r="287" spans="1:4">
      <c r="A287"/>
      <c r="B287" s="41"/>
      <c r="C287" s="41"/>
      <c r="D287"/>
    </row>
    <row r="288" spans="1:4">
      <c r="A288"/>
      <c r="B288" s="42"/>
      <c r="C288" s="42"/>
      <c r="D288"/>
    </row>
    <row r="289" spans="1:4">
      <c r="A289"/>
      <c r="B289" s="41"/>
      <c r="C289" s="41"/>
      <c r="D289"/>
    </row>
    <row r="290" spans="1:4">
      <c r="A290"/>
      <c r="B290" s="42"/>
      <c r="C290" s="42"/>
      <c r="D290"/>
    </row>
    <row r="291" spans="1:4">
      <c r="A291"/>
      <c r="B291" s="41"/>
      <c r="C291" s="41"/>
      <c r="D291"/>
    </row>
    <row r="292" spans="1:4">
      <c r="A292"/>
      <c r="B292" s="42"/>
      <c r="C292" s="42"/>
      <c r="D292"/>
    </row>
    <row r="293" spans="1:4">
      <c r="A293"/>
      <c r="B293" s="41"/>
      <c r="C293" s="41"/>
      <c r="D293"/>
    </row>
    <row r="294" spans="1:4">
      <c r="A294"/>
      <c r="B294" s="42"/>
      <c r="C294" s="42"/>
      <c r="D294"/>
    </row>
    <row r="295" spans="1:4">
      <c r="A295"/>
      <c r="B295" s="41"/>
      <c r="C295" s="41"/>
      <c r="D295"/>
    </row>
    <row r="296" spans="1:4">
      <c r="A296"/>
      <c r="B296" s="42"/>
      <c r="C296" s="42"/>
      <c r="D296"/>
    </row>
    <row r="297" spans="1:4">
      <c r="A297"/>
      <c r="B297" s="41"/>
      <c r="C297" s="41"/>
      <c r="D297"/>
    </row>
    <row r="298" spans="1:4">
      <c r="A298"/>
      <c r="B298" s="42"/>
      <c r="C298" s="42"/>
      <c r="D298"/>
    </row>
    <row r="299" spans="1:4">
      <c r="A299"/>
      <c r="B299" s="41"/>
      <c r="C299" s="41"/>
      <c r="D299"/>
    </row>
    <row r="300" spans="1:4">
      <c r="A300"/>
      <c r="B300" s="42"/>
      <c r="C300" s="42"/>
      <c r="D300"/>
    </row>
    <row r="301" spans="1:4">
      <c r="A301"/>
      <c r="B301" s="41"/>
      <c r="C301" s="41"/>
      <c r="D301"/>
    </row>
    <row r="302" spans="1:4">
      <c r="A302"/>
      <c r="B302" s="42"/>
      <c r="C302" s="42"/>
      <c r="D302"/>
    </row>
    <row r="303" spans="1:4">
      <c r="A303"/>
      <c r="B303" s="41"/>
      <c r="C303" s="41"/>
      <c r="D303"/>
    </row>
    <row r="304" spans="1:4">
      <c r="A304"/>
      <c r="B304" s="42"/>
      <c r="C304" s="42"/>
      <c r="D304"/>
    </row>
    <row r="305" spans="1:4">
      <c r="A305"/>
      <c r="B305" s="41"/>
      <c r="C305" s="41"/>
      <c r="D305"/>
    </row>
    <row r="306" spans="1:4">
      <c r="A306"/>
      <c r="B306" s="42"/>
      <c r="C306" s="42"/>
      <c r="D306"/>
    </row>
    <row r="307" spans="1:4">
      <c r="A307"/>
      <c r="B307" s="41"/>
      <c r="C307" s="41"/>
      <c r="D307"/>
    </row>
    <row r="308" spans="1:4">
      <c r="A308"/>
      <c r="B308" s="42"/>
      <c r="C308" s="42"/>
      <c r="D308"/>
    </row>
    <row r="309" spans="1:4">
      <c r="A309"/>
      <c r="B309" s="41"/>
      <c r="C309" s="41"/>
      <c r="D309"/>
    </row>
    <row r="310" spans="1:4">
      <c r="A310"/>
      <c r="B310" s="42"/>
      <c r="C310" s="42"/>
      <c r="D310"/>
    </row>
    <row r="311" spans="1:4">
      <c r="A311"/>
      <c r="B311" s="41"/>
      <c r="C311" s="41"/>
      <c r="D311"/>
    </row>
    <row r="312" spans="1:4">
      <c r="A312"/>
      <c r="B312" s="42"/>
      <c r="C312" s="42"/>
      <c r="D312"/>
    </row>
    <row r="313" spans="1:4">
      <c r="A313"/>
      <c r="B313" s="41"/>
      <c r="C313" s="41"/>
      <c r="D313"/>
    </row>
    <row r="314" spans="1:4">
      <c r="A314"/>
      <c r="B314" s="42"/>
      <c r="C314" s="42"/>
      <c r="D314"/>
    </row>
    <row r="315" spans="1:4">
      <c r="A315"/>
      <c r="B315" s="41"/>
      <c r="C315" s="41"/>
      <c r="D315"/>
    </row>
    <row r="316" spans="1:4">
      <c r="A316"/>
      <c r="B316" s="42"/>
      <c r="C316" s="42"/>
      <c r="D316"/>
    </row>
    <row r="317" spans="1:4">
      <c r="A317"/>
      <c r="B317" s="41"/>
      <c r="C317" s="41"/>
      <c r="D317"/>
    </row>
    <row r="318" spans="1:4">
      <c r="A318"/>
      <c r="B318" s="42"/>
      <c r="C318" s="42"/>
      <c r="D318"/>
    </row>
    <row r="319" spans="1:4">
      <c r="A319"/>
      <c r="B319" s="41"/>
      <c r="C319" s="41"/>
      <c r="D319"/>
    </row>
    <row r="320" spans="1:4">
      <c r="A320"/>
      <c r="B320" s="42"/>
      <c r="C320" s="42"/>
      <c r="D320"/>
    </row>
    <row r="321" spans="1:4">
      <c r="A321"/>
      <c r="B321" s="41"/>
      <c r="C321" s="41"/>
      <c r="D321"/>
    </row>
    <row r="322" spans="1:4">
      <c r="A322"/>
      <c r="B322" s="42"/>
      <c r="C322" s="42"/>
      <c r="D322"/>
    </row>
    <row r="323" spans="1:4">
      <c r="A323"/>
      <c r="B323" s="41"/>
      <c r="C323" s="41"/>
      <c r="D323"/>
    </row>
    <row r="324" spans="1:4">
      <c r="A324"/>
      <c r="B324" s="42"/>
      <c r="C324" s="42"/>
      <c r="D324"/>
    </row>
    <row r="325" spans="1:4">
      <c r="A325"/>
      <c r="B325" s="41"/>
      <c r="C325" s="41"/>
      <c r="D325"/>
    </row>
    <row r="326" spans="1:4">
      <c r="A326"/>
      <c r="B326" s="42"/>
      <c r="C326" s="42"/>
      <c r="D326"/>
    </row>
    <row r="327" spans="1:4">
      <c r="A327"/>
      <c r="B327" s="41"/>
      <c r="C327" s="41"/>
      <c r="D327"/>
    </row>
    <row r="328" spans="1:4">
      <c r="A328"/>
      <c r="B328" s="42"/>
      <c r="C328" s="42"/>
      <c r="D328"/>
    </row>
    <row r="329" spans="1:4">
      <c r="A329"/>
      <c r="B329" s="41"/>
      <c r="C329" s="41"/>
      <c r="D329"/>
    </row>
    <row r="330" spans="1:4">
      <c r="A330"/>
      <c r="B330" s="42"/>
      <c r="C330" s="42"/>
      <c r="D330"/>
    </row>
    <row r="331" spans="1:4">
      <c r="A331"/>
      <c r="B331" s="41"/>
      <c r="C331" s="41"/>
      <c r="D331"/>
    </row>
    <row r="332" spans="1:4">
      <c r="A332"/>
      <c r="B332" s="42"/>
      <c r="C332" s="42"/>
      <c r="D332"/>
    </row>
    <row r="333" spans="1:4">
      <c r="A333"/>
      <c r="B333" s="41"/>
      <c r="C333" s="41"/>
      <c r="D333"/>
    </row>
    <row r="334" spans="1:4">
      <c r="A334"/>
      <c r="B334" s="42"/>
      <c r="C334" s="42"/>
      <c r="D334"/>
    </row>
    <row r="335" spans="1:4">
      <c r="A335"/>
      <c r="B335" s="41"/>
      <c r="C335" s="41"/>
      <c r="D335"/>
    </row>
    <row r="336" spans="1:4">
      <c r="A336"/>
      <c r="B336" s="42"/>
      <c r="C336" s="42"/>
      <c r="D336"/>
    </row>
    <row r="337" spans="1:4">
      <c r="A337"/>
      <c r="B337" s="41"/>
      <c r="C337" s="41"/>
      <c r="D337"/>
    </row>
    <row r="338" spans="1:4">
      <c r="A338"/>
      <c r="B338" s="42"/>
      <c r="C338" s="42"/>
      <c r="D338"/>
    </row>
    <row r="339" spans="1:4">
      <c r="A339"/>
      <c r="B339" s="41"/>
      <c r="C339" s="41"/>
      <c r="D339"/>
    </row>
    <row r="340" spans="1:4">
      <c r="A340"/>
      <c r="B340" s="42"/>
      <c r="C340" s="42"/>
      <c r="D340"/>
    </row>
    <row r="341" spans="1:4">
      <c r="A341"/>
      <c r="B341" s="41"/>
      <c r="C341" s="41"/>
      <c r="D341"/>
    </row>
    <row r="342" spans="1:4">
      <c r="A342"/>
      <c r="B342" s="42"/>
      <c r="C342" s="42"/>
      <c r="D342"/>
    </row>
    <row r="343" spans="1:4">
      <c r="A343"/>
      <c r="B343" s="41"/>
      <c r="C343" s="41"/>
      <c r="D343"/>
    </row>
    <row r="344" spans="1:4">
      <c r="A344"/>
      <c r="B344" s="42"/>
      <c r="C344" s="42"/>
      <c r="D344"/>
    </row>
    <row r="345" spans="1:4">
      <c r="A345"/>
      <c r="B345" s="41"/>
      <c r="C345" s="41"/>
      <c r="D345"/>
    </row>
    <row r="346" spans="1:4">
      <c r="A346"/>
      <c r="B346" s="42"/>
      <c r="C346" s="42"/>
      <c r="D346"/>
    </row>
    <row r="347" spans="1:4">
      <c r="A347"/>
      <c r="B347" s="41"/>
      <c r="C347" s="41"/>
      <c r="D347"/>
    </row>
    <row r="348" spans="1:4">
      <c r="A348"/>
      <c r="B348" s="42"/>
      <c r="C348" s="42"/>
      <c r="D348"/>
    </row>
    <row r="349" spans="1:4">
      <c r="A349"/>
      <c r="B349" s="41"/>
      <c r="C349" s="41"/>
      <c r="D349"/>
    </row>
    <row r="350" spans="1:4">
      <c r="A350"/>
      <c r="B350" s="42"/>
      <c r="C350" s="42"/>
      <c r="D350"/>
    </row>
    <row r="351" spans="1:4">
      <c r="A351"/>
      <c r="B351" s="41"/>
      <c r="C351" s="41"/>
      <c r="D351"/>
    </row>
    <row r="352" spans="1:4">
      <c r="A352"/>
      <c r="B352" s="42"/>
      <c r="C352" s="42"/>
      <c r="D352"/>
    </row>
    <row r="353" spans="1:4">
      <c r="A353"/>
      <c r="B353" s="41"/>
      <c r="C353" s="41"/>
      <c r="D353"/>
    </row>
    <row r="354" spans="1:4">
      <c r="A354"/>
      <c r="B354" s="42"/>
      <c r="C354" s="42"/>
      <c r="D354"/>
    </row>
    <row r="355" spans="1:4">
      <c r="A355"/>
      <c r="B355" s="41"/>
      <c r="C355" s="41"/>
      <c r="D355"/>
    </row>
    <row r="356" spans="1:4">
      <c r="A356"/>
      <c r="B356" s="42"/>
      <c r="C356" s="42"/>
      <c r="D356"/>
    </row>
    <row r="357" spans="1:4">
      <c r="A357"/>
      <c r="B357" s="41"/>
      <c r="C357" s="41"/>
      <c r="D357"/>
    </row>
    <row r="358" spans="1:4">
      <c r="A358"/>
      <c r="B358" s="42"/>
      <c r="C358" s="42"/>
      <c r="D358"/>
    </row>
    <row r="359" spans="1:4">
      <c r="A359"/>
      <c r="B359" s="41"/>
      <c r="C359" s="41"/>
      <c r="D359"/>
    </row>
    <row r="360" spans="1:4">
      <c r="A360"/>
      <c r="B360" s="42"/>
      <c r="C360" s="42"/>
      <c r="D360"/>
    </row>
    <row r="361" spans="1:4">
      <c r="A361"/>
      <c r="B361" s="41"/>
      <c r="C361" s="41"/>
      <c r="D361"/>
    </row>
    <row r="362" spans="1:4">
      <c r="A362"/>
      <c r="B362" s="42"/>
      <c r="C362" s="42"/>
      <c r="D362"/>
    </row>
    <row r="363" spans="1:4">
      <c r="A363"/>
      <c r="B363" s="41"/>
      <c r="C363" s="41"/>
      <c r="D363"/>
    </row>
    <row r="364" spans="1:4">
      <c r="A364"/>
      <c r="B364" s="42"/>
      <c r="C364" s="42"/>
      <c r="D364"/>
    </row>
    <row r="365" spans="1:4">
      <c r="A365"/>
      <c r="B365" s="41"/>
      <c r="C365" s="41"/>
      <c r="D365"/>
    </row>
    <row r="366" spans="1:4">
      <c r="A366"/>
      <c r="B366" s="42"/>
      <c r="C366" s="42"/>
      <c r="D366"/>
    </row>
    <row r="367" spans="1:4">
      <c r="A367"/>
      <c r="B367" s="41"/>
      <c r="C367" s="41"/>
      <c r="D367"/>
    </row>
    <row r="368" spans="1:4">
      <c r="A368"/>
      <c r="B368" s="42"/>
      <c r="C368" s="42"/>
      <c r="D368"/>
    </row>
    <row r="369" spans="1:4">
      <c r="A369"/>
      <c r="B369" s="41"/>
      <c r="C369" s="41"/>
      <c r="D369"/>
    </row>
    <row r="370" spans="1:4">
      <c r="A370"/>
      <c r="B370" s="42"/>
      <c r="C370" s="42"/>
      <c r="D370"/>
    </row>
    <row r="371" spans="1:4">
      <c r="A371"/>
      <c r="B371" s="41"/>
      <c r="C371" s="41"/>
      <c r="D371"/>
    </row>
    <row r="372" spans="1:4">
      <c r="A372"/>
      <c r="B372" s="42"/>
      <c r="C372" s="42"/>
      <c r="D372"/>
    </row>
    <row r="373" spans="1:4">
      <c r="A373"/>
      <c r="B373" s="41"/>
      <c r="C373" s="41"/>
      <c r="D373"/>
    </row>
    <row r="374" spans="1:4">
      <c r="A374"/>
      <c r="B374" s="42"/>
      <c r="C374" s="42"/>
      <c r="D374"/>
    </row>
    <row r="375" spans="1:4">
      <c r="A375"/>
      <c r="B375" s="41"/>
      <c r="C375" s="41"/>
      <c r="D375"/>
    </row>
    <row r="376" spans="1:4">
      <c r="A376"/>
      <c r="B376" s="42"/>
      <c r="C376" s="42"/>
      <c r="D376"/>
    </row>
    <row r="377" spans="1:4">
      <c r="A377"/>
      <c r="B377" s="41"/>
      <c r="C377" s="41"/>
      <c r="D377"/>
    </row>
    <row r="378" spans="1:4">
      <c r="A378"/>
      <c r="B378" s="42"/>
      <c r="C378" s="42"/>
      <c r="D378"/>
    </row>
    <row r="379" spans="1:4">
      <c r="A379"/>
      <c r="B379" s="41"/>
      <c r="C379" s="41"/>
      <c r="D379"/>
    </row>
    <row r="380" spans="1:4">
      <c r="A380"/>
      <c r="B380" s="42"/>
      <c r="C380" s="42"/>
      <c r="D380"/>
    </row>
    <row r="381" spans="1:4">
      <c r="A381"/>
      <c r="B381" s="41"/>
      <c r="C381" s="41"/>
      <c r="D381"/>
    </row>
    <row r="382" spans="1:4">
      <c r="A382"/>
      <c r="B382" s="42"/>
      <c r="C382" s="42"/>
      <c r="D382"/>
    </row>
    <row r="383" spans="1:4">
      <c r="A383"/>
      <c r="B383" s="41"/>
      <c r="C383" s="41"/>
      <c r="D383"/>
    </row>
    <row r="384" spans="1:4">
      <c r="A384"/>
      <c r="B384" s="42"/>
      <c r="C384" s="42"/>
      <c r="D384"/>
    </row>
    <row r="385" spans="1:4">
      <c r="A385"/>
      <c r="B385" s="41"/>
      <c r="C385" s="41"/>
      <c r="D385"/>
    </row>
    <row r="386" spans="1:4">
      <c r="A386"/>
      <c r="B386" s="42"/>
      <c r="C386" s="42"/>
      <c r="D386"/>
    </row>
    <row r="387" spans="1:4">
      <c r="A387"/>
      <c r="B387" s="41"/>
      <c r="C387" s="41"/>
      <c r="D387"/>
    </row>
    <row r="388" spans="1:4">
      <c r="A388"/>
      <c r="B388" s="42"/>
      <c r="C388" s="42"/>
      <c r="D388"/>
    </row>
    <row r="389" spans="1:4">
      <c r="A389"/>
      <c r="B389" s="41"/>
      <c r="C389" s="41"/>
      <c r="D389"/>
    </row>
    <row r="390" spans="1:4">
      <c r="A390"/>
      <c r="B390" s="42"/>
      <c r="C390" s="42"/>
      <c r="D390"/>
    </row>
    <row r="391" spans="1:4">
      <c r="A391"/>
      <c r="B391" s="41"/>
      <c r="C391" s="41"/>
      <c r="D391"/>
    </row>
    <row r="392" spans="1:4">
      <c r="A392"/>
      <c r="B392" s="42"/>
      <c r="C392" s="42"/>
      <c r="D392"/>
    </row>
    <row r="393" spans="1:4">
      <c r="A393"/>
      <c r="B393" s="41"/>
      <c r="C393" s="41"/>
      <c r="D393"/>
    </row>
    <row r="394" spans="1:4">
      <c r="A394"/>
      <c r="B394" s="42"/>
      <c r="C394" s="42"/>
      <c r="D394"/>
    </row>
    <row r="395" spans="1:4">
      <c r="A395"/>
      <c r="B395" s="41"/>
      <c r="C395" s="41"/>
      <c r="D395"/>
    </row>
    <row r="396" spans="1:4">
      <c r="A396"/>
      <c r="B396" s="42"/>
      <c r="C396" s="42"/>
      <c r="D396"/>
    </row>
    <row r="397" spans="1:4">
      <c r="A397"/>
      <c r="B397" s="41"/>
      <c r="C397" s="41"/>
      <c r="D397"/>
    </row>
    <row r="398" spans="1:4">
      <c r="A398"/>
      <c r="B398" s="42"/>
      <c r="C398" s="42"/>
      <c r="D398"/>
    </row>
    <row r="399" spans="1:4">
      <c r="A399"/>
      <c r="B399" s="41"/>
      <c r="C399" s="41"/>
      <c r="D399"/>
    </row>
    <row r="400" spans="1:4">
      <c r="A400"/>
      <c r="B400" s="42"/>
      <c r="C400" s="42"/>
      <c r="D400"/>
    </row>
    <row r="401" spans="1:4">
      <c r="A401"/>
      <c r="B401" s="41"/>
      <c r="C401" s="41"/>
      <c r="D401"/>
    </row>
    <row r="402" spans="1:4">
      <c r="A402"/>
      <c r="B402" s="42"/>
      <c r="C402" s="42"/>
      <c r="D402"/>
    </row>
    <row r="403" spans="1:4">
      <c r="A403"/>
      <c r="B403" s="41"/>
      <c r="C403" s="41"/>
      <c r="D403"/>
    </row>
    <row r="404" spans="1:4">
      <c r="A404"/>
      <c r="B404" s="42"/>
      <c r="C404" s="42"/>
      <c r="D404"/>
    </row>
    <row r="405" spans="1:4">
      <c r="A405"/>
      <c r="B405" s="41"/>
      <c r="C405" s="41"/>
      <c r="D405"/>
    </row>
    <row r="406" spans="1:4">
      <c r="A406"/>
      <c r="B406" s="42"/>
      <c r="C406" s="42"/>
      <c r="D406"/>
    </row>
    <row r="407" spans="1:4">
      <c r="A407"/>
      <c r="B407" s="41"/>
      <c r="C407" s="41"/>
      <c r="D407"/>
    </row>
    <row r="408" spans="1:4">
      <c r="A408"/>
      <c r="B408" s="42"/>
      <c r="C408" s="42"/>
      <c r="D408"/>
    </row>
    <row r="409" spans="1:4">
      <c r="A409"/>
      <c r="B409" s="42"/>
      <c r="C409" s="42"/>
      <c r="D409"/>
    </row>
    <row r="410" spans="1:4">
      <c r="A410"/>
      <c r="B410" s="41"/>
      <c r="C410" s="41"/>
      <c r="D410"/>
    </row>
    <row r="411" spans="1:4">
      <c r="A411"/>
      <c r="B411" s="42"/>
      <c r="C411" s="42"/>
      <c r="D411"/>
    </row>
    <row r="412" spans="1:4">
      <c r="A412"/>
      <c r="B412" s="41"/>
      <c r="C412" s="41"/>
      <c r="D412"/>
    </row>
    <row r="413" spans="1:4">
      <c r="A413"/>
      <c r="B413" s="42"/>
      <c r="C413" s="42"/>
      <c r="D413"/>
    </row>
    <row r="414" spans="1:4">
      <c r="A414"/>
      <c r="B414" s="41"/>
      <c r="C414" s="41"/>
      <c r="D414"/>
    </row>
    <row r="415" spans="1:4">
      <c r="A415"/>
      <c r="B415" s="42"/>
      <c r="C415" s="42"/>
      <c r="D415"/>
    </row>
    <row r="416" spans="1:4">
      <c r="A416"/>
      <c r="B416" s="41"/>
      <c r="C416" s="41"/>
      <c r="D416"/>
    </row>
    <row r="417" spans="1:4">
      <c r="A417"/>
      <c r="B417" s="42"/>
      <c r="C417" s="42"/>
      <c r="D417"/>
    </row>
    <row r="418" spans="1:4">
      <c r="A418"/>
      <c r="B418" s="41"/>
      <c r="C418" s="41"/>
      <c r="D418"/>
    </row>
    <row r="419" spans="1:4">
      <c r="A419"/>
      <c r="B419" s="42"/>
      <c r="C419" s="42"/>
      <c r="D419"/>
    </row>
    <row r="420" spans="1:4">
      <c r="A420"/>
      <c r="B420" s="41"/>
      <c r="C420" s="41"/>
      <c r="D420"/>
    </row>
    <row r="421" spans="1:4">
      <c r="A421"/>
      <c r="B421" s="42"/>
      <c r="C421" s="42"/>
      <c r="D421"/>
    </row>
    <row r="422" spans="1:4">
      <c r="A422"/>
      <c r="B422" s="41"/>
      <c r="C422" s="41"/>
      <c r="D422"/>
    </row>
    <row r="423" spans="1:4">
      <c r="A423"/>
      <c r="B423" s="42"/>
      <c r="C423" s="42"/>
      <c r="D423"/>
    </row>
    <row r="424" spans="1:4">
      <c r="A424"/>
      <c r="B424" s="41"/>
      <c r="C424" s="41"/>
      <c r="D424"/>
    </row>
    <row r="425" spans="1:4">
      <c r="A425"/>
      <c r="B425" s="42"/>
      <c r="C425" s="42"/>
      <c r="D425"/>
    </row>
    <row r="426" spans="1:4">
      <c r="A426"/>
      <c r="B426" s="41"/>
      <c r="C426" s="41"/>
      <c r="D426"/>
    </row>
    <row r="427" spans="1:4">
      <c r="A427"/>
      <c r="B427" s="42"/>
      <c r="C427" s="42"/>
      <c r="D427"/>
    </row>
    <row r="428" spans="1:4">
      <c r="A428"/>
      <c r="B428" s="41"/>
      <c r="C428" s="41"/>
      <c r="D428"/>
    </row>
    <row r="429" spans="1:4">
      <c r="A429"/>
      <c r="B429" s="42"/>
      <c r="C429" s="42"/>
      <c r="D429"/>
    </row>
    <row r="430" spans="1:4">
      <c r="A430"/>
      <c r="B430" s="41"/>
      <c r="C430" s="41"/>
      <c r="D430"/>
    </row>
    <row r="431" spans="1:4">
      <c r="A431"/>
      <c r="B431" s="42"/>
      <c r="C431" s="42"/>
      <c r="D431"/>
    </row>
    <row r="432" spans="1:4">
      <c r="A432"/>
      <c r="B432" s="41"/>
      <c r="C432" s="41"/>
      <c r="D432"/>
    </row>
    <row r="433" spans="1:4">
      <c r="A433"/>
      <c r="B433" s="42"/>
      <c r="C433" s="42"/>
      <c r="D433"/>
    </row>
    <row r="434" spans="1:4">
      <c r="A434"/>
      <c r="B434" s="41"/>
      <c r="C434" s="41"/>
      <c r="D434"/>
    </row>
    <row r="435" spans="1:4">
      <c r="A435"/>
      <c r="B435" s="42"/>
      <c r="C435" s="42"/>
      <c r="D435"/>
    </row>
    <row r="436" spans="1:4">
      <c r="A436"/>
      <c r="B436" s="41"/>
      <c r="C436" s="41"/>
      <c r="D436"/>
    </row>
    <row r="437" spans="1:4">
      <c r="A437"/>
      <c r="B437" s="42"/>
      <c r="C437" s="42"/>
      <c r="D437"/>
    </row>
    <row r="438" spans="1:4">
      <c r="A438"/>
      <c r="B438" s="41"/>
      <c r="C438" s="41"/>
      <c r="D438"/>
    </row>
    <row r="439" spans="1:4">
      <c r="A439"/>
      <c r="B439" s="42"/>
      <c r="C439" s="42"/>
      <c r="D439"/>
    </row>
    <row r="440" spans="1:4">
      <c r="A440"/>
      <c r="B440" s="41"/>
      <c r="C440" s="41"/>
      <c r="D440"/>
    </row>
    <row r="441" spans="1:4">
      <c r="A441"/>
      <c r="B441" s="42"/>
      <c r="C441" s="42"/>
      <c r="D441"/>
    </row>
    <row r="442" spans="1:4">
      <c r="A442"/>
      <c r="B442" s="41"/>
      <c r="C442" s="41"/>
      <c r="D442"/>
    </row>
    <row r="443" spans="1:4">
      <c r="A443"/>
      <c r="B443" s="42"/>
      <c r="C443" s="42"/>
      <c r="D443"/>
    </row>
    <row r="444" spans="1:4">
      <c r="A444"/>
      <c r="B444" s="41"/>
      <c r="C444" s="41"/>
      <c r="D444"/>
    </row>
    <row r="445" spans="1:4">
      <c r="A445"/>
      <c r="B445" s="42"/>
      <c r="C445" s="42"/>
      <c r="D445"/>
    </row>
    <row r="446" spans="1:4">
      <c r="A446"/>
      <c r="B446" s="41"/>
      <c r="C446" s="41"/>
      <c r="D446"/>
    </row>
    <row r="447" spans="1:4">
      <c r="A447"/>
      <c r="B447" s="42"/>
      <c r="C447" s="42"/>
      <c r="D447"/>
    </row>
    <row r="448" spans="1:4">
      <c r="A448"/>
      <c r="B448" s="41"/>
      <c r="C448" s="41"/>
      <c r="D448"/>
    </row>
    <row r="449" spans="1:4">
      <c r="A449"/>
      <c r="B449" s="42"/>
      <c r="C449" s="42"/>
      <c r="D449"/>
    </row>
    <row r="450" spans="1:4">
      <c r="A450"/>
      <c r="B450" s="41"/>
      <c r="C450" s="41"/>
      <c r="D450"/>
    </row>
    <row r="451" spans="1:4">
      <c r="A451"/>
      <c r="B451" s="42"/>
      <c r="C451" s="42"/>
      <c r="D451"/>
    </row>
    <row r="452" spans="1:4">
      <c r="A452"/>
      <c r="B452" s="41"/>
      <c r="C452" s="41"/>
      <c r="D452"/>
    </row>
    <row r="453" spans="1:4">
      <c r="A453"/>
      <c r="B453" s="41"/>
      <c r="C453" s="41"/>
      <c r="D453"/>
    </row>
    <row r="454" spans="1:4">
      <c r="A454"/>
      <c r="B454" s="42"/>
      <c r="C454" s="42"/>
      <c r="D454"/>
    </row>
    <row r="455" spans="1:4">
      <c r="A455"/>
      <c r="B455" s="41"/>
      <c r="C455" s="41"/>
      <c r="D455"/>
    </row>
    <row r="456" spans="1:4">
      <c r="A456"/>
      <c r="B456" s="42"/>
      <c r="C456" s="42"/>
      <c r="D456"/>
    </row>
    <row r="457" spans="1:4">
      <c r="A457"/>
      <c r="B457" s="41"/>
      <c r="C457" s="41"/>
      <c r="D457"/>
    </row>
    <row r="458" spans="1:4">
      <c r="A458"/>
      <c r="B458" s="42"/>
      <c r="C458" s="42"/>
      <c r="D458"/>
    </row>
    <row r="459" spans="1:4">
      <c r="A459"/>
      <c r="B459" s="41"/>
      <c r="C459" s="41"/>
      <c r="D459"/>
    </row>
    <row r="460" spans="1:4">
      <c r="A460"/>
      <c r="B460" s="42"/>
      <c r="C460" s="42"/>
      <c r="D460"/>
    </row>
    <row r="461" spans="1:4">
      <c r="A461"/>
      <c r="B461" s="41"/>
      <c r="C461" s="41"/>
      <c r="D461"/>
    </row>
    <row r="462" spans="1:4">
      <c r="A462"/>
      <c r="B462" s="42"/>
      <c r="C462" s="42"/>
      <c r="D462"/>
    </row>
    <row r="463" spans="1:4">
      <c r="A463"/>
      <c r="B463" s="41"/>
      <c r="C463" s="41"/>
      <c r="D463"/>
    </row>
    <row r="464" spans="1:4">
      <c r="A464"/>
      <c r="B464" s="42"/>
      <c r="C464" s="42"/>
      <c r="D464"/>
    </row>
    <row r="465" spans="1:4">
      <c r="A465"/>
      <c r="B465" s="41"/>
      <c r="C465" s="41"/>
      <c r="D465"/>
    </row>
    <row r="466" spans="1:4">
      <c r="A466"/>
      <c r="B466" s="42"/>
      <c r="C466" s="42"/>
      <c r="D466"/>
    </row>
    <row r="467" spans="1:4">
      <c r="A467"/>
      <c r="B467" s="41"/>
      <c r="C467" s="41"/>
      <c r="D467"/>
    </row>
    <row r="468" spans="1:4">
      <c r="A468"/>
      <c r="B468" s="42"/>
      <c r="C468" s="42"/>
      <c r="D468"/>
    </row>
    <row r="469" spans="1:4">
      <c r="A469"/>
      <c r="B469" s="41"/>
      <c r="C469" s="41"/>
      <c r="D469"/>
    </row>
    <row r="470" spans="1:4">
      <c r="A470"/>
      <c r="B470" s="42"/>
      <c r="C470" s="42"/>
      <c r="D470"/>
    </row>
    <row r="471" spans="1:4">
      <c r="A471"/>
      <c r="B471" s="41"/>
      <c r="C471" s="41"/>
      <c r="D471"/>
    </row>
    <row r="472" spans="1:4">
      <c r="A472"/>
      <c r="B472" s="42"/>
      <c r="C472" s="42"/>
      <c r="D472"/>
    </row>
    <row r="473" spans="1:4">
      <c r="A473"/>
      <c r="B473" s="41"/>
      <c r="C473" s="41"/>
      <c r="D473"/>
    </row>
    <row r="474" spans="1:4">
      <c r="A474"/>
      <c r="B474" s="42"/>
      <c r="C474" s="42"/>
      <c r="D474"/>
    </row>
    <row r="475" spans="1:4">
      <c r="A475"/>
      <c r="B475" s="41"/>
      <c r="C475" s="41"/>
      <c r="D475"/>
    </row>
    <row r="476" spans="1:4">
      <c r="A476"/>
      <c r="B476" s="42"/>
      <c r="C476" s="42"/>
      <c r="D476"/>
    </row>
    <row r="477" spans="1:4">
      <c r="A477"/>
      <c r="B477" s="41"/>
      <c r="C477" s="41"/>
      <c r="D477"/>
    </row>
    <row r="478" spans="1:4">
      <c r="A478"/>
      <c r="B478" s="42"/>
      <c r="C478" s="42"/>
      <c r="D478"/>
    </row>
    <row r="479" spans="1:4">
      <c r="A479"/>
      <c r="B479" s="41"/>
      <c r="C479" s="41"/>
      <c r="D479"/>
    </row>
    <row r="480" spans="1:4">
      <c r="A480"/>
      <c r="B480" s="42"/>
      <c r="C480" s="42"/>
      <c r="D480"/>
    </row>
    <row r="481" spans="1:4">
      <c r="A481"/>
      <c r="B481" s="41"/>
      <c r="C481" s="41"/>
      <c r="D481"/>
    </row>
    <row r="482" spans="1:4">
      <c r="A482"/>
      <c r="B482" s="42"/>
      <c r="C482" s="42"/>
      <c r="D482"/>
    </row>
    <row r="483" spans="1:4">
      <c r="A483"/>
      <c r="B483" s="41"/>
      <c r="C483" s="41"/>
      <c r="D483"/>
    </row>
    <row r="484" spans="1:4">
      <c r="A484"/>
      <c r="B484" s="42"/>
      <c r="C484" s="42"/>
      <c r="D484"/>
    </row>
    <row r="485" spans="1:4">
      <c r="A485"/>
      <c r="B485" s="41"/>
      <c r="C485" s="41"/>
      <c r="D485"/>
    </row>
    <row r="486" spans="1:4">
      <c r="A486"/>
      <c r="B486" s="42"/>
      <c r="C486" s="42"/>
      <c r="D486"/>
    </row>
    <row r="487" spans="1:4">
      <c r="A487"/>
      <c r="B487" s="41"/>
      <c r="C487" s="41"/>
      <c r="D487"/>
    </row>
    <row r="488" spans="1:4">
      <c r="A488"/>
      <c r="B488" s="42"/>
      <c r="C488" s="42"/>
      <c r="D488"/>
    </row>
    <row r="489" spans="1:4">
      <c r="A489"/>
      <c r="B489" s="41"/>
      <c r="C489" s="41"/>
      <c r="D489"/>
    </row>
    <row r="490" spans="1:4">
      <c r="A490"/>
      <c r="B490" s="42"/>
      <c r="C490" s="42"/>
      <c r="D490"/>
    </row>
    <row r="491" spans="1:4">
      <c r="A491"/>
      <c r="B491" s="41"/>
      <c r="C491" s="41"/>
      <c r="D491"/>
    </row>
    <row r="492" spans="1:4">
      <c r="A492"/>
      <c r="B492" s="42"/>
      <c r="C492" s="42"/>
      <c r="D492"/>
    </row>
    <row r="493" spans="1:4">
      <c r="A493"/>
      <c r="B493" s="41"/>
      <c r="C493" s="41"/>
      <c r="D493"/>
    </row>
    <row r="494" spans="1:4">
      <c r="A494"/>
      <c r="B494" s="42"/>
      <c r="C494" s="42"/>
      <c r="D494"/>
    </row>
    <row r="495" spans="1:4">
      <c r="A495"/>
      <c r="B495" s="41"/>
      <c r="C495" s="41"/>
      <c r="D495"/>
    </row>
    <row r="496" spans="1:4">
      <c r="A496"/>
      <c r="B496" s="42"/>
      <c r="C496" s="42"/>
      <c r="D496"/>
    </row>
    <row r="497" spans="1:4">
      <c r="A497"/>
      <c r="B497" s="41"/>
      <c r="C497" s="41"/>
      <c r="D497"/>
    </row>
    <row r="498" spans="1:4">
      <c r="A498"/>
      <c r="B498" s="42"/>
      <c r="C498" s="42"/>
      <c r="D498"/>
    </row>
    <row r="499" spans="1:4">
      <c r="A499"/>
      <c r="B499" s="41"/>
      <c r="C499" s="41"/>
      <c r="D499"/>
    </row>
    <row r="500" spans="1:4">
      <c r="A500"/>
      <c r="B500" s="42"/>
      <c r="C500" s="42"/>
      <c r="D500"/>
    </row>
    <row r="501" spans="1:4">
      <c r="A501"/>
      <c r="B501" s="41"/>
      <c r="C501" s="41"/>
      <c r="D501"/>
    </row>
    <row r="502" spans="1:4">
      <c r="A502"/>
      <c r="B502" s="42"/>
      <c r="C502" s="42"/>
      <c r="D502"/>
    </row>
    <row r="503" spans="1:4">
      <c r="A503"/>
      <c r="B503" s="41"/>
      <c r="C503" s="41"/>
      <c r="D503"/>
    </row>
    <row r="504" spans="1:4">
      <c r="A504"/>
      <c r="B504" s="42"/>
      <c r="C504" s="42"/>
      <c r="D504"/>
    </row>
    <row r="505" spans="1:4">
      <c r="A505"/>
      <c r="B505" s="41"/>
      <c r="C505" s="41"/>
      <c r="D505"/>
    </row>
    <row r="506" spans="1:4">
      <c r="A506"/>
      <c r="B506" s="42"/>
      <c r="C506" s="42"/>
      <c r="D506"/>
    </row>
    <row r="507" spans="1:4">
      <c r="A507"/>
      <c r="B507" s="41"/>
      <c r="C507" s="41"/>
      <c r="D507"/>
    </row>
    <row r="508" spans="1:4">
      <c r="A508"/>
      <c r="B508" s="42"/>
      <c r="C508" s="42"/>
      <c r="D508"/>
    </row>
    <row r="509" spans="1:4">
      <c r="A509"/>
      <c r="B509" s="41"/>
      <c r="C509" s="41"/>
      <c r="D509"/>
    </row>
    <row r="510" spans="1:4">
      <c r="A510"/>
      <c r="B510" s="42"/>
      <c r="C510" s="42"/>
      <c r="D510"/>
    </row>
    <row r="511" spans="1:4">
      <c r="A511"/>
      <c r="B511" s="41"/>
      <c r="C511" s="41"/>
      <c r="D511"/>
    </row>
    <row r="512" spans="1:4">
      <c r="A512"/>
      <c r="B512" s="42"/>
      <c r="C512" s="42"/>
      <c r="D512"/>
    </row>
    <row r="513" spans="1:4">
      <c r="A513"/>
      <c r="B513" s="41"/>
      <c r="C513" s="41"/>
      <c r="D513"/>
    </row>
    <row r="514" spans="1:4">
      <c r="A514"/>
      <c r="B514" s="42"/>
      <c r="C514" s="42"/>
      <c r="D514"/>
    </row>
    <row r="515" spans="1:4">
      <c r="A515"/>
      <c r="B515" s="41"/>
      <c r="C515" s="41"/>
      <c r="D515"/>
    </row>
    <row r="516" spans="1:4">
      <c r="A516"/>
      <c r="B516" s="42"/>
      <c r="C516" s="42"/>
      <c r="D516"/>
    </row>
    <row r="517" spans="1:4">
      <c r="A517"/>
      <c r="B517" s="41"/>
      <c r="C517" s="41"/>
      <c r="D517"/>
    </row>
    <row r="518" spans="1:4">
      <c r="A518"/>
      <c r="B518" s="42"/>
      <c r="C518" s="42"/>
      <c r="D518"/>
    </row>
    <row r="519" spans="1:4">
      <c r="A519"/>
      <c r="B519" s="41"/>
      <c r="C519" s="41"/>
      <c r="D519"/>
    </row>
    <row r="520" spans="1:4">
      <c r="A520"/>
      <c r="B520" s="42"/>
      <c r="C520" s="42"/>
      <c r="D520"/>
    </row>
    <row r="521" spans="1:4">
      <c r="A521"/>
      <c r="B521" s="41"/>
      <c r="C521" s="41"/>
      <c r="D521"/>
    </row>
    <row r="522" spans="1:4">
      <c r="A522"/>
      <c r="B522" s="42"/>
      <c r="C522" s="42"/>
      <c r="D522"/>
    </row>
    <row r="523" spans="1:4">
      <c r="A523"/>
      <c r="B523" s="41"/>
      <c r="C523" s="41"/>
      <c r="D523"/>
    </row>
    <row r="524" spans="1:4">
      <c r="A524"/>
      <c r="B524" s="42"/>
      <c r="C524" s="42"/>
      <c r="D524"/>
    </row>
    <row r="525" spans="1:4">
      <c r="A525"/>
      <c r="B525" s="41"/>
      <c r="C525" s="41"/>
      <c r="D525"/>
    </row>
    <row r="526" spans="1:4">
      <c r="A526"/>
      <c r="B526" s="42"/>
      <c r="C526" s="42"/>
      <c r="D526"/>
    </row>
    <row r="527" spans="1:4">
      <c r="A527"/>
      <c r="B527" s="41"/>
      <c r="C527" s="41"/>
      <c r="D527"/>
    </row>
    <row r="528" spans="1:4">
      <c r="A528"/>
      <c r="B528" s="42"/>
      <c r="C528" s="42"/>
      <c r="D528"/>
    </row>
    <row r="529" spans="1:4">
      <c r="A529"/>
      <c r="B529" s="41"/>
      <c r="C529" s="41"/>
      <c r="D529"/>
    </row>
    <row r="530" spans="1:4">
      <c r="A530"/>
      <c r="B530" s="42"/>
      <c r="C530" s="42"/>
      <c r="D530"/>
    </row>
    <row r="531" spans="1:4">
      <c r="A531"/>
      <c r="B531" s="41"/>
      <c r="C531" s="41"/>
      <c r="D531"/>
    </row>
    <row r="532" spans="1:4">
      <c r="A532"/>
      <c r="B532" s="42"/>
      <c r="C532" s="42"/>
      <c r="D532"/>
    </row>
    <row r="533" spans="1:4">
      <c r="A533"/>
      <c r="B533" s="41"/>
      <c r="C533" s="41"/>
      <c r="D533"/>
    </row>
    <row r="534" spans="1:4">
      <c r="A534"/>
      <c r="B534" s="42"/>
      <c r="C534" s="42"/>
      <c r="D534"/>
    </row>
    <row r="535" spans="1:4">
      <c r="A535"/>
      <c r="B535" s="41"/>
      <c r="C535" s="41"/>
      <c r="D535"/>
    </row>
    <row r="536" spans="1:4">
      <c r="A536"/>
      <c r="B536" s="42"/>
      <c r="C536" s="42"/>
      <c r="D536"/>
    </row>
    <row r="537" spans="1:4">
      <c r="A537"/>
      <c r="B537" s="41"/>
      <c r="C537" s="41"/>
      <c r="D537"/>
    </row>
    <row r="538" spans="1:4">
      <c r="A538"/>
      <c r="B538" s="42"/>
      <c r="C538" s="42"/>
      <c r="D538"/>
    </row>
    <row r="539" spans="1:4">
      <c r="A539"/>
      <c r="B539" s="41"/>
      <c r="C539" s="41"/>
      <c r="D539"/>
    </row>
    <row r="540" spans="1:4">
      <c r="A540"/>
      <c r="B540" s="42"/>
      <c r="C540" s="42"/>
      <c r="D540"/>
    </row>
    <row r="541" spans="1:4">
      <c r="A541"/>
      <c r="B541" s="41"/>
      <c r="C541" s="41"/>
      <c r="D541"/>
    </row>
    <row r="542" spans="1:4">
      <c r="A542"/>
      <c r="B542" s="42"/>
      <c r="C542" s="42"/>
      <c r="D542"/>
    </row>
    <row r="543" spans="1:4">
      <c r="A543"/>
      <c r="B543" s="41"/>
      <c r="C543" s="41"/>
      <c r="D543"/>
    </row>
    <row r="544" spans="1:4">
      <c r="A544"/>
      <c r="B544" s="42"/>
      <c r="C544" s="42"/>
      <c r="D544"/>
    </row>
    <row r="545" spans="1:4">
      <c r="A545"/>
      <c r="B545" s="41"/>
      <c r="C545" s="41"/>
      <c r="D545"/>
    </row>
    <row r="546" spans="1:4">
      <c r="A546"/>
      <c r="B546" s="42"/>
      <c r="C546" s="42"/>
      <c r="D546"/>
    </row>
    <row r="547" spans="1:4">
      <c r="A547"/>
      <c r="B547" s="41"/>
      <c r="C547" s="41"/>
      <c r="D547"/>
    </row>
    <row r="548" spans="1:4">
      <c r="A548"/>
      <c r="B548" s="42"/>
      <c r="C548" s="42"/>
      <c r="D548"/>
    </row>
    <row r="549" spans="1:4">
      <c r="A549"/>
      <c r="B549" s="41"/>
      <c r="C549" s="41"/>
      <c r="D549"/>
    </row>
    <row r="550" spans="1:4">
      <c r="A550"/>
      <c r="B550" s="42"/>
      <c r="C550" s="42"/>
      <c r="D550"/>
    </row>
    <row r="551" spans="1:4">
      <c r="A551"/>
      <c r="B551" s="41"/>
      <c r="C551" s="41"/>
      <c r="D551"/>
    </row>
    <row r="552" spans="1:4">
      <c r="A552"/>
      <c r="B552" s="42"/>
      <c r="C552" s="42"/>
      <c r="D552"/>
    </row>
    <row r="553" spans="1:4">
      <c r="A553"/>
      <c r="B553" s="41"/>
      <c r="C553" s="41"/>
      <c r="D553"/>
    </row>
    <row r="554" spans="1:4">
      <c r="A554"/>
      <c r="B554" s="42"/>
      <c r="C554" s="42"/>
      <c r="D554"/>
    </row>
    <row r="555" spans="1:4">
      <c r="A555"/>
      <c r="B555" s="41"/>
      <c r="C555" s="41"/>
      <c r="D555"/>
    </row>
    <row r="556" spans="1:4">
      <c r="A556"/>
      <c r="B556" s="42"/>
      <c r="C556" s="42"/>
      <c r="D556"/>
    </row>
    <row r="557" spans="1:4">
      <c r="A557"/>
      <c r="B557" s="41"/>
      <c r="C557" s="41"/>
      <c r="D557"/>
    </row>
    <row r="558" spans="1:4">
      <c r="A558"/>
      <c r="B558" s="42"/>
      <c r="C558" s="42"/>
      <c r="D558"/>
    </row>
    <row r="559" spans="1:4">
      <c r="A559"/>
      <c r="B559" s="41"/>
      <c r="C559" s="41"/>
      <c r="D559"/>
    </row>
    <row r="560" spans="1:4">
      <c r="A560"/>
      <c r="B560" s="42"/>
      <c r="C560" s="42"/>
      <c r="D560"/>
    </row>
    <row r="561" spans="1:4">
      <c r="A561"/>
      <c r="B561" s="42"/>
      <c r="C561" s="42"/>
      <c r="D561"/>
    </row>
    <row r="562" spans="1:4">
      <c r="A562"/>
      <c r="B562" s="41"/>
      <c r="C562" s="41"/>
      <c r="D562"/>
    </row>
    <row r="563" spans="1:4">
      <c r="A563"/>
      <c r="B563" s="42"/>
      <c r="C563" s="42"/>
      <c r="D563"/>
    </row>
    <row r="564" spans="1:4">
      <c r="A564"/>
      <c r="B564" s="41"/>
      <c r="C564" s="41"/>
      <c r="D564"/>
    </row>
    <row r="565" spans="1:4">
      <c r="A565"/>
      <c r="B565" s="42"/>
      <c r="C565" s="42"/>
      <c r="D565"/>
    </row>
    <row r="566" spans="1:4">
      <c r="A566"/>
      <c r="B566" s="41"/>
      <c r="C566" s="41"/>
      <c r="D566"/>
    </row>
    <row r="567" spans="1:4">
      <c r="A567"/>
      <c r="B567" s="42"/>
      <c r="C567" s="42"/>
      <c r="D567"/>
    </row>
    <row r="568" spans="1:4">
      <c r="A568"/>
      <c r="B568" s="41"/>
      <c r="C568" s="41"/>
      <c r="D568"/>
    </row>
    <row r="569" spans="1:4">
      <c r="A569"/>
      <c r="B569" s="42"/>
      <c r="C569" s="42"/>
      <c r="D569"/>
    </row>
    <row r="570" spans="1:4">
      <c r="A570"/>
      <c r="B570" s="41"/>
      <c r="C570" s="41"/>
      <c r="D570"/>
    </row>
    <row r="571" spans="1:4">
      <c r="A571"/>
      <c r="B571" s="42"/>
      <c r="C571" s="42"/>
      <c r="D571"/>
    </row>
    <row r="572" spans="1:4">
      <c r="A572"/>
      <c r="B572" s="41"/>
      <c r="C572" s="41"/>
      <c r="D572"/>
    </row>
    <row r="573" spans="1:4">
      <c r="A573"/>
      <c r="B573" s="42"/>
      <c r="C573" s="42"/>
      <c r="D573"/>
    </row>
    <row r="574" spans="1:4">
      <c r="A574"/>
      <c r="B574" s="41"/>
      <c r="C574" s="41"/>
      <c r="D574"/>
    </row>
    <row r="575" spans="1:4">
      <c r="A575"/>
      <c r="B575" s="42"/>
      <c r="C575" s="42"/>
      <c r="D575"/>
    </row>
    <row r="576" spans="1:4">
      <c r="A576"/>
      <c r="B576" s="41"/>
      <c r="C576" s="41"/>
      <c r="D576"/>
    </row>
    <row r="577" spans="1:4">
      <c r="A577"/>
      <c r="B577" s="42"/>
      <c r="C577" s="42"/>
      <c r="D577"/>
    </row>
    <row r="578" spans="1:4">
      <c r="A578"/>
      <c r="B578" s="41"/>
      <c r="C578" s="41"/>
      <c r="D578"/>
    </row>
    <row r="579" spans="1:4">
      <c r="A579"/>
      <c r="B579" s="42"/>
      <c r="C579" s="42"/>
      <c r="D579"/>
    </row>
    <row r="580" spans="1:4">
      <c r="A580"/>
      <c r="B580" s="41"/>
      <c r="C580" s="41"/>
      <c r="D580"/>
    </row>
    <row r="581" spans="1:4">
      <c r="A581"/>
      <c r="B581" s="42"/>
      <c r="C581" s="42"/>
      <c r="D581"/>
    </row>
    <row r="582" spans="1:4">
      <c r="A582"/>
      <c r="B582" s="41"/>
      <c r="C582" s="41"/>
      <c r="D582"/>
    </row>
    <row r="583" spans="1:4">
      <c r="A583"/>
      <c r="B583" s="42"/>
      <c r="C583" s="42"/>
      <c r="D583"/>
    </row>
    <row r="584" spans="1:4">
      <c r="A584"/>
      <c r="B584" s="41"/>
      <c r="C584" s="41"/>
      <c r="D584"/>
    </row>
    <row r="585" spans="1:4">
      <c r="A585"/>
      <c r="B585" s="42"/>
      <c r="C585" s="42"/>
      <c r="D585"/>
    </row>
    <row r="586" spans="1:4">
      <c r="A586"/>
      <c r="B586" s="41"/>
      <c r="C586" s="41"/>
      <c r="D586"/>
    </row>
    <row r="587" spans="1:4">
      <c r="A587"/>
      <c r="B587" s="42"/>
      <c r="C587" s="42"/>
      <c r="D587"/>
    </row>
    <row r="588" spans="1:4">
      <c r="A588"/>
      <c r="B588" s="41"/>
      <c r="C588" s="41"/>
      <c r="D588"/>
    </row>
    <row r="589" spans="1:4">
      <c r="A589"/>
      <c r="B589" s="42"/>
      <c r="C589" s="42"/>
      <c r="D589"/>
    </row>
    <row r="590" spans="1:4">
      <c r="A590"/>
      <c r="B590" s="41"/>
      <c r="C590" s="41"/>
      <c r="D590"/>
    </row>
    <row r="591" spans="1:4">
      <c r="A591"/>
      <c r="B591" s="42"/>
      <c r="C591" s="42"/>
      <c r="D591"/>
    </row>
    <row r="592" spans="1:4">
      <c r="A592"/>
      <c r="B592" s="41"/>
      <c r="C592" s="41"/>
      <c r="D592"/>
    </row>
    <row r="593" spans="1:4">
      <c r="A593"/>
      <c r="B593" s="42"/>
      <c r="C593" s="42"/>
      <c r="D593"/>
    </row>
    <row r="594" spans="1:4">
      <c r="A594"/>
      <c r="B594" s="41"/>
      <c r="C594" s="41"/>
      <c r="D594"/>
    </row>
    <row r="595" spans="1:4">
      <c r="A595"/>
      <c r="B595" s="42"/>
      <c r="C595" s="42"/>
      <c r="D595"/>
    </row>
    <row r="596" spans="1:4">
      <c r="A596"/>
      <c r="B596" s="41"/>
      <c r="C596" s="41"/>
      <c r="D596"/>
    </row>
    <row r="597" spans="1:4">
      <c r="A597"/>
      <c r="B597" s="42"/>
      <c r="C597" s="42"/>
      <c r="D597"/>
    </row>
    <row r="598" spans="1:4">
      <c r="A598"/>
      <c r="B598" s="41"/>
      <c r="C598" s="41"/>
      <c r="D598"/>
    </row>
    <row r="599" spans="1:4">
      <c r="A599"/>
      <c r="B599" s="42"/>
      <c r="C599" s="42"/>
      <c r="D599"/>
    </row>
    <row r="600" spans="1:4">
      <c r="A600"/>
      <c r="B600" s="41"/>
      <c r="C600" s="41"/>
      <c r="D600"/>
    </row>
    <row r="601" spans="1:4">
      <c r="A601"/>
      <c r="B601" s="42"/>
      <c r="C601" s="42"/>
      <c r="D601"/>
    </row>
    <row r="602" spans="1:4">
      <c r="A602"/>
      <c r="B602" s="41"/>
      <c r="C602" s="41"/>
      <c r="D602"/>
    </row>
    <row r="603" spans="1:4">
      <c r="A603"/>
      <c r="B603" s="42"/>
      <c r="C603" s="42"/>
      <c r="D603"/>
    </row>
    <row r="604" spans="1:4">
      <c r="A604"/>
      <c r="B604" s="41"/>
      <c r="C604" s="41"/>
      <c r="D604"/>
    </row>
    <row r="605" spans="1:4">
      <c r="A605"/>
      <c r="B605" s="42"/>
      <c r="C605" s="42"/>
      <c r="D605"/>
    </row>
    <row r="606" spans="1:4">
      <c r="A606"/>
      <c r="B606" s="41"/>
      <c r="C606" s="41"/>
      <c r="D606"/>
    </row>
    <row r="607" spans="1:4">
      <c r="A607"/>
      <c r="B607" s="42"/>
      <c r="C607" s="42"/>
      <c r="D607"/>
    </row>
    <row r="608" spans="1:4">
      <c r="A608"/>
      <c r="B608" s="41"/>
      <c r="C608" s="41"/>
      <c r="D608"/>
    </row>
    <row r="609" spans="1:4">
      <c r="A609"/>
      <c r="B609" s="42"/>
      <c r="C609" s="42"/>
      <c r="D609"/>
    </row>
    <row r="610" spans="1:4">
      <c r="A610"/>
      <c r="B610" s="41"/>
      <c r="C610" s="41"/>
      <c r="D610"/>
    </row>
    <row r="611" spans="1:4">
      <c r="A611"/>
      <c r="B611" s="42"/>
      <c r="C611" s="42"/>
      <c r="D611"/>
    </row>
    <row r="612" spans="1:4">
      <c r="A612"/>
      <c r="B612" s="41"/>
      <c r="C612" s="41"/>
      <c r="D612"/>
    </row>
    <row r="613" spans="1:4">
      <c r="A613"/>
      <c r="B613" s="42"/>
      <c r="C613" s="42"/>
      <c r="D613"/>
    </row>
    <row r="614" spans="1:4">
      <c r="A614"/>
      <c r="B614" s="41"/>
      <c r="C614" s="41"/>
      <c r="D614"/>
    </row>
    <row r="615" spans="1:4">
      <c r="A615"/>
      <c r="B615" s="42"/>
      <c r="C615" s="42"/>
      <c r="D615"/>
    </row>
    <row r="616" spans="1:4">
      <c r="A616"/>
      <c r="B616" s="41"/>
      <c r="C616" s="41"/>
      <c r="D616"/>
    </row>
    <row r="617" spans="1:4">
      <c r="A617"/>
      <c r="B617" s="42"/>
      <c r="C617" s="42"/>
      <c r="D617"/>
    </row>
    <row r="618" spans="1:4">
      <c r="A618"/>
      <c r="B618" s="41"/>
      <c r="C618" s="41"/>
      <c r="D618"/>
    </row>
    <row r="619" spans="1:4">
      <c r="A619"/>
      <c r="B619" s="42"/>
      <c r="C619" s="42"/>
      <c r="D619"/>
    </row>
    <row r="620" spans="1:4">
      <c r="A620"/>
      <c r="B620" s="41"/>
      <c r="C620" s="41"/>
      <c r="D620"/>
    </row>
    <row r="621" spans="1:4">
      <c r="A621"/>
      <c r="B621" s="42"/>
      <c r="C621" s="42"/>
      <c r="D621"/>
    </row>
    <row r="622" spans="1:4">
      <c r="A622"/>
      <c r="B622" s="41"/>
      <c r="C622" s="41"/>
      <c r="D622"/>
    </row>
    <row r="623" spans="1:4">
      <c r="A623"/>
      <c r="B623" s="42"/>
      <c r="C623" s="42"/>
      <c r="D623"/>
    </row>
    <row r="624" spans="1:4">
      <c r="A624"/>
      <c r="B624" s="41"/>
      <c r="C624" s="41"/>
      <c r="D624"/>
    </row>
    <row r="625" spans="1:4">
      <c r="A625"/>
      <c r="B625" s="42"/>
      <c r="C625" s="42"/>
      <c r="D625"/>
    </row>
    <row r="626" spans="1:4">
      <c r="A626"/>
      <c r="B626" s="41"/>
      <c r="C626" s="41"/>
      <c r="D626"/>
    </row>
    <row r="627" spans="1:4">
      <c r="A627"/>
      <c r="B627" s="42"/>
      <c r="C627" s="42"/>
      <c r="D627"/>
    </row>
    <row r="628" spans="1:4">
      <c r="A628"/>
      <c r="B628" s="41"/>
      <c r="C628" s="41"/>
      <c r="D628"/>
    </row>
    <row r="629" spans="1:4">
      <c r="A629"/>
      <c r="B629" s="42"/>
      <c r="C629" s="42"/>
      <c r="D629"/>
    </row>
    <row r="630" spans="1:4">
      <c r="A630"/>
      <c r="B630" s="41"/>
      <c r="C630" s="41"/>
      <c r="D630"/>
    </row>
    <row r="631" spans="1:4">
      <c r="A631"/>
      <c r="B631" s="42"/>
      <c r="C631" s="42"/>
      <c r="D631"/>
    </row>
    <row r="632" spans="1:4">
      <c r="A632"/>
      <c r="B632" s="41"/>
      <c r="C632" s="41"/>
      <c r="D632"/>
    </row>
    <row r="633" spans="1:4">
      <c r="A633"/>
      <c r="B633" s="42"/>
      <c r="C633" s="42"/>
      <c r="D633"/>
    </row>
    <row r="634" spans="1:4">
      <c r="A634"/>
      <c r="B634" s="41"/>
      <c r="C634" s="41"/>
      <c r="D634"/>
    </row>
    <row r="635" spans="1:4">
      <c r="A635"/>
      <c r="B635" s="42"/>
      <c r="C635" s="42"/>
      <c r="D635"/>
    </row>
    <row r="636" spans="1:4">
      <c r="A636"/>
      <c r="B636" s="41"/>
      <c r="C636" s="41"/>
      <c r="D636"/>
    </row>
    <row r="637" spans="1:4">
      <c r="A637"/>
      <c r="B637" s="42"/>
      <c r="C637" s="42"/>
      <c r="D637"/>
    </row>
    <row r="638" spans="1:4">
      <c r="A638"/>
      <c r="B638" s="41"/>
      <c r="C638" s="41"/>
      <c r="D638"/>
    </row>
    <row r="639" spans="1:4">
      <c r="A639"/>
      <c r="B639" s="42"/>
      <c r="C639" s="42"/>
      <c r="D639"/>
    </row>
    <row r="640" spans="1:4">
      <c r="A640"/>
      <c r="B640" s="41"/>
      <c r="C640" s="41"/>
      <c r="D640"/>
    </row>
    <row r="641" spans="1:4">
      <c r="A641"/>
      <c r="B641" s="42"/>
      <c r="C641" s="42"/>
      <c r="D641"/>
    </row>
    <row r="642" spans="1:4">
      <c r="A642"/>
      <c r="B642" s="41"/>
      <c r="C642" s="41"/>
      <c r="D642"/>
    </row>
    <row r="643" spans="1:4">
      <c r="A643"/>
      <c r="B643" s="42"/>
      <c r="C643" s="42"/>
      <c r="D643"/>
    </row>
    <row r="644" spans="1:4">
      <c r="A644"/>
      <c r="B644" s="41"/>
      <c r="C644" s="41"/>
      <c r="D644"/>
    </row>
    <row r="645" spans="1:4">
      <c r="A645"/>
      <c r="B645" s="42"/>
      <c r="C645" s="42"/>
      <c r="D645"/>
    </row>
    <row r="646" spans="1:4">
      <c r="A646"/>
      <c r="B646" s="41"/>
      <c r="C646" s="41"/>
      <c r="D646"/>
    </row>
    <row r="647" spans="1:4">
      <c r="A647"/>
      <c r="B647" s="42"/>
      <c r="C647" s="42"/>
      <c r="D647"/>
    </row>
    <row r="648" spans="1:4">
      <c r="A648"/>
      <c r="B648" s="41"/>
      <c r="C648" s="41"/>
      <c r="D648"/>
    </row>
    <row r="649" spans="1:4">
      <c r="A649"/>
      <c r="B649" s="42"/>
      <c r="C649" s="42"/>
      <c r="D649"/>
    </row>
    <row r="650" spans="1:4">
      <c r="A650"/>
      <c r="B650" s="41"/>
      <c r="C650" s="41"/>
      <c r="D650"/>
    </row>
    <row r="651" spans="1:4">
      <c r="A651"/>
      <c r="B651" s="42"/>
      <c r="C651" s="42"/>
      <c r="D651"/>
    </row>
    <row r="652" spans="1:4">
      <c r="A652"/>
      <c r="B652" s="41"/>
      <c r="C652" s="41"/>
      <c r="D652"/>
    </row>
    <row r="653" spans="1:4">
      <c r="A653"/>
      <c r="B653" s="42"/>
      <c r="C653" s="42"/>
      <c r="D653"/>
    </row>
    <row r="654" spans="1:4">
      <c r="A654"/>
      <c r="B654" s="41"/>
      <c r="C654" s="41"/>
      <c r="D654"/>
    </row>
    <row r="655" spans="1:4">
      <c r="A655"/>
      <c r="B655" s="42"/>
      <c r="C655" s="42"/>
      <c r="D655"/>
    </row>
    <row r="656" spans="1:4">
      <c r="A656"/>
      <c r="B656" s="41"/>
      <c r="C656" s="41"/>
      <c r="D656"/>
    </row>
    <row r="657" spans="1:4">
      <c r="A657"/>
      <c r="B657" s="42"/>
      <c r="C657" s="42"/>
      <c r="D657"/>
    </row>
    <row r="658" spans="1:4">
      <c r="A658"/>
      <c r="B658" s="41"/>
      <c r="C658" s="41"/>
      <c r="D658"/>
    </row>
    <row r="659" spans="1:4">
      <c r="A659"/>
      <c r="B659" s="42"/>
      <c r="C659" s="42"/>
      <c r="D659"/>
    </row>
    <row r="660" spans="1:4">
      <c r="A660"/>
      <c r="B660" s="42"/>
      <c r="C660" s="42"/>
      <c r="D660"/>
    </row>
    <row r="661" spans="1:4">
      <c r="A661"/>
      <c r="B661" s="41"/>
      <c r="C661" s="41"/>
      <c r="D661"/>
    </row>
    <row r="662" spans="1:4">
      <c r="A662"/>
      <c r="B662" s="42"/>
      <c r="C662" s="42"/>
      <c r="D662"/>
    </row>
    <row r="663" spans="1:4">
      <c r="A663"/>
      <c r="B663" s="41"/>
      <c r="C663" s="41"/>
      <c r="D663"/>
    </row>
    <row r="664" spans="1:4">
      <c r="A664"/>
      <c r="B664" s="42"/>
      <c r="C664" s="42"/>
      <c r="D664"/>
    </row>
    <row r="665" spans="1:4">
      <c r="A665"/>
      <c r="B665" s="41"/>
      <c r="C665" s="41"/>
      <c r="D665"/>
    </row>
    <row r="666" spans="1:4">
      <c r="A666"/>
      <c r="B666" s="42"/>
      <c r="C666" s="42"/>
      <c r="D666"/>
    </row>
    <row r="667" spans="1:4">
      <c r="A667"/>
      <c r="B667" s="41"/>
      <c r="C667" s="41"/>
      <c r="D667"/>
    </row>
    <row r="668" spans="1:4">
      <c r="A668"/>
      <c r="B668" s="42"/>
      <c r="C668" s="42"/>
      <c r="D668"/>
    </row>
    <row r="669" spans="1:4">
      <c r="A669"/>
      <c r="B669" s="41"/>
      <c r="C669" s="41"/>
      <c r="D669"/>
    </row>
    <row r="670" spans="1:4">
      <c r="A670"/>
      <c r="B670" s="42"/>
      <c r="C670" s="42"/>
      <c r="D670"/>
    </row>
    <row r="671" spans="1:4">
      <c r="A671"/>
      <c r="B671" s="41"/>
      <c r="C671" s="41"/>
      <c r="D671"/>
    </row>
    <row r="672" spans="1:4">
      <c r="A672"/>
      <c r="B672" s="42"/>
      <c r="C672" s="42"/>
      <c r="D672"/>
    </row>
    <row r="673" spans="1:4">
      <c r="A673"/>
      <c r="B673" s="41"/>
      <c r="C673" s="41"/>
      <c r="D673"/>
    </row>
    <row r="674" spans="1:4">
      <c r="A674"/>
      <c r="B674" s="42"/>
      <c r="C674" s="42"/>
      <c r="D674"/>
    </row>
    <row r="675" spans="1:4">
      <c r="A675"/>
      <c r="B675" s="41"/>
      <c r="C675" s="41"/>
      <c r="D675"/>
    </row>
    <row r="676" spans="1:4">
      <c r="A676"/>
      <c r="B676" s="42"/>
      <c r="C676" s="42"/>
      <c r="D676"/>
    </row>
    <row r="677" spans="1:4">
      <c r="A677"/>
      <c r="B677" s="41"/>
      <c r="C677" s="41"/>
      <c r="D677"/>
    </row>
    <row r="678" spans="1:4">
      <c r="A678"/>
      <c r="B678" s="42"/>
      <c r="C678" s="42"/>
      <c r="D678"/>
    </row>
    <row r="679" spans="1:4">
      <c r="A679"/>
      <c r="B679" s="41"/>
      <c r="C679" s="41"/>
      <c r="D679"/>
    </row>
    <row r="680" spans="1:4">
      <c r="A680"/>
      <c r="B680" s="42"/>
      <c r="C680" s="42"/>
      <c r="D680"/>
    </row>
    <row r="681" spans="1:4">
      <c r="A681"/>
      <c r="B681" s="41"/>
      <c r="C681" s="41"/>
      <c r="D681"/>
    </row>
    <row r="682" spans="1:4">
      <c r="A682"/>
      <c r="B682" s="42"/>
      <c r="C682" s="42"/>
      <c r="D682"/>
    </row>
    <row r="683" spans="1:4">
      <c r="A683"/>
      <c r="B683" s="41"/>
      <c r="C683" s="41"/>
      <c r="D683"/>
    </row>
    <row r="684" spans="1:4">
      <c r="A684"/>
      <c r="B684" s="42"/>
      <c r="C684" s="42"/>
      <c r="D684"/>
    </row>
    <row r="685" spans="1:4">
      <c r="A685"/>
      <c r="B685" s="41"/>
      <c r="C685" s="41"/>
      <c r="D685"/>
    </row>
    <row r="686" spans="1:4">
      <c r="A686"/>
      <c r="B686" s="42"/>
      <c r="C686" s="42"/>
      <c r="D686"/>
    </row>
    <row r="687" spans="1:4">
      <c r="A687"/>
      <c r="B687" s="41"/>
      <c r="C687" s="41"/>
      <c r="D687"/>
    </row>
    <row r="688" spans="1:4">
      <c r="A688"/>
      <c r="B688" s="42"/>
      <c r="C688" s="42"/>
      <c r="D688"/>
    </row>
    <row r="689" spans="1:4">
      <c r="A689"/>
      <c r="B689" s="41"/>
      <c r="C689" s="41"/>
      <c r="D689"/>
    </row>
    <row r="690" spans="1:4">
      <c r="A690"/>
      <c r="B690" s="42"/>
      <c r="C690" s="42"/>
      <c r="D690"/>
    </row>
    <row r="691" spans="1:4">
      <c r="A691"/>
      <c r="B691" s="41"/>
      <c r="C691" s="41"/>
      <c r="D691"/>
    </row>
    <row r="692" spans="1:4">
      <c r="A692"/>
      <c r="B692" s="42"/>
      <c r="C692" s="42"/>
      <c r="D692"/>
    </row>
    <row r="693" spans="1:4">
      <c r="A693"/>
      <c r="B693" s="41"/>
      <c r="C693" s="41"/>
      <c r="D693"/>
    </row>
    <row r="694" spans="1:4">
      <c r="A694"/>
      <c r="B694" s="42"/>
      <c r="C694" s="42"/>
      <c r="D694"/>
    </row>
    <row r="695" spans="1:4">
      <c r="A695"/>
      <c r="B695" s="41"/>
      <c r="C695" s="41"/>
      <c r="D695"/>
    </row>
    <row r="696" spans="1:4">
      <c r="A696"/>
      <c r="B696" s="42"/>
      <c r="C696" s="42"/>
      <c r="D696"/>
    </row>
    <row r="697" spans="1:4">
      <c r="A697"/>
      <c r="B697" s="41"/>
      <c r="C697" s="41"/>
      <c r="D697"/>
    </row>
    <row r="698" spans="1:4">
      <c r="A698"/>
      <c r="B698" s="42"/>
      <c r="C698" s="42"/>
      <c r="D698"/>
    </row>
    <row r="699" spans="1:4">
      <c r="A699"/>
      <c r="B699" s="41"/>
      <c r="C699" s="41"/>
      <c r="D699"/>
    </row>
    <row r="700" spans="1:4">
      <c r="A700"/>
      <c r="B700" s="42"/>
      <c r="C700" s="42"/>
      <c r="D700"/>
    </row>
    <row r="701" spans="1:4">
      <c r="A701"/>
      <c r="B701" s="41"/>
      <c r="C701" s="41"/>
      <c r="D701"/>
    </row>
    <row r="702" spans="1:4">
      <c r="A702"/>
      <c r="B702" s="42"/>
      <c r="C702" s="42"/>
      <c r="D702"/>
    </row>
    <row r="703" spans="1:4">
      <c r="A703"/>
      <c r="B703" s="42"/>
      <c r="C703" s="42"/>
      <c r="D703"/>
    </row>
    <row r="704" spans="1:4">
      <c r="A704"/>
      <c r="B704" s="41"/>
      <c r="C704" s="41"/>
      <c r="D704"/>
    </row>
    <row r="705" spans="1:4">
      <c r="A705"/>
      <c r="B705" s="42"/>
      <c r="C705" s="42"/>
      <c r="D705"/>
    </row>
    <row r="706" spans="1:4">
      <c r="A706"/>
      <c r="B706" s="41"/>
      <c r="C706" s="41"/>
      <c r="D706"/>
    </row>
    <row r="707" spans="1:4">
      <c r="A707"/>
      <c r="B707" s="42"/>
      <c r="C707" s="42"/>
      <c r="D707"/>
    </row>
    <row r="708" spans="1:4">
      <c r="A708"/>
      <c r="B708" s="41"/>
      <c r="C708" s="41"/>
      <c r="D708"/>
    </row>
    <row r="709" spans="1:4">
      <c r="A709"/>
      <c r="B709" s="42"/>
      <c r="C709" s="42"/>
      <c r="D709"/>
    </row>
    <row r="710" spans="1:4">
      <c r="A710"/>
      <c r="B710" s="41"/>
      <c r="C710" s="41"/>
      <c r="D710"/>
    </row>
    <row r="711" spans="1:4">
      <c r="A711"/>
      <c r="B711" s="42"/>
      <c r="C711" s="42"/>
      <c r="D711"/>
    </row>
    <row r="712" spans="1:4">
      <c r="A712"/>
      <c r="B712" s="41"/>
      <c r="C712" s="41"/>
      <c r="D712"/>
    </row>
    <row r="713" spans="1:4">
      <c r="A713"/>
      <c r="B713" s="42"/>
      <c r="C713" s="42"/>
      <c r="D713"/>
    </row>
    <row r="714" spans="1:4">
      <c r="A714"/>
      <c r="B714" s="41"/>
      <c r="C714" s="41"/>
      <c r="D714"/>
    </row>
    <row r="715" spans="1:4">
      <c r="A715"/>
      <c r="B715" s="42"/>
      <c r="C715" s="42"/>
      <c r="D715"/>
    </row>
    <row r="716" spans="1:4">
      <c r="A716"/>
      <c r="B716" s="41"/>
      <c r="C716" s="41"/>
      <c r="D716"/>
    </row>
    <row r="717" spans="1:4">
      <c r="A717"/>
      <c r="B717" s="42"/>
      <c r="C717" s="42"/>
      <c r="D717"/>
    </row>
    <row r="718" spans="1:4">
      <c r="A718"/>
      <c r="B718" s="41"/>
      <c r="C718" s="41"/>
      <c r="D718"/>
    </row>
    <row r="719" spans="1:4">
      <c r="A719"/>
      <c r="B719" s="42"/>
      <c r="C719" s="42"/>
      <c r="D719"/>
    </row>
    <row r="720" spans="1:4">
      <c r="A720"/>
      <c r="B720" s="41"/>
      <c r="C720" s="41"/>
      <c r="D720"/>
    </row>
    <row r="721" spans="1:4">
      <c r="A721"/>
      <c r="B721" s="42"/>
      <c r="C721" s="42"/>
      <c r="D721"/>
    </row>
    <row r="722" spans="1:4">
      <c r="A722"/>
      <c r="B722" s="41"/>
      <c r="C722" s="41"/>
      <c r="D722"/>
    </row>
    <row r="723" spans="1:4">
      <c r="A723"/>
      <c r="B723" s="42"/>
      <c r="C723" s="42"/>
      <c r="D723"/>
    </row>
    <row r="724" spans="1:4">
      <c r="A724"/>
      <c r="B724" s="41"/>
      <c r="C724" s="41"/>
      <c r="D724"/>
    </row>
    <row r="725" spans="1:4">
      <c r="A725"/>
      <c r="B725" s="42"/>
      <c r="C725" s="42"/>
      <c r="D725"/>
    </row>
    <row r="726" spans="1:4">
      <c r="A726"/>
      <c r="B726" s="41"/>
      <c r="C726" s="41"/>
      <c r="D726"/>
    </row>
    <row r="727" spans="1:4">
      <c r="A727"/>
      <c r="B727" s="42"/>
      <c r="C727" s="42"/>
      <c r="D727"/>
    </row>
    <row r="728" spans="1:4">
      <c r="A728"/>
      <c r="B728" s="41"/>
      <c r="C728" s="41"/>
      <c r="D728"/>
    </row>
    <row r="729" spans="1:4">
      <c r="A729"/>
      <c r="B729" s="42"/>
      <c r="C729" s="42"/>
      <c r="D729"/>
    </row>
    <row r="730" spans="1:4">
      <c r="A730"/>
      <c r="B730" s="41"/>
      <c r="C730" s="41"/>
      <c r="D730"/>
    </row>
    <row r="731" spans="1:4">
      <c r="A731"/>
      <c r="B731" s="42"/>
      <c r="C731" s="42"/>
      <c r="D731"/>
    </row>
    <row r="732" spans="1:4">
      <c r="A732"/>
      <c r="B732" s="41"/>
      <c r="C732" s="41"/>
      <c r="D732"/>
    </row>
    <row r="733" spans="1:4">
      <c r="A733"/>
      <c r="B733" s="42"/>
      <c r="C733" s="42"/>
      <c r="D733"/>
    </row>
    <row r="734" spans="1:4">
      <c r="A734"/>
      <c r="B734" s="41"/>
      <c r="C734" s="41"/>
      <c r="D734"/>
    </row>
    <row r="735" spans="1:4">
      <c r="A735"/>
      <c r="B735" s="42"/>
      <c r="C735" s="42"/>
      <c r="D735"/>
    </row>
    <row r="736" spans="1:4">
      <c r="A736"/>
      <c r="B736" s="41"/>
      <c r="C736" s="41"/>
      <c r="D736"/>
    </row>
    <row r="737" spans="1:4">
      <c r="A737"/>
      <c r="B737" s="42"/>
      <c r="C737" s="42"/>
      <c r="D737"/>
    </row>
    <row r="738" spans="1:4">
      <c r="A738"/>
      <c r="B738" s="41"/>
      <c r="C738" s="41"/>
      <c r="D738"/>
    </row>
    <row r="739" spans="1:4">
      <c r="A739"/>
      <c r="B739" s="42"/>
      <c r="C739" s="42"/>
      <c r="D739"/>
    </row>
    <row r="740" spans="1:4">
      <c r="A740"/>
      <c r="B740" s="41"/>
      <c r="C740" s="41"/>
      <c r="D740"/>
    </row>
    <row r="741" spans="1:4">
      <c r="A741"/>
      <c r="B741" s="42"/>
      <c r="C741" s="42"/>
      <c r="D741"/>
    </row>
    <row r="742" spans="1:4">
      <c r="A742"/>
      <c r="B742" s="41"/>
      <c r="C742" s="41"/>
      <c r="D742"/>
    </row>
    <row r="743" spans="1:4">
      <c r="A743"/>
      <c r="B743" s="42"/>
      <c r="C743" s="42"/>
      <c r="D743"/>
    </row>
    <row r="744" spans="1:4">
      <c r="A744"/>
      <c r="B744" s="41"/>
      <c r="C744" s="41"/>
      <c r="D744"/>
    </row>
    <row r="745" spans="1:4">
      <c r="A745"/>
      <c r="B745" s="42"/>
      <c r="C745" s="42"/>
      <c r="D745"/>
    </row>
    <row r="746" spans="1:4">
      <c r="A746"/>
      <c r="B746" s="41"/>
      <c r="C746" s="41"/>
      <c r="D746"/>
    </row>
    <row r="747" spans="1:4">
      <c r="A747"/>
      <c r="B747" s="42"/>
      <c r="C747" s="42"/>
      <c r="D747"/>
    </row>
    <row r="748" spans="1:4">
      <c r="A748"/>
      <c r="B748" s="41"/>
      <c r="C748" s="41"/>
      <c r="D748"/>
    </row>
    <row r="749" spans="1:4">
      <c r="A749"/>
      <c r="B749" s="42"/>
      <c r="C749" s="42"/>
      <c r="D749"/>
    </row>
    <row r="750" spans="1:4">
      <c r="A750"/>
      <c r="B750" s="41"/>
      <c r="C750" s="41"/>
      <c r="D750"/>
    </row>
    <row r="751" spans="1:4">
      <c r="A751"/>
      <c r="B751" s="42"/>
      <c r="C751" s="42"/>
      <c r="D751"/>
    </row>
    <row r="752" spans="1:4">
      <c r="A752"/>
      <c r="B752" s="41"/>
      <c r="C752" s="41"/>
      <c r="D752"/>
    </row>
    <row r="753" spans="1:4">
      <c r="A753"/>
      <c r="B753" s="42"/>
      <c r="C753" s="42"/>
      <c r="D753"/>
    </row>
    <row r="754" spans="1:4">
      <c r="A754"/>
      <c r="B754" s="41"/>
      <c r="C754" s="41"/>
      <c r="D754"/>
    </row>
    <row r="755" spans="1:4">
      <c r="A755"/>
      <c r="B755" s="42"/>
      <c r="C755" s="42"/>
      <c r="D755"/>
    </row>
    <row r="756" spans="1:4">
      <c r="A756"/>
      <c r="B756" s="41"/>
      <c r="C756" s="41"/>
      <c r="D756"/>
    </row>
    <row r="757" spans="1:4">
      <c r="A757"/>
      <c r="B757" s="42"/>
      <c r="C757" s="42"/>
      <c r="D757"/>
    </row>
    <row r="758" spans="1:4">
      <c r="A758"/>
      <c r="B758" s="41"/>
      <c r="C758" s="41"/>
      <c r="D758"/>
    </row>
    <row r="759" spans="1:4">
      <c r="A759"/>
      <c r="B759" s="42"/>
      <c r="C759" s="42"/>
      <c r="D759"/>
    </row>
    <row r="760" spans="1:4">
      <c r="A760"/>
      <c r="B760" s="41"/>
      <c r="C760" s="41"/>
      <c r="D760"/>
    </row>
    <row r="761" spans="1:4">
      <c r="A761"/>
      <c r="B761" s="42"/>
      <c r="C761" s="42"/>
      <c r="D761"/>
    </row>
    <row r="762" spans="1:4">
      <c r="A762"/>
      <c r="B762" s="41"/>
      <c r="C762" s="41"/>
      <c r="D762"/>
    </row>
    <row r="763" spans="1:4">
      <c r="A763"/>
      <c r="B763" s="42"/>
      <c r="C763" s="42"/>
      <c r="D763"/>
    </row>
    <row r="764" spans="1:4">
      <c r="A764"/>
      <c r="B764" s="41"/>
      <c r="C764" s="41"/>
      <c r="D764"/>
    </row>
    <row r="765" spans="1:4">
      <c r="A765"/>
      <c r="B765" s="42"/>
      <c r="C765" s="42"/>
      <c r="D765"/>
    </row>
    <row r="766" spans="1:4">
      <c r="A766"/>
      <c r="B766" s="41"/>
      <c r="C766" s="41"/>
      <c r="D766"/>
    </row>
    <row r="767" spans="1:4">
      <c r="A767"/>
      <c r="B767" s="42"/>
      <c r="C767" s="42"/>
      <c r="D767"/>
    </row>
    <row r="768" spans="1:4">
      <c r="A768"/>
      <c r="B768" s="41"/>
      <c r="C768" s="41"/>
      <c r="D768"/>
    </row>
    <row r="769" spans="1:4">
      <c r="A769"/>
      <c r="B769" s="42"/>
      <c r="C769" s="42"/>
      <c r="D769"/>
    </row>
    <row r="770" spans="1:4">
      <c r="A770"/>
      <c r="B770" s="41"/>
      <c r="C770" s="41"/>
      <c r="D770"/>
    </row>
    <row r="771" spans="1:4">
      <c r="A771"/>
      <c r="B771" s="42"/>
      <c r="C771" s="42"/>
      <c r="D771"/>
    </row>
    <row r="772" spans="1:4">
      <c r="A772"/>
      <c r="B772" s="41"/>
      <c r="C772" s="41"/>
      <c r="D772"/>
    </row>
    <row r="773" spans="1:4">
      <c r="A773"/>
      <c r="B773" s="42"/>
      <c r="C773" s="42"/>
      <c r="D773"/>
    </row>
    <row r="774" spans="1:4">
      <c r="A774"/>
      <c r="B774" s="41"/>
      <c r="C774" s="41"/>
      <c r="D774"/>
    </row>
    <row r="775" spans="1:4">
      <c r="A775"/>
      <c r="B775" s="42"/>
      <c r="C775" s="42"/>
      <c r="D775"/>
    </row>
    <row r="776" spans="1:4">
      <c r="A776"/>
      <c r="B776" s="41"/>
      <c r="C776" s="41"/>
      <c r="D776"/>
    </row>
    <row r="777" spans="1:4">
      <c r="A777"/>
      <c r="B777" s="42"/>
      <c r="C777" s="42"/>
      <c r="D777"/>
    </row>
    <row r="778" spans="1:4">
      <c r="A778"/>
      <c r="B778" s="41"/>
      <c r="C778" s="41"/>
      <c r="D778"/>
    </row>
    <row r="779" spans="1:4">
      <c r="A779"/>
      <c r="B779" s="42"/>
      <c r="C779" s="42"/>
      <c r="D779"/>
    </row>
    <row r="780" spans="1:4">
      <c r="A780"/>
      <c r="B780" s="41"/>
      <c r="C780" s="41"/>
      <c r="D780"/>
    </row>
    <row r="781" spans="1:4">
      <c r="A781"/>
      <c r="B781" s="42"/>
      <c r="C781" s="42"/>
      <c r="D781"/>
    </row>
    <row r="782" spans="1:4">
      <c r="A782"/>
      <c r="B782" s="41"/>
      <c r="C782" s="41"/>
      <c r="D782"/>
    </row>
    <row r="783" spans="1:4">
      <c r="A783"/>
      <c r="B783" s="42"/>
      <c r="C783" s="42"/>
      <c r="D783"/>
    </row>
    <row r="784" spans="1:4">
      <c r="A784"/>
      <c r="B784" s="41"/>
      <c r="C784" s="41"/>
      <c r="D784"/>
    </row>
    <row r="785" spans="1:4">
      <c r="A785"/>
      <c r="B785" s="42"/>
      <c r="C785" s="42"/>
      <c r="D785"/>
    </row>
    <row r="786" spans="1:4">
      <c r="A786"/>
      <c r="B786" s="41"/>
      <c r="C786" s="41"/>
      <c r="D786"/>
    </row>
    <row r="787" spans="1:4">
      <c r="A787"/>
      <c r="B787" s="42"/>
      <c r="C787" s="42"/>
      <c r="D787"/>
    </row>
    <row r="788" spans="1:4">
      <c r="A788"/>
      <c r="B788" s="41"/>
      <c r="C788" s="41"/>
      <c r="D788"/>
    </row>
    <row r="789" spans="1:4">
      <c r="A789"/>
      <c r="B789" s="42"/>
      <c r="C789" s="42"/>
      <c r="D789"/>
    </row>
    <row r="790" spans="1:4">
      <c r="A790"/>
      <c r="B790" s="41"/>
      <c r="C790" s="41"/>
      <c r="D790"/>
    </row>
    <row r="791" spans="1:4">
      <c r="A791"/>
      <c r="B791" s="42"/>
      <c r="C791" s="42"/>
      <c r="D791"/>
    </row>
    <row r="792" spans="1:4">
      <c r="A792"/>
      <c r="B792" s="41"/>
      <c r="C792" s="41"/>
      <c r="D792"/>
    </row>
    <row r="793" spans="1:4">
      <c r="A793"/>
      <c r="B793" s="42"/>
      <c r="C793" s="42"/>
      <c r="D793"/>
    </row>
    <row r="794" spans="1:4">
      <c r="A794"/>
      <c r="B794" s="41"/>
      <c r="C794" s="41"/>
      <c r="D794"/>
    </row>
    <row r="795" spans="1:4">
      <c r="A795"/>
      <c r="B795" s="42"/>
      <c r="C795" s="42"/>
      <c r="D795"/>
    </row>
    <row r="796" spans="1:4">
      <c r="A796"/>
      <c r="B796" s="41"/>
      <c r="C796" s="41"/>
      <c r="D796"/>
    </row>
    <row r="797" spans="1:4">
      <c r="A797"/>
      <c r="B797" s="42"/>
      <c r="C797" s="42"/>
      <c r="D797"/>
    </row>
    <row r="798" spans="1:4">
      <c r="A798"/>
      <c r="B798" s="41"/>
      <c r="C798" s="41"/>
      <c r="D798"/>
    </row>
    <row r="799" spans="1:4">
      <c r="A799"/>
      <c r="B799" s="42"/>
      <c r="C799" s="42"/>
      <c r="D799"/>
    </row>
    <row r="800" spans="1:4">
      <c r="A800"/>
      <c r="B800" s="41"/>
      <c r="C800" s="41"/>
      <c r="D800"/>
    </row>
    <row r="801" spans="1:4">
      <c r="A801"/>
      <c r="B801" s="42"/>
      <c r="C801" s="42"/>
      <c r="D801"/>
    </row>
    <row r="802" spans="1:4">
      <c r="A802"/>
      <c r="B802" s="41"/>
      <c r="C802" s="41"/>
      <c r="D802"/>
    </row>
    <row r="803" spans="1:4">
      <c r="A803"/>
      <c r="B803" s="42"/>
      <c r="C803" s="42"/>
      <c r="D803"/>
    </row>
    <row r="804" spans="1:4">
      <c r="A804"/>
      <c r="B804" s="41"/>
      <c r="C804" s="41"/>
      <c r="D804"/>
    </row>
    <row r="805" spans="1:4">
      <c r="A805"/>
      <c r="B805" s="42"/>
      <c r="C805" s="42"/>
      <c r="D805"/>
    </row>
    <row r="806" spans="1:4">
      <c r="A806"/>
      <c r="B806" s="41"/>
      <c r="C806" s="41"/>
      <c r="D806"/>
    </row>
    <row r="807" spans="1:4">
      <c r="A807"/>
      <c r="B807" s="42"/>
      <c r="C807" s="42"/>
      <c r="D807"/>
    </row>
    <row r="808" spans="1:4">
      <c r="A808"/>
      <c r="B808" s="41"/>
      <c r="C808" s="41"/>
      <c r="D808"/>
    </row>
    <row r="809" spans="1:4">
      <c r="A809"/>
      <c r="B809" s="42"/>
      <c r="C809" s="42"/>
      <c r="D809"/>
    </row>
    <row r="810" spans="1:4">
      <c r="A810"/>
      <c r="B810" s="41"/>
      <c r="C810" s="41"/>
      <c r="D810"/>
    </row>
    <row r="811" spans="1:4">
      <c r="A811"/>
      <c r="B811" s="42"/>
      <c r="C811" s="42"/>
      <c r="D811"/>
    </row>
    <row r="812" spans="1:4">
      <c r="A812"/>
      <c r="B812" s="41"/>
      <c r="C812" s="41"/>
      <c r="D812"/>
    </row>
    <row r="813" spans="1:4">
      <c r="A813"/>
      <c r="B813" s="42"/>
      <c r="C813" s="42"/>
      <c r="D813"/>
    </row>
    <row r="814" spans="1:4">
      <c r="A814"/>
      <c r="B814" s="41"/>
      <c r="C814" s="41"/>
      <c r="D814"/>
    </row>
    <row r="815" spans="1:4">
      <c r="A815"/>
      <c r="B815" s="42"/>
      <c r="C815" s="42"/>
      <c r="D815"/>
    </row>
    <row r="816" spans="1:4">
      <c r="A816"/>
      <c r="B816" s="41"/>
      <c r="C816" s="41"/>
      <c r="D816"/>
    </row>
    <row r="817" spans="1:4">
      <c r="A817"/>
      <c r="B817" s="42"/>
      <c r="C817" s="42"/>
      <c r="D817"/>
    </row>
    <row r="818" spans="1:4">
      <c r="A818"/>
      <c r="B818" s="41"/>
      <c r="C818" s="41"/>
      <c r="D818"/>
    </row>
    <row r="819" spans="1:4">
      <c r="A819"/>
      <c r="B819" s="42"/>
      <c r="C819" s="42"/>
      <c r="D819"/>
    </row>
    <row r="820" spans="1:4">
      <c r="A820"/>
      <c r="B820" s="42"/>
      <c r="C820" s="42"/>
      <c r="D820"/>
    </row>
    <row r="821" spans="1:4">
      <c r="A821"/>
      <c r="B821" s="41"/>
      <c r="C821" s="41"/>
      <c r="D821"/>
    </row>
    <row r="822" spans="1:4">
      <c r="A822"/>
      <c r="B822" s="42"/>
      <c r="C822" s="42"/>
      <c r="D822"/>
    </row>
    <row r="823" spans="1:4">
      <c r="A823"/>
      <c r="B823" s="41"/>
      <c r="C823" s="41"/>
      <c r="D823"/>
    </row>
    <row r="824" spans="1:4">
      <c r="A824"/>
      <c r="B824" s="42"/>
      <c r="C824" s="42"/>
      <c r="D824"/>
    </row>
    <row r="825" spans="1:4">
      <c r="A825"/>
      <c r="B825" s="41"/>
      <c r="C825" s="41"/>
      <c r="D825"/>
    </row>
    <row r="826" spans="1:4">
      <c r="A826"/>
      <c r="B826" s="42"/>
      <c r="C826" s="42"/>
      <c r="D826"/>
    </row>
    <row r="827" spans="1:4">
      <c r="A827"/>
      <c r="B827" s="41"/>
      <c r="C827" s="41"/>
      <c r="D827"/>
    </row>
    <row r="828" spans="1:4">
      <c r="A828"/>
      <c r="B828" s="42"/>
      <c r="C828" s="42"/>
      <c r="D828"/>
    </row>
    <row r="829" spans="1:4">
      <c r="A829"/>
      <c r="B829" s="41"/>
      <c r="C829" s="41"/>
      <c r="D829"/>
    </row>
    <row r="830" spans="1:4">
      <c r="A830"/>
      <c r="B830" s="42"/>
      <c r="C830" s="42"/>
      <c r="D830"/>
    </row>
    <row r="831" spans="1:4">
      <c r="A831"/>
      <c r="B831" s="41"/>
      <c r="C831" s="41"/>
      <c r="D831"/>
    </row>
    <row r="832" spans="1:4">
      <c r="A832"/>
      <c r="B832" s="42"/>
      <c r="C832" s="42"/>
      <c r="D832"/>
    </row>
    <row r="833" spans="1:4">
      <c r="A833"/>
      <c r="B833" s="41"/>
      <c r="C833" s="41"/>
      <c r="D833"/>
    </row>
    <row r="834" spans="1:4">
      <c r="A834"/>
      <c r="B834" s="42"/>
      <c r="C834" s="42"/>
      <c r="D834"/>
    </row>
    <row r="835" spans="1:4">
      <c r="A835"/>
      <c r="B835" s="41"/>
      <c r="C835" s="41"/>
      <c r="D835"/>
    </row>
    <row r="836" spans="1:4">
      <c r="A836"/>
      <c r="B836" s="42"/>
      <c r="C836" s="42"/>
      <c r="D836"/>
    </row>
    <row r="837" spans="1:4">
      <c r="A837"/>
      <c r="B837" s="41"/>
      <c r="C837" s="41"/>
      <c r="D837"/>
    </row>
    <row r="838" spans="1:4">
      <c r="A838"/>
      <c r="B838" s="42"/>
      <c r="C838" s="42"/>
      <c r="D838"/>
    </row>
    <row r="839" spans="1:4">
      <c r="A839"/>
      <c r="B839" s="41"/>
      <c r="C839" s="41"/>
      <c r="D839"/>
    </row>
    <row r="840" spans="1:4">
      <c r="A840"/>
      <c r="B840" s="42"/>
      <c r="C840" s="42"/>
      <c r="D840"/>
    </row>
    <row r="841" spans="1:4">
      <c r="A841"/>
      <c r="B841" s="41"/>
      <c r="C841" s="41"/>
      <c r="D841"/>
    </row>
    <row r="842" spans="1:4">
      <c r="A842"/>
      <c r="B842" s="42"/>
      <c r="C842" s="42"/>
      <c r="D842"/>
    </row>
    <row r="843" spans="1:4">
      <c r="A843"/>
      <c r="B843" s="41"/>
      <c r="C843" s="41"/>
      <c r="D843"/>
    </row>
    <row r="844" spans="1:4">
      <c r="A844"/>
      <c r="B844" s="42"/>
      <c r="C844" s="42"/>
      <c r="D844"/>
    </row>
    <row r="845" spans="1:4">
      <c r="A845"/>
      <c r="B845" s="41"/>
      <c r="C845" s="41"/>
      <c r="D845"/>
    </row>
    <row r="846" spans="1:4">
      <c r="A846"/>
      <c r="B846" s="42"/>
      <c r="C846" s="42"/>
      <c r="D846"/>
    </row>
    <row r="847" spans="1:4">
      <c r="A847"/>
      <c r="B847" s="41"/>
      <c r="C847" s="41"/>
      <c r="D847"/>
    </row>
    <row r="848" spans="1:4">
      <c r="A848"/>
      <c r="B848" s="42"/>
      <c r="C848" s="42"/>
      <c r="D848"/>
    </row>
    <row r="849" spans="1:4">
      <c r="A849"/>
      <c r="B849" s="41"/>
      <c r="C849" s="41"/>
      <c r="D849"/>
    </row>
    <row r="850" spans="1:4">
      <c r="A850"/>
      <c r="B850" s="42"/>
      <c r="C850" s="42"/>
      <c r="D850"/>
    </row>
    <row r="851" spans="1:4">
      <c r="A851"/>
      <c r="B851" s="41"/>
      <c r="C851" s="41"/>
      <c r="D851"/>
    </row>
    <row r="852" spans="1:4">
      <c r="A852"/>
      <c r="B852" s="42"/>
      <c r="C852" s="42"/>
      <c r="D852"/>
    </row>
    <row r="853" spans="1:4">
      <c r="A853"/>
      <c r="B853" s="41"/>
      <c r="C853" s="41"/>
      <c r="D853"/>
    </row>
    <row r="854" spans="1:4">
      <c r="A854"/>
      <c r="B854" s="42"/>
      <c r="C854" s="42"/>
      <c r="D854"/>
    </row>
    <row r="855" spans="1:4">
      <c r="A855"/>
      <c r="B855" s="41"/>
      <c r="C855" s="41"/>
      <c r="D855"/>
    </row>
    <row r="856" spans="1:4">
      <c r="A856"/>
      <c r="B856" s="42"/>
      <c r="C856" s="42"/>
      <c r="D856"/>
    </row>
    <row r="857" spans="1:4">
      <c r="A857"/>
      <c r="B857" s="41"/>
      <c r="C857" s="41"/>
      <c r="D857"/>
    </row>
    <row r="858" spans="1:4">
      <c r="A858"/>
      <c r="B858" s="42"/>
      <c r="C858" s="42"/>
      <c r="D858"/>
    </row>
    <row r="859" spans="1:4">
      <c r="A859"/>
      <c r="B859" s="41"/>
      <c r="C859" s="41"/>
      <c r="D859"/>
    </row>
    <row r="860" spans="1:4">
      <c r="A860"/>
      <c r="B860" s="42"/>
      <c r="C860" s="42"/>
      <c r="D860"/>
    </row>
    <row r="861" spans="1:4">
      <c r="A861"/>
      <c r="B861" s="41"/>
      <c r="C861" s="41"/>
      <c r="D861"/>
    </row>
    <row r="862" spans="1:4">
      <c r="A862"/>
      <c r="B862" s="42"/>
      <c r="C862" s="42"/>
      <c r="D862"/>
    </row>
    <row r="863" spans="1:4">
      <c r="A863"/>
      <c r="B863" s="41"/>
      <c r="C863" s="41"/>
      <c r="D863"/>
    </row>
    <row r="864" spans="1:4">
      <c r="A864"/>
      <c r="B864" s="42"/>
      <c r="C864" s="42"/>
      <c r="D864"/>
    </row>
    <row r="865" spans="1:4">
      <c r="A865"/>
      <c r="B865" s="41"/>
      <c r="C865" s="41"/>
      <c r="D865"/>
    </row>
    <row r="866" spans="1:4">
      <c r="A866"/>
      <c r="B866" s="42"/>
      <c r="C866" s="42"/>
      <c r="D866"/>
    </row>
    <row r="867" spans="1:4">
      <c r="A867"/>
      <c r="B867" s="41"/>
      <c r="C867" s="41"/>
      <c r="D867"/>
    </row>
    <row r="868" spans="1:4">
      <c r="A868"/>
      <c r="B868" s="42"/>
      <c r="C868" s="42"/>
      <c r="D868"/>
    </row>
    <row r="869" spans="1:4">
      <c r="A869"/>
      <c r="B869" s="41"/>
      <c r="C869" s="41"/>
      <c r="D869"/>
    </row>
    <row r="870" spans="1:4">
      <c r="A870"/>
      <c r="B870" s="42"/>
      <c r="C870" s="42"/>
      <c r="D870"/>
    </row>
    <row r="871" spans="1:4">
      <c r="A871"/>
      <c r="B871" s="41"/>
      <c r="C871" s="41"/>
      <c r="D871"/>
    </row>
    <row r="872" spans="1:4">
      <c r="A872"/>
      <c r="B872" s="42"/>
      <c r="C872" s="42"/>
      <c r="D872"/>
    </row>
    <row r="873" spans="1:4">
      <c r="A873"/>
      <c r="B873" s="41"/>
      <c r="C873" s="41"/>
      <c r="D873"/>
    </row>
    <row r="874" spans="1:4">
      <c r="A874"/>
      <c r="B874" s="42"/>
      <c r="C874" s="42"/>
      <c r="D874"/>
    </row>
    <row r="875" spans="1:4">
      <c r="A875"/>
      <c r="B875" s="41"/>
      <c r="C875" s="41"/>
      <c r="D875"/>
    </row>
    <row r="876" spans="1:4">
      <c r="A876"/>
      <c r="B876" s="42"/>
      <c r="C876" s="42"/>
      <c r="D876"/>
    </row>
    <row r="877" spans="1:4">
      <c r="A877"/>
      <c r="B877" s="41"/>
      <c r="C877" s="41"/>
      <c r="D877"/>
    </row>
    <row r="878" spans="1:4">
      <c r="A878"/>
      <c r="B878" s="42"/>
      <c r="C878" s="42"/>
      <c r="D878"/>
    </row>
    <row r="879" spans="1:4">
      <c r="A879"/>
      <c r="B879" s="41"/>
      <c r="C879" s="41"/>
      <c r="D879"/>
    </row>
    <row r="880" spans="1:4">
      <c r="A880"/>
      <c r="B880" s="42"/>
      <c r="C880" s="42"/>
      <c r="D880"/>
    </row>
    <row r="881" spans="1:4">
      <c r="A881"/>
      <c r="B881" s="41"/>
      <c r="C881" s="41"/>
      <c r="D881"/>
    </row>
    <row r="882" spans="1:4">
      <c r="A882"/>
      <c r="B882" s="42"/>
      <c r="C882" s="42"/>
      <c r="D882"/>
    </row>
    <row r="883" spans="1:4">
      <c r="A883"/>
      <c r="B883" s="41"/>
      <c r="C883" s="41"/>
      <c r="D883"/>
    </row>
    <row r="884" spans="1:4">
      <c r="A884"/>
      <c r="B884" s="42"/>
      <c r="C884" s="42"/>
      <c r="D884"/>
    </row>
    <row r="885" spans="1:4">
      <c r="A885"/>
      <c r="B885" s="41"/>
      <c r="C885" s="41"/>
      <c r="D885"/>
    </row>
    <row r="886" spans="1:4">
      <c r="A886"/>
      <c r="B886" s="42"/>
      <c r="C886" s="42"/>
      <c r="D886"/>
    </row>
    <row r="887" spans="1:4">
      <c r="A887"/>
      <c r="B887" s="41"/>
      <c r="C887" s="41"/>
      <c r="D887"/>
    </row>
    <row r="888" spans="1:4">
      <c r="A888"/>
      <c r="B888" s="42"/>
      <c r="C888" s="42"/>
      <c r="D888"/>
    </row>
    <row r="889" spans="1:4">
      <c r="A889"/>
      <c r="B889" s="41"/>
      <c r="C889" s="41"/>
      <c r="D889"/>
    </row>
    <row r="890" spans="1:4">
      <c r="A890"/>
      <c r="B890" s="42"/>
      <c r="C890" s="42"/>
      <c r="D890"/>
    </row>
    <row r="891" spans="1:4">
      <c r="A891"/>
      <c r="B891" s="41"/>
      <c r="C891" s="41"/>
      <c r="D891"/>
    </row>
    <row r="892" spans="1:4">
      <c r="A892"/>
      <c r="B892" s="42"/>
      <c r="C892" s="42"/>
      <c r="D892"/>
    </row>
    <row r="893" spans="1:4">
      <c r="A893"/>
      <c r="B893" s="41"/>
      <c r="C893" s="41"/>
      <c r="D893"/>
    </row>
    <row r="894" spans="1:4">
      <c r="A894"/>
      <c r="B894" s="42"/>
      <c r="C894" s="42"/>
      <c r="D894"/>
    </row>
    <row r="895" spans="1:4">
      <c r="A895"/>
      <c r="B895" s="41"/>
      <c r="C895" s="41"/>
      <c r="D895"/>
    </row>
    <row r="896" spans="1:4">
      <c r="A896"/>
      <c r="B896" s="42"/>
      <c r="C896" s="42"/>
      <c r="D896"/>
    </row>
    <row r="897" spans="1:4">
      <c r="A897"/>
      <c r="B897" s="41"/>
      <c r="C897" s="41"/>
      <c r="D897"/>
    </row>
    <row r="898" spans="1:4">
      <c r="A898"/>
      <c r="B898" s="42"/>
      <c r="C898" s="42"/>
      <c r="D898"/>
    </row>
    <row r="899" spans="1:4">
      <c r="A899"/>
      <c r="B899" s="41"/>
      <c r="C899" s="41"/>
      <c r="D899"/>
    </row>
    <row r="900" spans="1:4">
      <c r="A900"/>
      <c r="B900" s="42"/>
      <c r="C900" s="42"/>
      <c r="D900"/>
    </row>
    <row r="901" spans="1:4">
      <c r="A901"/>
      <c r="B901" s="41"/>
      <c r="C901" s="41"/>
      <c r="D901"/>
    </row>
    <row r="902" spans="1:4">
      <c r="A902"/>
      <c r="B902" s="42"/>
      <c r="C902" s="42"/>
      <c r="D902"/>
    </row>
    <row r="903" spans="1:4">
      <c r="A903"/>
      <c r="B903" s="41"/>
      <c r="C903" s="41"/>
      <c r="D903"/>
    </row>
    <row r="904" spans="1:4">
      <c r="A904"/>
      <c r="B904" s="42"/>
      <c r="C904" s="42"/>
      <c r="D904"/>
    </row>
    <row r="905" spans="1:4">
      <c r="A905"/>
      <c r="B905" s="41"/>
      <c r="C905" s="41"/>
      <c r="D905"/>
    </row>
    <row r="906" spans="1:4">
      <c r="A906"/>
      <c r="B906" s="42"/>
      <c r="C906" s="42"/>
      <c r="D906"/>
    </row>
    <row r="907" spans="1:4">
      <c r="A907"/>
      <c r="B907" s="42"/>
      <c r="C907" s="42"/>
      <c r="D907"/>
    </row>
    <row r="908" spans="1:4">
      <c r="A908"/>
      <c r="B908" s="41"/>
      <c r="C908" s="41"/>
      <c r="D908"/>
    </row>
    <row r="909" spans="1:4">
      <c r="A909"/>
      <c r="B909" s="42"/>
      <c r="C909" s="42"/>
      <c r="D909"/>
    </row>
    <row r="910" spans="1:4">
      <c r="A910"/>
      <c r="B910" s="41"/>
      <c r="C910" s="41"/>
      <c r="D910"/>
    </row>
    <row r="911" spans="1:4">
      <c r="A911"/>
      <c r="B911" s="42"/>
      <c r="C911" s="42"/>
      <c r="D911"/>
    </row>
    <row r="912" spans="1:4">
      <c r="A912"/>
      <c r="B912" s="41"/>
      <c r="C912" s="41"/>
      <c r="D912"/>
    </row>
    <row r="913" spans="1:4">
      <c r="A913"/>
      <c r="B913" s="42"/>
      <c r="C913" s="42"/>
      <c r="D913"/>
    </row>
    <row r="914" spans="1:4">
      <c r="A914"/>
      <c r="B914" s="41"/>
      <c r="C914" s="41"/>
      <c r="D914"/>
    </row>
    <row r="915" spans="1:4">
      <c r="A915"/>
      <c r="B915" s="42"/>
      <c r="C915" s="42"/>
      <c r="D915"/>
    </row>
    <row r="916" spans="1:4">
      <c r="A916"/>
      <c r="B916" s="41"/>
      <c r="C916" s="41"/>
      <c r="D916"/>
    </row>
    <row r="917" spans="1:4">
      <c r="A917"/>
      <c r="B917" s="42"/>
      <c r="C917" s="42"/>
      <c r="D917"/>
    </row>
    <row r="918" spans="1:4">
      <c r="A918"/>
      <c r="B918" s="41"/>
      <c r="C918" s="41"/>
      <c r="D918"/>
    </row>
    <row r="919" spans="1:4">
      <c r="A919"/>
      <c r="B919" s="42"/>
      <c r="C919" s="42"/>
      <c r="D919"/>
    </row>
    <row r="920" spans="1:4">
      <c r="A920"/>
      <c r="B920" s="41"/>
      <c r="C920" s="41"/>
      <c r="D920"/>
    </row>
    <row r="921" spans="1:4">
      <c r="A921"/>
      <c r="B921" s="42"/>
      <c r="C921" s="42"/>
      <c r="D921"/>
    </row>
    <row r="922" spans="1:4">
      <c r="A922"/>
      <c r="B922" s="41"/>
      <c r="C922" s="41"/>
      <c r="D922"/>
    </row>
    <row r="923" spans="1:4">
      <c r="A923"/>
      <c r="B923" s="42"/>
      <c r="C923" s="42"/>
      <c r="D923"/>
    </row>
    <row r="924" spans="1:4">
      <c r="A924"/>
      <c r="B924" s="41"/>
      <c r="C924" s="41"/>
      <c r="D924"/>
    </row>
    <row r="925" spans="1:4">
      <c r="A925"/>
      <c r="B925" s="42"/>
      <c r="C925" s="42"/>
      <c r="D925"/>
    </row>
    <row r="926" spans="1:4">
      <c r="A926"/>
      <c r="B926" s="41"/>
      <c r="C926" s="41"/>
      <c r="D926"/>
    </row>
    <row r="927" spans="1:4">
      <c r="A927"/>
      <c r="B927" s="42"/>
      <c r="C927" s="42"/>
      <c r="D927"/>
    </row>
    <row r="928" spans="1:4">
      <c r="A928"/>
      <c r="B928" s="41"/>
      <c r="C928" s="41"/>
      <c r="D928"/>
    </row>
    <row r="929" spans="1:4">
      <c r="A929"/>
      <c r="B929" s="42"/>
      <c r="C929" s="42"/>
      <c r="D929"/>
    </row>
    <row r="930" spans="1:4">
      <c r="A930"/>
      <c r="B930" s="41"/>
      <c r="C930" s="41"/>
      <c r="D930"/>
    </row>
    <row r="931" spans="1:4">
      <c r="A931"/>
      <c r="B931" s="42"/>
      <c r="C931" s="42"/>
      <c r="D931"/>
    </row>
    <row r="932" spans="1:4">
      <c r="A932"/>
      <c r="B932" s="41"/>
      <c r="C932" s="41"/>
      <c r="D932"/>
    </row>
    <row r="933" spans="1:4">
      <c r="A933"/>
      <c r="B933" s="42"/>
      <c r="C933" s="42"/>
      <c r="D933"/>
    </row>
    <row r="934" spans="1:4">
      <c r="A934"/>
      <c r="B934" s="41"/>
      <c r="C934" s="41"/>
      <c r="D934"/>
    </row>
    <row r="935" spans="1:4">
      <c r="A935"/>
      <c r="B935" s="42"/>
      <c r="C935" s="42"/>
      <c r="D935"/>
    </row>
    <row r="936" spans="1:4">
      <c r="A936"/>
      <c r="B936" s="41"/>
      <c r="C936" s="41"/>
      <c r="D936"/>
    </row>
    <row r="937" spans="1:4">
      <c r="A937"/>
      <c r="B937" s="42"/>
      <c r="C937" s="42"/>
      <c r="D937"/>
    </row>
    <row r="938" spans="1:4">
      <c r="A938"/>
      <c r="B938" s="41"/>
      <c r="C938" s="41"/>
      <c r="D938"/>
    </row>
    <row r="939" spans="1:4">
      <c r="A939"/>
      <c r="B939" s="42"/>
      <c r="C939" s="42"/>
      <c r="D939"/>
    </row>
    <row r="940" spans="1:4">
      <c r="A940"/>
      <c r="B940" s="41"/>
      <c r="C940" s="41"/>
      <c r="D940"/>
    </row>
    <row r="941" spans="1:4">
      <c r="A941"/>
      <c r="B941" s="42"/>
      <c r="C941" s="42"/>
      <c r="D941"/>
    </row>
    <row r="942" spans="1:4">
      <c r="A942"/>
      <c r="B942" s="41"/>
      <c r="C942" s="41"/>
      <c r="D942"/>
    </row>
    <row r="943" spans="1:4">
      <c r="A943"/>
      <c r="B943" s="42"/>
      <c r="C943" s="42"/>
      <c r="D943"/>
    </row>
    <row r="944" spans="1:4">
      <c r="A944"/>
      <c r="B944" s="41"/>
      <c r="C944" s="41"/>
      <c r="D944"/>
    </row>
    <row r="945" spans="1:4">
      <c r="A945"/>
      <c r="B945" s="42"/>
      <c r="C945" s="42"/>
      <c r="D945"/>
    </row>
    <row r="946" spans="1:4">
      <c r="A946"/>
      <c r="B946" s="41"/>
      <c r="C946" s="41"/>
      <c r="D946"/>
    </row>
    <row r="947" spans="1:4">
      <c r="A947"/>
      <c r="B947" s="42"/>
      <c r="C947" s="42"/>
      <c r="D947"/>
    </row>
    <row r="948" spans="1:4">
      <c r="A948"/>
      <c r="B948" s="41"/>
      <c r="C948" s="41"/>
      <c r="D948"/>
    </row>
    <row r="949" spans="1:4">
      <c r="A949"/>
      <c r="B949" s="42"/>
      <c r="C949" s="42"/>
      <c r="D949"/>
    </row>
    <row r="950" spans="1:4">
      <c r="A950"/>
      <c r="B950" s="41"/>
      <c r="C950" s="41"/>
      <c r="D950"/>
    </row>
    <row r="951" spans="1:4">
      <c r="A951"/>
      <c r="B951" s="42"/>
      <c r="C951" s="42"/>
      <c r="D951"/>
    </row>
    <row r="952" spans="1:4">
      <c r="A952"/>
      <c r="B952" s="41"/>
      <c r="C952" s="41"/>
      <c r="D952"/>
    </row>
    <row r="953" spans="1:4">
      <c r="A953"/>
      <c r="B953" s="42"/>
      <c r="C953" s="42"/>
      <c r="D953"/>
    </row>
    <row r="954" spans="1:4">
      <c r="A954"/>
      <c r="B954" s="41"/>
      <c r="C954" s="41"/>
      <c r="D954"/>
    </row>
    <row r="955" spans="1:4">
      <c r="A955"/>
      <c r="B955" s="42"/>
      <c r="C955" s="42"/>
      <c r="D955"/>
    </row>
    <row r="956" spans="1:4">
      <c r="A956"/>
      <c r="B956" s="41"/>
      <c r="C956" s="41"/>
      <c r="D956"/>
    </row>
    <row r="957" spans="1:4">
      <c r="A957"/>
      <c r="B957" s="42"/>
      <c r="C957" s="42"/>
      <c r="D957"/>
    </row>
    <row r="958" spans="1:4">
      <c r="A958"/>
      <c r="B958" s="41"/>
      <c r="C958" s="41"/>
      <c r="D958"/>
    </row>
    <row r="959" spans="1:4">
      <c r="A959"/>
      <c r="B959" s="42"/>
      <c r="C959" s="42"/>
      <c r="D959"/>
    </row>
    <row r="960" spans="1:4">
      <c r="A960"/>
      <c r="B960" s="41"/>
      <c r="C960" s="41"/>
      <c r="D960"/>
    </row>
    <row r="961" spans="1:4">
      <c r="A961"/>
      <c r="B961" s="42"/>
      <c r="C961" s="42"/>
      <c r="D961"/>
    </row>
    <row r="962" spans="1:4">
      <c r="A962"/>
      <c r="B962" s="41"/>
      <c r="C962" s="41"/>
      <c r="D962"/>
    </row>
    <row r="963" spans="1:4">
      <c r="A963"/>
      <c r="B963" s="42"/>
      <c r="C963" s="42"/>
      <c r="D963"/>
    </row>
    <row r="964" spans="1:4">
      <c r="A964"/>
      <c r="B964" s="41"/>
      <c r="C964" s="41"/>
      <c r="D964"/>
    </row>
    <row r="965" spans="1:4">
      <c r="A965"/>
      <c r="B965" s="42"/>
      <c r="C965" s="42"/>
      <c r="D965"/>
    </row>
    <row r="966" spans="1:4">
      <c r="A966"/>
      <c r="B966" s="41"/>
      <c r="C966" s="41"/>
      <c r="D966"/>
    </row>
    <row r="967" spans="1:4">
      <c r="A967"/>
      <c r="B967" s="42"/>
      <c r="C967" s="42"/>
      <c r="D967"/>
    </row>
    <row r="968" spans="1:4">
      <c r="A968"/>
      <c r="B968" s="41"/>
      <c r="C968" s="41"/>
      <c r="D968"/>
    </row>
    <row r="969" spans="1:4">
      <c r="A969"/>
      <c r="B969" s="42"/>
      <c r="C969" s="42"/>
      <c r="D969"/>
    </row>
    <row r="970" spans="1:4">
      <c r="A970"/>
      <c r="B970" s="41"/>
      <c r="C970" s="41"/>
      <c r="D970"/>
    </row>
    <row r="971" spans="1:4">
      <c r="A971"/>
      <c r="B971" s="42"/>
      <c r="C971" s="42"/>
      <c r="D971"/>
    </row>
    <row r="972" spans="1:4">
      <c r="A972"/>
      <c r="B972" s="41"/>
      <c r="C972" s="41"/>
      <c r="D972"/>
    </row>
    <row r="973" spans="1:4">
      <c r="A973"/>
      <c r="B973" s="42"/>
      <c r="C973" s="42"/>
      <c r="D973"/>
    </row>
    <row r="974" spans="1:4">
      <c r="A974"/>
      <c r="B974" s="41"/>
      <c r="C974" s="41"/>
      <c r="D974"/>
    </row>
    <row r="975" spans="1:4">
      <c r="A975"/>
      <c r="B975" s="42"/>
      <c r="C975" s="42"/>
      <c r="D975"/>
    </row>
    <row r="976" spans="1:4">
      <c r="A976"/>
      <c r="B976" s="41"/>
      <c r="C976" s="41"/>
      <c r="D976"/>
    </row>
    <row r="977" spans="1:4">
      <c r="A977"/>
      <c r="B977" s="42"/>
      <c r="C977" s="42"/>
      <c r="D977"/>
    </row>
    <row r="978" spans="1:4">
      <c r="A978"/>
      <c r="B978" s="41"/>
      <c r="C978" s="41"/>
      <c r="D978"/>
    </row>
    <row r="979" spans="1:4">
      <c r="A979"/>
      <c r="B979" s="42"/>
      <c r="C979" s="42"/>
      <c r="D979"/>
    </row>
    <row r="980" spans="1:4">
      <c r="A980"/>
      <c r="B980" s="41"/>
      <c r="C980" s="41"/>
      <c r="D980"/>
    </row>
    <row r="981" spans="1:4">
      <c r="A981"/>
      <c r="B981" s="42"/>
      <c r="C981" s="42"/>
      <c r="D981"/>
    </row>
    <row r="982" spans="1:4">
      <c r="A982"/>
      <c r="B982" s="41"/>
      <c r="C982" s="41"/>
      <c r="D982"/>
    </row>
    <row r="983" spans="1:4">
      <c r="A983"/>
      <c r="B983" s="42"/>
      <c r="C983" s="42"/>
      <c r="D983"/>
    </row>
    <row r="984" spans="1:4">
      <c r="A984"/>
      <c r="B984" s="41"/>
      <c r="C984" s="41"/>
      <c r="D984"/>
    </row>
    <row r="985" spans="1:4">
      <c r="A985"/>
      <c r="B985" s="42"/>
      <c r="C985" s="42"/>
      <c r="D985"/>
    </row>
    <row r="986" spans="1:4">
      <c r="A986"/>
      <c r="B986" s="41"/>
      <c r="C986" s="41"/>
      <c r="D986"/>
    </row>
    <row r="987" spans="1:4">
      <c r="A987"/>
      <c r="B987" s="42"/>
      <c r="C987" s="42"/>
      <c r="D987"/>
    </row>
    <row r="988" spans="1:4">
      <c r="A988"/>
      <c r="B988" s="41"/>
      <c r="C988" s="41"/>
      <c r="D988"/>
    </row>
    <row r="989" spans="1:4">
      <c r="A989"/>
      <c r="B989" s="42"/>
      <c r="C989" s="42"/>
      <c r="D989"/>
    </row>
    <row r="990" spans="1:4">
      <c r="A990"/>
      <c r="B990" s="41"/>
      <c r="C990" s="41"/>
      <c r="D990"/>
    </row>
    <row r="991" spans="1:4">
      <c r="A991"/>
      <c r="B991" s="42"/>
      <c r="C991" s="42"/>
      <c r="D991"/>
    </row>
    <row r="992" spans="1:4">
      <c r="A992"/>
      <c r="B992" s="41"/>
      <c r="C992" s="41"/>
      <c r="D992"/>
    </row>
    <row r="993" spans="1:4">
      <c r="A993"/>
      <c r="B993" s="42"/>
      <c r="C993" s="42"/>
      <c r="D993"/>
    </row>
    <row r="994" spans="1:4">
      <c r="A994"/>
      <c r="B994" s="41"/>
      <c r="C994" s="41"/>
      <c r="D994"/>
    </row>
    <row r="995" spans="1:4">
      <c r="A995"/>
      <c r="B995" s="42"/>
      <c r="C995" s="42"/>
      <c r="D995"/>
    </row>
    <row r="996" spans="1:4">
      <c r="A996"/>
      <c r="B996" s="41"/>
      <c r="C996" s="41"/>
      <c r="D996"/>
    </row>
    <row r="997" spans="1:4">
      <c r="A997"/>
      <c r="B997" s="42"/>
      <c r="C997" s="42"/>
      <c r="D997"/>
    </row>
    <row r="998" spans="1:4">
      <c r="A998"/>
      <c r="B998" s="41"/>
      <c r="C998" s="41"/>
      <c r="D998"/>
    </row>
    <row r="999" spans="1:4">
      <c r="A999"/>
      <c r="B999" s="42"/>
      <c r="C999" s="42"/>
      <c r="D999"/>
    </row>
    <row r="1000" spans="1:4">
      <c r="A1000"/>
      <c r="B1000" s="41"/>
      <c r="C1000" s="41"/>
      <c r="D1000"/>
    </row>
    <row r="1001" spans="1:4">
      <c r="A1001"/>
      <c r="B1001" s="42"/>
      <c r="C1001" s="42"/>
      <c r="D1001"/>
    </row>
    <row r="1002" spans="1:4">
      <c r="A1002"/>
      <c r="B1002" s="41"/>
      <c r="C1002" s="41"/>
      <c r="D1002"/>
    </row>
    <row r="1003" spans="1:4">
      <c r="A1003"/>
      <c r="B1003" s="42"/>
      <c r="C1003" s="42"/>
      <c r="D1003"/>
    </row>
    <row r="1004" spans="1:4">
      <c r="A1004"/>
      <c r="B1004" s="41"/>
      <c r="C1004" s="41"/>
      <c r="D1004"/>
    </row>
    <row r="1005" spans="1:4">
      <c r="A1005"/>
      <c r="B1005" s="42"/>
      <c r="C1005" s="42"/>
      <c r="D1005"/>
    </row>
    <row r="1006" spans="1:4">
      <c r="A1006"/>
      <c r="B1006" s="41"/>
      <c r="C1006" s="41"/>
      <c r="D1006"/>
    </row>
    <row r="1007" spans="1:4">
      <c r="A1007"/>
      <c r="B1007" s="42"/>
      <c r="C1007" s="42"/>
      <c r="D1007"/>
    </row>
    <row r="1008" spans="1:4">
      <c r="A1008"/>
      <c r="B1008" s="41"/>
      <c r="C1008" s="41"/>
      <c r="D1008"/>
    </row>
    <row r="1009" spans="1:4">
      <c r="A1009"/>
      <c r="B1009" s="42"/>
      <c r="C1009" s="42"/>
      <c r="D1009"/>
    </row>
    <row r="1010" spans="1:4">
      <c r="A1010"/>
      <c r="B1010" s="41"/>
      <c r="C1010" s="41"/>
      <c r="D1010"/>
    </row>
    <row r="1011" spans="1:4">
      <c r="A1011"/>
      <c r="B1011" s="42"/>
      <c r="C1011" s="42"/>
      <c r="D1011"/>
    </row>
    <row r="1012" spans="1:4">
      <c r="A1012"/>
      <c r="B1012" s="41"/>
      <c r="C1012" s="41"/>
      <c r="D1012"/>
    </row>
    <row r="1013" spans="1:4">
      <c r="A1013"/>
      <c r="B1013" s="42"/>
      <c r="C1013" s="42"/>
      <c r="D1013"/>
    </row>
    <row r="1014" spans="1:4">
      <c r="A1014"/>
      <c r="B1014" s="41"/>
      <c r="C1014" s="41"/>
      <c r="D1014"/>
    </row>
    <row r="1015" spans="1:4">
      <c r="A1015"/>
      <c r="B1015" s="42"/>
      <c r="C1015" s="42"/>
      <c r="D1015"/>
    </row>
    <row r="1016" spans="1:4">
      <c r="A1016"/>
      <c r="B1016" s="41"/>
      <c r="C1016" s="41"/>
      <c r="D1016"/>
    </row>
    <row r="1017" spans="1:4">
      <c r="A1017"/>
      <c r="B1017" s="42"/>
      <c r="C1017" s="42"/>
      <c r="D1017"/>
    </row>
    <row r="1018" spans="1:4">
      <c r="A1018"/>
      <c r="B1018" s="41"/>
      <c r="C1018" s="41"/>
      <c r="D1018"/>
    </row>
    <row r="1019" spans="1:4">
      <c r="A1019"/>
      <c r="B1019" s="42"/>
      <c r="C1019" s="42"/>
      <c r="D1019"/>
    </row>
    <row r="1020" spans="1:4">
      <c r="A1020"/>
      <c r="B1020" s="41"/>
      <c r="C1020" s="41"/>
      <c r="D1020"/>
    </row>
    <row r="1021" spans="1:4">
      <c r="A1021"/>
      <c r="B1021" s="42"/>
      <c r="C1021" s="42"/>
      <c r="D1021"/>
    </row>
    <row r="1022" spans="1:4">
      <c r="A1022"/>
      <c r="B1022" s="41"/>
      <c r="C1022" s="41"/>
      <c r="D1022"/>
    </row>
    <row r="1023" spans="1:4">
      <c r="A1023"/>
      <c r="B1023" s="42"/>
      <c r="C1023" s="42"/>
      <c r="D1023"/>
    </row>
    <row r="1024" spans="1:4">
      <c r="A1024"/>
      <c r="B1024" s="41"/>
      <c r="C1024" s="41"/>
      <c r="D1024"/>
    </row>
    <row r="1025" spans="1:4">
      <c r="A1025"/>
      <c r="B1025" s="42"/>
      <c r="C1025" s="42"/>
      <c r="D1025"/>
    </row>
    <row r="1026" spans="1:4">
      <c r="A1026"/>
      <c r="B1026" s="41"/>
      <c r="C1026" s="41"/>
      <c r="D1026"/>
    </row>
    <row r="1027" spans="1:4">
      <c r="A1027"/>
      <c r="B1027" s="42"/>
      <c r="C1027" s="42"/>
      <c r="D1027"/>
    </row>
    <row r="1028" spans="1:4">
      <c r="A1028"/>
      <c r="B1028" s="41"/>
      <c r="C1028" s="41"/>
      <c r="D1028"/>
    </row>
    <row r="1029" spans="1:4">
      <c r="A1029"/>
      <c r="B1029" s="42"/>
      <c r="C1029" s="42"/>
      <c r="D1029"/>
    </row>
    <row r="1030" spans="1:4">
      <c r="A1030"/>
      <c r="B1030" s="41"/>
      <c r="C1030" s="41"/>
      <c r="D1030"/>
    </row>
    <row r="1031" spans="1:4">
      <c r="A1031"/>
      <c r="B1031" s="42"/>
      <c r="C1031" s="42"/>
      <c r="D1031"/>
    </row>
    <row r="1032" spans="1:4">
      <c r="A1032"/>
      <c r="B1032" s="41"/>
      <c r="C1032" s="41"/>
      <c r="D1032"/>
    </row>
    <row r="1033" spans="1:4">
      <c r="A1033"/>
      <c r="B1033" s="42"/>
      <c r="C1033" s="42"/>
      <c r="D1033"/>
    </row>
    <row r="1034" spans="1:4">
      <c r="A1034"/>
      <c r="B1034" s="41"/>
      <c r="C1034" s="41"/>
      <c r="D1034"/>
    </row>
    <row r="1035" spans="1:4">
      <c r="A1035"/>
      <c r="B1035" s="42"/>
      <c r="C1035" s="42"/>
      <c r="D1035"/>
    </row>
    <row r="1036" spans="1:4">
      <c r="A1036"/>
      <c r="B1036" s="41"/>
      <c r="C1036" s="41"/>
      <c r="D1036"/>
    </row>
    <row r="1037" spans="1:4">
      <c r="A1037"/>
      <c r="B1037" s="42"/>
      <c r="C1037" s="42"/>
      <c r="D1037"/>
    </row>
    <row r="1038" spans="1:4">
      <c r="A1038"/>
      <c r="B1038" s="41"/>
      <c r="C1038" s="41"/>
      <c r="D1038"/>
    </row>
    <row r="1039" spans="1:4">
      <c r="A1039"/>
      <c r="B1039" s="42"/>
      <c r="C1039" s="42"/>
      <c r="D1039"/>
    </row>
    <row r="1040" spans="1:4">
      <c r="A1040"/>
      <c r="B1040" s="41"/>
      <c r="C1040" s="41"/>
      <c r="D1040"/>
    </row>
    <row r="1041" spans="1:4">
      <c r="A1041"/>
      <c r="B1041" s="42"/>
      <c r="C1041" s="42"/>
      <c r="D1041"/>
    </row>
    <row r="1042" spans="1:4">
      <c r="A1042"/>
      <c r="B1042" s="41"/>
      <c r="C1042" s="41"/>
      <c r="D1042"/>
    </row>
    <row r="1043" spans="1:4">
      <c r="A1043"/>
      <c r="B1043" s="42"/>
      <c r="C1043" s="42"/>
      <c r="D1043"/>
    </row>
    <row r="1044" spans="1:4">
      <c r="A1044"/>
      <c r="B1044" s="41"/>
      <c r="C1044" s="41"/>
      <c r="D1044"/>
    </row>
    <row r="1045" spans="1:4">
      <c r="A1045"/>
      <c r="B1045" s="42"/>
      <c r="C1045" s="42"/>
      <c r="D1045"/>
    </row>
    <row r="1046" spans="1:4">
      <c r="A1046"/>
      <c r="B1046" s="41"/>
      <c r="C1046" s="41"/>
      <c r="D1046"/>
    </row>
    <row r="1047" spans="1:4">
      <c r="A1047"/>
      <c r="B1047" s="42"/>
      <c r="C1047" s="42"/>
      <c r="D1047"/>
    </row>
    <row r="1048" spans="1:4">
      <c r="A1048"/>
      <c r="B1048" s="41"/>
      <c r="C1048" s="41"/>
      <c r="D1048"/>
    </row>
    <row r="1049" spans="1:4">
      <c r="A1049"/>
      <c r="B1049" s="42"/>
      <c r="C1049" s="42"/>
      <c r="D1049"/>
    </row>
    <row r="1050" spans="1:4">
      <c r="A1050"/>
      <c r="B1050" s="41"/>
      <c r="C1050" s="41"/>
      <c r="D1050"/>
    </row>
    <row r="1051" spans="1:4">
      <c r="A1051"/>
      <c r="B1051" s="42"/>
      <c r="C1051" s="42"/>
      <c r="D1051"/>
    </row>
    <row r="1052" spans="1:4">
      <c r="A1052"/>
      <c r="B1052" s="41"/>
      <c r="C1052" s="41"/>
      <c r="D1052"/>
    </row>
    <row r="1053" spans="1:4">
      <c r="A1053"/>
      <c r="B1053" s="42"/>
      <c r="C1053" s="42"/>
      <c r="D1053"/>
    </row>
    <row r="1054" spans="1:4">
      <c r="A1054"/>
      <c r="B1054" s="41"/>
      <c r="C1054" s="41"/>
      <c r="D1054"/>
    </row>
    <row r="1055" spans="1:4">
      <c r="A1055"/>
      <c r="B1055" s="42"/>
      <c r="C1055" s="42"/>
      <c r="D1055"/>
    </row>
    <row r="1056" spans="1:4">
      <c r="A1056"/>
      <c r="B1056" s="41"/>
      <c r="C1056" s="41"/>
      <c r="D1056"/>
    </row>
    <row r="1057" spans="1:4">
      <c r="A1057"/>
      <c r="B1057" s="42"/>
      <c r="C1057" s="42"/>
      <c r="D1057"/>
    </row>
    <row r="1058" spans="1:4">
      <c r="A1058"/>
      <c r="B1058" s="41"/>
      <c r="C1058" s="41"/>
      <c r="D1058"/>
    </row>
    <row r="1059" spans="1:4">
      <c r="A1059"/>
      <c r="B1059" s="42"/>
      <c r="C1059" s="42"/>
      <c r="D1059"/>
    </row>
    <row r="1060" spans="1:4">
      <c r="A1060"/>
      <c r="B1060" s="41"/>
      <c r="C1060" s="41"/>
      <c r="D1060"/>
    </row>
    <row r="1061" spans="1:4">
      <c r="A1061"/>
      <c r="B1061" s="42"/>
      <c r="C1061" s="42"/>
      <c r="D1061"/>
    </row>
    <row r="1062" spans="1:4">
      <c r="A1062"/>
      <c r="B1062" s="41"/>
      <c r="C1062" s="41"/>
      <c r="D1062"/>
    </row>
    <row r="1063" spans="1:4">
      <c r="A1063"/>
      <c r="B1063" s="42"/>
      <c r="C1063" s="42"/>
      <c r="D1063"/>
    </row>
    <row r="1064" spans="1:4">
      <c r="A1064"/>
      <c r="B1064" s="41"/>
      <c r="C1064" s="41"/>
      <c r="D1064"/>
    </row>
    <row r="1065" spans="1:4">
      <c r="A1065"/>
      <c r="B1065" s="42"/>
      <c r="C1065" s="42"/>
      <c r="D1065"/>
    </row>
    <row r="1066" spans="1:4">
      <c r="A1066"/>
      <c r="B1066" s="41"/>
      <c r="C1066" s="41"/>
      <c r="D1066"/>
    </row>
    <row r="1067" spans="1:4">
      <c r="A1067"/>
      <c r="B1067" s="42"/>
      <c r="C1067" s="42"/>
      <c r="D1067"/>
    </row>
    <row r="1068" spans="1:4">
      <c r="A1068"/>
      <c r="B1068" s="41"/>
      <c r="C1068" s="41"/>
      <c r="D1068"/>
    </row>
    <row r="1069" spans="1:4">
      <c r="A1069"/>
      <c r="B1069" s="42"/>
      <c r="C1069" s="42"/>
      <c r="D1069"/>
    </row>
    <row r="1070" spans="1:4">
      <c r="A1070"/>
      <c r="B1070" s="41"/>
      <c r="C1070" s="41"/>
      <c r="D1070"/>
    </row>
    <row r="1071" spans="1:4">
      <c r="A1071"/>
      <c r="B1071" s="42"/>
      <c r="C1071" s="42"/>
      <c r="D1071"/>
    </row>
    <row r="1072" spans="1:4">
      <c r="A1072"/>
      <c r="B1072" s="41"/>
      <c r="C1072" s="41"/>
      <c r="D1072"/>
    </row>
    <row r="1073" spans="1:4">
      <c r="A1073"/>
      <c r="B1073" s="42"/>
      <c r="C1073" s="42"/>
      <c r="D1073"/>
    </row>
    <row r="1074" spans="1:4">
      <c r="A1074"/>
      <c r="B1074" s="41"/>
      <c r="C1074" s="41"/>
      <c r="D1074"/>
    </row>
    <row r="1075" spans="1:4">
      <c r="A1075"/>
      <c r="B1075" s="42"/>
      <c r="C1075" s="42"/>
      <c r="D1075"/>
    </row>
    <row r="1076" spans="1:4">
      <c r="A1076"/>
      <c r="B1076" s="41"/>
      <c r="C1076" s="41"/>
      <c r="D1076"/>
    </row>
    <row r="1077" spans="1:4">
      <c r="A1077"/>
      <c r="B1077" s="42"/>
      <c r="C1077" s="42"/>
      <c r="D1077"/>
    </row>
    <row r="1078" spans="1:4">
      <c r="A1078"/>
      <c r="B1078" s="41"/>
      <c r="C1078" s="41"/>
      <c r="D1078"/>
    </row>
    <row r="1079" spans="1:4">
      <c r="A1079"/>
      <c r="B1079" s="42"/>
      <c r="C1079" s="42"/>
      <c r="D1079"/>
    </row>
    <row r="1080" spans="1:4">
      <c r="A1080"/>
      <c r="B1080" s="42"/>
      <c r="C1080" s="42"/>
      <c r="D1080"/>
    </row>
    <row r="1081" spans="1:4">
      <c r="A1081"/>
      <c r="B1081" s="41"/>
      <c r="C1081" s="41"/>
      <c r="D1081"/>
    </row>
    <row r="1082" spans="1:4">
      <c r="A1082"/>
      <c r="B1082" s="42"/>
      <c r="C1082" s="42"/>
      <c r="D1082"/>
    </row>
    <row r="1083" spans="1:4">
      <c r="A1083"/>
      <c r="B1083" s="41"/>
      <c r="C1083" s="41"/>
      <c r="D1083"/>
    </row>
    <row r="1084" spans="1:4">
      <c r="A1084"/>
      <c r="B1084" s="42"/>
      <c r="C1084" s="42"/>
      <c r="D1084"/>
    </row>
    <row r="1085" spans="1:4">
      <c r="A1085"/>
      <c r="B1085" s="41"/>
      <c r="C1085" s="41"/>
      <c r="D1085"/>
    </row>
    <row r="1086" spans="1:4">
      <c r="A1086"/>
      <c r="B1086" s="42"/>
      <c r="C1086" s="42"/>
      <c r="D1086"/>
    </row>
    <row r="1087" spans="1:4">
      <c r="A1087"/>
      <c r="B1087" s="41"/>
      <c r="C1087" s="41"/>
      <c r="D1087"/>
    </row>
    <row r="1088" spans="1:4">
      <c r="A1088"/>
      <c r="B1088" s="42"/>
      <c r="C1088" s="42"/>
      <c r="D1088"/>
    </row>
    <row r="1089" spans="1:4">
      <c r="A1089"/>
      <c r="B1089" s="41"/>
      <c r="C1089" s="41"/>
      <c r="D1089"/>
    </row>
    <row r="1090" spans="1:4">
      <c r="A1090"/>
      <c r="B1090" s="42"/>
      <c r="C1090" s="42"/>
      <c r="D1090"/>
    </row>
    <row r="1091" spans="1:4">
      <c r="A1091"/>
      <c r="B1091" s="41"/>
      <c r="C1091" s="41"/>
      <c r="D1091"/>
    </row>
    <row r="1092" spans="1:4">
      <c r="A1092"/>
      <c r="B1092" s="42"/>
      <c r="C1092" s="42"/>
      <c r="D1092"/>
    </row>
    <row r="1093" spans="1:4">
      <c r="A1093"/>
      <c r="B1093" s="41"/>
      <c r="C1093" s="41"/>
      <c r="D1093"/>
    </row>
    <row r="1094" spans="1:4">
      <c r="A1094"/>
      <c r="B1094" s="42"/>
      <c r="C1094" s="42"/>
      <c r="D1094"/>
    </row>
    <row r="1095" spans="1:4">
      <c r="A1095"/>
      <c r="B1095" s="41"/>
      <c r="C1095" s="41"/>
      <c r="D1095"/>
    </row>
    <row r="1096" spans="1:4">
      <c r="A1096"/>
      <c r="B1096" s="42"/>
      <c r="C1096" s="42"/>
      <c r="D1096"/>
    </row>
    <row r="1097" spans="1:4">
      <c r="A1097"/>
      <c r="B1097" s="41"/>
      <c r="C1097" s="41"/>
      <c r="D1097"/>
    </row>
    <row r="1098" spans="1:4">
      <c r="A1098"/>
      <c r="B1098" s="42"/>
      <c r="C1098" s="42"/>
      <c r="D1098"/>
    </row>
    <row r="1099" spans="1:4">
      <c r="A1099"/>
      <c r="B1099" s="41"/>
      <c r="C1099" s="41"/>
      <c r="D1099"/>
    </row>
    <row r="1100" spans="1:4">
      <c r="A1100"/>
      <c r="B1100" s="42"/>
      <c r="C1100" s="42"/>
      <c r="D1100"/>
    </row>
    <row r="1101" spans="1:4">
      <c r="A1101"/>
      <c r="B1101" s="42"/>
      <c r="C1101" s="42"/>
      <c r="D1101"/>
    </row>
    <row r="1102" spans="1:4">
      <c r="A1102"/>
      <c r="B1102" s="41"/>
      <c r="C1102" s="41"/>
      <c r="D1102"/>
    </row>
    <row r="1103" spans="1:4">
      <c r="A1103"/>
      <c r="B1103" s="42"/>
      <c r="C1103" s="42"/>
      <c r="D1103"/>
    </row>
    <row r="1104" spans="1:4">
      <c r="A1104"/>
      <c r="B1104" s="41"/>
      <c r="C1104" s="41"/>
      <c r="D1104"/>
    </row>
    <row r="1105" spans="1:4">
      <c r="A1105"/>
      <c r="B1105" s="42"/>
      <c r="C1105" s="42"/>
      <c r="D1105"/>
    </row>
    <row r="1106" spans="1:4">
      <c r="A1106"/>
      <c r="B1106" s="41"/>
      <c r="C1106" s="41"/>
      <c r="D1106"/>
    </row>
    <row r="1107" spans="1:4">
      <c r="A1107"/>
      <c r="B1107" s="42"/>
      <c r="C1107" s="42"/>
      <c r="D1107"/>
    </row>
    <row r="1108" spans="1:4">
      <c r="A1108"/>
      <c r="B1108" s="41"/>
      <c r="C1108" s="41"/>
      <c r="D1108"/>
    </row>
    <row r="1109" spans="1:4">
      <c r="A1109"/>
      <c r="B1109" s="42"/>
      <c r="C1109" s="42"/>
      <c r="D1109"/>
    </row>
    <row r="1110" spans="1:4">
      <c r="A1110"/>
      <c r="B1110" s="41"/>
      <c r="C1110" s="41"/>
      <c r="D1110"/>
    </row>
    <row r="1111" spans="1:4">
      <c r="A1111"/>
      <c r="B1111" s="42"/>
      <c r="C1111" s="42"/>
      <c r="D1111"/>
    </row>
    <row r="1112" spans="1:4">
      <c r="A1112"/>
      <c r="B1112" s="41"/>
      <c r="C1112" s="41"/>
      <c r="D1112"/>
    </row>
    <row r="1113" spans="1:4">
      <c r="A1113"/>
      <c r="B1113" s="42"/>
      <c r="C1113" s="42"/>
      <c r="D1113"/>
    </row>
    <row r="1114" spans="1:4">
      <c r="A1114"/>
      <c r="B1114" s="41"/>
      <c r="C1114" s="41"/>
      <c r="D1114"/>
    </row>
    <row r="1115" spans="1:4">
      <c r="A1115"/>
      <c r="B1115" s="42"/>
      <c r="C1115" s="42"/>
      <c r="D1115"/>
    </row>
    <row r="1116" spans="1:4">
      <c r="A1116"/>
      <c r="B1116" s="41"/>
      <c r="C1116" s="41"/>
      <c r="D1116"/>
    </row>
    <row r="1117" spans="1:4">
      <c r="A1117"/>
      <c r="B1117" s="42"/>
      <c r="C1117" s="42"/>
      <c r="D1117"/>
    </row>
    <row r="1118" spans="1:4">
      <c r="A1118"/>
      <c r="B1118" s="41"/>
      <c r="C1118" s="41"/>
      <c r="D1118"/>
    </row>
    <row r="1119" spans="1:4">
      <c r="A1119"/>
      <c r="B1119" s="42"/>
      <c r="C1119" s="42"/>
      <c r="D1119"/>
    </row>
    <row r="1120" spans="1:4">
      <c r="A1120"/>
      <c r="B1120" s="41"/>
      <c r="C1120" s="41"/>
      <c r="D1120"/>
    </row>
    <row r="1121" spans="1:4">
      <c r="A1121"/>
      <c r="B1121" s="42"/>
      <c r="C1121" s="42"/>
      <c r="D1121"/>
    </row>
    <row r="1122" spans="1:4">
      <c r="A1122"/>
      <c r="B1122" s="41"/>
      <c r="C1122" s="41"/>
      <c r="D1122"/>
    </row>
    <row r="1123" spans="1:4">
      <c r="A1123"/>
      <c r="B1123" s="42"/>
      <c r="C1123" s="42"/>
      <c r="D1123"/>
    </row>
    <row r="1124" spans="1:4">
      <c r="A1124"/>
      <c r="B1124" s="41"/>
      <c r="C1124" s="41"/>
      <c r="D1124"/>
    </row>
    <row r="1125" spans="1:4">
      <c r="A1125"/>
      <c r="B1125" s="42"/>
      <c r="C1125" s="42"/>
      <c r="D1125"/>
    </row>
    <row r="1126" spans="1:4">
      <c r="A1126"/>
      <c r="B1126" s="41"/>
      <c r="C1126" s="41"/>
      <c r="D1126"/>
    </row>
    <row r="1127" spans="1:4">
      <c r="A1127"/>
      <c r="B1127" s="42"/>
      <c r="C1127" s="42"/>
      <c r="D1127"/>
    </row>
    <row r="1128" spans="1:4">
      <c r="A1128"/>
      <c r="B1128" s="41"/>
      <c r="C1128" s="41"/>
      <c r="D1128"/>
    </row>
    <row r="1129" spans="1:4">
      <c r="A1129"/>
      <c r="B1129" s="42"/>
      <c r="C1129" s="42"/>
      <c r="D1129"/>
    </row>
    <row r="1130" spans="1:4">
      <c r="A1130"/>
      <c r="B1130" s="41"/>
      <c r="C1130" s="41"/>
      <c r="D1130"/>
    </row>
    <row r="1131" spans="1:4">
      <c r="A1131"/>
      <c r="B1131" s="42"/>
      <c r="C1131" s="42"/>
      <c r="D1131"/>
    </row>
    <row r="1132" spans="1:4">
      <c r="A1132"/>
      <c r="B1132" s="41"/>
      <c r="C1132" s="41"/>
      <c r="D1132"/>
    </row>
    <row r="1133" spans="1:4">
      <c r="A1133"/>
      <c r="B1133" s="42"/>
      <c r="C1133" s="42"/>
      <c r="D1133"/>
    </row>
    <row r="1134" spans="1:4">
      <c r="A1134"/>
      <c r="B1134" s="41"/>
      <c r="C1134" s="41"/>
      <c r="D1134"/>
    </row>
    <row r="1135" spans="1:4">
      <c r="A1135"/>
      <c r="B1135" s="42"/>
      <c r="C1135" s="42"/>
      <c r="D1135"/>
    </row>
    <row r="1136" spans="1:4">
      <c r="A1136"/>
      <c r="B1136" s="41"/>
      <c r="C1136" s="41"/>
      <c r="D1136"/>
    </row>
    <row r="1137" spans="1:4">
      <c r="A1137"/>
      <c r="B1137" s="42"/>
      <c r="C1137" s="42"/>
      <c r="D1137"/>
    </row>
    <row r="1138" spans="1:4">
      <c r="A1138"/>
      <c r="B1138" s="41"/>
      <c r="C1138" s="41"/>
      <c r="D1138"/>
    </row>
    <row r="1139" spans="1:4">
      <c r="A1139"/>
      <c r="B1139" s="42"/>
      <c r="C1139" s="42"/>
      <c r="D1139"/>
    </row>
    <row r="1140" spans="1:4">
      <c r="A1140"/>
      <c r="B1140" s="41"/>
      <c r="C1140" s="41"/>
      <c r="D1140"/>
    </row>
    <row r="1141" spans="1:4">
      <c r="A1141"/>
      <c r="B1141" s="42"/>
      <c r="C1141" s="42"/>
      <c r="D1141"/>
    </row>
    <row r="1142" spans="1:4">
      <c r="A1142"/>
      <c r="B1142" s="41"/>
      <c r="C1142" s="41"/>
      <c r="D1142"/>
    </row>
    <row r="1143" spans="1:4">
      <c r="A1143"/>
      <c r="B1143" s="42"/>
      <c r="C1143" s="42"/>
      <c r="D1143"/>
    </row>
    <row r="1144" spans="1:4">
      <c r="A1144"/>
      <c r="B1144" s="41"/>
      <c r="C1144" s="41"/>
      <c r="D1144"/>
    </row>
    <row r="1145" spans="1:4">
      <c r="A1145"/>
      <c r="B1145" s="42"/>
      <c r="C1145" s="42"/>
      <c r="D1145"/>
    </row>
    <row r="1146" spans="1:4">
      <c r="A1146"/>
      <c r="B1146" s="41"/>
      <c r="C1146" s="41"/>
      <c r="D1146"/>
    </row>
    <row r="1147" spans="1:4">
      <c r="A1147"/>
      <c r="B1147" s="42"/>
      <c r="C1147" s="42"/>
      <c r="D1147"/>
    </row>
    <row r="1148" spans="1:4">
      <c r="A1148"/>
      <c r="B1148" s="41"/>
      <c r="C1148" s="41"/>
      <c r="D1148"/>
    </row>
    <row r="1149" spans="1:4">
      <c r="A1149"/>
      <c r="B1149" s="42"/>
      <c r="C1149" s="42"/>
      <c r="D1149"/>
    </row>
    <row r="1150" spans="1:4">
      <c r="A1150"/>
      <c r="B1150" s="41"/>
      <c r="C1150" s="41"/>
      <c r="D1150"/>
    </row>
    <row r="1151" spans="1:4">
      <c r="A1151"/>
      <c r="B1151" s="42"/>
      <c r="C1151" s="42"/>
      <c r="D1151"/>
    </row>
    <row r="1152" spans="1:4">
      <c r="A1152"/>
      <c r="B1152" s="41"/>
      <c r="C1152" s="41"/>
      <c r="D1152"/>
    </row>
    <row r="1153" spans="1:4">
      <c r="A1153"/>
      <c r="B1153" s="42"/>
      <c r="C1153" s="42"/>
      <c r="D1153"/>
    </row>
    <row r="1154" spans="1:4">
      <c r="A1154"/>
      <c r="B1154" s="41"/>
      <c r="C1154" s="41"/>
      <c r="D1154"/>
    </row>
    <row r="1155" spans="1:4">
      <c r="A1155"/>
      <c r="B1155" s="42"/>
      <c r="C1155" s="42"/>
      <c r="D1155"/>
    </row>
    <row r="1156" spans="1:4">
      <c r="A1156"/>
      <c r="B1156" s="41"/>
      <c r="C1156" s="41"/>
      <c r="D1156"/>
    </row>
    <row r="1157" spans="1:4">
      <c r="A1157"/>
      <c r="B1157" s="42"/>
      <c r="C1157" s="42"/>
      <c r="D1157"/>
    </row>
    <row r="1158" spans="1:4">
      <c r="A1158"/>
      <c r="B1158" s="41"/>
      <c r="C1158" s="41"/>
      <c r="D1158"/>
    </row>
    <row r="1159" spans="1:4">
      <c r="A1159"/>
      <c r="B1159" s="42"/>
      <c r="C1159" s="42"/>
      <c r="D1159"/>
    </row>
    <row r="1160" spans="1:4">
      <c r="A1160"/>
      <c r="B1160" s="41"/>
      <c r="C1160" s="41"/>
      <c r="D1160"/>
    </row>
    <row r="1161" spans="1:4">
      <c r="A1161"/>
      <c r="B1161" s="42"/>
      <c r="C1161" s="42"/>
      <c r="D1161"/>
    </row>
    <row r="1162" spans="1:4">
      <c r="A1162"/>
      <c r="B1162" s="41"/>
      <c r="C1162" s="41"/>
      <c r="D1162"/>
    </row>
    <row r="1163" spans="1:4">
      <c r="A1163"/>
      <c r="B1163" s="42"/>
      <c r="C1163" s="42"/>
      <c r="D1163"/>
    </row>
    <row r="1164" spans="1:4">
      <c r="A1164"/>
      <c r="B1164" s="41"/>
      <c r="C1164" s="41"/>
      <c r="D1164"/>
    </row>
    <row r="1165" spans="1:4">
      <c r="A1165"/>
      <c r="B1165" s="42"/>
      <c r="C1165" s="42"/>
      <c r="D1165"/>
    </row>
    <row r="1166" spans="1:4">
      <c r="A1166"/>
      <c r="B1166" s="41"/>
      <c r="C1166" s="41"/>
      <c r="D1166"/>
    </row>
    <row r="1167" spans="1:4">
      <c r="A1167"/>
      <c r="B1167" s="42"/>
      <c r="C1167" s="42"/>
      <c r="D1167"/>
    </row>
    <row r="1168" spans="1:4">
      <c r="A1168"/>
      <c r="B1168" s="41"/>
      <c r="C1168" s="41"/>
      <c r="D1168"/>
    </row>
    <row r="1169" spans="1:4">
      <c r="A1169"/>
      <c r="B1169" s="42"/>
      <c r="C1169" s="42"/>
      <c r="D1169"/>
    </row>
    <row r="1170" spans="1:4">
      <c r="A1170"/>
      <c r="B1170" s="41"/>
      <c r="C1170" s="41"/>
      <c r="D1170"/>
    </row>
    <row r="1171" spans="1:4">
      <c r="A1171"/>
      <c r="B1171" s="42"/>
      <c r="C1171" s="42"/>
      <c r="D1171"/>
    </row>
    <row r="1172" spans="1:4">
      <c r="A1172"/>
      <c r="B1172" s="41"/>
      <c r="C1172" s="41"/>
      <c r="D1172"/>
    </row>
    <row r="1173" spans="1:4">
      <c r="A1173"/>
      <c r="B1173" s="42"/>
      <c r="C1173" s="42"/>
      <c r="D1173"/>
    </row>
    <row r="1174" spans="1:4">
      <c r="A1174"/>
      <c r="B1174" s="41"/>
      <c r="C1174" s="41"/>
      <c r="D1174"/>
    </row>
    <row r="1175" spans="1:4">
      <c r="A1175"/>
      <c r="B1175" s="42"/>
      <c r="C1175" s="42"/>
      <c r="D1175"/>
    </row>
    <row r="1176" spans="1:4">
      <c r="A1176"/>
      <c r="B1176" s="41"/>
      <c r="C1176" s="41"/>
      <c r="D1176"/>
    </row>
    <row r="1177" spans="1:4">
      <c r="A1177"/>
      <c r="B1177" s="42"/>
      <c r="C1177" s="42"/>
      <c r="D1177"/>
    </row>
    <row r="1178" spans="1:4">
      <c r="A1178"/>
      <c r="B1178" s="41"/>
      <c r="C1178" s="41"/>
      <c r="D1178"/>
    </row>
    <row r="1179" spans="1:4">
      <c r="A1179"/>
      <c r="B1179" s="42"/>
      <c r="C1179" s="42"/>
      <c r="D1179"/>
    </row>
    <row r="1180" spans="1:4">
      <c r="A1180"/>
      <c r="B1180" s="41"/>
      <c r="C1180" s="41"/>
      <c r="D1180"/>
    </row>
    <row r="1181" spans="1:4">
      <c r="A1181"/>
      <c r="B1181" s="42"/>
      <c r="C1181" s="42"/>
      <c r="D1181"/>
    </row>
    <row r="1182" spans="1:4">
      <c r="A1182"/>
      <c r="B1182" s="41"/>
      <c r="C1182" s="41"/>
      <c r="D1182"/>
    </row>
    <row r="1183" spans="1:4">
      <c r="A1183"/>
      <c r="B1183" s="42"/>
      <c r="C1183" s="42"/>
      <c r="D1183"/>
    </row>
    <row r="1184" spans="1:4">
      <c r="A1184"/>
      <c r="B1184" s="41"/>
      <c r="C1184" s="41"/>
      <c r="D1184"/>
    </row>
    <row r="1185" spans="1:4">
      <c r="A1185"/>
      <c r="B1185" s="42"/>
      <c r="C1185" s="42"/>
      <c r="D1185"/>
    </row>
    <row r="1186" spans="1:4">
      <c r="A1186"/>
      <c r="B1186" s="41"/>
      <c r="C1186" s="41"/>
      <c r="D1186"/>
    </row>
    <row r="1187" spans="1:4">
      <c r="A1187"/>
      <c r="B1187" s="42"/>
      <c r="C1187" s="42"/>
      <c r="D1187"/>
    </row>
    <row r="1188" spans="1:4">
      <c r="A1188"/>
      <c r="B1188" s="42"/>
      <c r="C1188" s="42"/>
      <c r="D1188"/>
    </row>
    <row r="1189" spans="1:4">
      <c r="A1189"/>
      <c r="B1189" s="41"/>
      <c r="C1189" s="41"/>
      <c r="D1189"/>
    </row>
    <row r="1190" spans="1:4">
      <c r="A1190"/>
      <c r="B1190" s="42"/>
      <c r="C1190" s="42"/>
      <c r="D1190"/>
    </row>
    <row r="1191" spans="1:4">
      <c r="A1191"/>
      <c r="B1191" s="41"/>
      <c r="C1191" s="41"/>
      <c r="D1191"/>
    </row>
    <row r="1192" spans="1:4">
      <c r="A1192"/>
      <c r="B1192" s="42"/>
      <c r="C1192" s="42"/>
      <c r="D1192"/>
    </row>
    <row r="1193" spans="1:4">
      <c r="A1193"/>
      <c r="B1193" s="41"/>
      <c r="C1193" s="41"/>
      <c r="D1193"/>
    </row>
    <row r="1194" spans="1:4">
      <c r="A1194"/>
      <c r="B1194" s="42"/>
      <c r="C1194" s="42"/>
      <c r="D1194"/>
    </row>
    <row r="1195" spans="1:4">
      <c r="A1195"/>
      <c r="B1195" s="41"/>
      <c r="C1195" s="41"/>
      <c r="D1195"/>
    </row>
    <row r="1196" spans="1:4">
      <c r="A1196"/>
      <c r="B1196" s="42"/>
      <c r="C1196" s="42"/>
      <c r="D1196"/>
    </row>
    <row r="1197" spans="1:4">
      <c r="A1197"/>
      <c r="B1197" s="41"/>
      <c r="C1197" s="41"/>
      <c r="D1197"/>
    </row>
    <row r="1198" spans="1:4">
      <c r="A1198"/>
      <c r="B1198" s="42"/>
      <c r="C1198" s="42"/>
      <c r="D1198"/>
    </row>
    <row r="1199" spans="1:4">
      <c r="A1199"/>
      <c r="B1199" s="41"/>
      <c r="C1199" s="41"/>
      <c r="D1199"/>
    </row>
    <row r="1200" spans="1:4">
      <c r="A1200"/>
      <c r="B1200" s="42"/>
      <c r="C1200" s="42"/>
      <c r="D1200"/>
    </row>
    <row r="1201" spans="1:4">
      <c r="A1201"/>
      <c r="B1201" s="41"/>
      <c r="C1201" s="41"/>
      <c r="D1201"/>
    </row>
    <row r="1202" spans="1:4">
      <c r="A1202"/>
      <c r="B1202" s="42"/>
      <c r="C1202" s="42"/>
      <c r="D1202"/>
    </row>
    <row r="1203" spans="1:4">
      <c r="A1203"/>
      <c r="B1203" s="41"/>
      <c r="C1203" s="41"/>
      <c r="D1203"/>
    </row>
    <row r="1204" spans="1:4">
      <c r="A1204"/>
      <c r="B1204" s="42"/>
      <c r="C1204" s="42"/>
      <c r="D1204"/>
    </row>
    <row r="1205" spans="1:4">
      <c r="A1205"/>
      <c r="B1205" s="41"/>
      <c r="C1205" s="41"/>
      <c r="D1205"/>
    </row>
    <row r="1206" spans="1:4">
      <c r="A1206"/>
      <c r="B1206" s="42"/>
      <c r="C1206" s="42"/>
      <c r="D1206"/>
    </row>
    <row r="1207" spans="1:4">
      <c r="A1207"/>
      <c r="B1207" s="41"/>
      <c r="C1207" s="41"/>
      <c r="D1207"/>
    </row>
    <row r="1208" spans="1:4">
      <c r="A1208"/>
      <c r="B1208" s="42"/>
      <c r="C1208" s="42"/>
      <c r="D1208"/>
    </row>
    <row r="1209" spans="1:4">
      <c r="A1209"/>
      <c r="B1209" s="41"/>
      <c r="C1209" s="41"/>
      <c r="D1209"/>
    </row>
    <row r="1210" spans="1:4">
      <c r="A1210"/>
      <c r="B1210" s="42"/>
      <c r="C1210" s="42"/>
      <c r="D1210"/>
    </row>
    <row r="1211" spans="1:4">
      <c r="A1211"/>
      <c r="B1211" s="41"/>
      <c r="C1211" s="41"/>
      <c r="D1211"/>
    </row>
    <row r="1212" spans="1:4">
      <c r="A1212"/>
      <c r="B1212" s="42"/>
      <c r="C1212" s="42"/>
      <c r="D1212"/>
    </row>
    <row r="1213" spans="1:4">
      <c r="A1213"/>
      <c r="B1213" s="41"/>
      <c r="C1213" s="41"/>
      <c r="D1213"/>
    </row>
    <row r="1214" spans="1:4">
      <c r="A1214"/>
      <c r="B1214" s="42"/>
      <c r="C1214" s="42"/>
      <c r="D1214"/>
    </row>
    <row r="1215" spans="1:4">
      <c r="A1215"/>
      <c r="B1215" s="41"/>
      <c r="C1215" s="41"/>
      <c r="D1215"/>
    </row>
    <row r="1216" spans="1:4">
      <c r="A1216"/>
      <c r="B1216" s="42"/>
      <c r="C1216" s="42"/>
      <c r="D1216"/>
    </row>
    <row r="1217" spans="1:4">
      <c r="A1217"/>
      <c r="B1217" s="41"/>
      <c r="C1217" s="41"/>
      <c r="D1217"/>
    </row>
    <row r="1218" spans="1:4">
      <c r="A1218"/>
      <c r="B1218" s="42"/>
      <c r="C1218" s="42"/>
      <c r="D1218"/>
    </row>
    <row r="1219" spans="1:4">
      <c r="A1219"/>
      <c r="B1219" s="41"/>
      <c r="C1219" s="41"/>
      <c r="D1219"/>
    </row>
    <row r="1220" spans="1:4">
      <c r="A1220"/>
      <c r="B1220" s="42"/>
      <c r="C1220" s="42"/>
      <c r="D1220"/>
    </row>
    <row r="1221" spans="1:4">
      <c r="A1221"/>
      <c r="B1221" s="41"/>
      <c r="C1221" s="41"/>
      <c r="D1221"/>
    </row>
    <row r="1222" spans="1:4">
      <c r="A1222"/>
      <c r="B1222" s="42"/>
      <c r="C1222" s="42"/>
      <c r="D1222"/>
    </row>
    <row r="1223" spans="1:4">
      <c r="A1223"/>
      <c r="B1223" s="41"/>
      <c r="C1223" s="41"/>
      <c r="D1223"/>
    </row>
    <row r="1224" spans="1:4">
      <c r="A1224"/>
      <c r="B1224" s="42"/>
      <c r="C1224" s="42"/>
      <c r="D1224"/>
    </row>
    <row r="1225" spans="1:4">
      <c r="A1225"/>
      <c r="B1225" s="41"/>
      <c r="C1225" s="41"/>
      <c r="D1225"/>
    </row>
    <row r="1226" spans="1:4">
      <c r="A1226"/>
      <c r="B1226" s="42"/>
      <c r="C1226" s="42"/>
      <c r="D1226"/>
    </row>
    <row r="1227" spans="1:4">
      <c r="A1227"/>
      <c r="B1227" s="41"/>
      <c r="C1227" s="41"/>
      <c r="D1227"/>
    </row>
    <row r="1228" spans="1:4">
      <c r="A1228"/>
      <c r="B1228" s="42"/>
      <c r="C1228" s="42"/>
      <c r="D1228"/>
    </row>
    <row r="1229" spans="1:4">
      <c r="A1229"/>
      <c r="B1229" s="41"/>
      <c r="C1229" s="41"/>
      <c r="D1229"/>
    </row>
    <row r="1230" spans="1:4">
      <c r="A1230"/>
      <c r="B1230" s="42"/>
      <c r="C1230" s="42"/>
      <c r="D1230"/>
    </row>
    <row r="1231" spans="1:4">
      <c r="A1231"/>
      <c r="B1231" s="41"/>
      <c r="C1231" s="41"/>
      <c r="D1231"/>
    </row>
    <row r="1232" spans="1:4">
      <c r="A1232"/>
      <c r="B1232" s="42"/>
      <c r="C1232" s="42"/>
      <c r="D1232"/>
    </row>
    <row r="1233" spans="1:4">
      <c r="A1233"/>
      <c r="B1233" s="41"/>
      <c r="C1233" s="41"/>
      <c r="D1233"/>
    </row>
    <row r="1234" spans="1:4">
      <c r="A1234"/>
      <c r="B1234" s="42"/>
      <c r="C1234" s="42"/>
      <c r="D1234"/>
    </row>
    <row r="1235" spans="1:4">
      <c r="A1235"/>
      <c r="B1235" s="41"/>
      <c r="C1235" s="41"/>
      <c r="D1235"/>
    </row>
    <row r="1236" spans="1:4">
      <c r="A1236"/>
      <c r="B1236" s="42"/>
      <c r="C1236" s="42"/>
      <c r="D1236"/>
    </row>
    <row r="1237" spans="1:4">
      <c r="A1237"/>
      <c r="B1237" s="41"/>
      <c r="C1237" s="41"/>
      <c r="D1237"/>
    </row>
    <row r="1238" spans="1:4">
      <c r="A1238"/>
      <c r="B1238" s="42"/>
      <c r="C1238" s="42"/>
      <c r="D1238"/>
    </row>
    <row r="1239" spans="1:4">
      <c r="A1239"/>
      <c r="B1239" s="41"/>
      <c r="C1239" s="41"/>
      <c r="D1239"/>
    </row>
    <row r="1240" spans="1:4">
      <c r="A1240"/>
      <c r="B1240" s="42"/>
      <c r="C1240" s="42"/>
      <c r="D1240"/>
    </row>
    <row r="1241" spans="1:4">
      <c r="A1241"/>
      <c r="B1241" s="41"/>
      <c r="C1241" s="41"/>
      <c r="D1241"/>
    </row>
    <row r="1242" spans="1:4">
      <c r="A1242"/>
      <c r="B1242" s="42"/>
      <c r="C1242" s="42"/>
      <c r="D1242"/>
    </row>
    <row r="1243" spans="1:4">
      <c r="A1243"/>
      <c r="B1243" s="41"/>
      <c r="C1243" s="41"/>
      <c r="D1243"/>
    </row>
    <row r="1244" spans="1:4">
      <c r="A1244"/>
      <c r="B1244" s="42"/>
      <c r="C1244" s="42"/>
      <c r="D1244"/>
    </row>
    <row r="1245" spans="1:4">
      <c r="A1245"/>
      <c r="B1245" s="41"/>
      <c r="C1245" s="41"/>
      <c r="D1245"/>
    </row>
    <row r="1246" spans="1:4">
      <c r="A1246"/>
      <c r="B1246" s="42"/>
      <c r="C1246" s="42"/>
      <c r="D1246"/>
    </row>
    <row r="1247" spans="1:4">
      <c r="A1247"/>
      <c r="B1247" s="41"/>
      <c r="C1247" s="41"/>
      <c r="D1247"/>
    </row>
    <row r="1248" spans="1:4">
      <c r="A1248"/>
      <c r="B1248" s="42"/>
      <c r="C1248" s="42"/>
      <c r="D1248"/>
    </row>
    <row r="1249" spans="1:4">
      <c r="A1249"/>
      <c r="B1249" s="41"/>
      <c r="C1249" s="41"/>
      <c r="D1249"/>
    </row>
    <row r="1250" spans="1:4">
      <c r="A1250"/>
      <c r="B1250" s="42"/>
      <c r="C1250" s="42"/>
      <c r="D1250"/>
    </row>
    <row r="1251" spans="1:4">
      <c r="A1251"/>
      <c r="B1251" s="41"/>
      <c r="C1251" s="41"/>
      <c r="D1251"/>
    </row>
    <row r="1252" spans="1:4">
      <c r="A1252"/>
      <c r="B1252" s="42"/>
      <c r="C1252" s="42"/>
      <c r="D1252"/>
    </row>
    <row r="1253" spans="1:4">
      <c r="A1253"/>
      <c r="B1253" s="41"/>
      <c r="C1253" s="41"/>
      <c r="D1253"/>
    </row>
    <row r="1254" spans="1:4">
      <c r="A1254"/>
      <c r="B1254" s="42"/>
      <c r="C1254" s="42"/>
      <c r="D1254"/>
    </row>
    <row r="1255" spans="1:4">
      <c r="A1255"/>
      <c r="B1255" s="41"/>
      <c r="C1255" s="41"/>
      <c r="D1255"/>
    </row>
    <row r="1256" spans="1:4">
      <c r="A1256"/>
      <c r="B1256" s="42"/>
      <c r="C1256" s="42"/>
      <c r="D1256"/>
    </row>
    <row r="1257" spans="1:4">
      <c r="A1257"/>
      <c r="B1257" s="41"/>
      <c r="C1257" s="41"/>
      <c r="D1257"/>
    </row>
    <row r="1258" spans="1:4">
      <c r="A1258"/>
      <c r="B1258" s="42"/>
      <c r="C1258" s="42"/>
      <c r="D1258"/>
    </row>
    <row r="1259" spans="1:4">
      <c r="A1259"/>
      <c r="B1259" s="41"/>
      <c r="C1259" s="41"/>
      <c r="D1259"/>
    </row>
    <row r="1260" spans="1:4">
      <c r="A1260"/>
      <c r="B1260" s="42"/>
      <c r="C1260" s="42"/>
      <c r="D1260"/>
    </row>
    <row r="1261" spans="1:4">
      <c r="A1261"/>
      <c r="B1261" s="41"/>
      <c r="C1261" s="41"/>
      <c r="D1261"/>
    </row>
    <row r="1262" spans="1:4">
      <c r="A1262"/>
      <c r="B1262" s="42"/>
      <c r="C1262" s="42"/>
      <c r="D1262"/>
    </row>
    <row r="1263" spans="1:4">
      <c r="A1263"/>
      <c r="B1263" s="41"/>
      <c r="C1263" s="41"/>
      <c r="D1263"/>
    </row>
    <row r="1264" spans="1:4">
      <c r="A1264"/>
      <c r="B1264" s="42"/>
      <c r="C1264" s="42"/>
      <c r="D1264"/>
    </row>
    <row r="1265" spans="1:4">
      <c r="A1265"/>
      <c r="B1265" s="41"/>
      <c r="C1265" s="41"/>
      <c r="D1265"/>
    </row>
    <row r="1266" spans="1:4">
      <c r="A1266"/>
      <c r="B1266" s="42"/>
      <c r="C1266" s="42"/>
      <c r="D1266"/>
    </row>
    <row r="1267" spans="1:4">
      <c r="A1267"/>
      <c r="B1267" s="41"/>
      <c r="C1267" s="41"/>
      <c r="D1267"/>
    </row>
    <row r="1268" spans="1:4">
      <c r="A1268"/>
      <c r="B1268" s="42"/>
      <c r="C1268" s="42"/>
      <c r="D1268"/>
    </row>
    <row r="1269" spans="1:4">
      <c r="A1269"/>
      <c r="B1269" s="41"/>
      <c r="C1269" s="41"/>
      <c r="D1269"/>
    </row>
    <row r="1270" spans="1:4">
      <c r="A1270"/>
      <c r="B1270" s="42"/>
      <c r="C1270" s="42"/>
      <c r="D1270"/>
    </row>
    <row r="1271" spans="1:4">
      <c r="A1271"/>
      <c r="B1271" s="41"/>
      <c r="C1271" s="41"/>
      <c r="D1271"/>
    </row>
    <row r="1272" spans="1:4">
      <c r="A1272"/>
      <c r="B1272" s="42"/>
      <c r="C1272" s="42"/>
      <c r="D1272"/>
    </row>
    <row r="1273" spans="1:4">
      <c r="A1273"/>
      <c r="B1273" s="41"/>
      <c r="C1273" s="41"/>
      <c r="D1273"/>
    </row>
    <row r="1274" spans="1:4">
      <c r="A1274"/>
      <c r="B1274" s="42"/>
      <c r="C1274" s="42"/>
      <c r="D1274"/>
    </row>
    <row r="1275" spans="1:4">
      <c r="A1275"/>
      <c r="B1275" s="41"/>
      <c r="C1275" s="41"/>
      <c r="D1275"/>
    </row>
    <row r="1276" spans="1:4">
      <c r="A1276"/>
      <c r="B1276" s="42"/>
      <c r="C1276" s="42"/>
      <c r="D1276"/>
    </row>
    <row r="1277" spans="1:4">
      <c r="A1277"/>
      <c r="B1277" s="41"/>
      <c r="C1277" s="41"/>
      <c r="D1277"/>
    </row>
    <row r="1278" spans="1:4">
      <c r="A1278"/>
      <c r="B1278" s="42"/>
      <c r="C1278" s="42"/>
      <c r="D1278"/>
    </row>
    <row r="1279" spans="1:4">
      <c r="A1279"/>
      <c r="B1279" s="41"/>
      <c r="C1279" s="41"/>
      <c r="D1279"/>
    </row>
    <row r="1280" spans="1:4">
      <c r="A1280"/>
      <c r="B1280" s="42"/>
      <c r="C1280" s="42"/>
      <c r="D1280"/>
    </row>
    <row r="1281" spans="1:4">
      <c r="A1281"/>
      <c r="B1281" s="41"/>
      <c r="C1281" s="41"/>
      <c r="D1281"/>
    </row>
    <row r="1282" spans="1:4">
      <c r="A1282"/>
      <c r="B1282" s="42"/>
      <c r="C1282" s="42"/>
      <c r="D1282"/>
    </row>
    <row r="1283" spans="1:4">
      <c r="A1283"/>
      <c r="B1283" s="41"/>
      <c r="C1283" s="41"/>
      <c r="D1283"/>
    </row>
    <row r="1284" spans="1:4">
      <c r="A1284"/>
      <c r="B1284" s="42"/>
      <c r="C1284" s="42"/>
      <c r="D1284"/>
    </row>
    <row r="1285" spans="1:4">
      <c r="A1285"/>
      <c r="B1285" s="41"/>
      <c r="C1285" s="41"/>
      <c r="D1285"/>
    </row>
    <row r="1286" spans="1:4">
      <c r="A1286"/>
      <c r="B1286" s="42"/>
      <c r="C1286" s="42"/>
      <c r="D1286"/>
    </row>
    <row r="1287" spans="1:4">
      <c r="A1287"/>
      <c r="B1287" s="41"/>
      <c r="C1287" s="41"/>
      <c r="D1287"/>
    </row>
    <row r="1288" spans="1:4">
      <c r="A1288"/>
      <c r="B1288" s="42"/>
      <c r="C1288" s="42"/>
      <c r="D1288"/>
    </row>
    <row r="1289" spans="1:4">
      <c r="A1289"/>
      <c r="B1289" s="41"/>
      <c r="C1289" s="41"/>
      <c r="D1289"/>
    </row>
    <row r="1290" spans="1:4">
      <c r="A1290"/>
      <c r="B1290" s="42"/>
      <c r="C1290" s="42"/>
      <c r="D1290"/>
    </row>
    <row r="1291" spans="1:4">
      <c r="A1291"/>
      <c r="B1291" s="42"/>
      <c r="C1291" s="42"/>
      <c r="D1291"/>
    </row>
    <row r="1292" spans="1:4">
      <c r="A1292"/>
      <c r="B1292" s="41"/>
      <c r="C1292" s="41"/>
      <c r="D1292"/>
    </row>
    <row r="1293" spans="1:4">
      <c r="A1293"/>
      <c r="B1293" s="42"/>
      <c r="C1293" s="42"/>
      <c r="D1293"/>
    </row>
    <row r="1294" spans="1:4">
      <c r="A1294"/>
      <c r="B1294" s="41"/>
      <c r="C1294" s="41"/>
      <c r="D1294"/>
    </row>
    <row r="1295" spans="1:4">
      <c r="A1295"/>
      <c r="B1295" s="42"/>
      <c r="C1295" s="42"/>
      <c r="D1295"/>
    </row>
    <row r="1296" spans="1:4">
      <c r="A1296"/>
      <c r="B1296" s="41"/>
      <c r="C1296" s="41"/>
      <c r="D1296"/>
    </row>
    <row r="1297" spans="1:4">
      <c r="A1297"/>
      <c r="B1297" s="42"/>
      <c r="C1297" s="42"/>
      <c r="D1297"/>
    </row>
    <row r="1298" spans="1:4">
      <c r="A1298"/>
      <c r="B1298" s="41"/>
      <c r="C1298" s="41"/>
      <c r="D1298"/>
    </row>
    <row r="1299" spans="1:4">
      <c r="A1299"/>
      <c r="B1299" s="42"/>
      <c r="C1299" s="42"/>
      <c r="D1299"/>
    </row>
    <row r="1300" spans="1:4">
      <c r="A1300"/>
      <c r="B1300" s="41"/>
      <c r="C1300" s="41"/>
      <c r="D1300"/>
    </row>
    <row r="1301" spans="1:4">
      <c r="A1301"/>
      <c r="B1301" s="42"/>
      <c r="C1301" s="42"/>
      <c r="D1301"/>
    </row>
    <row r="1302" spans="1:4">
      <c r="A1302"/>
      <c r="B1302" s="41"/>
      <c r="C1302" s="41"/>
      <c r="D1302"/>
    </row>
    <row r="1303" spans="1:4">
      <c r="A1303"/>
      <c r="B1303" s="42"/>
      <c r="C1303" s="42"/>
      <c r="D1303"/>
    </row>
    <row r="1304" spans="1:4">
      <c r="A1304"/>
      <c r="B1304" s="41"/>
      <c r="C1304" s="41"/>
      <c r="D1304"/>
    </row>
    <row r="1305" spans="1:4">
      <c r="A1305"/>
      <c r="B1305" s="42"/>
      <c r="C1305" s="42"/>
      <c r="D1305"/>
    </row>
    <row r="1306" spans="1:4">
      <c r="A1306"/>
      <c r="B1306" s="41"/>
      <c r="C1306" s="41"/>
      <c r="D1306"/>
    </row>
    <row r="1307" spans="1:4">
      <c r="A1307"/>
      <c r="B1307" s="42"/>
      <c r="C1307" s="42"/>
      <c r="D1307"/>
    </row>
    <row r="1308" spans="1:4">
      <c r="A1308"/>
      <c r="B1308" s="41"/>
      <c r="C1308" s="41"/>
      <c r="D1308"/>
    </row>
    <row r="1309" spans="1:4">
      <c r="A1309"/>
      <c r="B1309" s="42"/>
      <c r="C1309" s="42"/>
      <c r="D1309"/>
    </row>
    <row r="1310" spans="1:4">
      <c r="A1310"/>
      <c r="B1310" s="41"/>
      <c r="C1310" s="41"/>
      <c r="D1310"/>
    </row>
    <row r="1311" spans="1:4">
      <c r="A1311"/>
      <c r="B1311" s="42"/>
      <c r="C1311" s="42"/>
      <c r="D1311"/>
    </row>
    <row r="1312" spans="1:4">
      <c r="A1312"/>
      <c r="B1312" s="41"/>
      <c r="C1312" s="41"/>
      <c r="D1312"/>
    </row>
    <row r="1313" spans="1:4">
      <c r="A1313"/>
      <c r="B1313" s="42"/>
      <c r="C1313" s="42"/>
      <c r="D1313"/>
    </row>
    <row r="1314" spans="1:4">
      <c r="A1314"/>
      <c r="B1314" s="41"/>
      <c r="C1314" s="41"/>
      <c r="D1314"/>
    </row>
    <row r="1315" spans="1:4">
      <c r="A1315"/>
      <c r="B1315" s="42"/>
      <c r="C1315" s="42"/>
      <c r="D1315"/>
    </row>
    <row r="1316" spans="1:4">
      <c r="A1316"/>
      <c r="B1316" s="41"/>
      <c r="C1316" s="41"/>
      <c r="D1316"/>
    </row>
    <row r="1317" spans="1:4">
      <c r="A1317"/>
      <c r="B1317" s="42"/>
      <c r="C1317" s="42"/>
      <c r="D1317"/>
    </row>
    <row r="1318" spans="1:4">
      <c r="A1318"/>
      <c r="B1318" s="41"/>
      <c r="C1318" s="41"/>
      <c r="D1318"/>
    </row>
    <row r="1319" spans="1:4">
      <c r="A1319"/>
      <c r="B1319" s="42"/>
      <c r="C1319" s="42"/>
      <c r="D1319"/>
    </row>
    <row r="1320" spans="1:4">
      <c r="A1320"/>
      <c r="B1320" s="41"/>
      <c r="C1320" s="41"/>
      <c r="D1320"/>
    </row>
    <row r="1321" spans="1:4">
      <c r="A1321"/>
      <c r="B1321" s="42"/>
      <c r="C1321" s="42"/>
      <c r="D1321"/>
    </row>
    <row r="1322" spans="1:4">
      <c r="A1322"/>
      <c r="B1322" s="41"/>
      <c r="C1322" s="41"/>
      <c r="D1322"/>
    </row>
    <row r="1323" spans="1:4">
      <c r="A1323"/>
      <c r="B1323" s="42"/>
      <c r="C1323" s="42"/>
      <c r="D1323"/>
    </row>
    <row r="1324" spans="1:4">
      <c r="A1324"/>
      <c r="B1324" s="41"/>
      <c r="C1324" s="41"/>
      <c r="D1324"/>
    </row>
    <row r="1325" spans="1:4">
      <c r="A1325"/>
      <c r="B1325" s="42"/>
      <c r="C1325" s="42"/>
      <c r="D1325"/>
    </row>
    <row r="1326" spans="1:4">
      <c r="A1326"/>
      <c r="B1326" s="41"/>
      <c r="C1326" s="41"/>
      <c r="D1326"/>
    </row>
    <row r="1327" spans="1:4">
      <c r="A1327"/>
      <c r="B1327" s="42"/>
      <c r="C1327" s="42"/>
      <c r="D1327"/>
    </row>
    <row r="1328" spans="1:4">
      <c r="A1328"/>
      <c r="B1328" s="41"/>
      <c r="C1328" s="41"/>
      <c r="D1328"/>
    </row>
    <row r="1329" spans="1:4">
      <c r="A1329"/>
      <c r="B1329" s="42"/>
      <c r="C1329" s="42"/>
      <c r="D1329"/>
    </row>
    <row r="1330" spans="1:4">
      <c r="A1330"/>
      <c r="B1330" s="41"/>
      <c r="C1330" s="41"/>
      <c r="D1330"/>
    </row>
    <row r="1331" spans="1:4">
      <c r="A1331"/>
      <c r="B1331" s="42"/>
      <c r="C1331" s="42"/>
      <c r="D1331"/>
    </row>
    <row r="1332" spans="1:4">
      <c r="A1332"/>
      <c r="B1332" s="41"/>
      <c r="C1332" s="41"/>
      <c r="D1332"/>
    </row>
    <row r="1333" spans="1:4">
      <c r="A1333"/>
      <c r="B1333" s="42"/>
      <c r="C1333" s="42"/>
      <c r="D1333"/>
    </row>
    <row r="1334" spans="1:4">
      <c r="A1334"/>
      <c r="B1334" s="41"/>
      <c r="C1334" s="41"/>
      <c r="D1334"/>
    </row>
    <row r="1335" spans="1:4">
      <c r="A1335"/>
      <c r="B1335" s="42"/>
      <c r="C1335" s="42"/>
      <c r="D1335"/>
    </row>
    <row r="1336" spans="1:4">
      <c r="A1336"/>
      <c r="B1336" s="41"/>
      <c r="C1336" s="41"/>
      <c r="D1336"/>
    </row>
    <row r="1337" spans="1:4">
      <c r="A1337"/>
      <c r="B1337" s="42"/>
      <c r="C1337" s="42"/>
      <c r="D1337"/>
    </row>
    <row r="1338" spans="1:4">
      <c r="A1338"/>
      <c r="B1338" s="41"/>
      <c r="C1338" s="41"/>
      <c r="D1338"/>
    </row>
    <row r="1339" spans="1:4">
      <c r="A1339"/>
      <c r="B1339" s="42"/>
      <c r="C1339" s="42"/>
      <c r="D1339"/>
    </row>
    <row r="1340" spans="1:4">
      <c r="A1340"/>
      <c r="B1340" s="41"/>
      <c r="C1340" s="41"/>
      <c r="D1340"/>
    </row>
    <row r="1341" spans="1:4">
      <c r="A1341"/>
      <c r="B1341" s="42"/>
      <c r="C1341" s="42"/>
      <c r="D1341"/>
    </row>
    <row r="1342" spans="1:4">
      <c r="A1342"/>
      <c r="B1342" s="41"/>
      <c r="C1342" s="41"/>
      <c r="D1342"/>
    </row>
    <row r="1343" spans="1:4">
      <c r="A1343"/>
      <c r="B1343" s="42"/>
      <c r="C1343" s="42"/>
      <c r="D1343"/>
    </row>
    <row r="1344" spans="1:4">
      <c r="A1344"/>
      <c r="B1344" s="41"/>
      <c r="C1344" s="41"/>
      <c r="D1344"/>
    </row>
    <row r="1345" spans="1:4">
      <c r="A1345"/>
      <c r="B1345" s="42"/>
      <c r="C1345" s="42"/>
      <c r="D1345"/>
    </row>
    <row r="1346" spans="1:4">
      <c r="A1346"/>
      <c r="B1346" s="41"/>
      <c r="C1346" s="41"/>
      <c r="D1346"/>
    </row>
    <row r="1347" spans="1:4">
      <c r="A1347"/>
      <c r="B1347" s="42"/>
      <c r="C1347" s="42"/>
      <c r="D1347"/>
    </row>
    <row r="1348" spans="1:4">
      <c r="A1348"/>
      <c r="B1348" s="41"/>
      <c r="C1348" s="41"/>
      <c r="D1348"/>
    </row>
    <row r="1349" spans="1:4">
      <c r="A1349"/>
      <c r="B1349" s="42"/>
      <c r="C1349" s="42"/>
      <c r="D1349"/>
    </row>
    <row r="1350" spans="1:4">
      <c r="A1350"/>
      <c r="B1350" s="41"/>
      <c r="C1350" s="41"/>
      <c r="D1350"/>
    </row>
    <row r="1351" spans="1:4">
      <c r="A1351"/>
      <c r="B1351" s="42"/>
      <c r="C1351" s="42"/>
      <c r="D1351"/>
    </row>
    <row r="1352" spans="1:4">
      <c r="B1352" s="44"/>
      <c r="C1352" s="44"/>
    </row>
    <row r="1353" spans="1:4">
      <c r="B1353" s="43"/>
      <c r="C1353" s="43"/>
    </row>
    <row r="1354" spans="1:4">
      <c r="B1354" s="44"/>
      <c r="C1354" s="44"/>
    </row>
    <row r="1355" spans="1:4">
      <c r="B1355" s="43"/>
      <c r="C1355" s="43"/>
    </row>
    <row r="1356" spans="1:4">
      <c r="B1356" s="44"/>
      <c r="C1356" s="44"/>
    </row>
    <row r="1357" spans="1:4">
      <c r="B1357" s="43"/>
      <c r="C1357" s="43"/>
    </row>
    <row r="1358" spans="1:4">
      <c r="B1358" s="44"/>
      <c r="C1358" s="44"/>
    </row>
    <row r="1359" spans="1:4">
      <c r="B1359" s="43"/>
      <c r="C1359" s="43"/>
    </row>
    <row r="1360" spans="1:4">
      <c r="B1360" s="44"/>
      <c r="C1360" s="44"/>
    </row>
    <row r="1361" spans="2:3">
      <c r="B1361" s="43"/>
      <c r="C1361" s="43"/>
    </row>
    <row r="1362" spans="2:3">
      <c r="B1362" s="43"/>
      <c r="C1362" s="43"/>
    </row>
    <row r="1363" spans="2:3">
      <c r="B1363" s="44"/>
      <c r="C1363" s="44"/>
    </row>
    <row r="1364" spans="2:3">
      <c r="B1364" s="43"/>
      <c r="C1364" s="43"/>
    </row>
    <row r="1365" spans="2:3">
      <c r="B1365" s="44"/>
      <c r="C1365" s="44"/>
    </row>
    <row r="1366" spans="2:3">
      <c r="B1366" s="43"/>
      <c r="C1366" s="43"/>
    </row>
    <row r="1367" spans="2:3">
      <c r="B1367" s="44"/>
      <c r="C1367" s="44"/>
    </row>
    <row r="1368" spans="2:3">
      <c r="B1368" s="43"/>
      <c r="C1368" s="43"/>
    </row>
    <row r="1369" spans="2:3">
      <c r="B1369" s="44"/>
      <c r="C1369" s="44"/>
    </row>
    <row r="1370" spans="2:3">
      <c r="B1370" s="43"/>
      <c r="C1370" s="43"/>
    </row>
    <row r="1371" spans="2:3">
      <c r="B1371" s="44"/>
      <c r="C1371" s="44"/>
    </row>
    <row r="1372" spans="2:3">
      <c r="B1372" s="43"/>
      <c r="C1372" s="43"/>
    </row>
    <row r="1373" spans="2:3">
      <c r="B1373" s="44"/>
      <c r="C1373" s="44"/>
    </row>
    <row r="1374" spans="2:3">
      <c r="B1374" s="43"/>
      <c r="C1374" s="43"/>
    </row>
    <row r="1375" spans="2:3">
      <c r="B1375" s="44"/>
      <c r="C1375" s="44"/>
    </row>
    <row r="1376" spans="2:3">
      <c r="B1376" s="43"/>
      <c r="C1376" s="43"/>
    </row>
    <row r="1377" spans="2:3">
      <c r="B1377" s="44"/>
      <c r="C1377" s="44"/>
    </row>
    <row r="1378" spans="2:3">
      <c r="B1378" s="43"/>
      <c r="C1378" s="43"/>
    </row>
    <row r="1379" spans="2:3">
      <c r="B1379" s="44"/>
      <c r="C1379" s="44"/>
    </row>
    <row r="1380" spans="2:3">
      <c r="B1380" s="43"/>
      <c r="C1380" s="43"/>
    </row>
    <row r="1381" spans="2:3">
      <c r="B1381" s="44"/>
      <c r="C1381" s="44"/>
    </row>
    <row r="1382" spans="2:3">
      <c r="B1382" s="43"/>
      <c r="C1382" s="43"/>
    </row>
    <row r="1383" spans="2:3">
      <c r="B1383" s="44"/>
      <c r="C1383" s="44"/>
    </row>
    <row r="1384" spans="2:3">
      <c r="B1384" s="43"/>
      <c r="C1384" s="43"/>
    </row>
    <row r="1385" spans="2:3">
      <c r="B1385" s="44"/>
      <c r="C1385" s="44"/>
    </row>
    <row r="1386" spans="2:3">
      <c r="B1386" s="43"/>
      <c r="C1386" s="43"/>
    </row>
    <row r="1387" spans="2:3">
      <c r="B1387" s="43"/>
      <c r="C1387" s="43"/>
    </row>
    <row r="1388" spans="2:3">
      <c r="B1388" s="44"/>
      <c r="C1388" s="44"/>
    </row>
    <row r="1389" spans="2:3">
      <c r="B1389" s="43"/>
      <c r="C1389" s="43"/>
    </row>
    <row r="1390" spans="2:3">
      <c r="B1390" s="44"/>
      <c r="C1390" s="44"/>
    </row>
    <row r="1391" spans="2:3">
      <c r="B1391" s="43"/>
      <c r="C1391" s="43"/>
    </row>
    <row r="1392" spans="2:3">
      <c r="B1392" s="44"/>
      <c r="C1392" s="44"/>
    </row>
    <row r="1393" spans="2:3">
      <c r="B1393" s="43"/>
      <c r="C1393" s="43"/>
    </row>
    <row r="1394" spans="2:3">
      <c r="B1394" s="44"/>
      <c r="C1394" s="44"/>
    </row>
    <row r="1395" spans="2:3">
      <c r="B1395" s="43"/>
      <c r="C1395" s="43"/>
    </row>
    <row r="1396" spans="2:3">
      <c r="B1396" s="44"/>
      <c r="C1396" s="44"/>
    </row>
    <row r="1397" spans="2:3">
      <c r="B1397" s="43"/>
      <c r="C1397" s="43"/>
    </row>
    <row r="1398" spans="2:3">
      <c r="B1398" s="44"/>
      <c r="C1398" s="44"/>
    </row>
    <row r="1399" spans="2:3">
      <c r="B1399" s="43"/>
      <c r="C1399" s="43"/>
    </row>
    <row r="1400" spans="2:3">
      <c r="B1400" s="44"/>
      <c r="C1400" s="44"/>
    </row>
    <row r="1401" spans="2:3">
      <c r="B1401" s="43"/>
      <c r="C1401" s="43"/>
    </row>
    <row r="1402" spans="2:3">
      <c r="B1402" s="44"/>
      <c r="C1402" s="44"/>
    </row>
    <row r="1403" spans="2:3">
      <c r="B1403" s="43"/>
      <c r="C1403" s="43"/>
    </row>
    <row r="1404" spans="2:3">
      <c r="B1404" s="44"/>
      <c r="C1404" s="44"/>
    </row>
    <row r="1405" spans="2:3">
      <c r="B1405" s="43"/>
      <c r="C1405" s="43"/>
    </row>
    <row r="1406" spans="2:3">
      <c r="B1406" s="44"/>
      <c r="C1406" s="44"/>
    </row>
    <row r="1407" spans="2:3">
      <c r="B1407" s="43"/>
      <c r="C1407" s="43"/>
    </row>
    <row r="1408" spans="2:3">
      <c r="B1408" s="44"/>
      <c r="C1408" s="44"/>
    </row>
    <row r="1409" spans="2:3">
      <c r="B1409" s="43"/>
      <c r="C1409" s="43"/>
    </row>
    <row r="1410" spans="2:3">
      <c r="B1410" s="44"/>
      <c r="C1410" s="44"/>
    </row>
    <row r="1411" spans="2:3">
      <c r="B1411" s="43"/>
      <c r="C1411" s="43"/>
    </row>
    <row r="1412" spans="2:3">
      <c r="B1412" s="44"/>
      <c r="C1412" s="44"/>
    </row>
    <row r="1413" spans="2:3">
      <c r="B1413" s="43"/>
      <c r="C1413" s="43"/>
    </row>
    <row r="1414" spans="2:3">
      <c r="B1414" s="44"/>
      <c r="C1414" s="44"/>
    </row>
    <row r="1415" spans="2:3">
      <c r="B1415" s="43"/>
      <c r="C1415" s="43"/>
    </row>
    <row r="1416" spans="2:3">
      <c r="B1416" s="44"/>
      <c r="C1416" s="44"/>
    </row>
    <row r="1417" spans="2:3">
      <c r="B1417" s="43"/>
      <c r="C1417" s="43"/>
    </row>
    <row r="1418" spans="2:3">
      <c r="B1418" s="44"/>
      <c r="C1418" s="44"/>
    </row>
    <row r="1419" spans="2:3">
      <c r="B1419" s="43"/>
      <c r="C1419" s="43"/>
    </row>
    <row r="1420" spans="2:3">
      <c r="B1420" s="44"/>
      <c r="C1420" s="44"/>
    </row>
    <row r="1421" spans="2:3">
      <c r="B1421" s="43"/>
      <c r="C1421" s="43"/>
    </row>
    <row r="1422" spans="2:3">
      <c r="B1422" s="44"/>
      <c r="C1422" s="44"/>
    </row>
    <row r="1423" spans="2:3">
      <c r="B1423" s="43"/>
      <c r="C1423" s="43"/>
    </row>
    <row r="1424" spans="2:3">
      <c r="B1424" s="44"/>
      <c r="C1424" s="44"/>
    </row>
    <row r="1425" spans="2:3">
      <c r="B1425" s="43"/>
      <c r="C1425" s="43"/>
    </row>
    <row r="1426" spans="2:3">
      <c r="B1426" s="44"/>
      <c r="C1426" s="44"/>
    </row>
    <row r="1427" spans="2:3">
      <c r="B1427" s="43"/>
      <c r="C1427" s="43"/>
    </row>
    <row r="1428" spans="2:3">
      <c r="B1428" s="44"/>
      <c r="C1428" s="44"/>
    </row>
    <row r="1429" spans="2:3">
      <c r="B1429" s="43"/>
      <c r="C1429" s="43"/>
    </row>
    <row r="1430" spans="2:3">
      <c r="B1430" s="44"/>
      <c r="C1430" s="44"/>
    </row>
    <row r="1431" spans="2:3">
      <c r="B1431" s="43"/>
      <c r="C1431" s="43"/>
    </row>
    <row r="1432" spans="2:3">
      <c r="B1432" s="44"/>
      <c r="C1432" s="44"/>
    </row>
    <row r="1433" spans="2:3">
      <c r="B1433" s="43"/>
      <c r="C1433" s="43"/>
    </row>
    <row r="1434" spans="2:3">
      <c r="B1434" s="44"/>
      <c r="C1434" s="44"/>
    </row>
    <row r="1435" spans="2:3">
      <c r="B1435" s="43"/>
      <c r="C1435" s="43"/>
    </row>
    <row r="1436" spans="2:3">
      <c r="B1436" s="44"/>
      <c r="C1436" s="44"/>
    </row>
    <row r="1437" spans="2:3">
      <c r="B1437" s="43"/>
      <c r="C1437" s="43"/>
    </row>
    <row r="1438" spans="2:3">
      <c r="B1438" s="44"/>
      <c r="C1438" s="44"/>
    </row>
    <row r="1439" spans="2:3">
      <c r="B1439" s="43"/>
      <c r="C1439" s="43"/>
    </row>
    <row r="1440" spans="2:3">
      <c r="B1440" s="44"/>
      <c r="C1440" s="44"/>
    </row>
    <row r="1441" spans="2:3">
      <c r="B1441" s="43"/>
      <c r="C1441" s="43"/>
    </row>
    <row r="1442" spans="2:3">
      <c r="B1442" s="44"/>
      <c r="C1442" s="44"/>
    </row>
    <row r="1443" spans="2:3">
      <c r="B1443" s="43"/>
      <c r="C1443" s="43"/>
    </row>
    <row r="1444" spans="2:3">
      <c r="B1444" s="44"/>
      <c r="C1444" s="44"/>
    </row>
    <row r="1445" spans="2:3">
      <c r="B1445" s="43"/>
      <c r="C1445" s="43"/>
    </row>
    <row r="1446" spans="2:3">
      <c r="B1446" s="44"/>
      <c r="C1446" s="44"/>
    </row>
    <row r="1447" spans="2:3">
      <c r="B1447" s="43"/>
      <c r="C1447" s="43"/>
    </row>
    <row r="1448" spans="2:3">
      <c r="B1448" s="44"/>
      <c r="C1448" s="44"/>
    </row>
    <row r="1449" spans="2:3">
      <c r="B1449" s="43"/>
      <c r="C1449" s="43"/>
    </row>
    <row r="1450" spans="2:3">
      <c r="B1450" s="44"/>
      <c r="C1450" s="44"/>
    </row>
    <row r="1451" spans="2:3">
      <c r="B1451" s="43"/>
      <c r="C1451" s="43"/>
    </row>
    <row r="1452" spans="2:3">
      <c r="B1452" s="44"/>
      <c r="C1452" s="44"/>
    </row>
    <row r="1453" spans="2:3">
      <c r="B1453" s="43"/>
      <c r="C1453" s="43"/>
    </row>
    <row r="1454" spans="2:3">
      <c r="B1454" s="44"/>
      <c r="C1454" s="44"/>
    </row>
    <row r="1455" spans="2:3">
      <c r="B1455" s="43"/>
      <c r="C1455" s="43"/>
    </row>
    <row r="1456" spans="2:3">
      <c r="B1456" s="44"/>
      <c r="C1456" s="44"/>
    </row>
    <row r="1457" spans="2:3">
      <c r="B1457" s="43"/>
      <c r="C1457" s="43"/>
    </row>
    <row r="1458" spans="2:3">
      <c r="B1458" s="44"/>
      <c r="C1458" s="44"/>
    </row>
    <row r="1459" spans="2:3">
      <c r="B1459" s="43"/>
      <c r="C1459" s="43"/>
    </row>
    <row r="1460" spans="2:3">
      <c r="B1460" s="44"/>
      <c r="C1460" s="44"/>
    </row>
    <row r="1461" spans="2:3">
      <c r="B1461" s="43"/>
      <c r="C1461" s="43"/>
    </row>
    <row r="1462" spans="2:3">
      <c r="B1462" s="44"/>
      <c r="C1462" s="44"/>
    </row>
    <row r="1463" spans="2:3">
      <c r="B1463" s="43"/>
      <c r="C1463" s="43"/>
    </row>
    <row r="1464" spans="2:3">
      <c r="B1464" s="43"/>
      <c r="C1464" s="43"/>
    </row>
    <row r="1465" spans="2:3">
      <c r="B1465" s="44"/>
      <c r="C1465" s="44"/>
    </row>
    <row r="1466" spans="2:3">
      <c r="B1466" s="43"/>
      <c r="C1466" s="43"/>
    </row>
    <row r="1467" spans="2:3">
      <c r="B1467" s="44"/>
      <c r="C1467" s="44"/>
    </row>
    <row r="1468" spans="2:3">
      <c r="B1468" s="43"/>
      <c r="C1468" s="43"/>
    </row>
    <row r="1469" spans="2:3">
      <c r="B1469" s="44"/>
      <c r="C1469" s="44"/>
    </row>
    <row r="1470" spans="2:3">
      <c r="B1470" s="43"/>
      <c r="C1470" s="43"/>
    </row>
    <row r="1471" spans="2:3">
      <c r="B1471" s="44"/>
      <c r="C1471" s="44"/>
    </row>
    <row r="1472" spans="2:3">
      <c r="B1472" s="43"/>
      <c r="C1472" s="43"/>
    </row>
    <row r="1473" spans="2:3">
      <c r="B1473" s="44"/>
      <c r="C1473" s="44"/>
    </row>
    <row r="1474" spans="2:3">
      <c r="B1474" s="43"/>
      <c r="C1474" s="43"/>
    </row>
    <row r="1475" spans="2:3">
      <c r="B1475" s="44"/>
      <c r="C1475" s="44"/>
    </row>
    <row r="1476" spans="2:3">
      <c r="B1476" s="43"/>
      <c r="C1476" s="43"/>
    </row>
    <row r="1477" spans="2:3">
      <c r="B1477" s="44"/>
      <c r="C1477" s="44"/>
    </row>
  </sheetData>
  <sheetProtection sheet="1" objects="1" scenarios="1"/>
  <sortState ref="A2:F55">
    <sortCondition ref="A2"/>
    <sortCondition ref="B2"/>
  </sortState>
  <mergeCells count="1">
    <mergeCell ref="M1:O1"/>
  </mergeCells>
  <dataValidations count="1">
    <dataValidation type="list" allowBlank="1" showInputMessage="1" showErrorMessage="1" promptTitle="Choisir l'année du planning" prompt="Attention, ça efface les données" sqref="J1">
      <formula1>$M$3:$M$6</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11</vt:i4>
      </vt:variant>
    </vt:vector>
  </HeadingPairs>
  <TitlesOfParts>
    <vt:vector size="15" baseType="lpstr">
      <vt:lpstr>Accueil</vt:lpstr>
      <vt:lpstr>Planning</vt:lpstr>
      <vt:lpstr>Plan</vt:lpstr>
      <vt:lpstr>BdD</vt:lpstr>
      <vt:lpstr>Année</vt:lpstr>
      <vt:lpstr>dCP</vt:lpstr>
      <vt:lpstr>DebAnnée</vt:lpstr>
      <vt:lpstr>DebPlanning</vt:lpstr>
      <vt:lpstr>FinAnnée</vt:lpstr>
      <vt:lpstr>FinPlanning</vt:lpstr>
      <vt:lpstr>JourPlan</vt:lpstr>
      <vt:lpstr>JourPlanning</vt:lpstr>
      <vt:lpstr>MoisDébut</vt:lpstr>
      <vt:lpstr>MoisPrec</vt:lpstr>
      <vt:lpstr>MoisSuiv</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Patrice</dc:creator>
  <cp:lastModifiedBy>Patrice</cp:lastModifiedBy>
  <dcterms:created xsi:type="dcterms:W3CDTF">2020-04-22T16:37:38Z</dcterms:created>
  <dcterms:modified xsi:type="dcterms:W3CDTF">2020-04-28T15:39:31Z</dcterms:modified>
</cp:coreProperties>
</file>