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20" windowWidth="28515" windowHeight="1311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C34" i="1"/>
  <c r="K33"/>
  <c r="K34" s="1"/>
  <c r="K35" s="1"/>
  <c r="K36" s="1"/>
  <c r="B36" s="1"/>
  <c r="L33"/>
  <c r="L34" s="1"/>
  <c r="L35" s="1"/>
  <c r="L36" s="1"/>
  <c r="C36" s="1"/>
  <c r="M33"/>
  <c r="M34" s="1"/>
  <c r="M35" s="1"/>
  <c r="M36" s="1"/>
  <c r="D36" s="1"/>
  <c r="N33"/>
  <c r="E33" s="1"/>
  <c r="O33"/>
  <c r="O34" s="1"/>
  <c r="O35" s="1"/>
  <c r="O36" s="1"/>
  <c r="F36" s="1"/>
  <c r="P33"/>
  <c r="P34" s="1"/>
  <c r="P35" s="1"/>
  <c r="P36" s="1"/>
  <c r="G36" s="1"/>
  <c r="Q33"/>
  <c r="Q34" s="1"/>
  <c r="Q35" s="1"/>
  <c r="Q36" s="1"/>
  <c r="H36" s="1"/>
  <c r="M17"/>
  <c r="D17" s="1"/>
  <c r="M21"/>
  <c r="M22" s="1"/>
  <c r="M23" s="1"/>
  <c r="M24" s="1"/>
  <c r="D24" s="1"/>
  <c r="M25"/>
  <c r="D25" s="1"/>
  <c r="M29"/>
  <c r="M30" s="1"/>
  <c r="M31" s="1"/>
  <c r="M32" s="1"/>
  <c r="D32" s="1"/>
  <c r="H12"/>
  <c r="G12"/>
  <c r="F12"/>
  <c r="E12"/>
  <c r="D12"/>
  <c r="C12"/>
  <c r="B12"/>
  <c r="H11"/>
  <c r="G11"/>
  <c r="F11"/>
  <c r="E11"/>
  <c r="D11"/>
  <c r="C11"/>
  <c r="B11"/>
  <c r="L13"/>
  <c r="L14" s="1"/>
  <c r="L15" s="1"/>
  <c r="L16" s="1"/>
  <c r="C16" s="1"/>
  <c r="M13"/>
  <c r="N13"/>
  <c r="N14" s="1"/>
  <c r="N15" s="1"/>
  <c r="N16" s="1"/>
  <c r="E16" s="1"/>
  <c r="O13"/>
  <c r="F13" s="1"/>
  <c r="P13"/>
  <c r="P14" s="1"/>
  <c r="P15" s="1"/>
  <c r="P16" s="1"/>
  <c r="G16" s="1"/>
  <c r="Q13"/>
  <c r="Q14" s="1"/>
  <c r="Q15" s="1"/>
  <c r="Q16" s="1"/>
  <c r="H16" s="1"/>
  <c r="L17"/>
  <c r="L18" s="1"/>
  <c r="L19" s="1"/>
  <c r="L20" s="1"/>
  <c r="C20" s="1"/>
  <c r="N17"/>
  <c r="N18" s="1"/>
  <c r="N19" s="1"/>
  <c r="N20" s="1"/>
  <c r="E20" s="1"/>
  <c r="O17"/>
  <c r="O18" s="1"/>
  <c r="O19" s="1"/>
  <c r="O20" s="1"/>
  <c r="F20" s="1"/>
  <c r="P17"/>
  <c r="P18" s="1"/>
  <c r="P19" s="1"/>
  <c r="P20" s="1"/>
  <c r="G20" s="1"/>
  <c r="Q17"/>
  <c r="Q18" s="1"/>
  <c r="Q19" s="1"/>
  <c r="Q20" s="1"/>
  <c r="H20" s="1"/>
  <c r="L21"/>
  <c r="L22" s="1"/>
  <c r="L23" s="1"/>
  <c r="L24" s="1"/>
  <c r="C24" s="1"/>
  <c r="N21"/>
  <c r="N22" s="1"/>
  <c r="N23" s="1"/>
  <c r="N24" s="1"/>
  <c r="E24" s="1"/>
  <c r="O21"/>
  <c r="O22" s="1"/>
  <c r="O23" s="1"/>
  <c r="O24" s="1"/>
  <c r="F24" s="1"/>
  <c r="P21"/>
  <c r="P22" s="1"/>
  <c r="P23" s="1"/>
  <c r="P24" s="1"/>
  <c r="G24" s="1"/>
  <c r="Q21"/>
  <c r="Q22" s="1"/>
  <c r="Q23" s="1"/>
  <c r="Q24" s="1"/>
  <c r="H24" s="1"/>
  <c r="L25"/>
  <c r="L26" s="1"/>
  <c r="L27" s="1"/>
  <c r="L28" s="1"/>
  <c r="C28" s="1"/>
  <c r="N25"/>
  <c r="N26" s="1"/>
  <c r="N27" s="1"/>
  <c r="N28" s="1"/>
  <c r="E28" s="1"/>
  <c r="O25"/>
  <c r="O26" s="1"/>
  <c r="O27" s="1"/>
  <c r="O28" s="1"/>
  <c r="F28" s="1"/>
  <c r="P25"/>
  <c r="P26" s="1"/>
  <c r="P27" s="1"/>
  <c r="P28" s="1"/>
  <c r="G28" s="1"/>
  <c r="Q25"/>
  <c r="Q26" s="1"/>
  <c r="Q27" s="1"/>
  <c r="Q28" s="1"/>
  <c r="H28" s="1"/>
  <c r="L29"/>
  <c r="L30" s="1"/>
  <c r="L31" s="1"/>
  <c r="L32" s="1"/>
  <c r="C32" s="1"/>
  <c r="N29"/>
  <c r="N30" s="1"/>
  <c r="N31" s="1"/>
  <c r="N32" s="1"/>
  <c r="E32" s="1"/>
  <c r="O29"/>
  <c r="O30" s="1"/>
  <c r="O31" s="1"/>
  <c r="O32" s="1"/>
  <c r="F32" s="1"/>
  <c r="P29"/>
  <c r="P30" s="1"/>
  <c r="P31" s="1"/>
  <c r="P32" s="1"/>
  <c r="G32" s="1"/>
  <c r="Q29"/>
  <c r="Q30" s="1"/>
  <c r="Q31" s="1"/>
  <c r="Q32" s="1"/>
  <c r="H32" s="1"/>
  <c r="K17"/>
  <c r="K18" s="1"/>
  <c r="K19" s="1"/>
  <c r="K20" s="1"/>
  <c r="B20" s="1"/>
  <c r="K21"/>
  <c r="K22" s="1"/>
  <c r="K23" s="1"/>
  <c r="K24" s="1"/>
  <c r="B24" s="1"/>
  <c r="K25"/>
  <c r="K26" s="1"/>
  <c r="K27" s="1"/>
  <c r="K28" s="1"/>
  <c r="B28" s="1"/>
  <c r="K29"/>
  <c r="K30" s="1"/>
  <c r="K31" s="1"/>
  <c r="K32" s="1"/>
  <c r="B32" s="1"/>
  <c r="K13"/>
  <c r="B13" s="1"/>
  <c r="N12"/>
  <c r="Q11"/>
  <c r="P11"/>
  <c r="O11"/>
  <c r="N11"/>
  <c r="M11"/>
  <c r="L11"/>
  <c r="K11"/>
  <c r="C2"/>
  <c r="L12" s="1"/>
  <c r="D2"/>
  <c r="M12" s="1"/>
  <c r="E2"/>
  <c r="F2"/>
  <c r="O12" s="1"/>
  <c r="G2"/>
  <c r="P12" s="1"/>
  <c r="H2"/>
  <c r="Q12" s="1"/>
  <c r="B2"/>
  <c r="K12" s="1"/>
  <c r="D35" l="1"/>
  <c r="N34"/>
  <c r="N35" s="1"/>
  <c r="N36" s="1"/>
  <c r="E36" s="1"/>
  <c r="D34"/>
  <c r="H35"/>
  <c r="G34"/>
  <c r="H34"/>
  <c r="F33"/>
  <c r="G33"/>
  <c r="C33"/>
  <c r="F35"/>
  <c r="B35"/>
  <c r="E34"/>
  <c r="H33"/>
  <c r="D33"/>
  <c r="B33"/>
  <c r="G35"/>
  <c r="C35"/>
  <c r="F34"/>
  <c r="B34"/>
  <c r="G13"/>
  <c r="H25"/>
  <c r="C19"/>
  <c r="O14"/>
  <c r="O15" s="1"/>
  <c r="O16" s="1"/>
  <c r="F16" s="1"/>
  <c r="G27"/>
  <c r="F22"/>
  <c r="G15"/>
  <c r="M26"/>
  <c r="M27" s="1"/>
  <c r="M28" s="1"/>
  <c r="D28" s="1"/>
  <c r="M18"/>
  <c r="M19" s="1"/>
  <c r="D19" s="1"/>
  <c r="H27"/>
  <c r="E30"/>
  <c r="C25"/>
  <c r="G17"/>
  <c r="G31"/>
  <c r="G29"/>
  <c r="E26"/>
  <c r="C23"/>
  <c r="F30"/>
  <c r="C27"/>
  <c r="G23"/>
  <c r="G21"/>
  <c r="G19"/>
  <c r="H17"/>
  <c r="H15"/>
  <c r="H13"/>
  <c r="B26"/>
  <c r="D13"/>
  <c r="M14"/>
  <c r="M15" s="1"/>
  <c r="C21"/>
  <c r="B18"/>
  <c r="C31"/>
  <c r="C29"/>
  <c r="G25"/>
  <c r="E22"/>
  <c r="H19"/>
  <c r="E18"/>
  <c r="C17"/>
  <c r="C15"/>
  <c r="C13"/>
  <c r="H23"/>
  <c r="H21"/>
  <c r="D21"/>
  <c r="F18"/>
  <c r="F14"/>
  <c r="B27"/>
  <c r="E31"/>
  <c r="G30"/>
  <c r="C30"/>
  <c r="E29"/>
  <c r="E27"/>
  <c r="G26"/>
  <c r="C26"/>
  <c r="E25"/>
  <c r="E23"/>
  <c r="G22"/>
  <c r="C22"/>
  <c r="E21"/>
  <c r="E19"/>
  <c r="G18"/>
  <c r="C18"/>
  <c r="E17"/>
  <c r="E15"/>
  <c r="G14"/>
  <c r="C14"/>
  <c r="E13"/>
  <c r="E14"/>
  <c r="H31"/>
  <c r="D31"/>
  <c r="H29"/>
  <c r="D29"/>
  <c r="F26"/>
  <c r="D23"/>
  <c r="F31"/>
  <c r="H30"/>
  <c r="D30"/>
  <c r="F29"/>
  <c r="F27"/>
  <c r="H26"/>
  <c r="F25"/>
  <c r="F23"/>
  <c r="H22"/>
  <c r="D22"/>
  <c r="F21"/>
  <c r="F19"/>
  <c r="H18"/>
  <c r="F17"/>
  <c r="H14"/>
  <c r="B30"/>
  <c r="B22"/>
  <c r="B31"/>
  <c r="B23"/>
  <c r="B19"/>
  <c r="B29"/>
  <c r="B25"/>
  <c r="B21"/>
  <c r="B17"/>
  <c r="K14"/>
  <c r="E35" l="1"/>
  <c r="D26"/>
  <c r="M20"/>
  <c r="D20" s="1"/>
  <c r="D18"/>
  <c r="D27"/>
  <c r="F15"/>
  <c r="D14"/>
  <c r="D15"/>
  <c r="M16"/>
  <c r="D16" s="1"/>
  <c r="K15"/>
  <c r="B14"/>
  <c r="K16" l="1"/>
  <c r="B16" s="1"/>
  <c r="B15"/>
</calcChain>
</file>

<file path=xl/sharedStrings.xml><?xml version="1.0" encoding="utf-8"?>
<sst xmlns="http://schemas.openxmlformats.org/spreadsheetml/2006/main" count="66" uniqueCount="12">
  <si>
    <t>Pat</t>
  </si>
  <si>
    <t>Bob</t>
  </si>
  <si>
    <t>Joe</t>
  </si>
  <si>
    <t>Vince</t>
  </si>
  <si>
    <t>Phil</t>
  </si>
  <si>
    <t>John</t>
  </si>
  <si>
    <t>IMM</t>
  </si>
  <si>
    <t>EXT</t>
  </si>
  <si>
    <t>GEJ</t>
  </si>
  <si>
    <t>ENS</t>
  </si>
  <si>
    <t>GES</t>
  </si>
  <si>
    <t>V</t>
  </si>
</sst>
</file>

<file path=xl/styles.xml><?xml version="1.0" encoding="utf-8"?>
<styleSheet xmlns="http://schemas.openxmlformats.org/spreadsheetml/2006/main">
  <numFmts count="1">
    <numFmt numFmtId="169" formatCode="yyyy\-mm\-dd"/>
  </numFmts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00FF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b/>
      <sz val="11"/>
      <color theme="0" tint="-0.34998626667073579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14" fontId="0" fillId="0" borderId="0" xfId="0" applyNumberFormat="1" applyAlignment="1">
      <alignment vertical="center"/>
    </xf>
    <xf numFmtId="0" fontId="0" fillId="0" borderId="0" xfId="0" applyAlignment="1">
      <alignment vertical="center"/>
    </xf>
    <xf numFmtId="0" fontId="1" fillId="0" borderId="0" xfId="0" applyFont="1" applyAlignment="1">
      <alignment vertical="center"/>
    </xf>
    <xf numFmtId="0" fontId="0" fillId="0" borderId="1" xfId="0" applyBorder="1" applyAlignment="1">
      <alignment vertical="center"/>
    </xf>
    <xf numFmtId="169" fontId="2" fillId="0" borderId="1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3" fillId="0" borderId="1" xfId="0" applyFont="1" applyBorder="1" applyAlignment="1">
      <alignment vertical="center"/>
    </xf>
    <xf numFmtId="0" fontId="4" fillId="0" borderId="0" xfId="0" applyFont="1" applyBorder="1" applyAlignment="1">
      <alignment vertical="center"/>
    </xf>
    <xf numFmtId="169" fontId="5" fillId="0" borderId="0" xfId="0" applyNumberFormat="1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5" fillId="0" borderId="0" xfId="0" applyFont="1" applyBorder="1" applyAlignment="1">
      <alignment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000FF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36"/>
  <sheetViews>
    <sheetView tabSelected="1" workbookViewId="0">
      <selection activeCell="F41" sqref="F41"/>
    </sheetView>
  </sheetViews>
  <sheetFormatPr baseColWidth="10" defaultRowHeight="15"/>
  <cols>
    <col min="1" max="16384" width="11.42578125" style="2"/>
  </cols>
  <sheetData>
    <row r="1" spans="1:17">
      <c r="A1" s="4"/>
      <c r="B1" s="5">
        <v>42898</v>
      </c>
      <c r="C1" s="5">
        <v>42899</v>
      </c>
      <c r="D1" s="5">
        <v>42900</v>
      </c>
      <c r="E1" s="5">
        <v>42901</v>
      </c>
      <c r="F1" s="5">
        <v>42902</v>
      </c>
      <c r="G1" s="5">
        <v>42903</v>
      </c>
      <c r="H1" s="5">
        <v>42904</v>
      </c>
      <c r="I1" s="1"/>
    </row>
    <row r="2" spans="1:17">
      <c r="A2" s="4"/>
      <c r="B2" s="6" t="str">
        <f>PROPER(LEFT(TEXT(B1,"jjj"),2))</f>
        <v>Lu</v>
      </c>
      <c r="C2" s="6" t="str">
        <f t="shared" ref="C2:H2" si="0">PROPER(LEFT(TEXT(C1,"jjj"),2))</f>
        <v>Ma</v>
      </c>
      <c r="D2" s="6" t="str">
        <f t="shared" si="0"/>
        <v>Me</v>
      </c>
      <c r="E2" s="6" t="str">
        <f t="shared" si="0"/>
        <v>Je</v>
      </c>
      <c r="F2" s="6" t="str">
        <f t="shared" si="0"/>
        <v>Ve</v>
      </c>
      <c r="G2" s="6" t="str">
        <f t="shared" si="0"/>
        <v>Sa</v>
      </c>
      <c r="H2" s="6" t="str">
        <f t="shared" si="0"/>
        <v>Di</v>
      </c>
    </row>
    <row r="3" spans="1:17">
      <c r="A3" s="7" t="s">
        <v>0</v>
      </c>
      <c r="B3" s="8" t="s">
        <v>6</v>
      </c>
      <c r="C3" s="8" t="s">
        <v>6</v>
      </c>
      <c r="D3" s="8" t="s">
        <v>7</v>
      </c>
      <c r="E3" s="8" t="s">
        <v>11</v>
      </c>
      <c r="F3" s="8" t="s">
        <v>6</v>
      </c>
      <c r="G3" s="8"/>
      <c r="H3" s="8"/>
    </row>
    <row r="4" spans="1:17">
      <c r="A4" s="7" t="s">
        <v>1</v>
      </c>
      <c r="B4" s="8" t="s">
        <v>7</v>
      </c>
      <c r="C4" s="8" t="s">
        <v>6</v>
      </c>
      <c r="D4" s="8" t="s">
        <v>6</v>
      </c>
      <c r="E4" s="8" t="s">
        <v>6</v>
      </c>
      <c r="F4" s="8" t="s">
        <v>6</v>
      </c>
      <c r="G4" s="8"/>
      <c r="H4" s="8"/>
    </row>
    <row r="5" spans="1:17">
      <c r="A5" s="7" t="s">
        <v>2</v>
      </c>
      <c r="B5" s="8" t="s">
        <v>6</v>
      </c>
      <c r="C5" s="8" t="s">
        <v>7</v>
      </c>
      <c r="D5" s="8" t="s">
        <v>9</v>
      </c>
      <c r="E5" s="8" t="s">
        <v>7</v>
      </c>
      <c r="F5" s="8" t="s">
        <v>7</v>
      </c>
      <c r="G5" s="8"/>
      <c r="H5" s="8"/>
    </row>
    <row r="6" spans="1:17">
      <c r="A6" s="7" t="s">
        <v>3</v>
      </c>
      <c r="B6" s="8" t="s">
        <v>7</v>
      </c>
      <c r="C6" s="8" t="s">
        <v>7</v>
      </c>
      <c r="D6" s="8" t="s">
        <v>9</v>
      </c>
      <c r="E6" s="8" t="s">
        <v>7</v>
      </c>
      <c r="F6" s="8" t="s">
        <v>7</v>
      </c>
      <c r="G6" s="8"/>
      <c r="H6" s="8"/>
    </row>
    <row r="7" spans="1:17">
      <c r="A7" s="7" t="s">
        <v>4</v>
      </c>
      <c r="B7" s="8" t="s">
        <v>8</v>
      </c>
      <c r="C7" s="8" t="s">
        <v>8</v>
      </c>
      <c r="D7" s="8" t="s">
        <v>10</v>
      </c>
      <c r="E7" s="8" t="s">
        <v>8</v>
      </c>
      <c r="F7" s="8" t="s">
        <v>11</v>
      </c>
      <c r="G7" s="8"/>
      <c r="H7" s="8"/>
    </row>
    <row r="8" spans="1:17">
      <c r="A8" s="7" t="s">
        <v>5</v>
      </c>
      <c r="B8" s="8" t="s">
        <v>8</v>
      </c>
      <c r="C8" s="8" t="s">
        <v>10</v>
      </c>
      <c r="D8" s="8" t="s">
        <v>8</v>
      </c>
      <c r="E8" s="8" t="s">
        <v>8</v>
      </c>
      <c r="F8" s="8" t="s">
        <v>8</v>
      </c>
      <c r="G8" s="8"/>
      <c r="H8" s="8"/>
    </row>
    <row r="11" spans="1:17">
      <c r="B11" s="5">
        <f>B1</f>
        <v>42898</v>
      </c>
      <c r="C11" s="5">
        <f>C1</f>
        <v>42899</v>
      </c>
      <c r="D11" s="5">
        <f>D1</f>
        <v>42900</v>
      </c>
      <c r="E11" s="5">
        <f>E1</f>
        <v>42901</v>
      </c>
      <c r="F11" s="5">
        <f>F1</f>
        <v>42902</v>
      </c>
      <c r="G11" s="5">
        <f>G1</f>
        <v>42903</v>
      </c>
      <c r="H11" s="5">
        <f>H1</f>
        <v>42904</v>
      </c>
      <c r="J11" s="10"/>
      <c r="K11" s="11">
        <f>B1</f>
        <v>42898</v>
      </c>
      <c r="L11" s="11">
        <f>C1</f>
        <v>42899</v>
      </c>
      <c r="M11" s="11">
        <f>D1</f>
        <v>42900</v>
      </c>
      <c r="N11" s="11">
        <f>E1</f>
        <v>42901</v>
      </c>
      <c r="O11" s="11">
        <f>F1</f>
        <v>42902</v>
      </c>
      <c r="P11" s="11">
        <f>G1</f>
        <v>42903</v>
      </c>
      <c r="Q11" s="11">
        <f>H1</f>
        <v>42904</v>
      </c>
    </row>
    <row r="12" spans="1:17">
      <c r="B12" s="6" t="str">
        <f>B2</f>
        <v>Lu</v>
      </c>
      <c r="C12" s="6" t="str">
        <f>C2</f>
        <v>Ma</v>
      </c>
      <c r="D12" s="6" t="str">
        <f>D2</f>
        <v>Me</v>
      </c>
      <c r="E12" s="6" t="str">
        <f>E2</f>
        <v>Je</v>
      </c>
      <c r="F12" s="6" t="str">
        <f>F2</f>
        <v>Ve</v>
      </c>
      <c r="G12" s="6" t="str">
        <f>G2</f>
        <v>Sa</v>
      </c>
      <c r="H12" s="6" t="str">
        <f>H2</f>
        <v>Di</v>
      </c>
      <c r="J12" s="10"/>
      <c r="K12" s="12" t="str">
        <f>B2</f>
        <v>Lu</v>
      </c>
      <c r="L12" s="12" t="str">
        <f>C2</f>
        <v>Ma</v>
      </c>
      <c r="M12" s="12" t="str">
        <f>D2</f>
        <v>Me</v>
      </c>
      <c r="N12" s="12" t="str">
        <f>E2</f>
        <v>Je</v>
      </c>
      <c r="O12" s="12" t="str">
        <f>F2</f>
        <v>Ve</v>
      </c>
      <c r="P12" s="12" t="str">
        <f>G2</f>
        <v>Sa</v>
      </c>
      <c r="Q12" s="12" t="str">
        <f>H2</f>
        <v>Di</v>
      </c>
    </row>
    <row r="13" spans="1:17">
      <c r="A13" s="3" t="s">
        <v>6</v>
      </c>
      <c r="B13" s="9" t="str">
        <f ca="1">IFERROR(INDEX($A$3:$A$8,K13),"-")</f>
        <v>Pat</v>
      </c>
      <c r="C13" s="9" t="str">
        <f t="shared" ref="C13:H28" ca="1" si="1">IFERROR(INDEX($A$3:$A$8,L13),"-")</f>
        <v>Pat</v>
      </c>
      <c r="D13" s="9" t="str">
        <f t="shared" ca="1" si="1"/>
        <v>Bob</v>
      </c>
      <c r="E13" s="9" t="str">
        <f t="shared" ca="1" si="1"/>
        <v>Bob</v>
      </c>
      <c r="F13" s="9" t="str">
        <f t="shared" ca="1" si="1"/>
        <v>Pat</v>
      </c>
      <c r="G13" s="9" t="str">
        <f t="shared" ca="1" si="1"/>
        <v>-</v>
      </c>
      <c r="H13" s="9" t="str">
        <f t="shared" ca="1" si="1"/>
        <v>-</v>
      </c>
      <c r="J13" s="10" t="s">
        <v>6</v>
      </c>
      <c r="K13" s="10">
        <f ca="1">IF($J12&lt;&gt;$J13,0,K12)+MATCH($J13,OFFSET(B$3,IF($J12&lt;&gt;$J13,0,K12),0,COUNTA($A$3:$A$8)-IF($J12&lt;&gt;$J13,0,K12)),0)</f>
        <v>1</v>
      </c>
      <c r="L13" s="10">
        <f ca="1">IF($J12&lt;&gt;$J13,0,L12)+MATCH($J13,OFFSET(C$3,IF($J12&lt;&gt;$J13,0,L12),0,COUNTA($A$3:$A$8)-IF($J12&lt;&gt;$J13,0,L12)),0)</f>
        <v>1</v>
      </c>
      <c r="M13" s="10">
        <f ca="1">IF($J12&lt;&gt;$J13,0,M12)+MATCH($J13,OFFSET(D$3,IF($J12&lt;&gt;$J13,0,M12),0,COUNTA($A$3:$A$8)-IF($J12&lt;&gt;$J13,0,M12)),0)</f>
        <v>2</v>
      </c>
      <c r="N13" s="10">
        <f ca="1">IF($J12&lt;&gt;$J13,0,N12)+MATCH($J13,OFFSET(E$3,IF($J12&lt;&gt;$J13,0,N12),0,COUNTA($A$3:$A$8)-IF($J12&lt;&gt;$J13,0,N12)),0)</f>
        <v>2</v>
      </c>
      <c r="O13" s="10">
        <f ca="1">IF($J12&lt;&gt;$J13,0,O12)+MATCH($J13,OFFSET(F$3,IF($J12&lt;&gt;$J13,0,O12),0,COUNTA($A$3:$A$8)-IF($J12&lt;&gt;$J13,0,O12)),0)</f>
        <v>1</v>
      </c>
      <c r="P13" s="10" t="e">
        <f ca="1">IF($J12&lt;&gt;$J13,0,P12)+MATCH($J13,OFFSET(G$3,IF($J12&lt;&gt;$J13,0,P12),0,COUNTA($A$3:$A$8)-IF($J12&lt;&gt;$J13,0,P12)),0)</f>
        <v>#N/A</v>
      </c>
      <c r="Q13" s="10" t="e">
        <f ca="1">IF($J12&lt;&gt;$J13,0,Q12)+MATCH($J13,OFFSET(H$3,IF($J12&lt;&gt;$J13,0,Q12),0,COUNTA($A$3:$A$8)-IF($J12&lt;&gt;$J13,0,Q12)),0)</f>
        <v>#N/A</v>
      </c>
    </row>
    <row r="14" spans="1:17">
      <c r="A14" s="3"/>
      <c r="B14" s="9" t="str">
        <f t="shared" ref="B14:B32" ca="1" si="2">IFERROR(INDEX($A$3:$A$8,K14),"-")</f>
        <v>Joe</v>
      </c>
      <c r="C14" s="9" t="str">
        <f t="shared" ca="1" si="1"/>
        <v>Bob</v>
      </c>
      <c r="D14" s="9" t="str">
        <f t="shared" ca="1" si="1"/>
        <v>-</v>
      </c>
      <c r="E14" s="9" t="str">
        <f t="shared" ca="1" si="1"/>
        <v>-</v>
      </c>
      <c r="F14" s="9" t="str">
        <f t="shared" ca="1" si="1"/>
        <v>Bob</v>
      </c>
      <c r="G14" s="9" t="str">
        <f t="shared" ca="1" si="1"/>
        <v>-</v>
      </c>
      <c r="H14" s="9" t="str">
        <f t="shared" ca="1" si="1"/>
        <v>-</v>
      </c>
      <c r="J14" s="10" t="s">
        <v>6</v>
      </c>
      <c r="K14" s="10">
        <f ca="1">IF($J13&lt;&gt;$J14,0,K13)+MATCH($J14,OFFSET(B$3,IF($J13&lt;&gt;$J14,0,K13),0,COUNTA($A$3:$A$8)-IF($J13&lt;&gt;$J14,0,K13)),0)</f>
        <v>3</v>
      </c>
      <c r="L14" s="10">
        <f ca="1">IF($J13&lt;&gt;$J14,0,L13)+MATCH($J14,OFFSET(C$3,IF($J13&lt;&gt;$J14,0,L13),0,COUNTA($A$3:$A$8)-IF($J13&lt;&gt;$J14,0,L13)),0)</f>
        <v>2</v>
      </c>
      <c r="M14" s="10" t="e">
        <f t="shared" ref="M14:M32" ca="1" si="3">IF($J13&lt;&gt;$J14,0,M13)+MATCH($J14,OFFSET(D$3,IF($J13&lt;&gt;$J14,0,M13),0,COUNTA($A$3:$A$8)-IF($J13&lt;&gt;$J14,0,M13)),0)</f>
        <v>#N/A</v>
      </c>
      <c r="N14" s="10" t="e">
        <f ca="1">IF($J13&lt;&gt;$J14,0,N13)+MATCH($J14,OFFSET(E$3,IF($J13&lt;&gt;$J14,0,N13),0,COUNTA($A$3:$A$8)-IF($J13&lt;&gt;$J14,0,N13)),0)</f>
        <v>#N/A</v>
      </c>
      <c r="O14" s="10">
        <f ca="1">IF($J13&lt;&gt;$J14,0,O13)+MATCH($J14,OFFSET(F$3,IF($J13&lt;&gt;$J14,0,O13),0,COUNTA($A$3:$A$8)-IF($J13&lt;&gt;$J14,0,O13)),0)</f>
        <v>2</v>
      </c>
      <c r="P14" s="10" t="e">
        <f ca="1">IF($J13&lt;&gt;$J14,0,P13)+MATCH($J14,OFFSET(G$3,IF($J13&lt;&gt;$J14,0,P13),0,COUNTA($A$3:$A$8)-IF($J13&lt;&gt;$J14,0,P13)),0)</f>
        <v>#N/A</v>
      </c>
      <c r="Q14" s="10" t="e">
        <f ca="1">IF($J13&lt;&gt;$J14,0,Q13)+MATCH($J14,OFFSET(H$3,IF($J13&lt;&gt;$J14,0,Q13),0,COUNTA($A$3:$A$8)-IF($J13&lt;&gt;$J14,0,Q13)),0)</f>
        <v>#N/A</v>
      </c>
    </row>
    <row r="15" spans="1:17">
      <c r="A15" s="3"/>
      <c r="B15" s="9" t="str">
        <f t="shared" ca="1" si="2"/>
        <v>-</v>
      </c>
      <c r="C15" s="9" t="str">
        <f t="shared" ca="1" si="1"/>
        <v>-</v>
      </c>
      <c r="D15" s="9" t="str">
        <f t="shared" ca="1" si="1"/>
        <v>-</v>
      </c>
      <c r="E15" s="9" t="str">
        <f t="shared" ca="1" si="1"/>
        <v>-</v>
      </c>
      <c r="F15" s="9" t="str">
        <f t="shared" ca="1" si="1"/>
        <v>-</v>
      </c>
      <c r="G15" s="9" t="str">
        <f t="shared" ca="1" si="1"/>
        <v>-</v>
      </c>
      <c r="H15" s="9" t="str">
        <f t="shared" ca="1" si="1"/>
        <v>-</v>
      </c>
      <c r="J15" s="10" t="s">
        <v>6</v>
      </c>
      <c r="K15" s="10" t="e">
        <f ca="1">IF($J14&lt;&gt;$J15,0,K14)+MATCH($J15,OFFSET(B$3,IF($J14&lt;&gt;$J15,0,K14),0,COUNTA($A$3:$A$8)-IF($J14&lt;&gt;$J15,0,K14)),0)</f>
        <v>#N/A</v>
      </c>
      <c r="L15" s="10" t="e">
        <f ca="1">IF($J14&lt;&gt;$J15,0,L14)+MATCH($J15,OFFSET(C$3,IF($J14&lt;&gt;$J15,0,L14),0,COUNTA($A$3:$A$8)-IF($J14&lt;&gt;$J15,0,L14)),0)</f>
        <v>#N/A</v>
      </c>
      <c r="M15" s="10" t="e">
        <f t="shared" ca="1" si="3"/>
        <v>#N/A</v>
      </c>
      <c r="N15" s="10" t="e">
        <f ca="1">IF($J14&lt;&gt;$J15,0,N14)+MATCH($J15,OFFSET(E$3,IF($J14&lt;&gt;$J15,0,N14),0,COUNTA($A$3:$A$8)-IF($J14&lt;&gt;$J15,0,N14)),0)</f>
        <v>#N/A</v>
      </c>
      <c r="O15" s="10" t="e">
        <f ca="1">IF($J14&lt;&gt;$J15,0,O14)+MATCH($J15,OFFSET(F$3,IF($J14&lt;&gt;$J15,0,O14),0,COUNTA($A$3:$A$8)-IF($J14&lt;&gt;$J15,0,O14)),0)</f>
        <v>#N/A</v>
      </c>
      <c r="P15" s="10" t="e">
        <f ca="1">IF($J14&lt;&gt;$J15,0,P14)+MATCH($J15,OFFSET(G$3,IF($J14&lt;&gt;$J15,0,P14),0,COUNTA($A$3:$A$8)-IF($J14&lt;&gt;$J15,0,P14)),0)</f>
        <v>#N/A</v>
      </c>
      <c r="Q15" s="10" t="e">
        <f ca="1">IF($J14&lt;&gt;$J15,0,Q14)+MATCH($J15,OFFSET(H$3,IF($J14&lt;&gt;$J15,0,Q14),0,COUNTA($A$3:$A$8)-IF($J14&lt;&gt;$J15,0,Q14)),0)</f>
        <v>#N/A</v>
      </c>
    </row>
    <row r="16" spans="1:17">
      <c r="A16" s="3"/>
      <c r="B16" s="9" t="str">
        <f t="shared" ca="1" si="2"/>
        <v>-</v>
      </c>
      <c r="C16" s="9" t="str">
        <f t="shared" ca="1" si="1"/>
        <v>-</v>
      </c>
      <c r="D16" s="9" t="str">
        <f t="shared" ca="1" si="1"/>
        <v>-</v>
      </c>
      <c r="E16" s="9" t="str">
        <f t="shared" ca="1" si="1"/>
        <v>-</v>
      </c>
      <c r="F16" s="9" t="str">
        <f t="shared" ca="1" si="1"/>
        <v>-</v>
      </c>
      <c r="G16" s="9" t="str">
        <f t="shared" ca="1" si="1"/>
        <v>-</v>
      </c>
      <c r="H16" s="9" t="str">
        <f t="shared" ca="1" si="1"/>
        <v>-</v>
      </c>
      <c r="J16" s="10" t="s">
        <v>6</v>
      </c>
      <c r="K16" s="10" t="e">
        <f ca="1">IF($J15&lt;&gt;$J16,0,K15)+MATCH($J16,OFFSET(B$3,IF($J15&lt;&gt;$J16,0,K15),0,COUNTA($A$3:$A$8)-IF($J15&lt;&gt;$J16,0,K15)),0)</f>
        <v>#N/A</v>
      </c>
      <c r="L16" s="10" t="e">
        <f ca="1">IF($J15&lt;&gt;$J16,0,L15)+MATCH($J16,OFFSET(C$3,IF($J15&lt;&gt;$J16,0,L15),0,COUNTA($A$3:$A$8)-IF($J15&lt;&gt;$J16,0,L15)),0)</f>
        <v>#N/A</v>
      </c>
      <c r="M16" s="10" t="e">
        <f t="shared" ca="1" si="3"/>
        <v>#N/A</v>
      </c>
      <c r="N16" s="10" t="e">
        <f ca="1">IF($J15&lt;&gt;$J16,0,N15)+MATCH($J16,OFFSET(E$3,IF($J15&lt;&gt;$J16,0,N15),0,COUNTA($A$3:$A$8)-IF($J15&lt;&gt;$J16,0,N15)),0)</f>
        <v>#N/A</v>
      </c>
      <c r="O16" s="10" t="e">
        <f ca="1">IF($J15&lt;&gt;$J16,0,O15)+MATCH($J16,OFFSET(F$3,IF($J15&lt;&gt;$J16,0,O15),0,COUNTA($A$3:$A$8)-IF($J15&lt;&gt;$J16,0,O15)),0)</f>
        <v>#N/A</v>
      </c>
      <c r="P16" s="10" t="e">
        <f ca="1">IF($J15&lt;&gt;$J16,0,P15)+MATCH($J16,OFFSET(G$3,IF($J15&lt;&gt;$J16,0,P15),0,COUNTA($A$3:$A$8)-IF($J15&lt;&gt;$J16,0,P15)),0)</f>
        <v>#N/A</v>
      </c>
      <c r="Q16" s="10" t="e">
        <f ca="1">IF($J15&lt;&gt;$J16,0,Q15)+MATCH($J16,OFFSET(H$3,IF($J15&lt;&gt;$J16,0,Q15),0,COUNTA($A$3:$A$8)-IF($J15&lt;&gt;$J16,0,Q15)),0)</f>
        <v>#N/A</v>
      </c>
    </row>
    <row r="17" spans="1:17">
      <c r="A17" s="3" t="s">
        <v>7</v>
      </c>
      <c r="B17" s="9" t="str">
        <f t="shared" ca="1" si="2"/>
        <v>Bob</v>
      </c>
      <c r="C17" s="9" t="str">
        <f t="shared" ca="1" si="1"/>
        <v>Joe</v>
      </c>
      <c r="D17" s="9" t="str">
        <f t="shared" ca="1" si="1"/>
        <v>Pat</v>
      </c>
      <c r="E17" s="9" t="str">
        <f t="shared" ca="1" si="1"/>
        <v>Joe</v>
      </c>
      <c r="F17" s="9" t="str">
        <f t="shared" ca="1" si="1"/>
        <v>Joe</v>
      </c>
      <c r="G17" s="9" t="str">
        <f t="shared" ca="1" si="1"/>
        <v>-</v>
      </c>
      <c r="H17" s="9" t="str">
        <f t="shared" ca="1" si="1"/>
        <v>-</v>
      </c>
      <c r="J17" s="10" t="s">
        <v>7</v>
      </c>
      <c r="K17" s="10">
        <f ca="1">IF($J16&lt;&gt;$J17,0,K16)+MATCH($J17,OFFSET(B$3,IF($J16&lt;&gt;$J17,0,K16),0,COUNTA($A$3:$A$8)-IF($J16&lt;&gt;$J17,0,K16)),0)</f>
        <v>2</v>
      </c>
      <c r="L17" s="10">
        <f ca="1">IF($J16&lt;&gt;$J17,0,L16)+MATCH($J17,OFFSET(C$3,IF($J16&lt;&gt;$J17,0,L16),0,COUNTA($A$3:$A$8)-IF($J16&lt;&gt;$J17,0,L16)),0)</f>
        <v>3</v>
      </c>
      <c r="M17" s="10">
        <f t="shared" ca="1" si="3"/>
        <v>1</v>
      </c>
      <c r="N17" s="10">
        <f ca="1">IF($J16&lt;&gt;$J17,0,N16)+MATCH($J17,OFFSET(E$3,IF($J16&lt;&gt;$J17,0,N16),0,COUNTA($A$3:$A$8)-IF($J16&lt;&gt;$J17,0,N16)),0)</f>
        <v>3</v>
      </c>
      <c r="O17" s="10">
        <f ca="1">IF($J16&lt;&gt;$J17,0,O16)+MATCH($J17,OFFSET(F$3,IF($J16&lt;&gt;$J17,0,O16),0,COUNTA($A$3:$A$8)-IF($J16&lt;&gt;$J17,0,O16)),0)</f>
        <v>3</v>
      </c>
      <c r="P17" s="10" t="e">
        <f ca="1">IF($J16&lt;&gt;$J17,0,P16)+MATCH($J17,OFFSET(G$3,IF($J16&lt;&gt;$J17,0,P16),0,COUNTA($A$3:$A$8)-IF($J16&lt;&gt;$J17,0,P16)),0)</f>
        <v>#N/A</v>
      </c>
      <c r="Q17" s="10" t="e">
        <f ca="1">IF($J16&lt;&gt;$J17,0,Q16)+MATCH($J17,OFFSET(H$3,IF($J16&lt;&gt;$J17,0,Q16),0,COUNTA($A$3:$A$8)-IF($J16&lt;&gt;$J17,0,Q16)),0)</f>
        <v>#N/A</v>
      </c>
    </row>
    <row r="18" spans="1:17">
      <c r="A18" s="3"/>
      <c r="B18" s="9" t="str">
        <f t="shared" ca="1" si="2"/>
        <v>Vince</v>
      </c>
      <c r="C18" s="9" t="str">
        <f t="shared" ca="1" si="1"/>
        <v>Vince</v>
      </c>
      <c r="D18" s="9" t="str">
        <f t="shared" ca="1" si="1"/>
        <v>-</v>
      </c>
      <c r="E18" s="9" t="str">
        <f t="shared" ca="1" si="1"/>
        <v>Vince</v>
      </c>
      <c r="F18" s="9" t="str">
        <f t="shared" ca="1" si="1"/>
        <v>Vince</v>
      </c>
      <c r="G18" s="9" t="str">
        <f t="shared" ca="1" si="1"/>
        <v>-</v>
      </c>
      <c r="H18" s="9" t="str">
        <f t="shared" ca="1" si="1"/>
        <v>-</v>
      </c>
      <c r="J18" s="10" t="s">
        <v>7</v>
      </c>
      <c r="K18" s="10">
        <f ca="1">IF($J17&lt;&gt;$J18,0,K17)+MATCH($J18,OFFSET(B$3,IF($J17&lt;&gt;$J18,0,K17),0,COUNTA($A$3:$A$8)-IF($J17&lt;&gt;$J18,0,K17)),0)</f>
        <v>4</v>
      </c>
      <c r="L18" s="10">
        <f ca="1">IF($J17&lt;&gt;$J18,0,L17)+MATCH($J18,OFFSET(C$3,IF($J17&lt;&gt;$J18,0,L17),0,COUNTA($A$3:$A$8)-IF($J17&lt;&gt;$J18,0,L17)),0)</f>
        <v>4</v>
      </c>
      <c r="M18" s="10" t="e">
        <f t="shared" ca="1" si="3"/>
        <v>#N/A</v>
      </c>
      <c r="N18" s="10">
        <f ca="1">IF($J17&lt;&gt;$J18,0,N17)+MATCH($J18,OFFSET(E$3,IF($J17&lt;&gt;$J18,0,N17),0,COUNTA($A$3:$A$8)-IF($J17&lt;&gt;$J18,0,N17)),0)</f>
        <v>4</v>
      </c>
      <c r="O18" s="10">
        <f ca="1">IF($J17&lt;&gt;$J18,0,O17)+MATCH($J18,OFFSET(F$3,IF($J17&lt;&gt;$J18,0,O17),0,COUNTA($A$3:$A$8)-IF($J17&lt;&gt;$J18,0,O17)),0)</f>
        <v>4</v>
      </c>
      <c r="P18" s="10" t="e">
        <f ca="1">IF($J17&lt;&gt;$J18,0,P17)+MATCH($J18,OFFSET(G$3,IF($J17&lt;&gt;$J18,0,P17),0,COUNTA($A$3:$A$8)-IF($J17&lt;&gt;$J18,0,P17)),0)</f>
        <v>#N/A</v>
      </c>
      <c r="Q18" s="10" t="e">
        <f ca="1">IF($J17&lt;&gt;$J18,0,Q17)+MATCH($J18,OFFSET(H$3,IF($J17&lt;&gt;$J18,0,Q17),0,COUNTA($A$3:$A$8)-IF($J17&lt;&gt;$J18,0,Q17)),0)</f>
        <v>#N/A</v>
      </c>
    </row>
    <row r="19" spans="1:17">
      <c r="A19" s="3"/>
      <c r="B19" s="9" t="str">
        <f t="shared" ca="1" si="2"/>
        <v>-</v>
      </c>
      <c r="C19" s="9" t="str">
        <f t="shared" ca="1" si="1"/>
        <v>-</v>
      </c>
      <c r="D19" s="9" t="str">
        <f t="shared" ca="1" si="1"/>
        <v>-</v>
      </c>
      <c r="E19" s="9" t="str">
        <f t="shared" ca="1" si="1"/>
        <v>-</v>
      </c>
      <c r="F19" s="9" t="str">
        <f t="shared" ca="1" si="1"/>
        <v>-</v>
      </c>
      <c r="G19" s="9" t="str">
        <f t="shared" ca="1" si="1"/>
        <v>-</v>
      </c>
      <c r="H19" s="9" t="str">
        <f t="shared" ca="1" si="1"/>
        <v>-</v>
      </c>
      <c r="J19" s="10" t="s">
        <v>7</v>
      </c>
      <c r="K19" s="10" t="e">
        <f ca="1">IF($J18&lt;&gt;$J19,0,K18)+MATCH($J19,OFFSET(B$3,IF($J18&lt;&gt;$J19,0,K18),0,COUNTA($A$3:$A$8)-IF($J18&lt;&gt;$J19,0,K18)),0)</f>
        <v>#N/A</v>
      </c>
      <c r="L19" s="10" t="e">
        <f ca="1">IF($J18&lt;&gt;$J19,0,L18)+MATCH($J19,OFFSET(C$3,IF($J18&lt;&gt;$J19,0,L18),0,COUNTA($A$3:$A$8)-IF($J18&lt;&gt;$J19,0,L18)),0)</f>
        <v>#N/A</v>
      </c>
      <c r="M19" s="10" t="e">
        <f t="shared" ca="1" si="3"/>
        <v>#N/A</v>
      </c>
      <c r="N19" s="10" t="e">
        <f ca="1">IF($J18&lt;&gt;$J19,0,N18)+MATCH($J19,OFFSET(E$3,IF($J18&lt;&gt;$J19,0,N18),0,COUNTA($A$3:$A$8)-IF($J18&lt;&gt;$J19,0,N18)),0)</f>
        <v>#N/A</v>
      </c>
      <c r="O19" s="10" t="e">
        <f ca="1">IF($J18&lt;&gt;$J19,0,O18)+MATCH($J19,OFFSET(F$3,IF($J18&lt;&gt;$J19,0,O18),0,COUNTA($A$3:$A$8)-IF($J18&lt;&gt;$J19,0,O18)),0)</f>
        <v>#N/A</v>
      </c>
      <c r="P19" s="10" t="e">
        <f ca="1">IF($J18&lt;&gt;$J19,0,P18)+MATCH($J19,OFFSET(G$3,IF($J18&lt;&gt;$J19,0,P18),0,COUNTA($A$3:$A$8)-IF($J18&lt;&gt;$J19,0,P18)),0)</f>
        <v>#N/A</v>
      </c>
      <c r="Q19" s="10" t="e">
        <f ca="1">IF($J18&lt;&gt;$J19,0,Q18)+MATCH($J19,OFFSET(H$3,IF($J18&lt;&gt;$J19,0,Q18),0,COUNTA($A$3:$A$8)-IF($J18&lt;&gt;$J19,0,Q18)),0)</f>
        <v>#N/A</v>
      </c>
    </row>
    <row r="20" spans="1:17">
      <c r="A20" s="3"/>
      <c r="B20" s="9" t="str">
        <f t="shared" ca="1" si="2"/>
        <v>-</v>
      </c>
      <c r="C20" s="9" t="str">
        <f t="shared" ca="1" si="1"/>
        <v>-</v>
      </c>
      <c r="D20" s="9" t="str">
        <f t="shared" ca="1" si="1"/>
        <v>-</v>
      </c>
      <c r="E20" s="9" t="str">
        <f t="shared" ca="1" si="1"/>
        <v>-</v>
      </c>
      <c r="F20" s="9" t="str">
        <f t="shared" ca="1" si="1"/>
        <v>-</v>
      </c>
      <c r="G20" s="9" t="str">
        <f t="shared" ca="1" si="1"/>
        <v>-</v>
      </c>
      <c r="H20" s="9" t="str">
        <f t="shared" ca="1" si="1"/>
        <v>-</v>
      </c>
      <c r="J20" s="10" t="s">
        <v>7</v>
      </c>
      <c r="K20" s="10" t="e">
        <f ca="1">IF($J19&lt;&gt;$J20,0,K19)+MATCH($J20,OFFSET(B$3,IF($J19&lt;&gt;$J20,0,K19),0,COUNTA($A$3:$A$8)-IF($J19&lt;&gt;$J20,0,K19)),0)</f>
        <v>#N/A</v>
      </c>
      <c r="L20" s="10" t="e">
        <f ca="1">IF($J19&lt;&gt;$J20,0,L19)+MATCH($J20,OFFSET(C$3,IF($J19&lt;&gt;$J20,0,L19),0,COUNTA($A$3:$A$8)-IF($J19&lt;&gt;$J20,0,L19)),0)</f>
        <v>#N/A</v>
      </c>
      <c r="M20" s="10" t="e">
        <f t="shared" ca="1" si="3"/>
        <v>#N/A</v>
      </c>
      <c r="N20" s="10" t="e">
        <f ca="1">IF($J19&lt;&gt;$J20,0,N19)+MATCH($J20,OFFSET(E$3,IF($J19&lt;&gt;$J20,0,N19),0,COUNTA($A$3:$A$8)-IF($J19&lt;&gt;$J20,0,N19)),0)</f>
        <v>#N/A</v>
      </c>
      <c r="O20" s="10" t="e">
        <f ca="1">IF($J19&lt;&gt;$J20,0,O19)+MATCH($J20,OFFSET(F$3,IF($J19&lt;&gt;$J20,0,O19),0,COUNTA($A$3:$A$8)-IF($J19&lt;&gt;$J20,0,O19)),0)</f>
        <v>#N/A</v>
      </c>
      <c r="P20" s="10" t="e">
        <f ca="1">IF($J19&lt;&gt;$J20,0,P19)+MATCH($J20,OFFSET(G$3,IF($J19&lt;&gt;$J20,0,P19),0,COUNTA($A$3:$A$8)-IF($J19&lt;&gt;$J20,0,P19)),0)</f>
        <v>#N/A</v>
      </c>
      <c r="Q20" s="10" t="e">
        <f ca="1">IF($J19&lt;&gt;$J20,0,Q19)+MATCH($J20,OFFSET(H$3,IF($J19&lt;&gt;$J20,0,Q19),0,COUNTA($A$3:$A$8)-IF($J19&lt;&gt;$J20,0,Q19)),0)</f>
        <v>#N/A</v>
      </c>
    </row>
    <row r="21" spans="1:17">
      <c r="A21" s="3" t="s">
        <v>9</v>
      </c>
      <c r="B21" s="9" t="str">
        <f t="shared" ca="1" si="2"/>
        <v>-</v>
      </c>
      <c r="C21" s="9" t="str">
        <f t="shared" ca="1" si="1"/>
        <v>-</v>
      </c>
      <c r="D21" s="9" t="str">
        <f t="shared" ca="1" si="1"/>
        <v>Joe</v>
      </c>
      <c r="E21" s="9" t="str">
        <f t="shared" ca="1" si="1"/>
        <v>-</v>
      </c>
      <c r="F21" s="9" t="str">
        <f t="shared" ca="1" si="1"/>
        <v>-</v>
      </c>
      <c r="G21" s="9" t="str">
        <f t="shared" ca="1" si="1"/>
        <v>-</v>
      </c>
      <c r="H21" s="9" t="str">
        <f t="shared" ca="1" si="1"/>
        <v>-</v>
      </c>
      <c r="J21" s="10" t="s">
        <v>9</v>
      </c>
      <c r="K21" s="10" t="e">
        <f ca="1">IF($J20&lt;&gt;$J21,0,K20)+MATCH($J21,OFFSET(B$3,IF($J20&lt;&gt;$J21,0,K20),0,COUNTA($A$3:$A$8)-IF($J20&lt;&gt;$J21,0,K20)),0)</f>
        <v>#N/A</v>
      </c>
      <c r="L21" s="10" t="e">
        <f ca="1">IF($J20&lt;&gt;$J21,0,L20)+MATCH($J21,OFFSET(C$3,IF($J20&lt;&gt;$J21,0,L20),0,COUNTA($A$3:$A$8)-IF($J20&lt;&gt;$J21,0,L20)),0)</f>
        <v>#N/A</v>
      </c>
      <c r="M21" s="10">
        <f t="shared" ca="1" si="3"/>
        <v>3</v>
      </c>
      <c r="N21" s="10" t="e">
        <f ca="1">IF($J20&lt;&gt;$J21,0,N20)+MATCH($J21,OFFSET(E$3,IF($J20&lt;&gt;$J21,0,N20),0,COUNTA($A$3:$A$8)-IF($J20&lt;&gt;$J21,0,N20)),0)</f>
        <v>#N/A</v>
      </c>
      <c r="O21" s="10" t="e">
        <f ca="1">IF($J20&lt;&gt;$J21,0,O20)+MATCH($J21,OFFSET(F$3,IF($J20&lt;&gt;$J21,0,O20),0,COUNTA($A$3:$A$8)-IF($J20&lt;&gt;$J21,0,O20)),0)</f>
        <v>#N/A</v>
      </c>
      <c r="P21" s="10" t="e">
        <f ca="1">IF($J20&lt;&gt;$J21,0,P20)+MATCH($J21,OFFSET(G$3,IF($J20&lt;&gt;$J21,0,P20),0,COUNTA($A$3:$A$8)-IF($J20&lt;&gt;$J21,0,P20)),0)</f>
        <v>#N/A</v>
      </c>
      <c r="Q21" s="10" t="e">
        <f ca="1">IF($J20&lt;&gt;$J21,0,Q20)+MATCH($J21,OFFSET(H$3,IF($J20&lt;&gt;$J21,0,Q20),0,COUNTA($A$3:$A$8)-IF($J20&lt;&gt;$J21,0,Q20)),0)</f>
        <v>#N/A</v>
      </c>
    </row>
    <row r="22" spans="1:17">
      <c r="A22" s="3"/>
      <c r="B22" s="9" t="str">
        <f t="shared" ca="1" si="2"/>
        <v>-</v>
      </c>
      <c r="C22" s="9" t="str">
        <f t="shared" ca="1" si="1"/>
        <v>-</v>
      </c>
      <c r="D22" s="9" t="str">
        <f t="shared" ca="1" si="1"/>
        <v>Vince</v>
      </c>
      <c r="E22" s="9" t="str">
        <f t="shared" ca="1" si="1"/>
        <v>-</v>
      </c>
      <c r="F22" s="9" t="str">
        <f t="shared" ca="1" si="1"/>
        <v>-</v>
      </c>
      <c r="G22" s="9" t="str">
        <f t="shared" ca="1" si="1"/>
        <v>-</v>
      </c>
      <c r="H22" s="9" t="str">
        <f t="shared" ca="1" si="1"/>
        <v>-</v>
      </c>
      <c r="J22" s="10" t="s">
        <v>9</v>
      </c>
      <c r="K22" s="10" t="e">
        <f ca="1">IF($J21&lt;&gt;$J22,0,K21)+MATCH($J22,OFFSET(B$3,IF($J21&lt;&gt;$J22,0,K21),0,COUNTA($A$3:$A$8)-IF($J21&lt;&gt;$J22,0,K21)),0)</f>
        <v>#N/A</v>
      </c>
      <c r="L22" s="10" t="e">
        <f ca="1">IF($J21&lt;&gt;$J22,0,L21)+MATCH($J22,OFFSET(C$3,IF($J21&lt;&gt;$J22,0,L21),0,COUNTA($A$3:$A$8)-IF($J21&lt;&gt;$J22,0,L21)),0)</f>
        <v>#N/A</v>
      </c>
      <c r="M22" s="10">
        <f t="shared" ca="1" si="3"/>
        <v>4</v>
      </c>
      <c r="N22" s="10" t="e">
        <f ca="1">IF($J21&lt;&gt;$J22,0,N21)+MATCH($J22,OFFSET(E$3,IF($J21&lt;&gt;$J22,0,N21),0,COUNTA($A$3:$A$8)-IF($J21&lt;&gt;$J22,0,N21)),0)</f>
        <v>#N/A</v>
      </c>
      <c r="O22" s="10" t="e">
        <f ca="1">IF($J21&lt;&gt;$J22,0,O21)+MATCH($J22,OFFSET(F$3,IF($J21&lt;&gt;$J22,0,O21),0,COUNTA($A$3:$A$8)-IF($J21&lt;&gt;$J22,0,O21)),0)</f>
        <v>#N/A</v>
      </c>
      <c r="P22" s="10" t="e">
        <f ca="1">IF($J21&lt;&gt;$J22,0,P21)+MATCH($J22,OFFSET(G$3,IF($J21&lt;&gt;$J22,0,P21),0,COUNTA($A$3:$A$8)-IF($J21&lt;&gt;$J22,0,P21)),0)</f>
        <v>#N/A</v>
      </c>
      <c r="Q22" s="10" t="e">
        <f ca="1">IF($J21&lt;&gt;$J22,0,Q21)+MATCH($J22,OFFSET(H$3,IF($J21&lt;&gt;$J22,0,Q21),0,COUNTA($A$3:$A$8)-IF($J21&lt;&gt;$J22,0,Q21)),0)</f>
        <v>#N/A</v>
      </c>
    </row>
    <row r="23" spans="1:17">
      <c r="A23" s="3"/>
      <c r="B23" s="9" t="str">
        <f t="shared" ca="1" si="2"/>
        <v>-</v>
      </c>
      <c r="C23" s="9" t="str">
        <f t="shared" ca="1" si="1"/>
        <v>-</v>
      </c>
      <c r="D23" s="9" t="str">
        <f t="shared" ca="1" si="1"/>
        <v>-</v>
      </c>
      <c r="E23" s="9" t="str">
        <f t="shared" ca="1" si="1"/>
        <v>-</v>
      </c>
      <c r="F23" s="9" t="str">
        <f t="shared" ca="1" si="1"/>
        <v>-</v>
      </c>
      <c r="G23" s="9" t="str">
        <f t="shared" ca="1" si="1"/>
        <v>-</v>
      </c>
      <c r="H23" s="9" t="str">
        <f t="shared" ca="1" si="1"/>
        <v>-</v>
      </c>
      <c r="J23" s="10" t="s">
        <v>9</v>
      </c>
      <c r="K23" s="10" t="e">
        <f ca="1">IF($J22&lt;&gt;$J23,0,K22)+MATCH($J23,OFFSET(B$3,IF($J22&lt;&gt;$J23,0,K22),0,COUNTA($A$3:$A$8)-IF($J22&lt;&gt;$J23,0,K22)),0)</f>
        <v>#N/A</v>
      </c>
      <c r="L23" s="10" t="e">
        <f ca="1">IF($J22&lt;&gt;$J23,0,L22)+MATCH($J23,OFFSET(C$3,IF($J22&lt;&gt;$J23,0,L22),0,COUNTA($A$3:$A$8)-IF($J22&lt;&gt;$J23,0,L22)),0)</f>
        <v>#N/A</v>
      </c>
      <c r="M23" s="10" t="e">
        <f t="shared" ca="1" si="3"/>
        <v>#N/A</v>
      </c>
      <c r="N23" s="10" t="e">
        <f ca="1">IF($J22&lt;&gt;$J23,0,N22)+MATCH($J23,OFFSET(E$3,IF($J22&lt;&gt;$J23,0,N22),0,COUNTA($A$3:$A$8)-IF($J22&lt;&gt;$J23,0,N22)),0)</f>
        <v>#N/A</v>
      </c>
      <c r="O23" s="10" t="e">
        <f ca="1">IF($J22&lt;&gt;$J23,0,O22)+MATCH($J23,OFFSET(F$3,IF($J22&lt;&gt;$J23,0,O22),0,COUNTA($A$3:$A$8)-IF($J22&lt;&gt;$J23,0,O22)),0)</f>
        <v>#N/A</v>
      </c>
      <c r="P23" s="10" t="e">
        <f ca="1">IF($J22&lt;&gt;$J23,0,P22)+MATCH($J23,OFFSET(G$3,IF($J22&lt;&gt;$J23,0,P22),0,COUNTA($A$3:$A$8)-IF($J22&lt;&gt;$J23,0,P22)),0)</f>
        <v>#N/A</v>
      </c>
      <c r="Q23" s="10" t="e">
        <f ca="1">IF($J22&lt;&gt;$J23,0,Q22)+MATCH($J23,OFFSET(H$3,IF($J22&lt;&gt;$J23,0,Q22),0,COUNTA($A$3:$A$8)-IF($J22&lt;&gt;$J23,0,Q22)),0)</f>
        <v>#N/A</v>
      </c>
    </row>
    <row r="24" spans="1:17">
      <c r="A24" s="3"/>
      <c r="B24" s="9" t="str">
        <f t="shared" ca="1" si="2"/>
        <v>-</v>
      </c>
      <c r="C24" s="9" t="str">
        <f t="shared" ca="1" si="1"/>
        <v>-</v>
      </c>
      <c r="D24" s="9" t="str">
        <f t="shared" ca="1" si="1"/>
        <v>-</v>
      </c>
      <c r="E24" s="9" t="str">
        <f t="shared" ca="1" si="1"/>
        <v>-</v>
      </c>
      <c r="F24" s="9" t="str">
        <f t="shared" ca="1" si="1"/>
        <v>-</v>
      </c>
      <c r="G24" s="9" t="str">
        <f t="shared" ca="1" si="1"/>
        <v>-</v>
      </c>
      <c r="H24" s="9" t="str">
        <f t="shared" ca="1" si="1"/>
        <v>-</v>
      </c>
      <c r="J24" s="10" t="s">
        <v>9</v>
      </c>
      <c r="K24" s="10" t="e">
        <f ca="1">IF($J23&lt;&gt;$J24,0,K23)+MATCH($J24,OFFSET(B$3,IF($J23&lt;&gt;$J24,0,K23),0,COUNTA($A$3:$A$8)-IF($J23&lt;&gt;$J24,0,K23)),0)</f>
        <v>#N/A</v>
      </c>
      <c r="L24" s="10" t="e">
        <f ca="1">IF($J23&lt;&gt;$J24,0,L23)+MATCH($J24,OFFSET(C$3,IF($J23&lt;&gt;$J24,0,L23),0,COUNTA($A$3:$A$8)-IF($J23&lt;&gt;$J24,0,L23)),0)</f>
        <v>#N/A</v>
      </c>
      <c r="M24" s="10" t="e">
        <f t="shared" ca="1" si="3"/>
        <v>#N/A</v>
      </c>
      <c r="N24" s="10" t="e">
        <f ca="1">IF($J23&lt;&gt;$J24,0,N23)+MATCH($J24,OFFSET(E$3,IF($J23&lt;&gt;$J24,0,N23),0,COUNTA($A$3:$A$8)-IF($J23&lt;&gt;$J24,0,N23)),0)</f>
        <v>#N/A</v>
      </c>
      <c r="O24" s="10" t="e">
        <f ca="1">IF($J23&lt;&gt;$J24,0,O23)+MATCH($J24,OFFSET(F$3,IF($J23&lt;&gt;$J24,0,O23),0,COUNTA($A$3:$A$8)-IF($J23&lt;&gt;$J24,0,O23)),0)</f>
        <v>#N/A</v>
      </c>
      <c r="P24" s="10" t="e">
        <f ca="1">IF($J23&lt;&gt;$J24,0,P23)+MATCH($J24,OFFSET(G$3,IF($J23&lt;&gt;$J24,0,P23),0,COUNTA($A$3:$A$8)-IF($J23&lt;&gt;$J24,0,P23)),0)</f>
        <v>#N/A</v>
      </c>
      <c r="Q24" s="10" t="e">
        <f ca="1">IF($J23&lt;&gt;$J24,0,Q23)+MATCH($J24,OFFSET(H$3,IF($J23&lt;&gt;$J24,0,Q23),0,COUNTA($A$3:$A$8)-IF($J23&lt;&gt;$J24,0,Q23)),0)</f>
        <v>#N/A</v>
      </c>
    </row>
    <row r="25" spans="1:17">
      <c r="A25" s="3" t="s">
        <v>8</v>
      </c>
      <c r="B25" s="9" t="str">
        <f t="shared" ca="1" si="2"/>
        <v>Phil</v>
      </c>
      <c r="C25" s="9" t="str">
        <f t="shared" ca="1" si="1"/>
        <v>Phil</v>
      </c>
      <c r="D25" s="9" t="str">
        <f t="shared" ca="1" si="1"/>
        <v>John</v>
      </c>
      <c r="E25" s="9" t="str">
        <f t="shared" ca="1" si="1"/>
        <v>Phil</v>
      </c>
      <c r="F25" s="9" t="str">
        <f t="shared" ca="1" si="1"/>
        <v>John</v>
      </c>
      <c r="G25" s="9" t="str">
        <f t="shared" ca="1" si="1"/>
        <v>-</v>
      </c>
      <c r="H25" s="9" t="str">
        <f t="shared" ca="1" si="1"/>
        <v>-</v>
      </c>
      <c r="J25" s="10" t="s">
        <v>8</v>
      </c>
      <c r="K25" s="10">
        <f ca="1">IF($J24&lt;&gt;$J25,0,K24)+MATCH($J25,OFFSET(B$3,IF($J24&lt;&gt;$J25,0,K24),0,COUNTA($A$3:$A$8)-IF($J24&lt;&gt;$J25,0,K24)),0)</f>
        <v>5</v>
      </c>
      <c r="L25" s="10">
        <f ca="1">IF($J24&lt;&gt;$J25,0,L24)+MATCH($J25,OFFSET(C$3,IF($J24&lt;&gt;$J25,0,L24),0,COUNTA($A$3:$A$8)-IF($J24&lt;&gt;$J25,0,L24)),0)</f>
        <v>5</v>
      </c>
      <c r="M25" s="10">
        <f t="shared" ca="1" si="3"/>
        <v>6</v>
      </c>
      <c r="N25" s="10">
        <f ca="1">IF($J24&lt;&gt;$J25,0,N24)+MATCH($J25,OFFSET(E$3,IF($J24&lt;&gt;$J25,0,N24),0,COUNTA($A$3:$A$8)-IF($J24&lt;&gt;$J25,0,N24)),0)</f>
        <v>5</v>
      </c>
      <c r="O25" s="10">
        <f ca="1">IF($J24&lt;&gt;$J25,0,O24)+MATCH($J25,OFFSET(F$3,IF($J24&lt;&gt;$J25,0,O24),0,COUNTA($A$3:$A$8)-IF($J24&lt;&gt;$J25,0,O24)),0)</f>
        <v>6</v>
      </c>
      <c r="P25" s="10" t="e">
        <f ca="1">IF($J24&lt;&gt;$J25,0,P24)+MATCH($J25,OFFSET(G$3,IF($J24&lt;&gt;$J25,0,P24),0,COUNTA($A$3:$A$8)-IF($J24&lt;&gt;$J25,0,P24)),0)</f>
        <v>#N/A</v>
      </c>
      <c r="Q25" s="10" t="e">
        <f ca="1">IF($J24&lt;&gt;$J25,0,Q24)+MATCH($J25,OFFSET(H$3,IF($J24&lt;&gt;$J25,0,Q24),0,COUNTA($A$3:$A$8)-IF($J24&lt;&gt;$J25,0,Q24)),0)</f>
        <v>#N/A</v>
      </c>
    </row>
    <row r="26" spans="1:17">
      <c r="A26" s="3"/>
      <c r="B26" s="9" t="str">
        <f t="shared" ca="1" si="2"/>
        <v>John</v>
      </c>
      <c r="C26" s="9" t="str">
        <f t="shared" ca="1" si="1"/>
        <v>-</v>
      </c>
      <c r="D26" s="9" t="str">
        <f t="shared" ca="1" si="1"/>
        <v>-</v>
      </c>
      <c r="E26" s="9" t="str">
        <f t="shared" ca="1" si="1"/>
        <v>John</v>
      </c>
      <c r="F26" s="9" t="str">
        <f t="shared" ca="1" si="1"/>
        <v>-</v>
      </c>
      <c r="G26" s="9" t="str">
        <f t="shared" ca="1" si="1"/>
        <v>-</v>
      </c>
      <c r="H26" s="9" t="str">
        <f t="shared" ca="1" si="1"/>
        <v>-</v>
      </c>
      <c r="J26" s="10" t="s">
        <v>8</v>
      </c>
      <c r="K26" s="10">
        <f ca="1">IF($J25&lt;&gt;$J26,0,K25)+MATCH($J26,OFFSET(B$3,IF($J25&lt;&gt;$J26,0,K25),0,COUNTA($A$3:$A$8)-IF($J25&lt;&gt;$J26,0,K25)),0)</f>
        <v>6</v>
      </c>
      <c r="L26" s="10" t="e">
        <f ca="1">IF($J25&lt;&gt;$J26,0,L25)+MATCH($J26,OFFSET(C$3,IF($J25&lt;&gt;$J26,0,L25),0,COUNTA($A$3:$A$8)-IF($J25&lt;&gt;$J26,0,L25)),0)</f>
        <v>#N/A</v>
      </c>
      <c r="M26" s="10" t="e">
        <f t="shared" ca="1" si="3"/>
        <v>#REF!</v>
      </c>
      <c r="N26" s="10">
        <f ca="1">IF($J25&lt;&gt;$J26,0,N25)+MATCH($J26,OFFSET(E$3,IF($J25&lt;&gt;$J26,0,N25),0,COUNTA($A$3:$A$8)-IF($J25&lt;&gt;$J26,0,N25)),0)</f>
        <v>6</v>
      </c>
      <c r="O26" s="10" t="e">
        <f ca="1">IF($J25&lt;&gt;$J26,0,O25)+MATCH($J26,OFFSET(F$3,IF($J25&lt;&gt;$J26,0,O25),0,COUNTA($A$3:$A$8)-IF($J25&lt;&gt;$J26,0,O25)),0)</f>
        <v>#REF!</v>
      </c>
      <c r="P26" s="10" t="e">
        <f ca="1">IF($J25&lt;&gt;$J26,0,P25)+MATCH($J26,OFFSET(G$3,IF($J25&lt;&gt;$J26,0,P25),0,COUNTA($A$3:$A$8)-IF($J25&lt;&gt;$J26,0,P25)),0)</f>
        <v>#N/A</v>
      </c>
      <c r="Q26" s="10" t="e">
        <f ca="1">IF($J25&lt;&gt;$J26,0,Q25)+MATCH($J26,OFFSET(H$3,IF($J25&lt;&gt;$J26,0,Q25),0,COUNTA($A$3:$A$8)-IF($J25&lt;&gt;$J26,0,Q25)),0)</f>
        <v>#N/A</v>
      </c>
    </row>
    <row r="27" spans="1:17">
      <c r="A27" s="3"/>
      <c r="B27" s="9" t="str">
        <f t="shared" ca="1" si="2"/>
        <v>-</v>
      </c>
      <c r="C27" s="9" t="str">
        <f t="shared" ca="1" si="1"/>
        <v>-</v>
      </c>
      <c r="D27" s="9" t="str">
        <f t="shared" ca="1" si="1"/>
        <v>-</v>
      </c>
      <c r="E27" s="9" t="str">
        <f t="shared" ca="1" si="1"/>
        <v>-</v>
      </c>
      <c r="F27" s="9" t="str">
        <f t="shared" ca="1" si="1"/>
        <v>-</v>
      </c>
      <c r="G27" s="9" t="str">
        <f t="shared" ca="1" si="1"/>
        <v>-</v>
      </c>
      <c r="H27" s="9" t="str">
        <f t="shared" ca="1" si="1"/>
        <v>-</v>
      </c>
      <c r="J27" s="10" t="s">
        <v>8</v>
      </c>
      <c r="K27" s="10" t="e">
        <f ca="1">IF($J26&lt;&gt;$J27,0,K26)+MATCH($J27,OFFSET(B$3,IF($J26&lt;&gt;$J27,0,K26),0,COUNTA($A$3:$A$8)-IF($J26&lt;&gt;$J27,0,K26)),0)</f>
        <v>#REF!</v>
      </c>
      <c r="L27" s="10" t="e">
        <f ca="1">IF($J26&lt;&gt;$J27,0,L26)+MATCH($J27,OFFSET(C$3,IF($J26&lt;&gt;$J27,0,L26),0,COUNTA($A$3:$A$8)-IF($J26&lt;&gt;$J27,0,L26)),0)</f>
        <v>#N/A</v>
      </c>
      <c r="M27" s="10" t="e">
        <f t="shared" ca="1" si="3"/>
        <v>#REF!</v>
      </c>
      <c r="N27" s="10" t="e">
        <f ca="1">IF($J26&lt;&gt;$J27,0,N26)+MATCH($J27,OFFSET(E$3,IF($J26&lt;&gt;$J27,0,N26),0,COUNTA($A$3:$A$8)-IF($J26&lt;&gt;$J27,0,N26)),0)</f>
        <v>#REF!</v>
      </c>
      <c r="O27" s="10" t="e">
        <f ca="1">IF($J26&lt;&gt;$J27,0,O26)+MATCH($J27,OFFSET(F$3,IF($J26&lt;&gt;$J27,0,O26),0,COUNTA($A$3:$A$8)-IF($J26&lt;&gt;$J27,0,O26)),0)</f>
        <v>#REF!</v>
      </c>
      <c r="P27" s="10" t="e">
        <f ca="1">IF($J26&lt;&gt;$J27,0,P26)+MATCH($J27,OFFSET(G$3,IF($J26&lt;&gt;$J27,0,P26),0,COUNTA($A$3:$A$8)-IF($J26&lt;&gt;$J27,0,P26)),0)</f>
        <v>#N/A</v>
      </c>
      <c r="Q27" s="10" t="e">
        <f ca="1">IF($J26&lt;&gt;$J27,0,Q26)+MATCH($J27,OFFSET(H$3,IF($J26&lt;&gt;$J27,0,Q26),0,COUNTA($A$3:$A$8)-IF($J26&lt;&gt;$J27,0,Q26)),0)</f>
        <v>#N/A</v>
      </c>
    </row>
    <row r="28" spans="1:17">
      <c r="A28" s="3"/>
      <c r="B28" s="9" t="str">
        <f t="shared" ca="1" si="2"/>
        <v>-</v>
      </c>
      <c r="C28" s="9" t="str">
        <f t="shared" ca="1" si="1"/>
        <v>-</v>
      </c>
      <c r="D28" s="9" t="str">
        <f t="shared" ca="1" si="1"/>
        <v>-</v>
      </c>
      <c r="E28" s="9" t="str">
        <f t="shared" ca="1" si="1"/>
        <v>-</v>
      </c>
      <c r="F28" s="9" t="str">
        <f t="shared" ca="1" si="1"/>
        <v>-</v>
      </c>
      <c r="G28" s="9" t="str">
        <f t="shared" ca="1" si="1"/>
        <v>-</v>
      </c>
      <c r="H28" s="9" t="str">
        <f t="shared" ca="1" si="1"/>
        <v>-</v>
      </c>
      <c r="J28" s="10" t="s">
        <v>8</v>
      </c>
      <c r="K28" s="10" t="e">
        <f ca="1">IF($J27&lt;&gt;$J28,0,K27)+MATCH($J28,OFFSET(B$3,IF($J27&lt;&gt;$J28,0,K27),0,COUNTA($A$3:$A$8)-IF($J27&lt;&gt;$J28,0,K27)),0)</f>
        <v>#REF!</v>
      </c>
      <c r="L28" s="10" t="e">
        <f ca="1">IF($J27&lt;&gt;$J28,0,L27)+MATCH($J28,OFFSET(C$3,IF($J27&lt;&gt;$J28,0,L27),0,COUNTA($A$3:$A$8)-IF($J27&lt;&gt;$J28,0,L27)),0)</f>
        <v>#N/A</v>
      </c>
      <c r="M28" s="10" t="e">
        <f t="shared" ca="1" si="3"/>
        <v>#REF!</v>
      </c>
      <c r="N28" s="10" t="e">
        <f ca="1">IF($J27&lt;&gt;$J28,0,N27)+MATCH($J28,OFFSET(E$3,IF($J27&lt;&gt;$J28,0,N27),0,COUNTA($A$3:$A$8)-IF($J27&lt;&gt;$J28,0,N27)),0)</f>
        <v>#REF!</v>
      </c>
      <c r="O28" s="10" t="e">
        <f ca="1">IF($J27&lt;&gt;$J28,0,O27)+MATCH($J28,OFFSET(F$3,IF($J27&lt;&gt;$J28,0,O27),0,COUNTA($A$3:$A$8)-IF($J27&lt;&gt;$J28,0,O27)),0)</f>
        <v>#REF!</v>
      </c>
      <c r="P28" s="10" t="e">
        <f ca="1">IF($J27&lt;&gt;$J28,0,P27)+MATCH($J28,OFFSET(G$3,IF($J27&lt;&gt;$J28,0,P27),0,COUNTA($A$3:$A$8)-IF($J27&lt;&gt;$J28,0,P27)),0)</f>
        <v>#N/A</v>
      </c>
      <c r="Q28" s="10" t="e">
        <f ca="1">IF($J27&lt;&gt;$J28,0,Q27)+MATCH($J28,OFFSET(H$3,IF($J27&lt;&gt;$J28,0,Q27),0,COUNTA($A$3:$A$8)-IF($J27&lt;&gt;$J28,0,Q27)),0)</f>
        <v>#N/A</v>
      </c>
    </row>
    <row r="29" spans="1:17">
      <c r="A29" s="3" t="s">
        <v>10</v>
      </c>
      <c r="B29" s="9" t="str">
        <f t="shared" ca="1" si="2"/>
        <v>-</v>
      </c>
      <c r="C29" s="9" t="str">
        <f t="shared" ref="C29:C32" ca="1" si="4">IFERROR(INDEX($A$3:$A$8,L29),"-")</f>
        <v>John</v>
      </c>
      <c r="D29" s="9" t="str">
        <f t="shared" ref="D29:D32" ca="1" si="5">IFERROR(INDEX($A$3:$A$8,M29),"-")</f>
        <v>Phil</v>
      </c>
      <c r="E29" s="9" t="str">
        <f t="shared" ref="E29:E32" ca="1" si="6">IFERROR(INDEX($A$3:$A$8,N29),"-")</f>
        <v>-</v>
      </c>
      <c r="F29" s="9" t="str">
        <f t="shared" ref="F29:F32" ca="1" si="7">IFERROR(INDEX($A$3:$A$8,O29),"-")</f>
        <v>-</v>
      </c>
      <c r="G29" s="9" t="str">
        <f t="shared" ref="G29:G32" ca="1" si="8">IFERROR(INDEX($A$3:$A$8,P29),"-")</f>
        <v>-</v>
      </c>
      <c r="H29" s="9" t="str">
        <f t="shared" ref="H29:H32" ca="1" si="9">IFERROR(INDEX($A$3:$A$8,Q29),"-")</f>
        <v>-</v>
      </c>
      <c r="J29" s="10" t="s">
        <v>10</v>
      </c>
      <c r="K29" s="10" t="e">
        <f ca="1">IF($J28&lt;&gt;$J29,0,K28)+MATCH($J29,OFFSET(B$3,IF($J28&lt;&gt;$J29,0,K28),0,COUNTA($A$3:$A$8)-IF($J28&lt;&gt;$J29,0,K28)),0)</f>
        <v>#N/A</v>
      </c>
      <c r="L29" s="10">
        <f ca="1">IF($J28&lt;&gt;$J29,0,L28)+MATCH($J29,OFFSET(C$3,IF($J28&lt;&gt;$J29,0,L28),0,COUNTA($A$3:$A$8)-IF($J28&lt;&gt;$J29,0,L28)),0)</f>
        <v>6</v>
      </c>
      <c r="M29" s="10">
        <f t="shared" ca="1" si="3"/>
        <v>5</v>
      </c>
      <c r="N29" s="10" t="e">
        <f ca="1">IF($J28&lt;&gt;$J29,0,N28)+MATCH($J29,OFFSET(E$3,IF($J28&lt;&gt;$J29,0,N28),0,COUNTA($A$3:$A$8)-IF($J28&lt;&gt;$J29,0,N28)),0)</f>
        <v>#N/A</v>
      </c>
      <c r="O29" s="10" t="e">
        <f ca="1">IF($J28&lt;&gt;$J29,0,O28)+MATCH($J29,OFFSET(F$3,IF($J28&lt;&gt;$J29,0,O28),0,COUNTA($A$3:$A$8)-IF($J28&lt;&gt;$J29,0,O28)),0)</f>
        <v>#N/A</v>
      </c>
      <c r="P29" s="10" t="e">
        <f ca="1">IF($J28&lt;&gt;$J29,0,P28)+MATCH($J29,OFFSET(G$3,IF($J28&lt;&gt;$J29,0,P28),0,COUNTA($A$3:$A$8)-IF($J28&lt;&gt;$J29,0,P28)),0)</f>
        <v>#N/A</v>
      </c>
      <c r="Q29" s="10" t="e">
        <f ca="1">IF($J28&lt;&gt;$J29,0,Q28)+MATCH($J29,OFFSET(H$3,IF($J28&lt;&gt;$J29,0,Q28),0,COUNTA($A$3:$A$8)-IF($J28&lt;&gt;$J29,0,Q28)),0)</f>
        <v>#N/A</v>
      </c>
    </row>
    <row r="30" spans="1:17">
      <c r="B30" s="9" t="str">
        <f t="shared" ca="1" si="2"/>
        <v>-</v>
      </c>
      <c r="C30" s="9" t="str">
        <f t="shared" ca="1" si="4"/>
        <v>-</v>
      </c>
      <c r="D30" s="9" t="str">
        <f t="shared" ca="1" si="5"/>
        <v>-</v>
      </c>
      <c r="E30" s="9" t="str">
        <f t="shared" ca="1" si="6"/>
        <v>-</v>
      </c>
      <c r="F30" s="9" t="str">
        <f t="shared" ca="1" si="7"/>
        <v>-</v>
      </c>
      <c r="G30" s="9" t="str">
        <f t="shared" ca="1" si="8"/>
        <v>-</v>
      </c>
      <c r="H30" s="9" t="str">
        <f t="shared" ca="1" si="9"/>
        <v>-</v>
      </c>
      <c r="J30" s="10" t="s">
        <v>10</v>
      </c>
      <c r="K30" s="10" t="e">
        <f ca="1">IF($J29&lt;&gt;$J30,0,K29)+MATCH($J30,OFFSET(B$3,IF($J29&lt;&gt;$J30,0,K29),0,COUNTA($A$3:$A$8)-IF($J29&lt;&gt;$J30,0,K29)),0)</f>
        <v>#N/A</v>
      </c>
      <c r="L30" s="10" t="e">
        <f ca="1">IF($J29&lt;&gt;$J30,0,L29)+MATCH($J30,OFFSET(C$3,IF($J29&lt;&gt;$J30,0,L29),0,COUNTA($A$3:$A$8)-IF($J29&lt;&gt;$J30,0,L29)),0)</f>
        <v>#REF!</v>
      </c>
      <c r="M30" s="10" t="e">
        <f t="shared" ca="1" si="3"/>
        <v>#N/A</v>
      </c>
      <c r="N30" s="10" t="e">
        <f ca="1">IF($J29&lt;&gt;$J30,0,N29)+MATCH($J30,OFFSET(E$3,IF($J29&lt;&gt;$J30,0,N29),0,COUNTA($A$3:$A$8)-IF($J29&lt;&gt;$J30,0,N29)),0)</f>
        <v>#N/A</v>
      </c>
      <c r="O30" s="10" t="e">
        <f ca="1">IF($J29&lt;&gt;$J30,0,O29)+MATCH($J30,OFFSET(F$3,IF($J29&lt;&gt;$J30,0,O29),0,COUNTA($A$3:$A$8)-IF($J29&lt;&gt;$J30,0,O29)),0)</f>
        <v>#N/A</v>
      </c>
      <c r="P30" s="10" t="e">
        <f ca="1">IF($J29&lt;&gt;$J30,0,P29)+MATCH($J30,OFFSET(G$3,IF($J29&lt;&gt;$J30,0,P29),0,COUNTA($A$3:$A$8)-IF($J29&lt;&gt;$J30,0,P29)),0)</f>
        <v>#N/A</v>
      </c>
      <c r="Q30" s="10" t="e">
        <f ca="1">IF($J29&lt;&gt;$J30,0,Q29)+MATCH($J30,OFFSET(H$3,IF($J29&lt;&gt;$J30,0,Q29),0,COUNTA($A$3:$A$8)-IF($J29&lt;&gt;$J30,0,Q29)),0)</f>
        <v>#N/A</v>
      </c>
    </row>
    <row r="31" spans="1:17">
      <c r="B31" s="9" t="str">
        <f t="shared" ca="1" si="2"/>
        <v>-</v>
      </c>
      <c r="C31" s="9" t="str">
        <f t="shared" ca="1" si="4"/>
        <v>-</v>
      </c>
      <c r="D31" s="9" t="str">
        <f t="shared" ca="1" si="5"/>
        <v>-</v>
      </c>
      <c r="E31" s="9" t="str">
        <f t="shared" ca="1" si="6"/>
        <v>-</v>
      </c>
      <c r="F31" s="9" t="str">
        <f t="shared" ca="1" si="7"/>
        <v>-</v>
      </c>
      <c r="G31" s="9" t="str">
        <f t="shared" ca="1" si="8"/>
        <v>-</v>
      </c>
      <c r="H31" s="9" t="str">
        <f t="shared" ca="1" si="9"/>
        <v>-</v>
      </c>
      <c r="J31" s="13" t="s">
        <v>10</v>
      </c>
      <c r="K31" s="10" t="e">
        <f ca="1">IF($J30&lt;&gt;$J31,0,K30)+MATCH($J31,OFFSET(B$3,IF($J30&lt;&gt;$J31,0,K30),0,COUNTA($A$3:$A$8)-IF($J30&lt;&gt;$J31,0,K30)),0)</f>
        <v>#N/A</v>
      </c>
      <c r="L31" s="10" t="e">
        <f ca="1">IF($J30&lt;&gt;$J31,0,L30)+MATCH($J31,OFFSET(C$3,IF($J30&lt;&gt;$J31,0,L30),0,COUNTA($A$3:$A$8)-IF($J30&lt;&gt;$J31,0,L30)),0)</f>
        <v>#REF!</v>
      </c>
      <c r="M31" s="10" t="e">
        <f t="shared" ca="1" si="3"/>
        <v>#N/A</v>
      </c>
      <c r="N31" s="10" t="e">
        <f ca="1">IF($J30&lt;&gt;$J31,0,N30)+MATCH($J31,OFFSET(E$3,IF($J30&lt;&gt;$J31,0,N30),0,COUNTA($A$3:$A$8)-IF($J30&lt;&gt;$J31,0,N30)),0)</f>
        <v>#N/A</v>
      </c>
      <c r="O31" s="10" t="e">
        <f ca="1">IF($J30&lt;&gt;$J31,0,O30)+MATCH($J31,OFFSET(F$3,IF($J30&lt;&gt;$J31,0,O30),0,COUNTA($A$3:$A$8)-IF($J30&lt;&gt;$J31,0,O30)),0)</f>
        <v>#N/A</v>
      </c>
      <c r="P31" s="10" t="e">
        <f ca="1">IF($J30&lt;&gt;$J31,0,P30)+MATCH($J31,OFFSET(G$3,IF($J30&lt;&gt;$J31,0,P30),0,COUNTA($A$3:$A$8)-IF($J30&lt;&gt;$J31,0,P30)),0)</f>
        <v>#N/A</v>
      </c>
      <c r="Q31" s="10" t="e">
        <f ca="1">IF($J30&lt;&gt;$J31,0,Q30)+MATCH($J31,OFFSET(H$3,IF($J30&lt;&gt;$J31,0,Q30),0,COUNTA($A$3:$A$8)-IF($J30&lt;&gt;$J31,0,Q30)),0)</f>
        <v>#N/A</v>
      </c>
    </row>
    <row r="32" spans="1:17">
      <c r="B32" s="9" t="str">
        <f t="shared" ca="1" si="2"/>
        <v>-</v>
      </c>
      <c r="C32" s="9" t="str">
        <f t="shared" ca="1" si="4"/>
        <v>-</v>
      </c>
      <c r="D32" s="9" t="str">
        <f t="shared" ca="1" si="5"/>
        <v>-</v>
      </c>
      <c r="E32" s="9" t="str">
        <f t="shared" ca="1" si="6"/>
        <v>-</v>
      </c>
      <c r="F32" s="9" t="str">
        <f t="shared" ca="1" si="7"/>
        <v>-</v>
      </c>
      <c r="G32" s="9" t="str">
        <f t="shared" ca="1" si="8"/>
        <v>-</v>
      </c>
      <c r="H32" s="9" t="str">
        <f t="shared" ca="1" si="9"/>
        <v>-</v>
      </c>
      <c r="J32" s="10" t="s">
        <v>10</v>
      </c>
      <c r="K32" s="10" t="e">
        <f ca="1">IF($J31&lt;&gt;$J32,0,K31)+MATCH($J32,OFFSET(B$3,IF($J31&lt;&gt;$J32,0,K31),0,COUNTA($A$3:$A$8)-IF($J31&lt;&gt;$J32,0,K31)),0)</f>
        <v>#N/A</v>
      </c>
      <c r="L32" s="10" t="e">
        <f ca="1">IF($J31&lt;&gt;$J32,0,L31)+MATCH($J32,OFFSET(C$3,IF($J31&lt;&gt;$J32,0,L31),0,COUNTA($A$3:$A$8)-IF($J31&lt;&gt;$J32,0,L31)),0)</f>
        <v>#REF!</v>
      </c>
      <c r="M32" s="10" t="e">
        <f t="shared" ca="1" si="3"/>
        <v>#N/A</v>
      </c>
      <c r="N32" s="10" t="e">
        <f ca="1">IF($J31&lt;&gt;$J32,0,N31)+MATCH($J32,OFFSET(E$3,IF($J31&lt;&gt;$J32,0,N31),0,COUNTA($A$3:$A$8)-IF($J31&lt;&gt;$J32,0,N31)),0)</f>
        <v>#N/A</v>
      </c>
      <c r="O32" s="10" t="e">
        <f ca="1">IF($J31&lt;&gt;$J32,0,O31)+MATCH($J32,OFFSET(F$3,IF($J31&lt;&gt;$J32,0,O31),0,COUNTA($A$3:$A$8)-IF($J31&lt;&gt;$J32,0,O31)),0)</f>
        <v>#N/A</v>
      </c>
      <c r="P32" s="10" t="e">
        <f ca="1">IF($J31&lt;&gt;$J32,0,P31)+MATCH($J32,OFFSET(G$3,IF($J31&lt;&gt;$J32,0,P31),0,COUNTA($A$3:$A$8)-IF($J31&lt;&gt;$J32,0,P31)),0)</f>
        <v>#N/A</v>
      </c>
      <c r="Q32" s="10" t="e">
        <f ca="1">IF($J31&lt;&gt;$J32,0,Q31)+MATCH($J32,OFFSET(H$3,IF($J31&lt;&gt;$J32,0,Q31),0,COUNTA($A$3:$A$8)-IF($J31&lt;&gt;$J32,0,Q31)),0)</f>
        <v>#N/A</v>
      </c>
    </row>
    <row r="33" spans="1:17">
      <c r="A33" s="2" t="s">
        <v>11</v>
      </c>
      <c r="B33" s="9" t="str">
        <f t="shared" ref="B33:B36" ca="1" si="10">IFERROR(INDEX($A$3:$A$8,K33),"-")</f>
        <v>-</v>
      </c>
      <c r="C33" s="9" t="str">
        <f t="shared" ref="C33:C36" ca="1" si="11">IFERROR(INDEX($A$3:$A$8,L33),"-")</f>
        <v>-</v>
      </c>
      <c r="D33" s="9" t="str">
        <f t="shared" ref="D33:D36" ca="1" si="12">IFERROR(INDEX($A$3:$A$8,M33),"-")</f>
        <v>-</v>
      </c>
      <c r="E33" s="9" t="str">
        <f t="shared" ref="E33:E36" ca="1" si="13">IFERROR(INDEX($A$3:$A$8,N33),"-")</f>
        <v>Pat</v>
      </c>
      <c r="F33" s="9" t="str">
        <f t="shared" ref="F33:F36" ca="1" si="14">IFERROR(INDEX($A$3:$A$8,O33),"-")</f>
        <v>Phil</v>
      </c>
      <c r="G33" s="9" t="str">
        <f t="shared" ref="G33:G36" ca="1" si="15">IFERROR(INDEX($A$3:$A$8,P33),"-")</f>
        <v>-</v>
      </c>
      <c r="H33" s="9" t="str">
        <f t="shared" ref="H33:H36" ca="1" si="16">IFERROR(INDEX($A$3:$A$8,Q33),"-")</f>
        <v>-</v>
      </c>
      <c r="J33" s="10" t="s">
        <v>11</v>
      </c>
      <c r="K33" s="10" t="e">
        <f t="shared" ref="K33:K36" ca="1" si="17">IF($J32&lt;&gt;$J33,0,K32)+MATCH($J33,OFFSET(B$3,IF($J32&lt;&gt;$J33,0,K32),0,COUNTA($A$3:$A$8)-IF($J32&lt;&gt;$J33,0,K32)),0)</f>
        <v>#N/A</v>
      </c>
      <c r="L33" s="10" t="e">
        <f t="shared" ref="L33:L36" ca="1" si="18">IF($J32&lt;&gt;$J33,0,L32)+MATCH($J33,OFFSET(C$3,IF($J32&lt;&gt;$J33,0,L32),0,COUNTA($A$3:$A$8)-IF($J32&lt;&gt;$J33,0,L32)),0)</f>
        <v>#N/A</v>
      </c>
      <c r="M33" s="10" t="e">
        <f t="shared" ref="M33:M36" ca="1" si="19">IF($J32&lt;&gt;$J33,0,M32)+MATCH($J33,OFFSET(D$3,IF($J32&lt;&gt;$J33,0,M32),0,COUNTA($A$3:$A$8)-IF($J32&lt;&gt;$J33,0,M32)),0)</f>
        <v>#N/A</v>
      </c>
      <c r="N33" s="10">
        <f t="shared" ref="N33:N36" ca="1" si="20">IF($J32&lt;&gt;$J33,0,N32)+MATCH($J33,OFFSET(E$3,IF($J32&lt;&gt;$J33,0,N32),0,COUNTA($A$3:$A$8)-IF($J32&lt;&gt;$J33,0,N32)),0)</f>
        <v>1</v>
      </c>
      <c r="O33" s="10">
        <f t="shared" ref="O33:O36" ca="1" si="21">IF($J32&lt;&gt;$J33,0,O32)+MATCH($J33,OFFSET(F$3,IF($J32&lt;&gt;$J33,0,O32),0,COUNTA($A$3:$A$8)-IF($J32&lt;&gt;$J33,0,O32)),0)</f>
        <v>5</v>
      </c>
      <c r="P33" s="10" t="e">
        <f t="shared" ref="P33:P36" ca="1" si="22">IF($J32&lt;&gt;$J33,0,P32)+MATCH($J33,OFFSET(G$3,IF($J32&lt;&gt;$J33,0,P32),0,COUNTA($A$3:$A$8)-IF($J32&lt;&gt;$J33,0,P32)),0)</f>
        <v>#N/A</v>
      </c>
      <c r="Q33" s="10" t="e">
        <f t="shared" ref="Q33:Q36" ca="1" si="23">IF($J32&lt;&gt;$J33,0,Q32)+MATCH($J33,OFFSET(H$3,IF($J32&lt;&gt;$J33,0,Q32),0,COUNTA($A$3:$A$8)-IF($J32&lt;&gt;$J33,0,Q32)),0)</f>
        <v>#N/A</v>
      </c>
    </row>
    <row r="34" spans="1:17">
      <c r="B34" s="9" t="str">
        <f t="shared" ca="1" si="10"/>
        <v>-</v>
      </c>
      <c r="C34" s="9" t="str">
        <f t="shared" ca="1" si="11"/>
        <v>-</v>
      </c>
      <c r="D34" s="9" t="str">
        <f t="shared" ca="1" si="12"/>
        <v>-</v>
      </c>
      <c r="E34" s="9" t="str">
        <f t="shared" ca="1" si="13"/>
        <v>-</v>
      </c>
      <c r="F34" s="9" t="str">
        <f t="shared" ca="1" si="14"/>
        <v>-</v>
      </c>
      <c r="G34" s="9" t="str">
        <f t="shared" ca="1" si="15"/>
        <v>-</v>
      </c>
      <c r="H34" s="9" t="str">
        <f t="shared" ca="1" si="16"/>
        <v>-</v>
      </c>
      <c r="J34" s="10" t="s">
        <v>11</v>
      </c>
      <c r="K34" s="10" t="e">
        <f t="shared" ca="1" si="17"/>
        <v>#N/A</v>
      </c>
      <c r="L34" s="10" t="e">
        <f t="shared" ca="1" si="18"/>
        <v>#N/A</v>
      </c>
      <c r="M34" s="10" t="e">
        <f t="shared" ca="1" si="19"/>
        <v>#N/A</v>
      </c>
      <c r="N34" s="10" t="e">
        <f t="shared" ca="1" si="20"/>
        <v>#N/A</v>
      </c>
      <c r="O34" s="10" t="e">
        <f t="shared" ca="1" si="21"/>
        <v>#N/A</v>
      </c>
      <c r="P34" s="10" t="e">
        <f t="shared" ca="1" si="22"/>
        <v>#N/A</v>
      </c>
      <c r="Q34" s="10" t="e">
        <f t="shared" ca="1" si="23"/>
        <v>#N/A</v>
      </c>
    </row>
    <row r="35" spans="1:17">
      <c r="B35" s="9" t="str">
        <f t="shared" ca="1" si="10"/>
        <v>-</v>
      </c>
      <c r="C35" s="9" t="str">
        <f t="shared" ca="1" si="11"/>
        <v>-</v>
      </c>
      <c r="D35" s="9" t="str">
        <f t="shared" ca="1" si="12"/>
        <v>-</v>
      </c>
      <c r="E35" s="9" t="str">
        <f t="shared" ca="1" si="13"/>
        <v>-</v>
      </c>
      <c r="F35" s="9" t="str">
        <f t="shared" ca="1" si="14"/>
        <v>-</v>
      </c>
      <c r="G35" s="9" t="str">
        <f t="shared" ca="1" si="15"/>
        <v>-</v>
      </c>
      <c r="H35" s="9" t="str">
        <f t="shared" ca="1" si="16"/>
        <v>-</v>
      </c>
      <c r="J35" s="10" t="s">
        <v>11</v>
      </c>
      <c r="K35" s="10" t="e">
        <f t="shared" ca="1" si="17"/>
        <v>#N/A</v>
      </c>
      <c r="L35" s="10" t="e">
        <f t="shared" ca="1" si="18"/>
        <v>#N/A</v>
      </c>
      <c r="M35" s="10" t="e">
        <f t="shared" ca="1" si="19"/>
        <v>#N/A</v>
      </c>
      <c r="N35" s="10" t="e">
        <f t="shared" ca="1" si="20"/>
        <v>#N/A</v>
      </c>
      <c r="O35" s="10" t="e">
        <f t="shared" ca="1" si="21"/>
        <v>#N/A</v>
      </c>
      <c r="P35" s="10" t="e">
        <f t="shared" ca="1" si="22"/>
        <v>#N/A</v>
      </c>
      <c r="Q35" s="10" t="e">
        <f t="shared" ca="1" si="23"/>
        <v>#N/A</v>
      </c>
    </row>
    <row r="36" spans="1:17">
      <c r="B36" s="9" t="str">
        <f t="shared" ca="1" si="10"/>
        <v>-</v>
      </c>
      <c r="C36" s="9" t="str">
        <f t="shared" ca="1" si="11"/>
        <v>-</v>
      </c>
      <c r="D36" s="9" t="str">
        <f t="shared" ca="1" si="12"/>
        <v>-</v>
      </c>
      <c r="E36" s="9" t="str">
        <f t="shared" ca="1" si="13"/>
        <v>-</v>
      </c>
      <c r="F36" s="9" t="str">
        <f t="shared" ca="1" si="14"/>
        <v>-</v>
      </c>
      <c r="G36" s="9" t="str">
        <f t="shared" ca="1" si="15"/>
        <v>-</v>
      </c>
      <c r="H36" s="9" t="str">
        <f t="shared" ca="1" si="16"/>
        <v>-</v>
      </c>
      <c r="J36" s="10" t="s">
        <v>11</v>
      </c>
      <c r="K36" s="10" t="e">
        <f t="shared" ca="1" si="17"/>
        <v>#N/A</v>
      </c>
      <c r="L36" s="10" t="e">
        <f t="shared" ca="1" si="18"/>
        <v>#N/A</v>
      </c>
      <c r="M36" s="10" t="e">
        <f t="shared" ca="1" si="19"/>
        <v>#N/A</v>
      </c>
      <c r="N36" s="10" t="e">
        <f t="shared" ca="1" si="20"/>
        <v>#N/A</v>
      </c>
      <c r="O36" s="10" t="e">
        <f t="shared" ca="1" si="21"/>
        <v>#N/A</v>
      </c>
      <c r="P36" s="10" t="e">
        <f t="shared" ca="1" si="22"/>
        <v>#N/A</v>
      </c>
      <c r="Q36" s="10" t="e">
        <f t="shared" ca="1" si="23"/>
        <v>#N/A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</dc:creator>
  <cp:lastModifiedBy>Patrice</cp:lastModifiedBy>
  <dcterms:created xsi:type="dcterms:W3CDTF">2017-07-08T16:39:31Z</dcterms:created>
  <dcterms:modified xsi:type="dcterms:W3CDTF">2017-07-08T17:25:01Z</dcterms:modified>
</cp:coreProperties>
</file>