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codeName="ThisWorkbook" defaultThemeVersion="124226"/>
  <mc:AlternateContent xmlns:mc="http://schemas.openxmlformats.org/markup-compatibility/2006">
    <mc:Choice Requires="x15">
      <x15ac:absPath xmlns:x15ac="http://schemas.microsoft.com/office/spreadsheetml/2010/11/ac" url="\\mshs.com\users\GCSIntMkt2\Desktop\Yiannick's project\"/>
    </mc:Choice>
  </mc:AlternateContent>
  <bookViews>
    <workbookView xWindow="120" yWindow="15" windowWidth="18960" windowHeight="11325" activeTab="1"/>
  </bookViews>
  <sheets>
    <sheet name="Importation 1" sheetId="1" r:id="rId1"/>
    <sheet name="Importation 2" sheetId="2" r:id="rId2"/>
    <sheet name="Importation voulue" sheetId="3" r:id="rId3"/>
    <sheet name="Résultat final voulu" sheetId="4" r:id="rId4"/>
  </sheets>
  <calcPr calcId="152511"/>
</workbook>
</file>

<file path=xl/calcChain.xml><?xml version="1.0" encoding="utf-8"?>
<calcChain xmlns="http://schemas.openxmlformats.org/spreadsheetml/2006/main">
  <c r="B33" i="2" l="1"/>
  <c r="B34" i="2"/>
  <c r="B35" i="2"/>
  <c r="B36" i="2"/>
  <c r="B37" i="2"/>
  <c r="B38" i="2"/>
  <c r="B39" i="2"/>
  <c r="B40" i="2"/>
  <c r="B41" i="2"/>
  <c r="B42" i="2"/>
  <c r="B43" i="2"/>
  <c r="B44" i="2"/>
  <c r="B45" i="2"/>
  <c r="B46" i="2"/>
  <c r="B47" i="2"/>
  <c r="B48" i="2"/>
  <c r="B49" i="2"/>
  <c r="B50" i="2"/>
  <c r="B51" i="2"/>
  <c r="B52" i="2"/>
  <c r="B53" i="2"/>
  <c r="B54" i="2"/>
  <c r="B55" i="2"/>
  <c r="B56" i="2"/>
  <c r="B57" i="2"/>
  <c r="B58" i="2"/>
  <c r="B59" i="2"/>
  <c r="A54" i="2"/>
  <c r="A55" i="2"/>
  <c r="A56" i="2"/>
  <c r="A57" i="2"/>
  <c r="A58" i="2"/>
  <c r="A59" i="2"/>
  <c r="A45" i="2"/>
  <c r="A46" i="2"/>
  <c r="A47" i="2"/>
  <c r="A48" i="2"/>
  <c r="A49" i="2"/>
  <c r="A50" i="2"/>
  <c r="A51" i="2"/>
  <c r="A52" i="2"/>
  <c r="A53" i="2"/>
  <c r="A33" i="2"/>
  <c r="A34" i="2"/>
  <c r="A35" i="2"/>
  <c r="A36" i="2"/>
  <c r="A37" i="2"/>
  <c r="A38" i="2"/>
  <c r="A39" i="2"/>
  <c r="A40" i="2"/>
  <c r="A41" i="2"/>
  <c r="A42" i="2"/>
  <c r="A43" i="2"/>
  <c r="A44" i="2"/>
  <c r="B32" i="2"/>
  <c r="A32" i="2"/>
</calcChain>
</file>

<file path=xl/sharedStrings.xml><?xml version="1.0" encoding="utf-8"?>
<sst xmlns="http://schemas.openxmlformats.org/spreadsheetml/2006/main" count="160" uniqueCount="92">
  <si>
    <r>
      <rPr>
        <sz val="9"/>
        <color rgb="FF434343"/>
        <rFont val="Times New Roman"/>
        <family val="1"/>
      </rPr>
      <t>FirstName</t>
    </r>
  </si>
  <si>
    <r>
      <rPr>
        <sz val="9"/>
        <color rgb="FF434343"/>
        <rFont val="Times New Roman"/>
        <family val="1"/>
      </rPr>
      <t>Nitto Ronjon</t>
    </r>
  </si>
  <si>
    <r>
      <rPr>
        <sz val="9"/>
        <color rgb="FF434343"/>
        <rFont val="Times New Roman"/>
        <family val="1"/>
      </rPr>
      <t>LastName</t>
    </r>
  </si>
  <si>
    <r>
      <rPr>
        <sz val="9"/>
        <color rgb="FF434343"/>
        <rFont val="Times New Roman"/>
        <family val="1"/>
      </rPr>
      <t>Bormon</t>
    </r>
  </si>
  <si>
    <r>
      <rPr>
        <sz val="9"/>
        <color rgb="FF434343"/>
        <rFont val="Times New Roman"/>
        <family val="1"/>
      </rPr>
      <t>Company</t>
    </r>
  </si>
  <si>
    <r>
      <rPr>
        <sz val="9"/>
        <color rgb="FF434343"/>
        <rFont val="Times New Roman"/>
        <family val="1"/>
      </rPr>
      <t>Hestia Trading company Limited</t>
    </r>
  </si>
  <si>
    <r>
      <rPr>
        <sz val="9"/>
        <color rgb="FF434343"/>
        <rFont val="Times New Roman"/>
        <family val="1"/>
      </rPr>
      <t>City</t>
    </r>
  </si>
  <si>
    <r>
      <rPr>
        <sz val="9"/>
        <color rgb="FF434343"/>
        <rFont val="Times New Roman"/>
        <family val="1"/>
      </rPr>
      <t>Hong kong</t>
    </r>
  </si>
  <si>
    <r>
      <rPr>
        <sz val="9"/>
        <color rgb="FF434343"/>
        <rFont val="Times New Roman"/>
        <family val="1"/>
      </rPr>
      <t>State</t>
    </r>
  </si>
  <si>
    <r>
      <rPr>
        <sz val="9"/>
        <color rgb="FF434343"/>
        <rFont val="Times New Roman"/>
        <family val="1"/>
      </rPr>
      <t>Other</t>
    </r>
  </si>
  <si>
    <r>
      <rPr>
        <sz val="9"/>
        <color rgb="FF434343"/>
        <rFont val="Times New Roman"/>
        <family val="1"/>
      </rPr>
      <t>Country</t>
    </r>
  </si>
  <si>
    <r>
      <rPr>
        <sz val="9"/>
        <color rgb="FF434343"/>
        <rFont val="Times New Roman"/>
        <family val="1"/>
      </rPr>
      <t>Hong Kong</t>
    </r>
  </si>
  <si>
    <r>
      <rPr>
        <sz val="9"/>
        <color rgb="FF434343"/>
        <rFont val="Times New Roman"/>
        <family val="1"/>
      </rPr>
      <t>Email</t>
    </r>
  </si>
  <si>
    <r>
      <rPr>
        <sz val="9"/>
        <color rgb="FF434343"/>
        <rFont val="Times New Roman"/>
        <family val="1"/>
      </rPr>
      <t>nitto_prissy@yahoo.com</t>
    </r>
  </si>
  <si>
    <r>
      <rPr>
        <sz val="9"/>
        <color rgb="FF434343"/>
        <rFont val="Times New Roman"/>
        <family val="1"/>
      </rPr>
      <t>Phone</t>
    </r>
  </si>
  <si>
    <r>
      <rPr>
        <sz val="9"/>
        <color rgb="FF434343"/>
        <rFont val="Times New Roman"/>
        <family val="1"/>
      </rPr>
      <t>+852 5429 4342</t>
    </r>
  </si>
  <si>
    <r>
      <rPr>
        <sz val="9"/>
        <color rgb="FF434343"/>
        <rFont val="Times New Roman"/>
        <family val="1"/>
      </rPr>
      <t>Description</t>
    </r>
  </si>
  <si>
    <r>
      <rPr>
        <sz val="9"/>
        <color rgb="FF434343"/>
        <rFont val="Times New Roman"/>
        <family val="1"/>
      </rPr>
      <t>a complete manual oil seperator</t>
    </r>
  </si>
  <si>
    <r>
      <rPr>
        <sz val="9"/>
        <color rgb="FF434343"/>
        <rFont val="Times New Roman"/>
        <family val="1"/>
      </rPr>
      <t>Fernanda</t>
    </r>
  </si>
  <si>
    <r>
      <rPr>
        <sz val="9"/>
        <color rgb="FF434343"/>
        <rFont val="Times New Roman"/>
        <family val="1"/>
      </rPr>
      <t>Koch</t>
    </r>
  </si>
  <si>
    <r>
      <rPr>
        <sz val="9"/>
        <color rgb="FF434343"/>
        <rFont val="Times New Roman"/>
        <family val="1"/>
      </rPr>
      <t>LS Drives</t>
    </r>
  </si>
  <si>
    <r>
      <rPr>
        <sz val="9"/>
        <color rgb="FF434343"/>
        <rFont val="Times New Roman"/>
        <family val="1"/>
      </rPr>
      <t>Santos</t>
    </r>
  </si>
  <si>
    <r>
      <rPr>
        <sz val="9"/>
        <color rgb="FF434343"/>
        <rFont val="Times New Roman"/>
        <family val="1"/>
      </rPr>
      <t>Brazil</t>
    </r>
  </si>
  <si>
    <r>
      <rPr>
        <sz val="9"/>
        <color rgb="FF434343"/>
        <rFont val="Times New Roman"/>
        <family val="1"/>
      </rPr>
      <t>fernanda@lsdrives.com.br</t>
    </r>
  </si>
  <si>
    <r>
      <rPr>
        <sz val="9"/>
        <color rgb="FF434343"/>
        <rFont val="Times New Roman"/>
        <family val="1"/>
      </rPr>
      <t>55 13 3221 7064</t>
    </r>
  </si>
  <si>
    <t>From: noreply@msgapp.com</t>
  </si>
  <si>
    <t>To: web</t>
  </si>
  <si>
    <t>Subject: Dialog Completed Alert for Page - MSHS Contact Us Form</t>
  </si>
  <si>
    <t>Date: Tuesday, May 24, 2016 10:29:08 AM</t>
  </si>
  <si>
    <t>FirstName Nitto Ronjon</t>
  </si>
  <si>
    <t>LastName Bormon</t>
  </si>
  <si>
    <t>Company Hestia Trading company Limited</t>
  </si>
  <si>
    <t>City Hong kong</t>
  </si>
  <si>
    <t>State Other</t>
  </si>
  <si>
    <t>Country Hong Kong</t>
  </si>
  <si>
    <t>Email nitto_prissy@yahoo.com</t>
  </si>
  <si>
    <t>Phone +852 5429 4342</t>
  </si>
  <si>
    <t>Description a complete manual oil seperator</t>
  </si>
  <si>
    <t>Date: Monday, May 23, 2016 1:40:51 PM</t>
  </si>
  <si>
    <t>FirstName Fernanda</t>
  </si>
  <si>
    <t>LastName Koch</t>
  </si>
  <si>
    <t>Company LS Drives</t>
  </si>
  <si>
    <t>City Santos</t>
  </si>
  <si>
    <t>State -1</t>
  </si>
  <si>
    <t>Country Brazil</t>
  </si>
  <si>
    <t>Email fernanda@lsdrives.com.br</t>
  </si>
  <si>
    <t>Phone 55 13 3221 7064</t>
  </si>
  <si>
    <t>Description A company called us to fix one of your eletric panels, but they don't have the eletric draw of this panel and</t>
  </si>
  <si>
    <t>machine. The machine model is "super mini plus" serial number 8300 and date of manufacture 05/10. Could</t>
  </si>
  <si>
    <t>you send me the eletric draw of this system, please?</t>
  </si>
  <si>
    <t>noreply@msgapp.com</t>
  </si>
  <si>
    <t>web</t>
  </si>
  <si>
    <t>Bormon</t>
  </si>
  <si>
    <t>Other</t>
  </si>
  <si>
    <t>nitto_prissy@yahoo.com</t>
  </si>
  <si>
    <t>Fernanda</t>
  </si>
  <si>
    <t>Koch</t>
  </si>
  <si>
    <t>Santos</t>
  </si>
  <si>
    <t>Brazil</t>
  </si>
  <si>
    <t>fernanda@lsdrives.com.br</t>
  </si>
  <si>
    <t>˅  ˅  ˅  ˅  ˅</t>
  </si>
  <si>
    <r>
      <t xml:space="preserve">Dans cette configuration je ne récupère pas l'en tête (absent entre les colonne 9 et 10) mais le format d'extraction me convient, </t>
    </r>
    <r>
      <rPr>
        <b/>
        <sz val="10"/>
        <color rgb="FFFF0000"/>
        <rFont val="Times New Roman"/>
        <family val="1"/>
      </rPr>
      <t>notamment pour la colonne description</t>
    </r>
  </si>
  <si>
    <t>A company called us to fix one of your eletric panels, but they don't have the eletric draw of this panel and machine. The machine model is "super mini plus" serial number 8300 and date of manufacture 05/10. Could you send me the eletric draw of this system, please?</t>
  </si>
  <si>
    <t>Dans cette configuration, je suis capable de dissocier mon extraction en deux colonnes (en combinant fonctions de recherche et droite/gauche). Je récupère l'en tête et donc la date (très importante dans mon cas).
MAIS le format d'extraction de la ligne "Description" ne me convient pas du tout.</t>
  </si>
  <si>
    <t xml:space="preserve">From: </t>
  </si>
  <si>
    <t xml:space="preserve">To: </t>
  </si>
  <si>
    <t xml:space="preserve">Subject: </t>
  </si>
  <si>
    <t>Dialog Completed Alert for Page - MSHS Contact Us Form</t>
  </si>
  <si>
    <t xml:space="preserve">Date: </t>
  </si>
  <si>
    <t>Tuesday, May 24, 2016 10:29:08 AM</t>
  </si>
  <si>
    <t xml:space="preserve">FirstName </t>
  </si>
  <si>
    <t>Nitto Ronjon</t>
  </si>
  <si>
    <t xml:space="preserve">LastName </t>
  </si>
  <si>
    <t xml:space="preserve">Company </t>
  </si>
  <si>
    <t>Hestia Trading company Limited</t>
  </si>
  <si>
    <t xml:space="preserve">Country </t>
  </si>
  <si>
    <t>Hong Kong</t>
  </si>
  <si>
    <t xml:space="preserve">State </t>
  </si>
  <si>
    <t xml:space="preserve">City </t>
  </si>
  <si>
    <t>Hong kong</t>
  </si>
  <si>
    <t xml:space="preserve">Description </t>
  </si>
  <si>
    <t>a complete manual oil seperator</t>
  </si>
  <si>
    <t xml:space="preserve">Phone </t>
  </si>
  <si>
    <t>+852 5429 4342</t>
  </si>
  <si>
    <t xml:space="preserve">Email </t>
  </si>
  <si>
    <t>Monday, May 23, 2016 1:40:51 PM</t>
  </si>
  <si>
    <t>-1</t>
  </si>
  <si>
    <t>LS Drives</t>
  </si>
  <si>
    <t>55 13 3221 7064</t>
  </si>
  <si>
    <t>Description dans une même cellule</t>
  </si>
  <si>
    <t>le fichier pdf (seulement 2 pages pour ne pas charger le message) que je cherche à importer.</t>
  </si>
  <si>
    <t>le fichier sur lequel je travaille avec les problèmes en commentaire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</si>
</sst>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
  </numFmts>
  <fonts count="11" x14ac:knownFonts="1">
    <font>
      <sz val="10"/>
      <color rgb="FF000000"/>
      <name val="Times New Roman"/>
      <charset val="204"/>
    </font>
    <font>
      <sz val="9"/>
      <name val="Times New Roman"/>
    </font>
    <font>
      <sz val="9"/>
      <color rgb="FF434343"/>
      <name val="Times New Roman"/>
      <family val="2"/>
    </font>
    <font>
      <sz val="9"/>
      <color rgb="FF434343"/>
      <name val="Times New Roman"/>
      <family val="1"/>
    </font>
    <font>
      <sz val="10"/>
      <color rgb="FFFF0000"/>
      <name val="Times New Roman"/>
      <family val="1"/>
    </font>
    <font>
      <sz val="10"/>
      <color rgb="FF000000"/>
      <name val="Times New Roman"/>
      <family val="1"/>
    </font>
    <font>
      <b/>
      <sz val="14"/>
      <color rgb="FFFF0000"/>
      <name val="Courier New"/>
      <family val="3"/>
    </font>
    <font>
      <b/>
      <sz val="10"/>
      <color rgb="FF000000"/>
      <name val="Times New Roman"/>
      <family val="1"/>
    </font>
    <font>
      <b/>
      <sz val="10"/>
      <color rgb="FFFF0000"/>
      <name val="Times New Roman"/>
      <family val="1"/>
    </font>
    <font>
      <sz val="9"/>
      <color rgb="FFFF0000"/>
      <name val="Times New Roman"/>
      <family val="1"/>
    </font>
    <font>
      <sz val="10"/>
      <name val="Times New Roman"/>
      <family val="1"/>
    </font>
  </fonts>
  <fills count="4">
    <fill>
      <patternFill patternType="none"/>
    </fill>
    <fill>
      <patternFill patternType="gray125"/>
    </fill>
    <fill>
      <patternFill patternType="solid">
        <fgColor rgb="FFFFFF00"/>
        <bgColor indexed="64"/>
      </patternFill>
    </fill>
    <fill>
      <patternFill patternType="solid">
        <fgColor theme="0" tint="-0.249977111117893"/>
        <bgColor indexed="64"/>
      </patternFill>
    </fill>
  </fills>
  <borders count="13">
    <border>
      <left/>
      <right/>
      <top/>
      <bottom/>
      <diagonal/>
    </border>
    <border>
      <left style="thin">
        <color rgb="FF6D6D6D"/>
      </left>
      <right style="thin">
        <color rgb="FF6D6D6D"/>
      </right>
      <top style="thin">
        <color rgb="FF6D6D6D"/>
      </top>
      <bottom style="thin">
        <color rgb="FF6D6D6D"/>
      </bottom>
      <diagonal/>
    </border>
    <border>
      <left style="thin">
        <color rgb="FF6D6D6D"/>
      </left>
      <right style="thin">
        <color rgb="FFC1C1C1"/>
      </right>
      <top style="thin">
        <color rgb="FF6D6D6D"/>
      </top>
      <bottom style="thin">
        <color rgb="FF6D6D6D"/>
      </bottom>
      <diagonal/>
    </border>
    <border>
      <left style="thin">
        <color rgb="FF6D6D6D"/>
      </left>
      <right style="thin">
        <color rgb="FF6D6D6D"/>
      </right>
      <top style="thin">
        <color rgb="FF6D6D6D"/>
      </top>
      <bottom style="thin">
        <color rgb="FFC1C1C1"/>
      </bottom>
      <diagonal/>
    </border>
    <border>
      <left style="thin">
        <color rgb="FF6D6D6D"/>
      </left>
      <right style="thin">
        <color rgb="FFC1C1C1"/>
      </right>
      <top style="thin">
        <color rgb="FF6D6D6D"/>
      </top>
      <bottom style="thin">
        <color rgb="FFC1C1C1"/>
      </bottom>
      <diagonal/>
    </border>
    <border>
      <left style="thin">
        <color rgb="FF6D6D6D"/>
      </left>
      <right/>
      <top style="thin">
        <color rgb="FF6D6D6D"/>
      </top>
      <bottom style="thin">
        <color rgb="FF6D6D6D"/>
      </bottom>
      <diagonal/>
    </border>
    <border>
      <left/>
      <right style="thin">
        <color rgb="FFC1C1C1"/>
      </right>
      <top style="thin">
        <color rgb="FF6D6D6D"/>
      </top>
      <bottom style="thin">
        <color rgb="FF6D6D6D"/>
      </bottom>
      <diagonal/>
    </border>
    <border>
      <left style="thin">
        <color rgb="FF6D6D6D"/>
      </left>
      <right/>
      <top style="thin">
        <color rgb="FF6D6D6D"/>
      </top>
      <bottom style="thin">
        <color rgb="FFC1C1C1"/>
      </bottom>
      <diagonal/>
    </border>
    <border>
      <left/>
      <right style="thin">
        <color rgb="FFC1C1C1"/>
      </right>
      <top style="thin">
        <color rgb="FF6D6D6D"/>
      </top>
      <bottom style="thin">
        <color rgb="FFC1C1C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24">
    <xf numFmtId="0" fontId="0" fillId="0" borderId="0" xfId="0" applyFill="1" applyBorder="1" applyAlignment="1">
      <alignment horizontal="left" vertical="top"/>
    </xf>
    <xf numFmtId="0" fontId="1" fillId="0" borderId="1" xfId="0" applyFont="1" applyFill="1" applyBorder="1" applyAlignment="1">
      <alignment horizontal="left" vertical="top" wrapText="1"/>
    </xf>
    <xf numFmtId="0" fontId="1" fillId="0" borderId="2" xfId="0" applyFont="1" applyFill="1" applyBorder="1" applyAlignment="1">
      <alignment horizontal="left" vertical="top" wrapText="1"/>
    </xf>
    <xf numFmtId="0" fontId="1" fillId="0" borderId="3" xfId="0" applyFont="1" applyFill="1" applyBorder="1" applyAlignment="1">
      <alignment horizontal="left" vertical="top" wrapText="1"/>
    </xf>
    <xf numFmtId="0" fontId="1" fillId="0" borderId="4" xfId="0" applyFont="1" applyFill="1" applyBorder="1" applyAlignment="1">
      <alignment horizontal="left" vertical="top" wrapText="1"/>
    </xf>
    <xf numFmtId="0" fontId="4" fillId="0" borderId="0" xfId="0" applyFont="1" applyFill="1" applyBorder="1" applyAlignment="1">
      <alignment horizontal="left" vertical="top"/>
    </xf>
    <xf numFmtId="0" fontId="7" fillId="0" borderId="0" xfId="0" applyFont="1" applyFill="1" applyBorder="1" applyAlignment="1">
      <alignment horizontal="left" vertical="top"/>
    </xf>
    <xf numFmtId="0" fontId="5" fillId="0" borderId="0" xfId="0" applyFont="1" applyFill="1" applyBorder="1" applyAlignment="1">
      <alignment horizontal="left" vertical="top" wrapText="1"/>
    </xf>
    <xf numFmtId="0" fontId="0" fillId="0" borderId="0" xfId="0" applyFill="1" applyBorder="1" applyAlignment="1">
      <alignment horizontal="left" vertical="top" wrapText="1"/>
    </xf>
    <xf numFmtId="0" fontId="7" fillId="0" borderId="0" xfId="0" applyFont="1" applyFill="1" applyBorder="1" applyAlignment="1">
      <alignment horizontal="left" vertical="top" wrapText="1"/>
    </xf>
    <xf numFmtId="0" fontId="4" fillId="0" borderId="0" xfId="0" applyFont="1" applyFill="1" applyBorder="1" applyAlignment="1">
      <alignment horizontal="left" vertical="top" wrapText="1"/>
    </xf>
    <xf numFmtId="0" fontId="8" fillId="2" borderId="12" xfId="0" applyFont="1" applyFill="1" applyBorder="1" applyAlignment="1">
      <alignment horizontal="center" vertical="center" wrapText="1"/>
    </xf>
    <xf numFmtId="0" fontId="7" fillId="3" borderId="0" xfId="0" applyFont="1" applyFill="1" applyBorder="1" applyAlignment="1">
      <alignment horizontal="center" vertical="top"/>
    </xf>
    <xf numFmtId="0" fontId="10" fillId="0" borderId="0" xfId="0" applyFont="1" applyFill="1" applyBorder="1" applyAlignment="1">
      <alignment horizontal="left" vertical="top" wrapText="1"/>
    </xf>
    <xf numFmtId="0" fontId="7" fillId="3" borderId="0" xfId="0" applyFont="1" applyFill="1" applyBorder="1" applyAlignment="1">
      <alignment horizontal="center" vertical="top" wrapText="1"/>
    </xf>
    <xf numFmtId="0" fontId="1" fillId="0" borderId="5" xfId="0" applyFont="1" applyFill="1" applyBorder="1" applyAlignment="1">
      <alignment horizontal="left" vertical="top" wrapText="1"/>
    </xf>
    <xf numFmtId="0" fontId="1" fillId="0" borderId="6" xfId="0" applyFont="1" applyFill="1" applyBorder="1" applyAlignment="1">
      <alignment horizontal="left" vertical="top" wrapText="1"/>
    </xf>
    <xf numFmtId="0" fontId="9" fillId="0" borderId="7" xfId="0" applyFont="1" applyFill="1" applyBorder="1" applyAlignment="1">
      <alignment horizontal="left" vertical="top" wrapText="1"/>
    </xf>
    <xf numFmtId="0" fontId="9" fillId="0" borderId="8" xfId="0" applyFont="1" applyFill="1" applyBorder="1" applyAlignment="1">
      <alignment horizontal="left" vertical="top" wrapText="1"/>
    </xf>
    <xf numFmtId="164" fontId="2" fillId="0" borderId="5" xfId="0" applyNumberFormat="1" applyFont="1" applyFill="1" applyBorder="1" applyAlignment="1">
      <alignment horizontal="left" vertical="top" wrapText="1"/>
    </xf>
    <xf numFmtId="164" fontId="2" fillId="0" borderId="6" xfId="0" applyNumberFormat="1" applyFont="1" applyFill="1" applyBorder="1" applyAlignment="1">
      <alignment horizontal="left" vertical="top" wrapText="1"/>
    </xf>
    <xf numFmtId="0" fontId="6" fillId="0" borderId="9" xfId="0" applyFont="1" applyFill="1" applyBorder="1" applyAlignment="1">
      <alignment horizontal="center" vertical="center"/>
    </xf>
    <xf numFmtId="0" fontId="6" fillId="0" borderId="10" xfId="0" applyFont="1" applyFill="1" applyBorder="1" applyAlignment="1">
      <alignment horizontal="center" vertical="center"/>
    </xf>
    <xf numFmtId="0" fontId="6" fillId="0" borderId="11" xfId="0" applyFont="1" applyFill="1" applyBorder="1" applyAlignment="1">
      <alignment horizontal="center"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fernanda@lsdrives.com.br" TargetMode="External"/><Relationship Id="rId1" Type="http://schemas.openxmlformats.org/officeDocument/2006/relationships/hyperlink" Target="mailto:nitto_prissy@yahoo.com"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E18"/>
  <sheetViews>
    <sheetView workbookViewId="0">
      <selection activeCell="B18" sqref="B18:C18"/>
    </sheetView>
  </sheetViews>
  <sheetFormatPr defaultRowHeight="12.75" x14ac:dyDescent="0.2"/>
  <cols>
    <col min="1" max="1" width="11.5" customWidth="1"/>
    <col min="2" max="2" width="30.1640625" customWidth="1"/>
    <col min="3" max="3" width="64" customWidth="1"/>
  </cols>
  <sheetData>
    <row r="1" spans="1:5" ht="20.100000000000001" customHeight="1" x14ac:dyDescent="0.2">
      <c r="A1" s="1" t="s">
        <v>0</v>
      </c>
      <c r="B1" s="2" t="s">
        <v>1</v>
      </c>
    </row>
    <row r="2" spans="1:5" ht="20.100000000000001" customHeight="1" x14ac:dyDescent="0.2">
      <c r="A2" s="1" t="s">
        <v>2</v>
      </c>
      <c r="B2" s="2" t="s">
        <v>3</v>
      </c>
    </row>
    <row r="3" spans="1:5" ht="20.100000000000001" customHeight="1" x14ac:dyDescent="0.2">
      <c r="A3" s="1" t="s">
        <v>4</v>
      </c>
      <c r="B3" s="2" t="s">
        <v>5</v>
      </c>
    </row>
    <row r="4" spans="1:5" ht="20.100000000000001" customHeight="1" x14ac:dyDescent="0.2">
      <c r="A4" s="1" t="s">
        <v>6</v>
      </c>
      <c r="B4" s="2" t="s">
        <v>7</v>
      </c>
    </row>
    <row r="5" spans="1:5" ht="20.100000000000001" customHeight="1" x14ac:dyDescent="0.2">
      <c r="A5" s="1" t="s">
        <v>8</v>
      </c>
      <c r="B5" s="2" t="s">
        <v>9</v>
      </c>
    </row>
    <row r="6" spans="1:5" ht="20.100000000000001" customHeight="1" x14ac:dyDescent="0.2">
      <c r="A6" s="1" t="s">
        <v>10</v>
      </c>
      <c r="B6" s="2" t="s">
        <v>11</v>
      </c>
    </row>
    <row r="7" spans="1:5" ht="20.100000000000001" customHeight="1" x14ac:dyDescent="0.2">
      <c r="A7" s="1" t="s">
        <v>12</v>
      </c>
      <c r="B7" s="2" t="s">
        <v>13</v>
      </c>
    </row>
    <row r="8" spans="1:5" ht="20.100000000000001" customHeight="1" x14ac:dyDescent="0.2">
      <c r="A8" s="1" t="s">
        <v>14</v>
      </c>
      <c r="B8" s="2" t="s">
        <v>15</v>
      </c>
    </row>
    <row r="9" spans="1:5" ht="20.100000000000001" customHeight="1" x14ac:dyDescent="0.2">
      <c r="A9" s="3" t="s">
        <v>16</v>
      </c>
      <c r="B9" s="4" t="s">
        <v>17</v>
      </c>
    </row>
    <row r="10" spans="1:5" ht="20.100000000000001" customHeight="1" x14ac:dyDescent="0.2">
      <c r="A10" s="1" t="s">
        <v>0</v>
      </c>
      <c r="B10" s="15" t="s">
        <v>18</v>
      </c>
      <c r="C10" s="16"/>
      <c r="E10" s="6" t="s">
        <v>61</v>
      </c>
    </row>
    <row r="11" spans="1:5" ht="20.100000000000001" customHeight="1" x14ac:dyDescent="0.2">
      <c r="A11" s="1" t="s">
        <v>2</v>
      </c>
      <c r="B11" s="15" t="s">
        <v>19</v>
      </c>
      <c r="C11" s="16"/>
    </row>
    <row r="12" spans="1:5" ht="20.100000000000001" customHeight="1" x14ac:dyDescent="0.2">
      <c r="A12" s="1" t="s">
        <v>4</v>
      </c>
      <c r="B12" s="15" t="s">
        <v>20</v>
      </c>
      <c r="C12" s="16"/>
    </row>
    <row r="13" spans="1:5" ht="20.100000000000001" customHeight="1" x14ac:dyDescent="0.2">
      <c r="A13" s="1" t="s">
        <v>6</v>
      </c>
      <c r="B13" s="15" t="s">
        <v>21</v>
      </c>
      <c r="C13" s="16"/>
    </row>
    <row r="14" spans="1:5" ht="20.100000000000001" customHeight="1" x14ac:dyDescent="0.2">
      <c r="A14" s="1" t="s">
        <v>8</v>
      </c>
      <c r="B14" s="19">
        <v>-1</v>
      </c>
      <c r="C14" s="20"/>
    </row>
    <row r="15" spans="1:5" ht="20.100000000000001" customHeight="1" x14ac:dyDescent="0.2">
      <c r="A15" s="1" t="s">
        <v>10</v>
      </c>
      <c r="B15" s="15" t="s">
        <v>22</v>
      </c>
      <c r="C15" s="16"/>
    </row>
    <row r="16" spans="1:5" ht="20.100000000000001" customHeight="1" x14ac:dyDescent="0.2">
      <c r="A16" s="1" t="s">
        <v>12</v>
      </c>
      <c r="B16" s="15" t="s">
        <v>23</v>
      </c>
      <c r="C16" s="16"/>
    </row>
    <row r="17" spans="1:3" ht="20.100000000000001" customHeight="1" x14ac:dyDescent="0.2">
      <c r="A17" s="1" t="s">
        <v>14</v>
      </c>
      <c r="B17" s="15" t="s">
        <v>24</v>
      </c>
      <c r="C17" s="16"/>
    </row>
    <row r="18" spans="1:3" ht="42" customHeight="1" x14ac:dyDescent="0.2">
      <c r="A18" s="3" t="s">
        <v>16</v>
      </c>
      <c r="B18" s="17" t="s">
        <v>62</v>
      </c>
      <c r="C18" s="18"/>
    </row>
  </sheetData>
  <mergeCells count="9">
    <mergeCell ref="B15:C15"/>
    <mergeCell ref="B16:C16"/>
    <mergeCell ref="B17:C17"/>
    <mergeCell ref="B18:C18"/>
    <mergeCell ref="B10:C10"/>
    <mergeCell ref="B11:C11"/>
    <mergeCell ref="B12:C12"/>
    <mergeCell ref="B13:C13"/>
    <mergeCell ref="B14:C14"/>
  </mergeCells>
  <hyperlinks>
    <hyperlink ref="B7" r:id="rId1" display="mailto:nitto_prissy@yahoo.com"/>
    <hyperlink ref="B16" r:id="rId2" display="mailto:fernanda@lsdrives.com.b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L59"/>
  <sheetViews>
    <sheetView tabSelected="1" topLeftCell="A24" workbookViewId="0">
      <selection activeCell="L58" sqref="L58"/>
    </sheetView>
  </sheetViews>
  <sheetFormatPr defaultRowHeight="12.75" x14ac:dyDescent="0.2"/>
  <cols>
    <col min="1" max="1" width="15.5" customWidth="1"/>
    <col min="2" max="2" width="20.83203125" customWidth="1"/>
    <col min="12" max="12" width="130.1640625" customWidth="1"/>
  </cols>
  <sheetData>
    <row r="1" spans="1:1" x14ac:dyDescent="0.2">
      <c r="A1" t="s">
        <v>25</v>
      </c>
    </row>
    <row r="2" spans="1:1" x14ac:dyDescent="0.2">
      <c r="A2" t="s">
        <v>26</v>
      </c>
    </row>
    <row r="3" spans="1:1" x14ac:dyDescent="0.2">
      <c r="A3" t="s">
        <v>27</v>
      </c>
    </row>
    <row r="4" spans="1:1" x14ac:dyDescent="0.2">
      <c r="A4" t="s">
        <v>28</v>
      </c>
    </row>
    <row r="5" spans="1:1" x14ac:dyDescent="0.2">
      <c r="A5" t="s">
        <v>29</v>
      </c>
    </row>
    <row r="6" spans="1:1" x14ac:dyDescent="0.2">
      <c r="A6" t="s">
        <v>30</v>
      </c>
    </row>
    <row r="7" spans="1:1" x14ac:dyDescent="0.2">
      <c r="A7" t="s">
        <v>31</v>
      </c>
    </row>
    <row r="8" spans="1:1" x14ac:dyDescent="0.2">
      <c r="A8" t="s">
        <v>32</v>
      </c>
    </row>
    <row r="9" spans="1:1" x14ac:dyDescent="0.2">
      <c r="A9" t="s">
        <v>33</v>
      </c>
    </row>
    <row r="10" spans="1:1" x14ac:dyDescent="0.2">
      <c r="A10" t="s">
        <v>34</v>
      </c>
    </row>
    <row r="11" spans="1:1" x14ac:dyDescent="0.2">
      <c r="A11" t="s">
        <v>35</v>
      </c>
    </row>
    <row r="12" spans="1:1" x14ac:dyDescent="0.2">
      <c r="A12" t="s">
        <v>36</v>
      </c>
    </row>
    <row r="13" spans="1:1" x14ac:dyDescent="0.2">
      <c r="A13" t="s">
        <v>37</v>
      </c>
    </row>
    <row r="14" spans="1:1" x14ac:dyDescent="0.2">
      <c r="A14" t="s">
        <v>25</v>
      </c>
    </row>
    <row r="15" spans="1:1" x14ac:dyDescent="0.2">
      <c r="A15" t="s">
        <v>26</v>
      </c>
    </row>
    <row r="16" spans="1:1" x14ac:dyDescent="0.2">
      <c r="A16" t="s">
        <v>27</v>
      </c>
    </row>
    <row r="17" spans="1:12" x14ac:dyDescent="0.2">
      <c r="A17" t="s">
        <v>38</v>
      </c>
    </row>
    <row r="18" spans="1:12" x14ac:dyDescent="0.2">
      <c r="A18" t="s">
        <v>39</v>
      </c>
    </row>
    <row r="19" spans="1:12" x14ac:dyDescent="0.2">
      <c r="A19" t="s">
        <v>40</v>
      </c>
    </row>
    <row r="20" spans="1:12" x14ac:dyDescent="0.2">
      <c r="A20" t="s">
        <v>41</v>
      </c>
    </row>
    <row r="21" spans="1:12" x14ac:dyDescent="0.2">
      <c r="A21" t="s">
        <v>42</v>
      </c>
    </row>
    <row r="22" spans="1:12" x14ac:dyDescent="0.2">
      <c r="A22" t="s">
        <v>43</v>
      </c>
    </row>
    <row r="23" spans="1:12" x14ac:dyDescent="0.2">
      <c r="A23" t="s">
        <v>44</v>
      </c>
    </row>
    <row r="24" spans="1:12" x14ac:dyDescent="0.2">
      <c r="A24" t="s">
        <v>45</v>
      </c>
    </row>
    <row r="25" spans="1:12" x14ac:dyDescent="0.2">
      <c r="A25" t="s">
        <v>46</v>
      </c>
    </row>
    <row r="26" spans="1:12" x14ac:dyDescent="0.2">
      <c r="A26" t="s">
        <v>47</v>
      </c>
    </row>
    <row r="27" spans="1:12" x14ac:dyDescent="0.2">
      <c r="A27" t="s">
        <v>48</v>
      </c>
    </row>
    <row r="28" spans="1:12" x14ac:dyDescent="0.2">
      <c r="A28" t="s">
        <v>49</v>
      </c>
    </row>
    <row r="30" spans="1:12" ht="38.25" x14ac:dyDescent="0.2">
      <c r="A30" s="21" t="s">
        <v>60</v>
      </c>
      <c r="B30" s="22"/>
      <c r="C30" s="22"/>
      <c r="D30" s="22"/>
      <c r="E30" s="22"/>
      <c r="F30" s="22"/>
      <c r="G30" s="22"/>
      <c r="H30" s="22"/>
      <c r="I30" s="23"/>
      <c r="L30" s="9" t="s">
        <v>63</v>
      </c>
    </row>
    <row r="32" spans="1:12" x14ac:dyDescent="0.2">
      <c r="A32" t="str">
        <f>LEFT(A1,SEARCH(" ",A1,1))</f>
        <v xml:space="preserve">From: </v>
      </c>
      <c r="B32" t="str">
        <f>RIGHT(A1,LEN(A1)-SEARCH(" ",A1,1))</f>
        <v>noreply@msgapp.com</v>
      </c>
    </row>
    <row r="33" spans="1:2" x14ac:dyDescent="0.2">
      <c r="A33" t="str">
        <f t="shared" ref="A33:A59" si="0">LEFT(A2,SEARCH(" ",A2,1))</f>
        <v xml:space="preserve">To: </v>
      </c>
      <c r="B33" t="str">
        <f t="shared" ref="B33:B59" si="1">RIGHT(A2,LEN(A2)-SEARCH(" ",A2,1))</f>
        <v>web</v>
      </c>
    </row>
    <row r="34" spans="1:2" x14ac:dyDescent="0.2">
      <c r="A34" t="str">
        <f t="shared" si="0"/>
        <v xml:space="preserve">Subject: </v>
      </c>
      <c r="B34" t="str">
        <f t="shared" si="1"/>
        <v>Dialog Completed Alert for Page - MSHS Contact Us Form</v>
      </c>
    </row>
    <row r="35" spans="1:2" x14ac:dyDescent="0.2">
      <c r="A35" t="str">
        <f t="shared" si="0"/>
        <v xml:space="preserve">Date: </v>
      </c>
      <c r="B35" t="str">
        <f t="shared" si="1"/>
        <v>Tuesday, May 24, 2016 10:29:08 AM</v>
      </c>
    </row>
    <row r="36" spans="1:2" x14ac:dyDescent="0.2">
      <c r="A36" t="str">
        <f t="shared" si="0"/>
        <v xml:space="preserve">FirstName </v>
      </c>
      <c r="B36" t="str">
        <f t="shared" si="1"/>
        <v>Nitto Ronjon</v>
      </c>
    </row>
    <row r="37" spans="1:2" x14ac:dyDescent="0.2">
      <c r="A37" t="str">
        <f t="shared" si="0"/>
        <v xml:space="preserve">LastName </v>
      </c>
      <c r="B37" t="str">
        <f t="shared" si="1"/>
        <v>Bormon</v>
      </c>
    </row>
    <row r="38" spans="1:2" x14ac:dyDescent="0.2">
      <c r="A38" t="str">
        <f t="shared" si="0"/>
        <v xml:space="preserve">Company </v>
      </c>
      <c r="B38" t="str">
        <f t="shared" si="1"/>
        <v>Hestia Trading company Limited</v>
      </c>
    </row>
    <row r="39" spans="1:2" x14ac:dyDescent="0.2">
      <c r="A39" t="str">
        <f t="shared" si="0"/>
        <v xml:space="preserve">City </v>
      </c>
      <c r="B39" t="str">
        <f t="shared" si="1"/>
        <v>Hong kong</v>
      </c>
    </row>
    <row r="40" spans="1:2" x14ac:dyDescent="0.2">
      <c r="A40" t="str">
        <f t="shared" si="0"/>
        <v xml:space="preserve">State </v>
      </c>
      <c r="B40" t="str">
        <f t="shared" si="1"/>
        <v>Other</v>
      </c>
    </row>
    <row r="41" spans="1:2" x14ac:dyDescent="0.2">
      <c r="A41" t="str">
        <f t="shared" si="0"/>
        <v xml:space="preserve">Country </v>
      </c>
      <c r="B41" t="str">
        <f t="shared" si="1"/>
        <v>Hong Kong</v>
      </c>
    </row>
    <row r="42" spans="1:2" x14ac:dyDescent="0.2">
      <c r="A42" t="str">
        <f t="shared" si="0"/>
        <v xml:space="preserve">Email </v>
      </c>
      <c r="B42" t="str">
        <f t="shared" si="1"/>
        <v>nitto_prissy@yahoo.com</v>
      </c>
    </row>
    <row r="43" spans="1:2" x14ac:dyDescent="0.2">
      <c r="A43" t="str">
        <f t="shared" si="0"/>
        <v xml:space="preserve">Phone </v>
      </c>
      <c r="B43" t="str">
        <f t="shared" si="1"/>
        <v>+852 5429 4342</v>
      </c>
    </row>
    <row r="44" spans="1:2" x14ac:dyDescent="0.2">
      <c r="A44" t="str">
        <f t="shared" si="0"/>
        <v xml:space="preserve">Description </v>
      </c>
      <c r="B44" t="str">
        <f t="shared" si="1"/>
        <v>a complete manual oil seperator</v>
      </c>
    </row>
    <row r="45" spans="1:2" x14ac:dyDescent="0.2">
      <c r="A45" t="str">
        <f>LEFT(A14,SEARCH(" ",A14,1))</f>
        <v xml:space="preserve">From: </v>
      </c>
      <c r="B45" t="str">
        <f t="shared" si="1"/>
        <v>noreply@msgapp.com</v>
      </c>
    </row>
    <row r="46" spans="1:2" x14ac:dyDescent="0.2">
      <c r="A46" t="str">
        <f t="shared" si="0"/>
        <v xml:space="preserve">To: </v>
      </c>
      <c r="B46" t="str">
        <f t="shared" si="1"/>
        <v>web</v>
      </c>
    </row>
    <row r="47" spans="1:2" x14ac:dyDescent="0.2">
      <c r="A47" t="str">
        <f t="shared" si="0"/>
        <v xml:space="preserve">Subject: </v>
      </c>
      <c r="B47" t="str">
        <f t="shared" si="1"/>
        <v>Dialog Completed Alert for Page - MSHS Contact Us Form</v>
      </c>
    </row>
    <row r="48" spans="1:2" x14ac:dyDescent="0.2">
      <c r="A48" t="str">
        <f t="shared" si="0"/>
        <v xml:space="preserve">Date: </v>
      </c>
      <c r="B48" t="str">
        <f t="shared" si="1"/>
        <v>Monday, May 23, 2016 1:40:51 PM</v>
      </c>
    </row>
    <row r="49" spans="1:2" x14ac:dyDescent="0.2">
      <c r="A49" t="str">
        <f t="shared" si="0"/>
        <v xml:space="preserve">FirstName </v>
      </c>
      <c r="B49" t="str">
        <f t="shared" si="1"/>
        <v>Fernanda</v>
      </c>
    </row>
    <row r="50" spans="1:2" x14ac:dyDescent="0.2">
      <c r="A50" t="str">
        <f t="shared" si="0"/>
        <v xml:space="preserve">LastName </v>
      </c>
      <c r="B50" t="str">
        <f t="shared" si="1"/>
        <v>Koch</v>
      </c>
    </row>
    <row r="51" spans="1:2" x14ac:dyDescent="0.2">
      <c r="A51" t="str">
        <f t="shared" si="0"/>
        <v xml:space="preserve">Company </v>
      </c>
      <c r="B51" t="str">
        <f t="shared" si="1"/>
        <v>LS Drives</v>
      </c>
    </row>
    <row r="52" spans="1:2" x14ac:dyDescent="0.2">
      <c r="A52" t="str">
        <f t="shared" si="0"/>
        <v xml:space="preserve">City </v>
      </c>
      <c r="B52" t="str">
        <f t="shared" si="1"/>
        <v>Santos</v>
      </c>
    </row>
    <row r="53" spans="1:2" x14ac:dyDescent="0.2">
      <c r="A53" t="str">
        <f t="shared" si="0"/>
        <v xml:space="preserve">State </v>
      </c>
      <c r="B53" t="str">
        <f t="shared" si="1"/>
        <v>-1</v>
      </c>
    </row>
    <row r="54" spans="1:2" x14ac:dyDescent="0.2">
      <c r="A54" t="str">
        <f>LEFT(A23,SEARCH(" ",A23,1))</f>
        <v xml:space="preserve">Country </v>
      </c>
      <c r="B54" t="str">
        <f t="shared" si="1"/>
        <v>Brazil</v>
      </c>
    </row>
    <row r="55" spans="1:2" x14ac:dyDescent="0.2">
      <c r="A55" t="str">
        <f t="shared" si="0"/>
        <v xml:space="preserve">Email </v>
      </c>
      <c r="B55" t="str">
        <f t="shared" si="1"/>
        <v>fernanda@lsdrives.com.br</v>
      </c>
    </row>
    <row r="56" spans="1:2" x14ac:dyDescent="0.2">
      <c r="A56" t="str">
        <f t="shared" si="0"/>
        <v xml:space="preserve">Phone </v>
      </c>
      <c r="B56" t="str">
        <f t="shared" si="1"/>
        <v>55 13 3221 7064</v>
      </c>
    </row>
    <row r="57" spans="1:2" x14ac:dyDescent="0.2">
      <c r="A57" s="5" t="str">
        <f t="shared" si="0"/>
        <v xml:space="preserve">Description </v>
      </c>
      <c r="B57" s="5" t="str">
        <f t="shared" si="1"/>
        <v>A company called us to fix one of your eletric panels, but they don't have the eletric draw of this panel and</v>
      </c>
    </row>
    <row r="58" spans="1:2" x14ac:dyDescent="0.2">
      <c r="A58" s="5" t="str">
        <f t="shared" si="0"/>
        <v xml:space="preserve">machine. </v>
      </c>
      <c r="B58" s="5" t="str">
        <f t="shared" si="1"/>
        <v>The machine model is "super mini plus" serial number 8300 and date of manufacture 05/10. Could</v>
      </c>
    </row>
    <row r="59" spans="1:2" x14ac:dyDescent="0.2">
      <c r="A59" s="5" t="str">
        <f t="shared" si="0"/>
        <v xml:space="preserve">you </v>
      </c>
      <c r="B59" s="5" t="str">
        <f t="shared" si="1"/>
        <v>send me the eletric draw of this system, please?</v>
      </c>
    </row>
  </sheetData>
  <mergeCells count="1">
    <mergeCell ref="A30:I30"/>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D26"/>
  <sheetViews>
    <sheetView zoomScale="110" zoomScaleNormal="110" workbookViewId="0">
      <selection activeCell="A13" sqref="A13"/>
    </sheetView>
  </sheetViews>
  <sheetFormatPr defaultRowHeight="12.75" x14ac:dyDescent="0.2"/>
  <cols>
    <col min="1" max="1" width="34" customWidth="1"/>
    <col min="2" max="2" width="116.5" customWidth="1"/>
    <col min="4" max="4" width="22.33203125" customWidth="1"/>
  </cols>
  <sheetData>
    <row r="1" spans="1:2" x14ac:dyDescent="0.2">
      <c r="A1" t="s">
        <v>64</v>
      </c>
      <c r="B1" t="s">
        <v>50</v>
      </c>
    </row>
    <row r="2" spans="1:2" x14ac:dyDescent="0.2">
      <c r="A2" t="s">
        <v>65</v>
      </c>
      <c r="B2" t="s">
        <v>51</v>
      </c>
    </row>
    <row r="3" spans="1:2" x14ac:dyDescent="0.2">
      <c r="A3" t="s">
        <v>66</v>
      </c>
      <c r="B3" t="s">
        <v>67</v>
      </c>
    </row>
    <row r="4" spans="1:2" x14ac:dyDescent="0.2">
      <c r="A4" t="s">
        <v>68</v>
      </c>
      <c r="B4" t="s">
        <v>69</v>
      </c>
    </row>
    <row r="5" spans="1:2" x14ac:dyDescent="0.2">
      <c r="A5" t="s">
        <v>70</v>
      </c>
      <c r="B5" t="s">
        <v>71</v>
      </c>
    </row>
    <row r="6" spans="1:2" x14ac:dyDescent="0.2">
      <c r="A6" t="s">
        <v>72</v>
      </c>
      <c r="B6" t="s">
        <v>52</v>
      </c>
    </row>
    <row r="7" spans="1:2" x14ac:dyDescent="0.2">
      <c r="A7" t="s">
        <v>73</v>
      </c>
      <c r="B7" t="s">
        <v>74</v>
      </c>
    </row>
    <row r="8" spans="1:2" x14ac:dyDescent="0.2">
      <c r="A8" t="s">
        <v>78</v>
      </c>
      <c r="B8" t="s">
        <v>79</v>
      </c>
    </row>
    <row r="9" spans="1:2" x14ac:dyDescent="0.2">
      <c r="A9" t="s">
        <v>77</v>
      </c>
      <c r="B9" t="s">
        <v>53</v>
      </c>
    </row>
    <row r="10" spans="1:2" x14ac:dyDescent="0.2">
      <c r="A10" t="s">
        <v>75</v>
      </c>
      <c r="B10" t="s">
        <v>76</v>
      </c>
    </row>
    <row r="11" spans="1:2" x14ac:dyDescent="0.2">
      <c r="A11" t="s">
        <v>84</v>
      </c>
      <c r="B11" t="s">
        <v>54</v>
      </c>
    </row>
    <row r="12" spans="1:2" x14ac:dyDescent="0.2">
      <c r="A12" t="s">
        <v>82</v>
      </c>
      <c r="B12" t="s">
        <v>83</v>
      </c>
    </row>
    <row r="13" spans="1:2" x14ac:dyDescent="0.2">
      <c r="A13" t="s">
        <v>80</v>
      </c>
      <c r="B13" t="s">
        <v>81</v>
      </c>
    </row>
    <row r="14" spans="1:2" x14ac:dyDescent="0.2">
      <c r="A14" t="s">
        <v>64</v>
      </c>
      <c r="B14" t="s">
        <v>50</v>
      </c>
    </row>
    <row r="15" spans="1:2" x14ac:dyDescent="0.2">
      <c r="A15" t="s">
        <v>65</v>
      </c>
      <c r="B15" t="s">
        <v>51</v>
      </c>
    </row>
    <row r="16" spans="1:2" x14ac:dyDescent="0.2">
      <c r="A16" t="s">
        <v>66</v>
      </c>
      <c r="B16" t="s">
        <v>67</v>
      </c>
    </row>
    <row r="17" spans="1:4" x14ac:dyDescent="0.2">
      <c r="A17" t="s">
        <v>68</v>
      </c>
      <c r="B17" t="s">
        <v>85</v>
      </c>
    </row>
    <row r="18" spans="1:4" x14ac:dyDescent="0.2">
      <c r="A18" t="s">
        <v>70</v>
      </c>
      <c r="B18" t="s">
        <v>55</v>
      </c>
    </row>
    <row r="19" spans="1:4" x14ac:dyDescent="0.2">
      <c r="A19" t="s">
        <v>72</v>
      </c>
      <c r="B19" t="s">
        <v>56</v>
      </c>
    </row>
    <row r="20" spans="1:4" x14ac:dyDescent="0.2">
      <c r="A20" t="s">
        <v>73</v>
      </c>
      <c r="B20" t="s">
        <v>87</v>
      </c>
    </row>
    <row r="21" spans="1:4" x14ac:dyDescent="0.2">
      <c r="A21" t="s">
        <v>78</v>
      </c>
      <c r="B21" t="s">
        <v>57</v>
      </c>
    </row>
    <row r="22" spans="1:4" x14ac:dyDescent="0.2">
      <c r="A22" t="s">
        <v>77</v>
      </c>
      <c r="B22" t="s">
        <v>86</v>
      </c>
    </row>
    <row r="23" spans="1:4" x14ac:dyDescent="0.2">
      <c r="A23" t="s">
        <v>75</v>
      </c>
      <c r="B23" t="s">
        <v>58</v>
      </c>
    </row>
    <row r="24" spans="1:4" x14ac:dyDescent="0.2">
      <c r="A24" t="s">
        <v>84</v>
      </c>
      <c r="B24" t="s">
        <v>59</v>
      </c>
    </row>
    <row r="25" spans="1:4" ht="13.5" thickBot="1" x14ac:dyDescent="0.25">
      <c r="A25" t="s">
        <v>82</v>
      </c>
      <c r="B25" t="s">
        <v>88</v>
      </c>
    </row>
    <row r="26" spans="1:4" ht="39" thickBot="1" x14ac:dyDescent="0.25">
      <c r="A26" t="s">
        <v>80</v>
      </c>
      <c r="B26" s="10" t="s">
        <v>62</v>
      </c>
      <c r="D26" s="11"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M9"/>
  <sheetViews>
    <sheetView zoomScale="110" zoomScaleNormal="110" workbookViewId="0">
      <selection activeCell="C13" sqref="C13"/>
    </sheetView>
  </sheetViews>
  <sheetFormatPr defaultRowHeight="12.75" x14ac:dyDescent="0.2"/>
  <cols>
    <col min="1" max="1" width="21.6640625" bestFit="1" customWidth="1"/>
    <col min="2" max="2" width="11.33203125" customWidth="1"/>
    <col min="3" max="3" width="35.6640625" style="8" customWidth="1"/>
    <col min="4" max="4" width="34.6640625" bestFit="1" customWidth="1"/>
    <col min="5" max="5" width="12.6640625" bestFit="1" customWidth="1"/>
    <col min="6" max="6" width="10.6640625" bestFit="1" customWidth="1"/>
    <col min="7" max="7" width="17.83203125" style="8" customWidth="1"/>
    <col min="8" max="8" width="11.1640625" bestFit="1" customWidth="1"/>
    <col min="10" max="10" width="11.6640625" bestFit="1" customWidth="1"/>
    <col min="11" max="11" width="24.33203125" bestFit="1" customWidth="1"/>
    <col min="12" max="12" width="15.5" bestFit="1" customWidth="1"/>
    <col min="13" max="13" width="57.33203125" customWidth="1"/>
  </cols>
  <sheetData>
    <row r="1" spans="1:13" x14ac:dyDescent="0.2">
      <c r="A1" s="12" t="s">
        <v>64</v>
      </c>
      <c r="B1" s="12" t="s">
        <v>65</v>
      </c>
      <c r="C1" s="14" t="s">
        <v>66</v>
      </c>
      <c r="D1" s="12" t="s">
        <v>68</v>
      </c>
      <c r="E1" s="12" t="s">
        <v>70</v>
      </c>
      <c r="F1" s="12" t="s">
        <v>72</v>
      </c>
      <c r="G1" s="14" t="s">
        <v>73</v>
      </c>
      <c r="H1" s="12" t="s">
        <v>78</v>
      </c>
      <c r="I1" s="12" t="s">
        <v>77</v>
      </c>
      <c r="J1" s="12" t="s">
        <v>75</v>
      </c>
      <c r="K1" s="12" t="s">
        <v>84</v>
      </c>
      <c r="L1" s="12" t="s">
        <v>82</v>
      </c>
      <c r="M1" s="12" t="s">
        <v>80</v>
      </c>
    </row>
    <row r="2" spans="1:13" ht="25.5" x14ac:dyDescent="0.2">
      <c r="A2" t="s">
        <v>50</v>
      </c>
      <c r="B2" t="s">
        <v>51</v>
      </c>
      <c r="C2" s="8" t="s">
        <v>67</v>
      </c>
      <c r="D2" t="s">
        <v>69</v>
      </c>
      <c r="E2" t="s">
        <v>71</v>
      </c>
      <c r="F2" t="s">
        <v>52</v>
      </c>
      <c r="G2" s="8" t="s">
        <v>74</v>
      </c>
      <c r="H2" t="s">
        <v>79</v>
      </c>
      <c r="I2" t="s">
        <v>53</v>
      </c>
      <c r="J2" t="s">
        <v>76</v>
      </c>
      <c r="K2" t="s">
        <v>54</v>
      </c>
      <c r="L2" t="s">
        <v>83</v>
      </c>
      <c r="M2" t="s">
        <v>81</v>
      </c>
    </row>
    <row r="3" spans="1:13" ht="69.75" customHeight="1" x14ac:dyDescent="0.2">
      <c r="A3" t="s">
        <v>50</v>
      </c>
      <c r="B3" t="s">
        <v>51</v>
      </c>
      <c r="C3" s="8" t="s">
        <v>67</v>
      </c>
      <c r="D3" t="s">
        <v>85</v>
      </c>
      <c r="E3" t="s">
        <v>55</v>
      </c>
      <c r="F3" t="s">
        <v>56</v>
      </c>
      <c r="G3" s="8" t="s">
        <v>87</v>
      </c>
      <c r="H3" t="s">
        <v>57</v>
      </c>
      <c r="I3" t="s">
        <v>86</v>
      </c>
      <c r="J3" t="s">
        <v>58</v>
      </c>
      <c r="K3" t="s">
        <v>59</v>
      </c>
      <c r="L3" t="s">
        <v>88</v>
      </c>
      <c r="M3" s="13" t="s">
        <v>62</v>
      </c>
    </row>
    <row r="6" spans="1:13" ht="38.25" x14ac:dyDescent="0.2">
      <c r="C6" s="7" t="s">
        <v>90</v>
      </c>
    </row>
    <row r="9" spans="1:13" ht="25.5" x14ac:dyDescent="0.2">
      <c r="C9" s="8"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Importation 1</vt:lpstr>
      <vt:lpstr>Importation 2</vt:lpstr>
      <vt:lpstr>Importation voulue</vt:lpstr>
      <vt:lpstr>Résultat final voulu</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Katharina Zuern</cp:lastModifiedBy>
  <dcterms:created xsi:type="dcterms:W3CDTF">2016-06-07T11:36:47Z</dcterms:created>
  <dcterms:modified xsi:type="dcterms:W3CDTF">2016-06-08T19:44:43Z</dcterms:modified>
</cp:coreProperties>
</file>