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patrickosaer/Documents/BPO/"/>
    </mc:Choice>
  </mc:AlternateContent>
  <bookViews>
    <workbookView xWindow="0" yWindow="0" windowWidth="28800" windowHeight="18000" tabRatio="500"/>
  </bookViews>
  <sheets>
    <sheet name="Feuil1" sheetId="1" r:id="rId1"/>
    <sheet name="Feuil2" sheetId="2" r:id="rId2"/>
  </sheets>
  <definedNames>
    <definedName name="Festivals">Feuil1!$A$6:$C$14</definedName>
    <definedName name="ListeFestivals">Feuil2!$A$2:$B$10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28" i="1" l="1"/>
  <c r="N28" i="1"/>
  <c r="G26" i="1"/>
  <c r="G25" i="1"/>
  <c r="G24" i="1"/>
  <c r="G23" i="1"/>
  <c r="G22" i="1"/>
  <c r="G21" i="1"/>
  <c r="G20" i="1"/>
  <c r="G19" i="1"/>
  <c r="G18" i="1"/>
  <c r="G14" i="1"/>
  <c r="G13" i="1"/>
  <c r="G12" i="1"/>
  <c r="G11" i="1"/>
  <c r="G10" i="1"/>
  <c r="C14" i="1"/>
  <c r="C10" i="1"/>
  <c r="C11" i="1"/>
  <c r="C12" i="1"/>
  <c r="C13" i="1"/>
  <c r="E1" i="1"/>
  <c r="G9" i="1"/>
  <c r="G8" i="1"/>
  <c r="G7" i="1"/>
  <c r="G6" i="1"/>
  <c r="C7" i="1"/>
  <c r="C8" i="1"/>
  <c r="C9" i="1"/>
  <c r="C6" i="1"/>
</calcChain>
</file>

<file path=xl/sharedStrings.xml><?xml version="1.0" encoding="utf-8"?>
<sst xmlns="http://schemas.openxmlformats.org/spreadsheetml/2006/main" count="73" uniqueCount="30">
  <si>
    <t>Date annuelle</t>
  </si>
  <si>
    <t>Liste des festivals</t>
  </si>
  <si>
    <t>AAA</t>
  </si>
  <si>
    <t>BBB</t>
  </si>
  <si>
    <t>CCC</t>
  </si>
  <si>
    <t>Date</t>
  </si>
  <si>
    <t>DDD</t>
  </si>
  <si>
    <t>Festival</t>
  </si>
  <si>
    <t>Situation de base</t>
  </si>
  <si>
    <t>Date du jour</t>
  </si>
  <si>
    <t>Ce qu'il me faudrait à la date du 30/05</t>
  </si>
  <si>
    <t>EEE</t>
  </si>
  <si>
    <t>Ne doivent se mettre en surbrillance que les dates comprises entre la date du jour et la date du jour + 3 mois</t>
  </si>
  <si>
    <t>etc…</t>
  </si>
  <si>
    <t>Seconde chose, comment faire pour obtenir ceci sur une autre feuille?</t>
  </si>
  <si>
    <t>N°</t>
  </si>
  <si>
    <t>Feuil1 A6:C14 = Festivals</t>
  </si>
  <si>
    <t>Feuil2 A2:B10 = ListeFestivals</t>
  </si>
  <si>
    <t>En faisant une recherche dans la liste Festivals, j'aimerais que la liste d'un même fastival soit reprise avec toutes les dates</t>
  </si>
  <si>
    <t>doit rester ainsi car la date est dépassée</t>
  </si>
  <si>
    <t>en surbrillance puisque l'événement est dans les 3 mois de la date du jour</t>
  </si>
  <si>
    <t>doit rester ainsi car date au-delà des 3 mois par rapport à la date du jour</t>
  </si>
  <si>
    <t>ne devra se mettre en surbrillance qu'à partir du 17/12/17 puisqu'ici nous serons en 2018 et donc au-delà des 3 mois</t>
  </si>
  <si>
    <t>exemple à obtenir si je fais une recherche des dates du Festival AAA</t>
  </si>
  <si>
    <t>Résutat à obtenir si nous sommes le 15/07/17</t>
  </si>
  <si>
    <t>C.A</t>
  </si>
  <si>
    <t>Détail</t>
  </si>
  <si>
    <t>Nombre</t>
  </si>
  <si>
    <t>Total C.A</t>
  </si>
  <si>
    <t>Si j'utilise la fonction RechercheV il ne m'indique que l'événement n°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</si>
</sst>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d/mm/yy;@"/>
    <numFmt numFmtId="167" formatCode="dd/mm"/>
  </numFmts>
  <fonts count="2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66" fontId="0" fillId="0" borderId="0" xfId="0" applyNumberFormat="1"/>
    <xf numFmtId="14" fontId="0" fillId="0" borderId="0" xfId="0" applyNumberFormat="1"/>
    <xf numFmtId="167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left"/>
    </xf>
    <xf numFmtId="167" fontId="1" fillId="2" borderId="0" xfId="0" applyNumberFormat="1" applyFont="1" applyFill="1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203200</xdr:colOff>
      <xdr:row>5</xdr:row>
      <xdr:rowOff>114300</xdr:rowOff>
    </xdr:from>
    <xdr:to>
      <xdr:col>7</xdr:col>
      <xdr:colOff>711200</xdr:colOff>
      <xdr:row>5</xdr:row>
      <xdr:rowOff>114300</xdr:rowOff>
    </xdr:to>
    <xdr:cxnSp macro="">
      <xdr:nvCxnSpPr>
        <xdr:cNvPr id="3" name="Connecteur droit avec flèche 2"/>
        <xdr:cNvCxnSpPr/>
      </xdr:nvCxnSpPr>
      <xdr:spPr>
        <a:xfrm flipH="1">
          <a:off x="5562600" y="1130300"/>
          <a:ext cx="508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203200</xdr:colOff>
      <xdr:row>6</xdr:row>
      <xdr:rowOff>114300</xdr:rowOff>
    </xdr:from>
    <xdr:to>
      <xdr:col>7</xdr:col>
      <xdr:colOff>711200</xdr:colOff>
      <xdr:row>6</xdr:row>
      <xdr:rowOff>114300</xdr:rowOff>
    </xdr:to>
    <xdr:cxnSp macro="">
      <xdr:nvCxnSpPr>
        <xdr:cNvPr id="4" name="Connecteur droit avec flèche 3"/>
        <xdr:cNvCxnSpPr/>
      </xdr:nvCxnSpPr>
      <xdr:spPr>
        <a:xfrm flipH="1">
          <a:off x="5562600" y="1333500"/>
          <a:ext cx="508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203200</xdr:colOff>
      <xdr:row>7</xdr:row>
      <xdr:rowOff>101600</xdr:rowOff>
    </xdr:from>
    <xdr:to>
      <xdr:col>7</xdr:col>
      <xdr:colOff>711200</xdr:colOff>
      <xdr:row>7</xdr:row>
      <xdr:rowOff>101600</xdr:rowOff>
    </xdr:to>
    <xdr:cxnSp macro="">
      <xdr:nvCxnSpPr>
        <xdr:cNvPr id="5" name="Connecteur droit avec flèche 4"/>
        <xdr:cNvCxnSpPr/>
      </xdr:nvCxnSpPr>
      <xdr:spPr>
        <a:xfrm flipH="1">
          <a:off x="5562600" y="1524000"/>
          <a:ext cx="508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203200</xdr:colOff>
      <xdr:row>8</xdr:row>
      <xdr:rowOff>101600</xdr:rowOff>
    </xdr:from>
    <xdr:to>
      <xdr:col>7</xdr:col>
      <xdr:colOff>711200</xdr:colOff>
      <xdr:row>8</xdr:row>
      <xdr:rowOff>101600</xdr:rowOff>
    </xdr:to>
    <xdr:cxnSp macro="">
      <xdr:nvCxnSpPr>
        <xdr:cNvPr id="6" name="Connecteur droit avec flèche 5"/>
        <xdr:cNvCxnSpPr/>
      </xdr:nvCxnSpPr>
      <xdr:spPr>
        <a:xfrm flipH="1">
          <a:off x="5562600" y="1727200"/>
          <a:ext cx="508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workbookViewId="0">
      <selection activeCell="M36" sqref="M36"/>
    </sheetView>
  </sheetViews>
  <sheetFormatPr baseColWidth="10" defaultRowHeight="16" x14ac:dyDescent="0.2"/>
  <cols>
    <col min="1" max="1" width="3" bestFit="1" customWidth="1"/>
    <col min="2" max="2" width="13.1640625" bestFit="1" customWidth="1"/>
    <col min="3" max="3" width="12.33203125" bestFit="1" customWidth="1"/>
    <col min="7" max="7" width="12.33203125" bestFit="1" customWidth="1"/>
  </cols>
  <sheetData>
    <row r="1" spans="1:9" ht="17" thickBot="1" x14ac:dyDescent="0.25">
      <c r="D1" t="s">
        <v>9</v>
      </c>
      <c r="E1" s="5">
        <f ca="1">TODAY()</f>
        <v>42885</v>
      </c>
      <c r="H1" s="7" t="s">
        <v>12</v>
      </c>
    </row>
    <row r="2" spans="1:9" x14ac:dyDescent="0.2">
      <c r="B2" s="8" t="s">
        <v>8</v>
      </c>
      <c r="C2" s="9"/>
      <c r="F2" s="12" t="s">
        <v>10</v>
      </c>
      <c r="G2" s="13"/>
    </row>
    <row r="3" spans="1:9" ht="17" thickBot="1" x14ac:dyDescent="0.25">
      <c r="B3" s="10"/>
      <c r="C3" s="11"/>
      <c r="F3" s="14"/>
      <c r="G3" s="15"/>
    </row>
    <row r="5" spans="1:9" x14ac:dyDescent="0.2">
      <c r="A5" t="s">
        <v>15</v>
      </c>
      <c r="B5" t="s">
        <v>7</v>
      </c>
      <c r="C5" t="s">
        <v>0</v>
      </c>
      <c r="D5" s="4" t="s">
        <v>25</v>
      </c>
      <c r="F5" t="s">
        <v>7</v>
      </c>
      <c r="G5" t="s">
        <v>0</v>
      </c>
    </row>
    <row r="6" spans="1:9" x14ac:dyDescent="0.2">
      <c r="A6">
        <v>1</v>
      </c>
      <c r="B6" t="s">
        <v>4</v>
      </c>
      <c r="C6" s="3">
        <f>IFERROR(VLOOKUP($B6,ListeFestivals,2,FALSE),"")</f>
        <v>42740</v>
      </c>
      <c r="D6">
        <v>15000</v>
      </c>
      <c r="F6" t="s">
        <v>4</v>
      </c>
      <c r="G6" s="3">
        <f>IFERROR(VLOOKUP($B6,ListeFestivals,2,FALSE),"")</f>
        <v>42740</v>
      </c>
      <c r="I6" t="s">
        <v>19</v>
      </c>
    </row>
    <row r="7" spans="1:9" x14ac:dyDescent="0.2">
      <c r="A7">
        <v>2</v>
      </c>
      <c r="B7" t="s">
        <v>2</v>
      </c>
      <c r="C7" s="3">
        <f>IFERROR(VLOOKUP($B7,ListeFestivals,2,FALSE),"")</f>
        <v>42947</v>
      </c>
      <c r="D7">
        <v>17500</v>
      </c>
      <c r="F7" t="s">
        <v>2</v>
      </c>
      <c r="G7" s="6">
        <f>IFERROR(VLOOKUP($B7,ListeFestivals,2,FALSE),"")</f>
        <v>42947</v>
      </c>
      <c r="I7" t="s">
        <v>20</v>
      </c>
    </row>
    <row r="8" spans="1:9" x14ac:dyDescent="0.2">
      <c r="A8">
        <v>3</v>
      </c>
      <c r="B8" t="s">
        <v>3</v>
      </c>
      <c r="C8" s="3">
        <f>IFERROR(VLOOKUP($B8,ListeFestivals,2,FALSE),"")</f>
        <v>43008</v>
      </c>
      <c r="D8">
        <v>16000</v>
      </c>
      <c r="F8" t="s">
        <v>3</v>
      </c>
      <c r="G8" s="3">
        <f>IFERROR(VLOOKUP($B8,ListeFestivals,2,FALSE),"")</f>
        <v>43008</v>
      </c>
      <c r="I8" t="s">
        <v>21</v>
      </c>
    </row>
    <row r="9" spans="1:9" x14ac:dyDescent="0.2">
      <c r="A9">
        <v>4</v>
      </c>
      <c r="B9" t="s">
        <v>6</v>
      </c>
      <c r="C9" s="3">
        <f>IFERROR(VLOOKUP($B9,ListeFestivals,2,FALSE),"")</f>
        <v>43176</v>
      </c>
      <c r="D9">
        <v>16500</v>
      </c>
      <c r="F9" t="s">
        <v>6</v>
      </c>
      <c r="G9" s="3">
        <f>IFERROR(VLOOKUP($B9,ListeFestivals,2,FALSE),"")</f>
        <v>43176</v>
      </c>
      <c r="I9" t="s">
        <v>22</v>
      </c>
    </row>
    <row r="10" spans="1:9" x14ac:dyDescent="0.2">
      <c r="A10">
        <v>5</v>
      </c>
      <c r="B10" t="s">
        <v>11</v>
      </c>
      <c r="C10" s="3">
        <f>IFERROR(VLOOKUP($B10,ListeFestivals,2,FALSE),"")</f>
        <v>43266</v>
      </c>
      <c r="D10">
        <v>20000</v>
      </c>
      <c r="F10" t="s">
        <v>11</v>
      </c>
      <c r="G10" s="3">
        <f>IFERROR(VLOOKUP($B10,ListeFestivals,2,FALSE),"")</f>
        <v>43266</v>
      </c>
      <c r="I10" t="s">
        <v>13</v>
      </c>
    </row>
    <row r="11" spans="1:9" x14ac:dyDescent="0.2">
      <c r="A11">
        <v>6</v>
      </c>
      <c r="B11" t="s">
        <v>2</v>
      </c>
      <c r="C11" s="3">
        <f>IFERROR(VLOOKUP($B11,ListeFestivals,2,FALSE),"")</f>
        <v>42947</v>
      </c>
      <c r="D11">
        <v>19000</v>
      </c>
      <c r="F11" t="s">
        <v>2</v>
      </c>
      <c r="G11" s="3">
        <f>IFERROR(VLOOKUP($B11,ListeFestivals,2,FALSE),"")</f>
        <v>42947</v>
      </c>
    </row>
    <row r="12" spans="1:9" x14ac:dyDescent="0.2">
      <c r="A12">
        <v>7</v>
      </c>
      <c r="B12" t="s">
        <v>3</v>
      </c>
      <c r="C12" s="3">
        <f>IFERROR(VLOOKUP($B12,ListeFestivals,2,FALSE),"")</f>
        <v>43008</v>
      </c>
      <c r="D12">
        <v>17000</v>
      </c>
      <c r="F12" t="s">
        <v>3</v>
      </c>
      <c r="G12" s="3">
        <f>IFERROR(VLOOKUP($B12,ListeFestivals,2,FALSE),"")</f>
        <v>43008</v>
      </c>
    </row>
    <row r="13" spans="1:9" x14ac:dyDescent="0.2">
      <c r="A13">
        <v>8</v>
      </c>
      <c r="B13" t="s">
        <v>4</v>
      </c>
      <c r="C13" s="3">
        <f>IFERROR(VLOOKUP($B13,ListeFestivals,2,FALSE),"")</f>
        <v>42740</v>
      </c>
      <c r="D13">
        <v>15750</v>
      </c>
      <c r="F13" t="s">
        <v>4</v>
      </c>
      <c r="G13" s="3">
        <f>IFERROR(VLOOKUP($B13,ListeFestivals,2,FALSE),"")</f>
        <v>42740</v>
      </c>
    </row>
    <row r="14" spans="1:9" x14ac:dyDescent="0.2">
      <c r="A14">
        <v>9</v>
      </c>
      <c r="B14" t="s">
        <v>6</v>
      </c>
      <c r="C14" s="3">
        <f>IFERROR(VLOOKUP($B14,ListeFestivals,2,FALSE),"")</f>
        <v>43176</v>
      </c>
      <c r="D14">
        <v>18000</v>
      </c>
      <c r="F14" t="s">
        <v>6</v>
      </c>
      <c r="G14" s="3">
        <f>IFERROR(VLOOKUP($B14,ListeFestivals,2,FALSE),"")</f>
        <v>43176</v>
      </c>
    </row>
    <row r="17" spans="2:16" x14ac:dyDescent="0.2">
      <c r="B17" s="4"/>
      <c r="C17" s="4" t="s">
        <v>24</v>
      </c>
      <c r="D17" s="4"/>
      <c r="E17" s="4"/>
      <c r="F17" t="s">
        <v>7</v>
      </c>
      <c r="G17" t="s">
        <v>0</v>
      </c>
    </row>
    <row r="18" spans="2:16" x14ac:dyDescent="0.2">
      <c r="F18" t="s">
        <v>4</v>
      </c>
      <c r="G18" s="3">
        <f>IFERROR(VLOOKUP($B6,ListeFestivals,2,FALSE),"")</f>
        <v>42740</v>
      </c>
    </row>
    <row r="19" spans="2:16" x14ac:dyDescent="0.2">
      <c r="F19" t="s">
        <v>2</v>
      </c>
      <c r="G19" s="6">
        <f>IFERROR(VLOOKUP($B7,ListeFestivals,2,FALSE),"")</f>
        <v>42947</v>
      </c>
    </row>
    <row r="20" spans="2:16" x14ac:dyDescent="0.2">
      <c r="F20" t="s">
        <v>3</v>
      </c>
      <c r="G20" s="6">
        <f>IFERROR(VLOOKUP($B8,ListeFestivals,2,FALSE),"")</f>
        <v>43008</v>
      </c>
    </row>
    <row r="21" spans="2:16" x14ac:dyDescent="0.2">
      <c r="F21" t="s">
        <v>6</v>
      </c>
      <c r="G21" s="3">
        <f>IFERROR(VLOOKUP($B9,ListeFestivals,2,FALSE),"")</f>
        <v>43176</v>
      </c>
    </row>
    <row r="22" spans="2:16" x14ac:dyDescent="0.2">
      <c r="F22" t="s">
        <v>11</v>
      </c>
      <c r="G22" s="3">
        <f>IFERROR(VLOOKUP($B10,ListeFestivals,2,FALSE),"")</f>
        <v>43266</v>
      </c>
    </row>
    <row r="23" spans="2:16" x14ac:dyDescent="0.2">
      <c r="F23" t="s">
        <v>2</v>
      </c>
      <c r="G23" s="3">
        <f>IFERROR(VLOOKUP($B11,ListeFestivals,2,FALSE),"")</f>
        <v>42947</v>
      </c>
    </row>
    <row r="24" spans="2:16" x14ac:dyDescent="0.2">
      <c r="F24" t="s">
        <v>3</v>
      </c>
      <c r="G24" s="3">
        <f>IFERROR(VLOOKUP($B12,ListeFestivals,2,FALSE),"")</f>
        <v>43008</v>
      </c>
      <c r="M24" t="s">
        <v>14</v>
      </c>
    </row>
    <row r="25" spans="2:16" x14ac:dyDescent="0.2">
      <c r="F25" t="s">
        <v>4</v>
      </c>
      <c r="G25" s="3">
        <f>IFERROR(VLOOKUP($B13,ListeFestivals,2,FALSE),"")</f>
        <v>42740</v>
      </c>
      <c r="M25" t="s">
        <v>18</v>
      </c>
    </row>
    <row r="26" spans="2:16" x14ac:dyDescent="0.2">
      <c r="F26" t="s">
        <v>6</v>
      </c>
      <c r="G26" s="3">
        <f>IFERROR(VLOOKUP($B14,ListeFestivals,2,FALSE),"")</f>
        <v>43176</v>
      </c>
      <c r="M26" t="s">
        <v>23</v>
      </c>
    </row>
    <row r="27" spans="2:16" x14ac:dyDescent="0.2">
      <c r="G27" s="3"/>
      <c r="M27" t="s">
        <v>7</v>
      </c>
      <c r="N27" t="s">
        <v>27</v>
      </c>
      <c r="O27" t="s">
        <v>28</v>
      </c>
    </row>
    <row r="28" spans="2:16" x14ac:dyDescent="0.2">
      <c r="F28" t="s">
        <v>13</v>
      </c>
      <c r="M28" t="s">
        <v>2</v>
      </c>
      <c r="N28">
        <f>COUNTIF(B6:C14,$M$28)</f>
        <v>2</v>
      </c>
      <c r="O28">
        <f>SUMPRODUCT((B6:B14=M28)*(D6:D14))</f>
        <v>36500</v>
      </c>
    </row>
    <row r="30" spans="2:16" x14ac:dyDescent="0.2">
      <c r="M30" t="s">
        <v>26</v>
      </c>
      <c r="N30" t="s">
        <v>15</v>
      </c>
      <c r="O30" t="s">
        <v>5</v>
      </c>
      <c r="P30" t="s">
        <v>25</v>
      </c>
    </row>
    <row r="31" spans="2:16" x14ac:dyDescent="0.2">
      <c r="M31" t="s">
        <v>2</v>
      </c>
      <c r="N31">
        <v>2</v>
      </c>
      <c r="O31" s="2">
        <v>42947</v>
      </c>
      <c r="P31">
        <v>17500</v>
      </c>
    </row>
    <row r="32" spans="2:16" x14ac:dyDescent="0.2">
      <c r="M32" t="s">
        <v>2</v>
      </c>
      <c r="N32">
        <v>6</v>
      </c>
      <c r="O32" s="2">
        <v>43312</v>
      </c>
      <c r="P32">
        <v>19000</v>
      </c>
    </row>
    <row r="33" spans="2:13" x14ac:dyDescent="0.2">
      <c r="B33" t="s">
        <v>16</v>
      </c>
    </row>
    <row r="35" spans="2:13" x14ac:dyDescent="0.2">
      <c r="B35" t="s">
        <v>17</v>
      </c>
      <c r="M35" t="s">
        <v>29</v>
      </c>
    </row>
  </sheetData>
  <mergeCells count="2">
    <mergeCell ref="B2:C3"/>
    <mergeCell ref="F2:G3"/>
  </mergeCells>
  <pageMargins left="0.7" right="0.7" top="0.75" bottom="0.75" header="0.3" footer="0.3"/>
  <ignoredErrors>
    <ignoredError sqref="C7:C9 C10:C13 O28" emptyCellReference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10" sqref="B10"/>
    </sheetView>
  </sheetViews>
  <sheetFormatPr baseColWidth="10" defaultRowHeight="16" x14ac:dyDescent="0.2"/>
  <cols>
    <col min="1" max="1" width="15.1640625" bestFit="1" customWidth="1"/>
  </cols>
  <sheetData>
    <row r="1" spans="1:2" x14ac:dyDescent="0.2">
      <c r="A1" t="s">
        <v>1</v>
      </c>
      <c r="B1" t="s">
        <v>5</v>
      </c>
    </row>
    <row r="2" spans="1:2" x14ac:dyDescent="0.2">
      <c r="A2" t="s">
        <v>2</v>
      </c>
      <c r="B2" s="1">
        <v>42947</v>
      </c>
    </row>
    <row r="3" spans="1:2" x14ac:dyDescent="0.2">
      <c r="A3" t="s">
        <v>3</v>
      </c>
      <c r="B3" s="1">
        <v>43008</v>
      </c>
    </row>
    <row r="4" spans="1:2" x14ac:dyDescent="0.2">
      <c r="A4" t="s">
        <v>4</v>
      </c>
      <c r="B4" s="1">
        <v>42740</v>
      </c>
    </row>
    <row r="5" spans="1:2" x14ac:dyDescent="0.2">
      <c r="A5" t="s">
        <v>6</v>
      </c>
      <c r="B5" s="2">
        <v>43176</v>
      </c>
    </row>
    <row r="6" spans="1:2" x14ac:dyDescent="0.2">
      <c r="A6" t="s">
        <v>11</v>
      </c>
      <c r="B6" s="2">
        <v>43266</v>
      </c>
    </row>
    <row r="7" spans="1:2" x14ac:dyDescent="0.2">
      <c r="A7" t="s">
        <v>2</v>
      </c>
      <c r="B7" s="2">
        <v>43312</v>
      </c>
    </row>
    <row r="8" spans="1:2" x14ac:dyDescent="0.2">
      <c r="A8" t="s">
        <v>3</v>
      </c>
      <c r="B8" s="2">
        <v>43373</v>
      </c>
    </row>
    <row r="9" spans="1:2" x14ac:dyDescent="0.2">
      <c r="A9" t="s">
        <v>4</v>
      </c>
      <c r="B9" s="2">
        <v>43470</v>
      </c>
    </row>
    <row r="10" spans="1:2" x14ac:dyDescent="0.2">
      <c r="A10" t="s">
        <v>6</v>
      </c>
      <c r="B10" s="2">
        <v>43541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2017-05-30T06:15:19Z</dcterms:created>
  <dcterms:modified xsi:type="dcterms:W3CDTF">2017-05-30T07:11:31Z</dcterms:modified>
</cp:coreProperties>
</file>