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<sst xmlns="http://schemas.openxmlformats.org/spreadsheetml/2006/main" count="3273" uniqueCount="633">
  <si>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</si>
  <si>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</si>
  <si>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</si>
  <si>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</si>
  <si>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</si>
  <si>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</si>
  <si>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</si>
  <si>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</si>
  <si>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</si>
  <si>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</si>
  <si>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</si>
  <si>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</si>
  <si>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</si>
  <si>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</si>
  <si>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</si>
  <si>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</si>
  <si>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</si>
  <si>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</si>
  <si>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</si>
  <si>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</si>
  <si>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</si>
  <si>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</si>
  <si>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</si>
  <si>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</si>
  <si>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</si>
  <si>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</si>
  <si>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</si>
  <si>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</si>
  <si>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</si>
  <si>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</si>
  <si>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</si>
  <si>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</si>
  <si>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</si>
  <si>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</si>
  <si>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</si>
  <si>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</si>
  <si>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</si>
  <si>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</si>
  <si>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</si>
  <si>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</si>
  <si>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</si>
  <si>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</si>
  <si>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</si>
  <si>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</si>
  <si>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</si>
  <si>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</si>
  <si>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</si>
  <si>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</si>
  <si>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</si>
  <si>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</si>
  <si>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</si>
  <si>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</si>
  <si>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</si>
  <si>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</si>
  <si>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</si>
  <si>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</si>
  <si>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</si>
  <si>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</si>
  <si>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</si>
  <si>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</si>
  <si>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</si>
  <si>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</si>
  <si>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</si>
  <si>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</si>
  <si>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</si>
  <si>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</si>
  <si>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</si>
  <si>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</si>
  <si>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</si>
  <si>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</si>
  <si>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</si>
  <si>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</si>
  <si>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</si>
  <si>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</si>
  <si>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</si>
  <si>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</si>
  <si>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</si>
  <si>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</si>
  <si>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</si>
  <si>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</si>
  <si>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</si>
  <si>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</si>
  <si>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</si>
  <si>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</si>
  <si>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</si>
  <si>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</si>
  <si>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</si>
  <si>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</si>
  <si>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</si>
  <si>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</si>
  <si>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</si>
  <si>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</si>
  <si>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</si>
  <si>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</si>
  <si>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</si>
  <si>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</si>
  <si>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</si>
  <si>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</si>
  <si>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</si>
  <si>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</si>
  <si>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</si>
  <si>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</si>
  <si>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</si>
  <si>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</si>
  <si>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</si>
  <si>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</si>
  <si>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</si>
  <si>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</si>
  <si>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</si>
  <si>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</si>
  <si>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</si>
  <si>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</si>
  <si>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</si>
  <si>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</si>
  <si>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</si>
  <si>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</si>
  <si>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</si>
  <si>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</si>
  <si>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</si>
  <si>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</si>
  <si>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</si>
  <si>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</si>
  <si>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</si>
  <si>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</si>
  <si>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</si>
  <si>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</si>
  <si>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</si>
  <si>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</si>
  <si>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</si>
  <si>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</si>
  <si>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</si>
  <si>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</si>
  <si>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</si>
  <si>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</si>
  <si>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</si>
  <si>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</si>
  <si>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</si>
  <si>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</si>
  <si>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</si>
  <si>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</si>
  <si>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</si>
  <si>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</si>
  <si>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</si>
  <si>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</si>
  <si>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</si>
  <si>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</si>
  <si>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</si>
  <si>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</si>
  <si>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</si>
  <si>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</si>
  <si>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</si>
  <si>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</si>
  <si>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</si>
  <si>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</si>
  <si>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</si>
  <si>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</si>
  <si>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</si>
  <si>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</si>
  <si>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</si>
  <si>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</si>
  <si>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</si>
  <si>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</si>
  <si>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</si>
  <si>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</si>
  <si>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</si>
  <si>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</si>
  <si>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</si>
  <si>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</si>
  <si>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</si>
  <si>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</si>
  <si>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</si>
  <si>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</si>
  <si>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</si>
  <si>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</si>
  <si>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</si>
  <si>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</si>
  <si>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</si>
  <si>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</si>
  <si>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</si>
  <si>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</si>
  <si>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</si>
  <si>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</si>
  <si>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</si>
  <si>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</si>
  <si>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</si>
  <si>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</si>
  <si>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</si>
  <si>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</si>
  <si>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</si>
  <si>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</si>
  <si>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</si>
  <si>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</si>
  <si>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</si>
  <si>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</si>
  <si>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</si>
  <si>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</si>
  <si>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</si>
  <si>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</si>
  <si>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</si>
  <si>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</si>
  <si>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</si>
  <si>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</si>
  <si>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</si>
  <si>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</si>
  <si>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</si>
  <si>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</si>
  <si>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</si>
  <si>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</si>
  <si>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</si>
  <si>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</si>
  <si>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</si>
  <si>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</si>
  <si>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</si>
  <si>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</si>
  <si>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</si>
  <si>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</si>
  <si>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</si>
  <si>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</si>
  <si>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</si>
  <si>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</si>
  <si>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</si>
  <si>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</si>
  <si>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</si>
  <si>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</si>
  <si>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</si>
  <si>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</si>
  <si>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</si>
  <si>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</si>
  <si>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</si>
  <si>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</si>
  <si>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</si>
  <si>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</si>
  <si>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</si>
  <si>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</si>
  <si>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</si>
  <si>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</si>
  <si>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</si>
  <si>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</si>
  <si>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</si>
  <si>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</si>
  <si>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</si>
  <si>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</si>
  <si>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</si>
  <si>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</si>
  <si>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</si>
  <si>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</si>
  <si>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</si>
  <si>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</si>
  <si>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</si>
  <si>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</si>
  <si>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</si>
  <si>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</si>
  <si>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</si>
  <si>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</si>
  <si>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</si>
  <si>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</si>
  <si>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</si>
  <si>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</si>
  <si>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</si>
  <si>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</si>
  <si>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</si>
  <si>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</si>
  <si>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</si>
  <si>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</si>
  <si>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</si>
  <si>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</si>
  <si>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</si>
  <si>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</si>
  <si>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</si>
  <si>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</si>
  <si>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</si>
  <si>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</si>
  <si>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</si>
  <si>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</si>
  <si>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</si>
  <si>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</si>
  <si>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</si>
  <si>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</si>
  <si>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</si>
  <si>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</si>
  <si>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</si>
  <si>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</si>
  <si>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</si>
  <si>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</si>
  <si>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</si>
  <si>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</si>
  <si>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</si>
  <si>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</si>
  <si>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</si>
  <si>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</si>
  <si>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</si>
  <si>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</si>
  <si>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</si>
  <si>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</si>
  <si>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</si>
  <si>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</si>
  <si>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</si>
  <si>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</si>
  <si>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</si>
  <si>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</si>
  <si>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</si>
  <si>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</si>
  <si>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</si>
  <si>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</si>
  <si>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</si>
  <si>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</si>
  <si>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</si>
  <si>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</si>
  <si>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</si>
  <si>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</si>
  <si>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</si>
  <si>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</si>
  <si>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</si>
  <si>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</si>
  <si>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</si>
  <si>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</si>
  <si>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</si>
  <si>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</si>
  <si>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</si>
  <si>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</si>
  <si>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</si>
  <si>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</si>
  <si>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</si>
  <si>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</si>
  <si>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</si>
  <si>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</si>
  <si>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</si>
  <si>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</si>
  <si>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</si>
  <si>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</si>
  <si>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</si>
  <si>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</si>
  <si>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</si>
  <si>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</si>
  <si>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</si>
  <si>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</si>
  <si>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</si>
  <si>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</si>
  <si>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</si>
  <si>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</si>
  <si>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</si>
  <si>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</si>
  <si>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</si>
  <si>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</si>
  <si>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</si>
  <si>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</si>
  <si>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</si>
  <si>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</si>
  <si>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</si>
  <si>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</si>
  <si>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</si>
  <si>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</si>
  <si>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</si>
  <si>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</si>
  <si>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</si>
  <si>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</si>
  <si>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</si>
  <si>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</si>
  <si>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</si>
  <si>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</si>
  <si>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</si>
  <si>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</si>
  <si>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</si>
  <si>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</si>
  <si>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</si>
  <si>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</si>
  <si>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</si>
  <si>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</si>
  <si>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</si>
  <si>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</si>
  <si>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</si>
  <si>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</si>
  <si>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</si>
  <si>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</si>
  <si>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</si>
  <si>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</si>
  <si>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</si>
  <si>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</si>
  <si>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</si>
  <si>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</si>
  <si>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</si>
  <si>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</si>
  <si>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</si>
  <si>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</si>
  <si>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</si>
  <si>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</si>
  <si>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</si>
  <si>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</si>
  <si>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</si>
  <si>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</si>
  <si>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</si>
  <si>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</si>
  <si>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</si>
  <si>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</si>
  <si>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</si>
  <si>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</si>
  <si>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</si>
  <si>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</si>
  <si>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</si>
  <si>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</si>
  <si>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</si>
  <si>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</si>
  <si>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</si>
  <si>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</si>
  <si>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</si>
  <si>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</si>
  <si>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</si>
  <si>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</si>
  <si>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</si>
  <si>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</si>
  <si>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</si>
  <si>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</si>
  <si>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</si>
  <si>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</si>
  <si>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</si>
  <si>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</si>
  <si>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</si>
  <si>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</si>
  <si>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</si>
  <si>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</si>
  <si>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</si>
  <si>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</si>
  <si>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</si>
  <si>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</si>
  <si>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</si>
  <si>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</si>
  <si>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</si>
  <si>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</si>
  <si>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</si>
  <si>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</si>
  <si>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</si>
  <si>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</si>
  <si>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</si>
  <si>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</si>
  <si>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</si>
  <si>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</si>
  <si>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</si>
  <si>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</si>
  <si>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</si>
  <si>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</si>
  <si>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</si>
  <si>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</si>
  <si>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</si>
  <si>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</si>
  <si>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</si>
  <si>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</si>
  <si>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</si>
  <si>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</si>
  <si>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</si>
  <si>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</si>
  <si>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</si>
  <si>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</si>
  <si>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</si>
  <si>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</si>
  <si>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</si>
  <si>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</si>
  <si>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</si>
  <si>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</si>
  <si>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</si>
  <si>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</si>
  <si>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</si>
  <si>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</si>
  <si>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</si>
  <si>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</si>
  <si>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</si>
  <si>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</si>
  <si>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</si>
  <si>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</si>
  <si>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</si>
  <si>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</si>
  <si>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</si>
  <si>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</si>
  <si>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</si>
  <si>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</si>
  <si>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</si>
  <si>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</si>
  <si>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</si>
  <si>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</si>
  <si>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</si>
  <si>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</si>
  <si>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</si>
  <si>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</si>
  <si>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</si>
  <si>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</si>
  <si>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</si>
  <si>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</si>
  <si>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</si>
  <si>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</si>
  <si>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</si>
  <si>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</si>
  <si>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</si>
  <si>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</si>
  <si>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</si>
  <si>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</si>
  <si>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</si>
  <si>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</si>
  <si>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</si>
  <si>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</si>
  <si>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</si>
  <si>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</si>
  <si>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</si>
  <si>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</si>
  <si>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</si>
  <si>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</si>
  <si>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</si>
  <si>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</si>
  <si>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</si>
  <si>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</si>
  <si>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</si>
  <si>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</si>
  <si>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</si>
  <si>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</si>
  <si>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</si>
  <si>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</si>
  <si>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</si>
  <si>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</si>
  <si>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</si>
  <si>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</si>
  <si>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</si>
  <si>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</si>
  <si>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</si>
  <si>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</si>
  <si>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</si>
  <si>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</si>
  <si>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</si>
  <si>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</si>
  <si>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</si>
  <si>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</si>
  <si>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</si>
  <si>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</si>
  <si>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</si>
  <si>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</si>
  <si>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</si>
  <si>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</si>
  <si>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</si>
  <si>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</si>
  <si>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</si>
  <si>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</si>
  <si>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</si>
  <si>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</si>
  <si>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</si>
  <si>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</si>
  <si>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</si>
  <si>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</si>
  <si>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</si>
  <si>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</si>
  <si>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</si>
  <si>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</si>
  <si>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</si>
  <si>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</si>
  <si>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</si>
  <si>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</si>
  <si>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</si>
  <si>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</si>
  <si>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</si>
  <si>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</si>
  <si>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</si>
  <si>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</si>
  <si>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</si>
  <si>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</si>
  <si>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</si>
  <si>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</si>
  <si>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</si>
  <si>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</si>
  <si>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</si>
  <si>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</si>
  <si>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</si>
  <si>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</si>
  <si>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</si>
  <si>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</si>
  <si>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</si>
  <si>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</si>
  <si>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</si>
  <si>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</si>
  <si>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</si>
  <si>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</si>
  <si>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</si>
  <si>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</si>
  <si>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</si>
  <si>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</si>
  <si>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</si>
  <si>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</si>
  <si>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</si>
  <si>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</si>
  <si>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</si>
  <si>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</si>
  <si>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</si>
  <si>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</si>
  <si>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</si>
  <si>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</si>
  <si>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</si>
  <si>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</si>
  <si>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</si>
  <si>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</si>
  <si>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</si>
  <si>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</si>
  <si>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</si>
  <si>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Code légume deux</t>
  </si>
  <si>
    <t>MJ-01</t>
  </si>
  <si>
    <t>MJ-02</t>
  </si>
  <si>
    <t>août 2025</t>
  </si>
  <si>
    <t>MMR-01</t>
  </si>
  <si>
    <t>MMR-02</t>
  </si>
  <si>
    <t>MJ-03</t>
  </si>
  <si>
    <t>vendredi 22 août 2025</t>
  </si>
  <si>
    <t>MMR-03</t>
  </si>
  <si>
    <t>Deuxième semestre 2025</t>
  </si>
  <si>
    <t>VMMWE-01</t>
  </si>
  <si>
    <t>samedi 23 août 2025</t>
  </si>
  <si>
    <t>MJ-04</t>
  </si>
  <si>
    <t>MJ-05</t>
  </si>
  <si>
    <t>MMR-04</t>
  </si>
  <si>
    <t>MMR-05</t>
  </si>
  <si>
    <t>MMR-06</t>
  </si>
  <si>
    <t>MMR-07</t>
  </si>
  <si>
    <t>MMR-08</t>
  </si>
  <si>
    <t>septembre 2025</t>
  </si>
  <si>
    <t>MMR-09</t>
  </si>
  <si>
    <t>Quantité un repas</t>
  </si>
  <si>
    <t>Quantité repas journée</t>
  </si>
  <si>
    <t>lundi 25 août 2025</t>
  </si>
  <si>
    <t>MJ-06</t>
  </si>
  <si>
    <t>Menu midi viande weekend</t>
  </si>
  <si>
    <t>MMVWE</t>
  </si>
  <si>
    <t>Quantité légume repas</t>
  </si>
  <si>
    <t>Quantité légume deux repas</t>
  </si>
  <si>
    <t>Quantité légume jour</t>
  </si>
  <si>
    <t>Quantité légume deux jour</t>
  </si>
  <si>
    <t>Quantité viande repas</t>
  </si>
  <si>
    <t>Quantité viande jour</t>
  </si>
  <si>
    <t>Quantité dessert repas</t>
  </si>
  <si>
    <t>Quantité dessert jour</t>
  </si>
  <si>
    <t>Semestre menu midi viande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</si>
</sst>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6" fillId="0" borderId="0" xfId="0" applyNumberFormat="1" applyFont="1"/>
    <xf numFmtId="164" fontId="2" fillId="0" borderId="0" xfId="0" applyNumberFormat="1" applyFont="1"/>
    <xf numFmtId="4" fontId="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4" fontId="11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27" dataDxfId="126">
  <autoFilter ref="A3:B15"/>
  <tableColumns count="2">
    <tableColumn id="1" name="Catégorie articles menus" dataDxfId="125"/>
    <tableColumn id="2" name="Code catégorie articles menus" dataDxfId="1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23" dataDxfId="122">
  <autoFilter ref="G3:H15"/>
  <tableColumns count="2">
    <tableColumn id="1" name="Période articles menus" dataDxfId="121"/>
    <tableColumn id="2" name="Code période articles menus" dataDxfId="1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9" dataDxfId="118">
  <autoFilter ref="J3:K35"/>
  <sortState ref="J4:K35">
    <sortCondition ref="J4"/>
  </sortState>
  <tableColumns count="2">
    <tableColumn id="1" name="Conditionnement articles menus" dataDxfId="117"/>
    <tableColumn id="2" name="Code conditionnement articles menus" dataDxfId="1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15" dataDxfId="114">
  <autoFilter ref="M3:N17"/>
  <tableColumns count="2">
    <tableColumn id="2" name="Nom jour férié" dataDxfId="113" dataCellStyle="Normal 2 2"/>
    <tableColumn id="3" name="Date jour férié" dataDxfId="112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11" dataDxfId="110" tableBorderDxfId="109">
  <autoFilter ref="P3:W122"/>
  <tableColumns count="8">
    <tableColumn id="1" name="Catégorie articles menus" dataDxfId="108"/>
    <tableColumn id="2" name="Code catégorie articles menus" dataDxfId="107">
      <calculatedColumnFormula>VLOOKUP(Listes!$P4,TabCatégorieArticlesMenus[],2,0)</calculatedColumnFormula>
    </tableColumn>
    <tableColumn id="3" name="Articles menus"/>
    <tableColumn id="4" name="Code articles menus" dataDxfId="106">
      <calculatedColumnFormula>VLOOKUP(TabProduitsArticlesMenus[[#This Row],[Articles menus]],TabArticlesMenus[],2,FALSE)</calculatedColumnFormula>
    </tableColumn>
    <tableColumn id="5" name="Période articles menus" dataDxfId="105"/>
    <tableColumn id="6" name="Code période articles menus" dataDxfId="104">
      <calculatedColumnFormula>VLOOKUP(Listes!$T4,TabPériodeArticlesMenus[],2,FALSE)</calculatedColumnFormula>
    </tableColumn>
    <tableColumn id="7" name="Conditionnement articles menus" dataDxfId="103"/>
    <tableColumn id="8" name="Code conditionnement articles menus" dataDxfId="102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101">
  <autoFilter ref="D3:E123"/>
  <tableColumns count="2">
    <tableColumn id="1" name="Articles menus" dataDxfId="100" dataCellStyle="Normal 2"/>
    <tableColumn id="2" name="Code articles menus" dataDxfId="9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8" dataDxfId="97">
  <autoFilter ref="Y3:Y15"/>
  <tableColumns count="1">
    <tableColumn id="1" name="Mois" dataDxfId="96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95" dataDxfId="94">
  <autoFilter ref="AA3:AB15"/>
  <sortState ref="AA4:AB6">
    <sortCondition ref="AA4"/>
  </sortState>
  <tableColumns count="2">
    <tableColumn id="1" name="Nature menu" dataDxfId="93"/>
    <tableColumn id="2" name="Code nature menu" dataDxfId="9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M122" totalsRowShown="0" headerRowDxfId="91" dataDxfId="90">
  <autoFilter ref="AD3:AM122"/>
  <tableColumns count="10">
    <tableColumn id="1" name="Nature menu" dataDxfId="89"/>
    <tableColumn id="2" name="Code nature menu" dataDxfId="88">
      <calculatedColumnFormula>VLOOKUP(TabLégumesViandesDesserts[[#This Row],[Nature menu]],TabNatureMenu[],2,FALSE)</calculatedColumnFormula>
    </tableColumn>
    <tableColumn id="3" name="Légumes, Viandes, Desserts" dataDxfId="87"/>
    <tableColumn id="4" name="Code légumes, viandes, desserts" dataDxfId="86">
      <calculatedColumnFormula>VLOOKUP(TabLégumesViandesDesserts[[#This Row],[Légumes, Viandes, Desserts]],TabCréationMenusArticlesMenus[],2,FALSE)</calculatedColumnFormula>
    </tableColumn>
    <tableColumn id="5" name="Période légumes, viandes, desserts" dataDxfId="85"/>
    <tableColumn id="6" name="Code période légumes, viandes, Desserts" dataDxfId="84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83"/>
    <tableColumn id="8" name="Code conditionnement légumes, viandes, desserts" dataDxfId="82">
      <calculatedColumnFormula>VLOOKUP(TabLégumesViandesDesserts[[#This Row],[Conditionnement légumes, viandes, desserts]],TabConditionnementArticlesMenus[],2,FALSE)</calculatedColumnFormula>
    </tableColumn>
    <tableColumn id="9" name="Quantité un repas" dataDxfId="81"/>
    <tableColumn id="10" name="Quantité repas journée" dataDxfId="8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O3:AR122" totalsRowShown="0" headerRowDxfId="79" dataDxfId="78">
  <autoFilter ref="AO3:AR122"/>
  <tableColumns count="4">
    <tableColumn id="1" name="Articles menus création menus" dataDxfId="77"/>
    <tableColumn id="2" name="Code articles menus création menus" dataDxfId="76"/>
    <tableColumn id="3" name="Quantité un repas" dataDxfId="75"/>
    <tableColumn id="4" name="Quantité repas journée" dataDxfId="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T3:AU6" totalsRowShown="0" headerRowDxfId="73" dataDxfId="72">
  <autoFilter ref="AT3:AU6"/>
  <tableColumns count="2">
    <tableColumn id="2" name="Nature menu allégée" dataDxfId="71"/>
    <tableColumn id="1" name="Code nature menu allégée" dataDxfId="7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9" dataDxfId="68">
  <autoFilter ref="A3:J115"/>
  <tableColumns count="10">
    <tableColumn id="1" name="Catégorie articles menus" dataDxfId="67"/>
    <tableColumn id="2" name="Code catégorie articles menus" dataDxfId="66"/>
    <tableColumn id="3" name="Articles menus" dataDxfId="65"/>
    <tableColumn id="4" name="Code articles menus" dataDxfId="64"/>
    <tableColumn id="5" name="Période articles menus" dataDxfId="63"/>
    <tableColumn id="6" name="Code période articles menus" dataDxfId="62"/>
    <tableColumn id="7" name="Conditionnement articles menus" dataDxfId="61"/>
    <tableColumn id="8" name="Code conditionnement articles menus" dataDxfId="60"/>
    <tableColumn id="9" name="Date création articles menus" dataDxfId="59"/>
    <tableColumn id="10" name="Numéro création articles menus" dataDxfId="5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R19" totalsRowShown="0" headerRowDxfId="57" dataDxfId="56">
  <autoFilter ref="A3:AR19"/>
  <tableColumns count="44">
    <tableColumn id="1" name="Nature menu" dataDxfId="55"/>
    <tableColumn id="2" name="Code nature menu" dataDxfId="54"/>
    <tableColumn id="3" name="Date menu" dataDxfId="53"/>
    <tableColumn id="4" name="Date création menu" dataDxfId="52"/>
    <tableColumn id="5" name="Légume" dataDxfId="51"/>
    <tableColumn id="6" name="Code légume" dataDxfId="50"/>
    <tableColumn id="7" name="Période légume" dataDxfId="49"/>
    <tableColumn id="8" name="Code période légume" dataDxfId="48"/>
    <tableColumn id="9" name="Conditionnement légume" dataDxfId="47"/>
    <tableColumn id="10" name="Code conditionnement légume" dataDxfId="46"/>
    <tableColumn id="11" name="Légume deux" dataDxfId="45"/>
    <tableColumn id="12" name="Code légume deux" dataDxfId="44"/>
    <tableColumn id="13" name="Période légume deux" dataDxfId="43"/>
    <tableColumn id="14" name="Code période légume deux" dataDxfId="42"/>
    <tableColumn id="15" name="Conditionnement légume deux" dataDxfId="41"/>
    <tableColumn id="16" name="Code conditionnement légume deux" dataDxfId="40"/>
    <tableColumn id="17" name="Quantité légume repas" dataDxfId="39"/>
    <tableColumn id="18" name="Quantité légume deux repas" dataDxfId="38"/>
    <tableColumn id="41" name="Quantité légume jour" dataDxfId="37"/>
    <tableColumn id="42" name="Quantité légume deux jour" dataDxfId="36"/>
    <tableColumn id="19" name="Viande" dataDxfId="35"/>
    <tableColumn id="20" name="Code viande" dataDxfId="34"/>
    <tableColumn id="21" name="Période viande" dataDxfId="33"/>
    <tableColumn id="22" name="Code période viande" dataDxfId="32"/>
    <tableColumn id="23" name="Conditionnement viande" dataDxfId="31"/>
    <tableColumn id="24" name="Code conditionnement viande" dataDxfId="30"/>
    <tableColumn id="25" name="Quantité viande repas" dataDxfId="29"/>
    <tableColumn id="43" name="Quantité viande jour" dataDxfId="28"/>
    <tableColumn id="26" name="Semestre menu midi viande weekend" dataDxfId="27"/>
    <tableColumn id="27" name="Dessert" dataDxfId="26"/>
    <tableColumn id="28" name="Code dessert" dataDxfId="25"/>
    <tableColumn id="29" name="Période dessert" dataDxfId="24"/>
    <tableColumn id="30" name="Code période dessert" dataDxfId="23"/>
    <tableColumn id="31" name="Conditionnement dessert" dataDxfId="22"/>
    <tableColumn id="32" name="Code conditionnement dessert" dataDxfId="21"/>
    <tableColumn id="33" name="Quantité dessert repas" dataDxfId="20"/>
    <tableColumn id="44" name="Quantité dessert jour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515"/>
  <sheetViews>
    <sheetView tabSelected="1" workbookViewId="0">
      <selection activeCell="A2" sqref="A2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45890.655277777776</v>
      </c>
      <c r="K225" s="3">
        <v>45853.734432870369</v>
      </c>
    </row>
    <row r="226" spans="10:11" x14ac:dyDescent="0.35">
      <c r="J226" s="3">
        <v>45891.429479166669</v>
      </c>
      <c r="K226" s="3">
        <v>45853.810046296298</v>
      </c>
    </row>
    <row r="227" spans="10:11" x14ac:dyDescent="0.35">
      <c r="J227" s="3">
        <v>45891.899062500001</v>
      </c>
      <c r="K227" s="3">
        <v>45853.810520833336</v>
      </c>
    </row>
    <row r="228" spans="10:11" x14ac:dyDescent="0.35">
      <c r="J228" s="3">
        <v>45891.916956018518</v>
      </c>
      <c r="K228" s="3">
        <v>45853.816168981481</v>
      </c>
    </row>
    <row r="229" spans="10:11" x14ac:dyDescent="0.35">
      <c r="J229" s="3">
        <v>45892.524756944447</v>
      </c>
      <c r="K229" s="3">
        <v>45853.916539351849</v>
      </c>
    </row>
    <row r="230" spans="10:11" x14ac:dyDescent="0.35">
      <c r="J230" s="3">
        <v>45892.69290509259</v>
      </c>
      <c r="K230" s="3">
        <v>45854.485127314816</v>
      </c>
    </row>
    <row r="231" spans="10:11" x14ac:dyDescent="0.35">
      <c r="J231" s="3">
        <v>45892.895960648151</v>
      </c>
      <c r="K231" s="3">
        <v>45854.532002314816</v>
      </c>
    </row>
    <row r="232" spans="10:11" x14ac:dyDescent="0.35">
      <c r="J232" s="3">
        <v>45893.475439814814</v>
      </c>
      <c r="K232" s="3">
        <v>45854.535081018519</v>
      </c>
    </row>
    <row r="233" spans="10:11" x14ac:dyDescent="0.35">
      <c r="J233" s="3">
        <v>45893.712233796294</v>
      </c>
      <c r="K233" s="3">
        <v>45854.536076388889</v>
      </c>
    </row>
    <row r="234" spans="10:11" x14ac:dyDescent="0.35">
      <c r="J234" s="3">
        <v>45894.459872685184</v>
      </c>
      <c r="K234" s="3">
        <v>45854.695208333331</v>
      </c>
    </row>
    <row r="235" spans="10:11" x14ac:dyDescent="0.35">
      <c r="J235" s="3">
        <v>45894.536145833335</v>
      </c>
      <c r="K235" s="3">
        <v>45854.73778935185</v>
      </c>
    </row>
    <row r="236" spans="10:11" x14ac:dyDescent="0.35">
      <c r="J236" s="3">
        <v>45894.65896990741</v>
      </c>
      <c r="K236" s="3">
        <v>45854.737928240742</v>
      </c>
    </row>
    <row r="237" spans="10:11" x14ac:dyDescent="0.35">
      <c r="J237" s="3">
        <v>45894.778263888889</v>
      </c>
      <c r="K237" s="3">
        <v>45854.917037037034</v>
      </c>
    </row>
    <row r="238" spans="10:11" x14ac:dyDescent="0.35">
      <c r="J238" s="3">
        <v>45894.794525462959</v>
      </c>
      <c r="K238" s="3">
        <v>45855.419861111113</v>
      </c>
    </row>
    <row r="239" spans="10:11" x14ac:dyDescent="0.35">
      <c r="J239" s="3">
        <v>45895.39271990741</v>
      </c>
      <c r="K239" s="3">
        <v>45855.420335648145</v>
      </c>
    </row>
    <row r="240" spans="10:11" x14ac:dyDescent="0.35">
      <c r="J240" s="3">
        <v>45895.983437499999</v>
      </c>
      <c r="K240" s="3">
        <v>45855.457361111112</v>
      </c>
    </row>
    <row r="241" spans="10:11" x14ac:dyDescent="0.35">
      <c r="J241" s="3">
        <v>45896.433530092596</v>
      </c>
      <c r="K241" s="3">
        <v>45855.537789351853</v>
      </c>
    </row>
    <row r="242" spans="10:11" x14ac:dyDescent="0.35">
      <c r="J242" s="3">
        <v>45896.468877314815</v>
      </c>
      <c r="K242" s="3">
        <v>45855.810787037037</v>
      </c>
    </row>
    <row r="243" spans="10:11" x14ac:dyDescent="0.35">
      <c r="J243" s="3">
        <v>45896.681377314817</v>
      </c>
      <c r="K243" s="3">
        <v>45855.812534722223</v>
      </c>
    </row>
    <row r="244" spans="10:11" x14ac:dyDescent="0.35">
      <c r="J244" s="3">
        <v>45896.784467592595</v>
      </c>
      <c r="K244" s="3">
        <v>45855.84480324074</v>
      </c>
    </row>
    <row r="245" spans="10:11" x14ac:dyDescent="0.35">
      <c r="J245" s="3">
        <v>45896.823136574072</v>
      </c>
      <c r="K245" s="3">
        <v>45857.484664351854</v>
      </c>
    </row>
    <row r="246" spans="10:11" x14ac:dyDescent="0.35">
      <c r="J246" s="3">
        <v>45896.888310185182</v>
      </c>
      <c r="K246" s="3">
        <v>45857.495856481481</v>
      </c>
    </row>
    <row r="247" spans="10:11" x14ac:dyDescent="0.35">
      <c r="J247" s="3">
        <v>45896.903495370374</v>
      </c>
      <c r="K247" s="3">
        <v>45857.897129629629</v>
      </c>
    </row>
    <row r="248" spans="10:11" x14ac:dyDescent="0.35">
      <c r="J248" s="3">
        <v>45897.430254629631</v>
      </c>
      <c r="K248" s="3">
        <v>45859.722430555557</v>
      </c>
    </row>
    <row r="249" spans="10:11" x14ac:dyDescent="0.35">
      <c r="J249" s="3">
        <v>45897.676666666666</v>
      </c>
      <c r="K249" s="3">
        <v>45859.780613425923</v>
      </c>
    </row>
    <row r="250" spans="10:11" x14ac:dyDescent="0.35">
      <c r="J250" s="3">
        <v>45898.383125</v>
      </c>
      <c r="K250" s="3">
        <v>45859.881041666667</v>
      </c>
    </row>
    <row r="251" spans="10:11" x14ac:dyDescent="0.35">
      <c r="J251" s="3">
        <v>45898.823460648149</v>
      </c>
      <c r="K251" s="3">
        <v>45859.891770833332</v>
      </c>
    </row>
    <row r="252" spans="10:11" x14ac:dyDescent="0.35">
      <c r="J252" s="3">
        <v>45899.440532407411</v>
      </c>
      <c r="K252" s="3">
        <v>45859.898634259262</v>
      </c>
    </row>
    <row r="253" spans="10:11" x14ac:dyDescent="0.35">
      <c r="J253" s="3">
        <v>45899.746087962965</v>
      </c>
      <c r="K253" s="3">
        <v>45859.907592592594</v>
      </c>
    </row>
    <row r="254" spans="10:11" x14ac:dyDescent="0.35">
      <c r="J254" s="3">
        <v>45899.770219907405</v>
      </c>
      <c r="K254" s="3">
        <v>45860.34443287037</v>
      </c>
    </row>
    <row r="255" spans="10:11" x14ac:dyDescent="0.35">
      <c r="J255" s="3">
        <v>45899.776631944442</v>
      </c>
      <c r="K255" s="3">
        <v>45861.468043981484</v>
      </c>
    </row>
    <row r="256" spans="10:11" x14ac:dyDescent="0.35">
      <c r="J256" s="3">
        <v>45900.448888888888</v>
      </c>
      <c r="K256" s="3">
        <v>45861.501400462963</v>
      </c>
    </row>
    <row r="257" spans="10:11" x14ac:dyDescent="0.35">
      <c r="J257" s="3">
        <v>45900.74894675926</v>
      </c>
      <c r="K257" s="3">
        <v>45861.510335648149</v>
      </c>
    </row>
    <row r="258" spans="10:11" x14ac:dyDescent="0.35">
      <c r="J258" s="3">
        <v>45900.79078703704</v>
      </c>
      <c r="K258" s="3">
        <v>45861.724606481483</v>
      </c>
    </row>
    <row r="259" spans="10:11" x14ac:dyDescent="0.35">
      <c r="J259" s="3">
        <v>45900.817442129628</v>
      </c>
      <c r="K259" s="3">
        <v>45861.834467592591</v>
      </c>
    </row>
    <row r="260" spans="10:11" x14ac:dyDescent="0.35">
      <c r="J260" s="3">
        <v>45900.888784722221</v>
      </c>
      <c r="K260" s="3">
        <v>45863.437731481485</v>
      </c>
    </row>
    <row r="261" spans="10:11" x14ac:dyDescent="0.35">
      <c r="J261" s="3">
        <v>45901.42046296296</v>
      </c>
      <c r="K261" s="3">
        <v>45863.760844907411</v>
      </c>
    </row>
    <row r="262" spans="10:11" x14ac:dyDescent="0.35">
      <c r="J262" s="3">
        <v>45902.434270833335</v>
      </c>
      <c r="K262" s="3">
        <v>45863.762025462966</v>
      </c>
    </row>
    <row r="263" spans="10:11" x14ac:dyDescent="0.35">
      <c r="J263" s="3">
        <v>45902.476076388892</v>
      </c>
      <c r="K263" s="3">
        <v>45863.776712962965</v>
      </c>
    </row>
    <row r="264" spans="10:11" x14ac:dyDescent="0.35">
      <c r="J264" s="3">
        <v>45903.44021990741</v>
      </c>
      <c r="K264" s="3">
        <v>45863.915034722224</v>
      </c>
    </row>
    <row r="265" spans="10:11" x14ac:dyDescent="0.35">
      <c r="J265" s="3">
        <v>45903.481527777774</v>
      </c>
      <c r="K265" s="3">
        <v>45863.918796296297</v>
      </c>
    </row>
    <row r="266" spans="10:11" x14ac:dyDescent="0.35">
      <c r="J266" s="3">
        <v>45903.721307870372</v>
      </c>
      <c r="K266" s="3">
        <v>45863.922615740739</v>
      </c>
    </row>
    <row r="267" spans="10:11" x14ac:dyDescent="0.35">
      <c r="J267" s="3">
        <v>45903.874398148146</v>
      </c>
      <c r="K267" s="3">
        <v>45863.927557870367</v>
      </c>
    </row>
    <row r="268" spans="10:11" x14ac:dyDescent="0.35">
      <c r="J268" s="3">
        <v>45903.902245370373</v>
      </c>
      <c r="K268" s="3">
        <v>45863.928391203706</v>
      </c>
    </row>
    <row r="269" spans="10:11" x14ac:dyDescent="0.35">
      <c r="J269" s="3">
        <v>45904.392523148148</v>
      </c>
      <c r="K269" s="3">
        <v>45863.9297337963</v>
      </c>
    </row>
    <row r="270" spans="10:11" x14ac:dyDescent="0.35">
      <c r="J270" s="3">
        <v>45905.462685185186</v>
      </c>
      <c r="K270" s="3">
        <v>45864.477060185185</v>
      </c>
    </row>
    <row r="271" spans="10:11" x14ac:dyDescent="0.35">
      <c r="J271" s="3">
        <v>45905.885671296295</v>
      </c>
      <c r="K271" s="3">
        <v>45864.48128472222</v>
      </c>
    </row>
    <row r="272" spans="10:11" x14ac:dyDescent="0.35">
      <c r="J272" s="3">
        <v>45906.413113425922</v>
      </c>
      <c r="K272" s="3">
        <v>45864.484097222223</v>
      </c>
    </row>
    <row r="273" spans="10:11" x14ac:dyDescent="0.35">
      <c r="J273" s="3">
        <v>45906.433449074073</v>
      </c>
      <c r="K273" s="3">
        <v>45864.485914351855</v>
      </c>
    </row>
    <row r="274" spans="10:11" x14ac:dyDescent="0.35">
      <c r="J274" s="3">
        <v>45907.458148148151</v>
      </c>
      <c r="K274" s="3">
        <v>45865.498449074075</v>
      </c>
    </row>
    <row r="275" spans="10:11" x14ac:dyDescent="0.35">
      <c r="J275" s="3">
        <v>45907.514027777775</v>
      </c>
      <c r="K275" s="3">
        <v>45865.511481481481</v>
      </c>
    </row>
    <row r="276" spans="10:11" x14ac:dyDescent="0.35">
      <c r="J276" s="3">
        <v>45907.674942129626</v>
      </c>
      <c r="K276" s="3">
        <v>45865.666828703703</v>
      </c>
    </row>
    <row r="277" spans="10:11" x14ac:dyDescent="0.35">
      <c r="J277" s="3">
        <v>45907.697372685187</v>
      </c>
      <c r="K277" s="3">
        <v>45865.673888888887</v>
      </c>
    </row>
    <row r="278" spans="10:11" x14ac:dyDescent="0.35">
      <c r="J278" s="3">
        <v>45907.725798611114</v>
      </c>
      <c r="K278" s="3">
        <v>45865.676689814813</v>
      </c>
    </row>
    <row r="279" spans="10:11" x14ac:dyDescent="0.35">
      <c r="J279" s="3">
        <v>45907.803888888891</v>
      </c>
      <c r="K279" s="3">
        <v>45865.696504629632</v>
      </c>
    </row>
    <row r="280" spans="10:11" x14ac:dyDescent="0.35">
      <c r="J280" s="3">
        <v>45908.447245370371</v>
      </c>
      <c r="K280" s="3">
        <v>45865.700879629629</v>
      </c>
    </row>
    <row r="281" spans="10:11" x14ac:dyDescent="0.35">
      <c r="J281" s="3">
        <v>45908.470289351855</v>
      </c>
      <c r="K281" s="3">
        <v>45865.718854166669</v>
      </c>
    </row>
    <row r="282" spans="10:11" x14ac:dyDescent="0.35">
      <c r="J282" s="3">
        <v>45908.664305555554</v>
      </c>
      <c r="K282" s="3">
        <v>45865.746053240742</v>
      </c>
    </row>
    <row r="283" spans="10:11" x14ac:dyDescent="0.35">
      <c r="J283" s="3">
        <v>45908.716724537036</v>
      </c>
      <c r="K283" s="3">
        <v>45865.775717592594</v>
      </c>
    </row>
    <row r="284" spans="10:11" x14ac:dyDescent="0.35">
      <c r="J284" s="3">
        <v>45910.634189814817</v>
      </c>
      <c r="K284" s="3">
        <v>45865.821550925924</v>
      </c>
    </row>
    <row r="285" spans="10:11" x14ac:dyDescent="0.35">
      <c r="J285" s="3">
        <v>45910.695254629631</v>
      </c>
      <c r="K285" s="3">
        <v>45865.826874999999</v>
      </c>
    </row>
    <row r="286" spans="10:11" x14ac:dyDescent="0.35">
      <c r="J286" s="3">
        <v>45911.476412037038</v>
      </c>
      <c r="K286" s="3">
        <v>45866.474756944444</v>
      </c>
    </row>
    <row r="287" spans="10:11" x14ac:dyDescent="0.35">
      <c r="J287" s="3">
        <v>45911.526423611111</v>
      </c>
      <c r="K287" s="3">
        <v>45866.89203703704</v>
      </c>
    </row>
    <row r="288" spans="10:11" x14ac:dyDescent="0.35">
      <c r="J288" s="3">
        <v>45911.534155092595</v>
      </c>
      <c r="K288" s="3">
        <v>45867.404548611114</v>
      </c>
    </row>
    <row r="289" spans="10:11" x14ac:dyDescent="0.35">
      <c r="J289" s="3">
        <v>45911.652349537035</v>
      </c>
      <c r="K289" s="3">
        <v>45869.476875</v>
      </c>
    </row>
    <row r="290" spans="10:11" x14ac:dyDescent="0.35">
      <c r="K290" s="3">
        <v>45869.497662037036</v>
      </c>
    </row>
    <row r="291" spans="10:11" x14ac:dyDescent="0.35">
      <c r="K291" s="3">
        <v>45871.473298611112</v>
      </c>
    </row>
    <row r="292" spans="10:11" x14ac:dyDescent="0.35">
      <c r="K292" s="3">
        <v>45871.515138888892</v>
      </c>
    </row>
    <row r="293" spans="10:11" x14ac:dyDescent="0.35">
      <c r="K293" s="3">
        <v>45871.78229166667</v>
      </c>
    </row>
    <row r="294" spans="10:11" x14ac:dyDescent="0.35">
      <c r="K294" s="3">
        <v>45871.795555555553</v>
      </c>
    </row>
    <row r="295" spans="10:11" x14ac:dyDescent="0.35">
      <c r="K295" s="3">
        <v>45871.811863425923</v>
      </c>
    </row>
    <row r="296" spans="10:11" x14ac:dyDescent="0.35">
      <c r="K296" s="3">
        <v>45871.833958333336</v>
      </c>
    </row>
    <row r="297" spans="10:11" x14ac:dyDescent="0.35">
      <c r="K297" s="3">
        <v>45871.898842592593</v>
      </c>
    </row>
    <row r="298" spans="10:11" x14ac:dyDescent="0.35">
      <c r="K298" s="3">
        <v>45872.522777777776</v>
      </c>
    </row>
    <row r="299" spans="10:11" x14ac:dyDescent="0.35">
      <c r="K299" s="3">
        <v>45872.559942129628</v>
      </c>
    </row>
    <row r="300" spans="10:11" x14ac:dyDescent="0.35">
      <c r="K300" s="3">
        <v>45872.657824074071</v>
      </c>
    </row>
    <row r="301" spans="10:11" x14ac:dyDescent="0.35">
      <c r="K301" s="3">
        <v>45872.694988425923</v>
      </c>
    </row>
    <row r="302" spans="10:11" x14ac:dyDescent="0.35">
      <c r="K302" s="3">
        <v>45872.701817129629</v>
      </c>
    </row>
    <row r="303" spans="10:11" x14ac:dyDescent="0.35">
      <c r="K303" s="3">
        <v>45872.703773148147</v>
      </c>
    </row>
    <row r="304" spans="10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45890.690671296295</v>
      </c>
    </row>
    <row r="401" spans="11:11" x14ac:dyDescent="0.35">
      <c r="K401" s="3">
        <v>45891.459699074076</v>
      </c>
    </row>
    <row r="402" spans="11:11" x14ac:dyDescent="0.35">
      <c r="K402" s="3">
        <v>45891.901655092595</v>
      </c>
    </row>
    <row r="403" spans="11:11" x14ac:dyDescent="0.35">
      <c r="K403" s="3">
        <v>45891.905370370368</v>
      </c>
    </row>
    <row r="404" spans="11:11" x14ac:dyDescent="0.35">
      <c r="K404" s="3">
        <v>45891.907164351855</v>
      </c>
    </row>
    <row r="405" spans="11:11" x14ac:dyDescent="0.35">
      <c r="K405" s="3">
        <v>45891.915243055555</v>
      </c>
    </row>
    <row r="406" spans="11:11" x14ac:dyDescent="0.35">
      <c r="K406" s="3">
        <v>45891.917337962965</v>
      </c>
    </row>
    <row r="407" spans="11:11" x14ac:dyDescent="0.35">
      <c r="K407" s="3">
        <v>45891.923622685186</v>
      </c>
    </row>
    <row r="408" spans="11:11" x14ac:dyDescent="0.35">
      <c r="K408" s="3">
        <v>45892.555844907409</v>
      </c>
    </row>
    <row r="409" spans="11:11" x14ac:dyDescent="0.35">
      <c r="K409" s="3">
        <v>45892.565081018518</v>
      </c>
    </row>
    <row r="410" spans="11:11" x14ac:dyDescent="0.35">
      <c r="K410" s="3">
        <v>45892.695520833331</v>
      </c>
    </row>
    <row r="411" spans="11:11" x14ac:dyDescent="0.35">
      <c r="K411" s="3">
        <v>45892.69939814815</v>
      </c>
    </row>
    <row r="412" spans="11:11" x14ac:dyDescent="0.35">
      <c r="K412" s="3">
        <v>45892.943113425928</v>
      </c>
    </row>
    <row r="413" spans="11:11" x14ac:dyDescent="0.35">
      <c r="K413" s="3">
        <v>45892.944606481484</v>
      </c>
    </row>
    <row r="414" spans="11:11" x14ac:dyDescent="0.35">
      <c r="K414" s="3">
        <v>45892.94871527778</v>
      </c>
    </row>
    <row r="415" spans="11:11" x14ac:dyDescent="0.35">
      <c r="K415" s="3">
        <v>45893.523587962962</v>
      </c>
    </row>
    <row r="416" spans="11:11" x14ac:dyDescent="0.35">
      <c r="K416" s="3">
        <v>45893.560717592591</v>
      </c>
    </row>
    <row r="417" spans="11:11" x14ac:dyDescent="0.35">
      <c r="K417" s="3">
        <v>45893.745856481481</v>
      </c>
    </row>
    <row r="418" spans="11:11" x14ac:dyDescent="0.35">
      <c r="K418" s="3">
        <v>45894.475474537037</v>
      </c>
    </row>
    <row r="419" spans="11:11" x14ac:dyDescent="0.35">
      <c r="K419" s="3">
        <v>45894.494363425925</v>
      </c>
    </row>
    <row r="420" spans="11:11" x14ac:dyDescent="0.35">
      <c r="K420" s="3">
        <v>45894.505972222221</v>
      </c>
    </row>
    <row r="421" spans="11:11" x14ac:dyDescent="0.35">
      <c r="K421" s="3">
        <v>45894.573414351849</v>
      </c>
    </row>
    <row r="422" spans="11:11" x14ac:dyDescent="0.35">
      <c r="K422" s="3">
        <v>45894.749918981484</v>
      </c>
    </row>
    <row r="423" spans="11:11" x14ac:dyDescent="0.35">
      <c r="K423" s="3">
        <v>45894.763043981482</v>
      </c>
    </row>
    <row r="424" spans="11:11" x14ac:dyDescent="0.35">
      <c r="K424" s="3">
        <v>45894.781701388885</v>
      </c>
    </row>
    <row r="425" spans="11:11" x14ac:dyDescent="0.35">
      <c r="K425" s="3">
        <v>45894.803136574075</v>
      </c>
    </row>
    <row r="426" spans="11:11" x14ac:dyDescent="0.35">
      <c r="K426" s="3">
        <v>45894.919004629628</v>
      </c>
    </row>
    <row r="427" spans="11:11" x14ac:dyDescent="0.35">
      <c r="K427" s="3">
        <v>45895.406284722223</v>
      </c>
    </row>
    <row r="428" spans="11:11" x14ac:dyDescent="0.35">
      <c r="K428" s="3">
        <v>45895.410856481481</v>
      </c>
    </row>
    <row r="429" spans="11:11" x14ac:dyDescent="0.35">
      <c r="K429" s="3">
        <v>45895.437384259261</v>
      </c>
    </row>
    <row r="430" spans="11:11" x14ac:dyDescent="0.35">
      <c r="K430" s="3">
        <v>45895.442106481481</v>
      </c>
    </row>
    <row r="431" spans="11:11" x14ac:dyDescent="0.35">
      <c r="K431" s="3">
        <v>45895.472604166665</v>
      </c>
    </row>
    <row r="432" spans="11:11" x14ac:dyDescent="0.35">
      <c r="K432" s="3">
        <v>45895.477083333331</v>
      </c>
    </row>
    <row r="433" spans="11:11" x14ac:dyDescent="0.35">
      <c r="K433" s="3">
        <v>45895.983553240738</v>
      </c>
    </row>
    <row r="434" spans="11:11" x14ac:dyDescent="0.35">
      <c r="K434" s="3">
        <v>45895.984131944446</v>
      </c>
    </row>
    <row r="435" spans="11:11" x14ac:dyDescent="0.35">
      <c r="K435" s="3">
        <v>45896.467187499999</v>
      </c>
    </row>
    <row r="436" spans="11:11" x14ac:dyDescent="0.35">
      <c r="K436" s="3">
        <v>45896.467523148145</v>
      </c>
    </row>
    <row r="437" spans="11:11" x14ac:dyDescent="0.35">
      <c r="K437" s="3">
        <v>45896.4690162037</v>
      </c>
    </row>
    <row r="438" spans="11:11" x14ac:dyDescent="0.35">
      <c r="K438" s="3">
        <v>45896.742928240739</v>
      </c>
    </row>
    <row r="439" spans="11:11" x14ac:dyDescent="0.35">
      <c r="K439" s="3">
        <v>45896.793761574074</v>
      </c>
    </row>
    <row r="440" spans="11:11" x14ac:dyDescent="0.35">
      <c r="K440" s="3">
        <v>45896.807719907411</v>
      </c>
    </row>
    <row r="441" spans="11:11" x14ac:dyDescent="0.35">
      <c r="K441" s="3">
        <v>45896.868831018517</v>
      </c>
    </row>
    <row r="442" spans="11:11" x14ac:dyDescent="0.35">
      <c r="K442" s="3">
        <v>45896.900775462964</v>
      </c>
    </row>
    <row r="443" spans="11:11" x14ac:dyDescent="0.35">
      <c r="K443" s="3">
        <v>45896.910601851851</v>
      </c>
    </row>
    <row r="444" spans="11:11" x14ac:dyDescent="0.35">
      <c r="K444" s="3">
        <v>45896.914965277778</v>
      </c>
    </row>
    <row r="445" spans="11:11" x14ac:dyDescent="0.35">
      <c r="K445" s="3">
        <v>45897.448171296295</v>
      </c>
    </row>
    <row r="446" spans="11:11" x14ac:dyDescent="0.35">
      <c r="K446" s="3">
        <v>45897.480474537035</v>
      </c>
    </row>
    <row r="447" spans="11:11" x14ac:dyDescent="0.35">
      <c r="K447" s="3">
        <v>45897.487951388888</v>
      </c>
    </row>
    <row r="448" spans="11:11" x14ac:dyDescent="0.35">
      <c r="K448" s="3">
        <v>45897.71298611111</v>
      </c>
    </row>
    <row r="449" spans="11:11" x14ac:dyDescent="0.35">
      <c r="K449" s="3">
        <v>45897.809467592589</v>
      </c>
    </row>
    <row r="450" spans="11:11" x14ac:dyDescent="0.35">
      <c r="K450" s="3">
        <v>45897.933113425926</v>
      </c>
    </row>
    <row r="451" spans="11:11" x14ac:dyDescent="0.35">
      <c r="K451" s="3">
        <v>45898.432951388888</v>
      </c>
    </row>
    <row r="452" spans="11:11" x14ac:dyDescent="0.35">
      <c r="K452" s="3">
        <v>45898.463831018518</v>
      </c>
    </row>
    <row r="453" spans="11:11" x14ac:dyDescent="0.35">
      <c r="K453" s="3">
        <v>45898.827650462961</v>
      </c>
    </row>
    <row r="454" spans="11:11" x14ac:dyDescent="0.35">
      <c r="K454" s="3">
        <v>45898.929178240738</v>
      </c>
    </row>
    <row r="455" spans="11:11" x14ac:dyDescent="0.35">
      <c r="K455" s="3">
        <v>45899.486284722225</v>
      </c>
    </row>
    <row r="456" spans="11:11" x14ac:dyDescent="0.35">
      <c r="K456" s="3">
        <v>45899.752314814818</v>
      </c>
    </row>
    <row r="457" spans="11:11" x14ac:dyDescent="0.35">
      <c r="K457" s="3">
        <v>45899.770266203705</v>
      </c>
    </row>
    <row r="458" spans="11:11" x14ac:dyDescent="0.35">
      <c r="K458" s="3">
        <v>45899.774953703702</v>
      </c>
    </row>
    <row r="459" spans="11:11" x14ac:dyDescent="0.35">
      <c r="K459" s="3">
        <v>45899.775393518517</v>
      </c>
    </row>
    <row r="460" spans="11:11" x14ac:dyDescent="0.35">
      <c r="K460" s="3">
        <v>45899.928935185184</v>
      </c>
    </row>
    <row r="461" spans="11:11" x14ac:dyDescent="0.35">
      <c r="K461" s="3">
        <v>45900.482129629629</v>
      </c>
    </row>
    <row r="462" spans="11:11" x14ac:dyDescent="0.35">
      <c r="K462" s="3">
        <v>45900.515462962961</v>
      </c>
    </row>
    <row r="463" spans="11:11" x14ac:dyDescent="0.35">
      <c r="K463" s="3">
        <v>45900.520856481482</v>
      </c>
    </row>
    <row r="464" spans="11:11" x14ac:dyDescent="0.35">
      <c r="K464" s="3">
        <v>45900.749421296299</v>
      </c>
    </row>
    <row r="465" spans="11:11" x14ac:dyDescent="0.35">
      <c r="K465" s="3">
        <v>45900.800266203703</v>
      </c>
    </row>
    <row r="466" spans="11:11" x14ac:dyDescent="0.35">
      <c r="K466" s="3">
        <v>45900.863391203704</v>
      </c>
    </row>
    <row r="467" spans="11:11" x14ac:dyDescent="0.35">
      <c r="K467" s="3">
        <v>45900.892326388886</v>
      </c>
    </row>
    <row r="468" spans="11:11" x14ac:dyDescent="0.35">
      <c r="K468" s="3">
        <v>45901.421655092592</v>
      </c>
    </row>
    <row r="469" spans="11:11" x14ac:dyDescent="0.35">
      <c r="K469" s="3">
        <v>45901.450150462966</v>
      </c>
    </row>
    <row r="470" spans="11:11" x14ac:dyDescent="0.35">
      <c r="K470" s="3">
        <v>45902.454074074078</v>
      </c>
    </row>
    <row r="471" spans="11:11" x14ac:dyDescent="0.35">
      <c r="K471" s="3">
        <v>45902.468587962961</v>
      </c>
    </row>
    <row r="472" spans="11:11" x14ac:dyDescent="0.35">
      <c r="K472" s="3">
        <v>45902.473240740743</v>
      </c>
    </row>
    <row r="473" spans="11:11" x14ac:dyDescent="0.35">
      <c r="K473" s="3">
        <v>45902.476909722223</v>
      </c>
    </row>
    <row r="474" spans="11:11" x14ac:dyDescent="0.35">
      <c r="K474" s="3">
        <v>45902.482939814814</v>
      </c>
    </row>
    <row r="475" spans="11:11" x14ac:dyDescent="0.35">
      <c r="K475" s="3">
        <v>45902.491203703707</v>
      </c>
    </row>
    <row r="476" spans="11:11" x14ac:dyDescent="0.35">
      <c r="K476" s="3">
        <v>45902.495787037034</v>
      </c>
    </row>
    <row r="477" spans="11:11" x14ac:dyDescent="0.35">
      <c r="K477" s="3">
        <v>45902.508784722224</v>
      </c>
    </row>
    <row r="478" spans="11:11" x14ac:dyDescent="0.35">
      <c r="K478" s="3">
        <v>45903.479745370372</v>
      </c>
    </row>
    <row r="479" spans="11:11" x14ac:dyDescent="0.35">
      <c r="K479" s="3">
        <v>45903.487384259257</v>
      </c>
    </row>
    <row r="480" spans="11:11" x14ac:dyDescent="0.35">
      <c r="K480" s="3">
        <v>45903.740671296298</v>
      </c>
    </row>
    <row r="481" spans="11:11" x14ac:dyDescent="0.35">
      <c r="K481" s="3">
        <v>45903.894837962966</v>
      </c>
    </row>
    <row r="482" spans="11:11" x14ac:dyDescent="0.35">
      <c r="K482" s="3">
        <v>45903.913715277777</v>
      </c>
    </row>
    <row r="483" spans="11:11" x14ac:dyDescent="0.35">
      <c r="K483" s="3">
        <v>45904.443518518521</v>
      </c>
    </row>
    <row r="484" spans="11:11" x14ac:dyDescent="0.35">
      <c r="K484" s="3">
        <v>45904.461898148147</v>
      </c>
    </row>
    <row r="485" spans="11:11" x14ac:dyDescent="0.35">
      <c r="K485" s="3">
        <v>45905.48636574074</v>
      </c>
    </row>
    <row r="486" spans="11:11" x14ac:dyDescent="0.35">
      <c r="K486" s="3">
        <v>45905.496365740742</v>
      </c>
    </row>
    <row r="487" spans="11:11" x14ac:dyDescent="0.35">
      <c r="K487" s="3">
        <v>45905.515381944446</v>
      </c>
    </row>
    <row r="488" spans="11:11" x14ac:dyDescent="0.35">
      <c r="K488" s="3">
        <v>45905.534629629627</v>
      </c>
    </row>
    <row r="489" spans="11:11" x14ac:dyDescent="0.35">
      <c r="K489" s="3">
        <v>45905.898981481485</v>
      </c>
    </row>
    <row r="490" spans="11:11" x14ac:dyDescent="0.35">
      <c r="K490" s="3">
        <v>45906.430300925924</v>
      </c>
    </row>
    <row r="491" spans="11:11" x14ac:dyDescent="0.35">
      <c r="K491" s="3">
        <v>45906.447951388887</v>
      </c>
    </row>
    <row r="492" spans="11:11" x14ac:dyDescent="0.35">
      <c r="K492" s="3">
        <v>45906.478865740741</v>
      </c>
    </row>
    <row r="493" spans="11:11" x14ac:dyDescent="0.35">
      <c r="K493" s="3">
        <v>45907.51353009259</v>
      </c>
    </row>
    <row r="494" spans="11:11" x14ac:dyDescent="0.35">
      <c r="K494" s="3">
        <v>45907.514363425929</v>
      </c>
    </row>
    <row r="495" spans="11:11" x14ac:dyDescent="0.35">
      <c r="K495" s="3">
        <v>45907.696122685185</v>
      </c>
    </row>
    <row r="496" spans="11:11" x14ac:dyDescent="0.35">
      <c r="K496" s="3">
        <v>45907.701585648145</v>
      </c>
    </row>
    <row r="497" spans="11:11" x14ac:dyDescent="0.35">
      <c r="K497" s="3">
        <v>45907.710046296299</v>
      </c>
    </row>
    <row r="498" spans="11:11" x14ac:dyDescent="0.35">
      <c r="K498" s="3">
        <v>45907.715405092589</v>
      </c>
    </row>
    <row r="499" spans="11:11" x14ac:dyDescent="0.35">
      <c r="K499" s="3">
        <v>45907.720590277779</v>
      </c>
    </row>
    <row r="500" spans="11:11" x14ac:dyDescent="0.35">
      <c r="K500" s="3">
        <v>45907.734942129631</v>
      </c>
    </row>
    <row r="501" spans="11:11" x14ac:dyDescent="0.35">
      <c r="K501" s="3">
        <v>45907.826782407406</v>
      </c>
    </row>
    <row r="502" spans="11:11" x14ac:dyDescent="0.35">
      <c r="K502" s="3">
        <v>45907.83017361111</v>
      </c>
    </row>
    <row r="503" spans="11:11" x14ac:dyDescent="0.35">
      <c r="K503" s="3">
        <v>45907.919340277775</v>
      </c>
    </row>
    <row r="504" spans="11:11" x14ac:dyDescent="0.35">
      <c r="K504" s="3">
        <v>45908.45585648148</v>
      </c>
    </row>
    <row r="505" spans="11:11" x14ac:dyDescent="0.35">
      <c r="K505" s="3">
        <v>45908.534363425926</v>
      </c>
    </row>
    <row r="506" spans="11:11" x14ac:dyDescent="0.35">
      <c r="K506" s="3">
        <v>45908.71533564815</v>
      </c>
    </row>
    <row r="507" spans="11:11" x14ac:dyDescent="0.35">
      <c r="K507" s="3">
        <v>45908.715960648151</v>
      </c>
    </row>
    <row r="508" spans="11:11" x14ac:dyDescent="0.35">
      <c r="K508" s="3">
        <v>45908.717766203707</v>
      </c>
    </row>
    <row r="509" spans="11:11" x14ac:dyDescent="0.35">
      <c r="K509" s="3">
        <v>45908.748518518521</v>
      </c>
    </row>
    <row r="510" spans="11:11" x14ac:dyDescent="0.35">
      <c r="K510" s="3">
        <v>45910.64</v>
      </c>
    </row>
    <row r="511" spans="11:11" x14ac:dyDescent="0.35">
      <c r="K511" s="3">
        <v>45910.728854166664</v>
      </c>
    </row>
    <row r="512" spans="11:11" x14ac:dyDescent="0.35">
      <c r="K512" s="3">
        <v>45911.478113425925</v>
      </c>
    </row>
    <row r="513" spans="11:11" x14ac:dyDescent="0.35">
      <c r="K513" s="3">
        <v>45911.531180555554</v>
      </c>
    </row>
    <row r="514" spans="11:11" x14ac:dyDescent="0.35">
      <c r="K514" s="3">
        <v>45911.536064814813</v>
      </c>
    </row>
    <row r="515" spans="11:11" x14ac:dyDescent="0.35">
      <c r="K515" s="3">
        <v>45911.652395833335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I123"/>
  <sheetViews>
    <sheetView topLeftCell="AE1" zoomScaleNormal="100" workbookViewId="0">
      <selection activeCell="AE12" sqref="AE12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5.6640625" style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6.33203125" style="1" bestFit="1" customWidth="1"/>
    <col min="39" max="39" width="32.77734375" style="1" bestFit="1" customWidth="1"/>
    <col min="40" max="40" width="2.88671875" style="1" customWidth="1"/>
    <col min="41" max="41" width="43.44140625" style="29" bestFit="1" customWidth="1"/>
    <col min="42" max="42" width="50.6640625" style="29" bestFit="1" customWidth="1"/>
    <col min="43" max="43" width="26.33203125" style="1" bestFit="1" customWidth="1"/>
    <col min="44" max="44" width="32.77734375" style="1" bestFit="1" customWidth="1"/>
    <col min="45" max="45" width="27" style="1"/>
    <col min="46" max="46" width="36.77734375" style="1" bestFit="1" customWidth="1"/>
    <col min="47" max="47" width="37.109375" style="1" bestFit="1" customWidth="1"/>
    <col min="48" max="16358" width="27" style="1"/>
    <col min="16359" max="16359" width="3.77734375" style="1" bestFit="1" customWidth="1"/>
    <col min="16360" max="16362" width="3.6640625" style="1" customWidth="1"/>
    <col min="16363" max="16363" width="3.77734375" style="1" bestFit="1" customWidth="1"/>
    <col min="16364" max="16384" width="3.6640625" style="1" customWidth="1"/>
  </cols>
  <sheetData>
    <row r="1" spans="1:47" x14ac:dyDescent="0.35">
      <c r="O1" s="1">
        <v>2025</v>
      </c>
    </row>
    <row r="3" spans="1:47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537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538</v>
      </c>
      <c r="AG3" s="1" t="s">
        <v>541</v>
      </c>
      <c r="AH3" s="1" t="s">
        <v>539</v>
      </c>
      <c r="AI3" s="1" t="s">
        <v>540</v>
      </c>
      <c r="AJ3" s="1" t="s">
        <v>542</v>
      </c>
      <c r="AK3" s="1" t="s">
        <v>543</v>
      </c>
      <c r="AL3" s="29" t="s">
        <v>618</v>
      </c>
      <c r="AM3" s="29" t="s">
        <v>619</v>
      </c>
      <c r="AO3" s="1" t="s">
        <v>544</v>
      </c>
      <c r="AP3" s="1" t="s">
        <v>545</v>
      </c>
      <c r="AQ3" s="29" t="s">
        <v>618</v>
      </c>
      <c r="AR3" s="29" t="s">
        <v>619</v>
      </c>
      <c r="AT3" s="1" t="s">
        <v>592</v>
      </c>
      <c r="AU3" s="1" t="s">
        <v>594</v>
      </c>
    </row>
    <row r="4" spans="1:47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547</v>
      </c>
      <c r="AB4" s="1" t="s">
        <v>546</v>
      </c>
      <c r="AD4" s="1" t="s">
        <v>547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L4" s="29">
        <v>1</v>
      </c>
      <c r="AM4" s="29">
        <v>1</v>
      </c>
      <c r="AO4" s="1" t="s">
        <v>110</v>
      </c>
      <c r="AP4" s="1" t="s">
        <v>548</v>
      </c>
      <c r="AQ4" s="29">
        <v>1</v>
      </c>
      <c r="AR4" s="29">
        <v>1</v>
      </c>
      <c r="AT4" s="1" t="s">
        <v>595</v>
      </c>
      <c r="AU4" s="1" t="s">
        <v>93</v>
      </c>
    </row>
    <row r="5" spans="1:47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551</v>
      </c>
      <c r="AB5" s="1" t="s">
        <v>552</v>
      </c>
      <c r="AD5" s="1" t="s">
        <v>547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L5" s="29">
        <v>1</v>
      </c>
      <c r="AM5" s="29">
        <v>1</v>
      </c>
      <c r="AO5" s="1" t="s">
        <v>323</v>
      </c>
      <c r="AP5" s="1" t="s">
        <v>549</v>
      </c>
      <c r="AQ5" s="29">
        <v>1</v>
      </c>
      <c r="AR5" s="29">
        <v>1</v>
      </c>
      <c r="AT5" s="1" t="s">
        <v>596</v>
      </c>
      <c r="AU5" s="24" t="s">
        <v>593</v>
      </c>
    </row>
    <row r="6" spans="1:47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556</v>
      </c>
      <c r="AB6" s="1" t="s">
        <v>571</v>
      </c>
      <c r="AD6" s="1" t="s">
        <v>547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L6" s="29">
        <v>2</v>
      </c>
      <c r="AM6" s="29">
        <v>2</v>
      </c>
      <c r="AO6" s="1" t="s">
        <v>111</v>
      </c>
      <c r="AP6" s="1" t="s">
        <v>550</v>
      </c>
      <c r="AQ6" s="29">
        <v>2</v>
      </c>
      <c r="AR6" s="29">
        <v>2</v>
      </c>
      <c r="AT6" s="1" t="s">
        <v>622</v>
      </c>
      <c r="AU6" s="1" t="s">
        <v>623</v>
      </c>
    </row>
    <row r="7" spans="1:47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554</v>
      </c>
      <c r="AB7" s="1" t="s">
        <v>555</v>
      </c>
      <c r="AD7" s="1" t="s">
        <v>547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L7" s="29">
        <v>1</v>
      </c>
      <c r="AM7" s="29">
        <v>1</v>
      </c>
      <c r="AO7" s="18" t="s">
        <v>112</v>
      </c>
      <c r="AP7" s="1" t="s">
        <v>557</v>
      </c>
      <c r="AQ7" s="29">
        <v>1</v>
      </c>
      <c r="AR7" s="29">
        <v>1</v>
      </c>
    </row>
    <row r="8" spans="1:47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577</v>
      </c>
      <c r="AB8" s="1" t="s">
        <v>364</v>
      </c>
      <c r="AD8" s="1" t="s">
        <v>547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L8" s="29">
        <v>1</v>
      </c>
      <c r="AM8" s="29">
        <v>1</v>
      </c>
      <c r="AO8" s="18" t="s">
        <v>113</v>
      </c>
      <c r="AP8" s="1" t="s">
        <v>558</v>
      </c>
      <c r="AQ8" s="29">
        <v>1</v>
      </c>
      <c r="AR8" s="29">
        <v>1</v>
      </c>
    </row>
    <row r="9" spans="1:47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578</v>
      </c>
      <c r="AB9" s="1" t="s">
        <v>365</v>
      </c>
      <c r="AD9" s="1" t="s">
        <v>547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L9" s="29">
        <v>1</v>
      </c>
      <c r="AM9" s="29">
        <v>1</v>
      </c>
      <c r="AO9" s="18" t="s">
        <v>120</v>
      </c>
      <c r="AP9" s="1" t="s">
        <v>559</v>
      </c>
      <c r="AQ9" s="29">
        <v>1</v>
      </c>
      <c r="AR9" s="29">
        <v>1</v>
      </c>
    </row>
    <row r="10" spans="1:47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579</v>
      </c>
      <c r="AB10" s="1" t="s">
        <v>368</v>
      </c>
      <c r="AD10" s="1" t="s">
        <v>547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L10" s="29">
        <v>25</v>
      </c>
      <c r="AM10" s="29">
        <v>25</v>
      </c>
      <c r="AO10" s="18" t="s">
        <v>326</v>
      </c>
      <c r="AP10" s="1" t="s">
        <v>560</v>
      </c>
      <c r="AQ10" s="29">
        <v>25</v>
      </c>
      <c r="AR10" s="29">
        <v>25</v>
      </c>
    </row>
    <row r="11" spans="1:47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580</v>
      </c>
      <c r="AB11" s="1" t="s">
        <v>370</v>
      </c>
      <c r="AD11" s="1" t="s">
        <v>547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L11" s="29">
        <v>0.5</v>
      </c>
      <c r="AM11" s="29">
        <v>0.5</v>
      </c>
      <c r="AO11" s="18" t="s">
        <v>139</v>
      </c>
      <c r="AP11" s="1" t="s">
        <v>561</v>
      </c>
      <c r="AQ11" s="29">
        <v>0.5</v>
      </c>
      <c r="AR11" s="29">
        <v>0.5</v>
      </c>
    </row>
    <row r="12" spans="1:47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581</v>
      </c>
      <c r="AB12" s="1" t="s">
        <v>372</v>
      </c>
      <c r="AD12" s="1" t="s">
        <v>547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L12" s="29">
        <v>5</v>
      </c>
      <c r="AM12" s="29">
        <v>5</v>
      </c>
      <c r="AO12" s="18" t="s">
        <v>145</v>
      </c>
      <c r="AP12" s="1" t="s">
        <v>562</v>
      </c>
      <c r="AQ12" s="29">
        <v>5</v>
      </c>
      <c r="AR12" s="29">
        <v>5</v>
      </c>
    </row>
    <row r="13" spans="1:47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582</v>
      </c>
      <c r="AB13" s="1" t="s">
        <v>374</v>
      </c>
      <c r="AD13" s="1" t="s">
        <v>547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L13" s="29">
        <v>5</v>
      </c>
      <c r="AM13" s="29">
        <v>5</v>
      </c>
      <c r="AO13" s="18" t="s">
        <v>146</v>
      </c>
      <c r="AP13" s="1" t="s">
        <v>563</v>
      </c>
      <c r="AQ13" s="29">
        <v>5</v>
      </c>
      <c r="AR13" s="29">
        <v>5</v>
      </c>
    </row>
    <row r="14" spans="1:47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583</v>
      </c>
      <c r="AB14" s="1" t="s">
        <v>375</v>
      </c>
      <c r="AD14" s="1" t="s">
        <v>547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L14" s="29">
        <v>1</v>
      </c>
      <c r="AM14" s="29">
        <v>1</v>
      </c>
      <c r="AO14" s="18" t="s">
        <v>151</v>
      </c>
      <c r="AP14" s="1" t="s">
        <v>564</v>
      </c>
      <c r="AQ14" s="29">
        <v>1</v>
      </c>
      <c r="AR14" s="29">
        <v>1</v>
      </c>
    </row>
    <row r="15" spans="1:47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584</v>
      </c>
      <c r="AB15" s="1" t="s">
        <v>377</v>
      </c>
      <c r="AD15" s="1" t="s">
        <v>547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L15" s="29">
        <v>1</v>
      </c>
      <c r="AM15" s="29">
        <v>1</v>
      </c>
      <c r="AO15" s="18" t="s">
        <v>153</v>
      </c>
      <c r="AP15" s="1" t="s">
        <v>565</v>
      </c>
      <c r="AQ15" s="29">
        <v>1</v>
      </c>
      <c r="AR15" s="29">
        <v>1</v>
      </c>
    </row>
    <row r="16" spans="1:47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547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L16" s="29">
        <v>25</v>
      </c>
      <c r="AM16" s="29">
        <v>25</v>
      </c>
      <c r="AO16" s="18" t="s">
        <v>156</v>
      </c>
      <c r="AP16" s="1" t="s">
        <v>566</v>
      </c>
      <c r="AQ16" s="29">
        <v>25</v>
      </c>
      <c r="AR16" s="29">
        <v>25</v>
      </c>
    </row>
    <row r="17" spans="4:44 16363:16363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547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L17" s="29">
        <v>0.5</v>
      </c>
      <c r="AM17" s="29">
        <v>0.5</v>
      </c>
      <c r="AO17" s="18" t="s">
        <v>325</v>
      </c>
      <c r="AP17" s="1" t="s">
        <v>567</v>
      </c>
      <c r="AQ17" s="29">
        <v>0.5</v>
      </c>
      <c r="AR17" s="29">
        <v>0.5</v>
      </c>
    </row>
    <row r="18" spans="4:44 16363:16363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547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L18" s="29">
        <v>25</v>
      </c>
      <c r="AM18" s="29">
        <v>25</v>
      </c>
      <c r="AO18" s="18" t="s">
        <v>183</v>
      </c>
      <c r="AP18" s="1" t="s">
        <v>568</v>
      </c>
      <c r="AQ18" s="29">
        <v>25</v>
      </c>
      <c r="AR18" s="29">
        <v>25</v>
      </c>
    </row>
    <row r="19" spans="4:44 16363:16363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547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L19" s="29">
        <v>1</v>
      </c>
      <c r="AM19" s="29">
        <v>1</v>
      </c>
      <c r="AO19" s="18" t="s">
        <v>167</v>
      </c>
      <c r="AP19" s="1" t="s">
        <v>569</v>
      </c>
      <c r="AQ19" s="29">
        <v>1</v>
      </c>
      <c r="AR19" s="29">
        <v>1</v>
      </c>
    </row>
    <row r="20" spans="4:44 16363:16363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547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L20" s="29">
        <v>2</v>
      </c>
      <c r="AM20" s="29">
        <v>2</v>
      </c>
      <c r="AO20" s="18" t="s">
        <v>176</v>
      </c>
      <c r="AP20" s="1" t="s">
        <v>570</v>
      </c>
      <c r="AQ20" s="29">
        <v>2</v>
      </c>
      <c r="AR20" s="29">
        <v>2</v>
      </c>
    </row>
    <row r="21" spans="4:44 16363:16363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551</v>
      </c>
      <c r="AE21" s="22" t="s">
        <v>552</v>
      </c>
      <c r="AF21" s="1" t="s">
        <v>161</v>
      </c>
      <c r="AG21" s="23" t="s">
        <v>553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L21" s="29">
        <v>100</v>
      </c>
      <c r="AM21" s="29">
        <v>100</v>
      </c>
      <c r="AO21" s="9" t="s">
        <v>161</v>
      </c>
      <c r="AP21" s="1" t="s">
        <v>553</v>
      </c>
      <c r="AQ21" s="29">
        <v>100</v>
      </c>
      <c r="AR21" s="29">
        <v>100</v>
      </c>
    </row>
    <row r="22" spans="4:44 16363:16363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551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L22" s="29">
        <v>100</v>
      </c>
      <c r="AM22" s="29">
        <v>100</v>
      </c>
      <c r="AO22" s="9" t="s">
        <v>162</v>
      </c>
      <c r="AP22" s="1" t="s">
        <v>572</v>
      </c>
      <c r="AQ22" s="29">
        <v>100</v>
      </c>
      <c r="AR22" s="29">
        <v>100</v>
      </c>
    </row>
    <row r="23" spans="4:44 16363:16363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551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L23" s="29">
        <v>100</v>
      </c>
      <c r="AM23" s="29">
        <v>100</v>
      </c>
      <c r="AO23" s="9" t="s">
        <v>163</v>
      </c>
      <c r="AP23" s="1" t="s">
        <v>573</v>
      </c>
      <c r="AQ23" s="29">
        <v>100</v>
      </c>
      <c r="AR23" s="29">
        <v>100</v>
      </c>
    </row>
    <row r="24" spans="4:44 16363:16363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551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L24" s="29">
        <v>100</v>
      </c>
      <c r="AM24" s="29">
        <v>100</v>
      </c>
      <c r="AO24" s="9" t="s">
        <v>164</v>
      </c>
      <c r="AP24" s="1" t="s">
        <v>574</v>
      </c>
      <c r="AQ24" s="29">
        <v>100</v>
      </c>
      <c r="AR24" s="29">
        <v>100</v>
      </c>
    </row>
    <row r="25" spans="4:44 16363:16363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551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L25" s="29">
        <v>100</v>
      </c>
      <c r="AM25" s="29">
        <v>100</v>
      </c>
      <c r="AO25" s="9" t="s">
        <v>165</v>
      </c>
      <c r="AP25" s="1" t="s">
        <v>575</v>
      </c>
      <c r="AQ25" s="29">
        <v>100</v>
      </c>
      <c r="AR25" s="29">
        <v>100</v>
      </c>
    </row>
    <row r="26" spans="4:44 16363:16363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556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L26" s="29">
        <v>1</v>
      </c>
      <c r="AM26" s="29">
        <v>1</v>
      </c>
      <c r="AO26" s="9" t="s">
        <v>181</v>
      </c>
      <c r="AP26" s="1" t="s">
        <v>576</v>
      </c>
      <c r="AQ26" s="29">
        <v>1</v>
      </c>
      <c r="AR26" s="29">
        <v>1</v>
      </c>
    </row>
    <row r="27" spans="4:44 16363:16363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577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L27" s="29">
        <v>0.5</v>
      </c>
      <c r="AM27" s="29">
        <v>0.5</v>
      </c>
      <c r="AO27" s="9" t="s">
        <v>205</v>
      </c>
      <c r="AP27" s="1" t="s">
        <v>206</v>
      </c>
      <c r="AQ27" s="29">
        <v>0.5</v>
      </c>
      <c r="AR27" s="29">
        <v>0.5</v>
      </c>
      <c r="XEI27" s="1" t="s">
        <v>53</v>
      </c>
    </row>
    <row r="28" spans="4:44 16363:16363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577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L28" s="29">
        <v>0.5</v>
      </c>
      <c r="AM28" s="29">
        <v>0.5</v>
      </c>
      <c r="AO28" s="9" t="s">
        <v>115</v>
      </c>
      <c r="AP28" s="1" t="s">
        <v>207</v>
      </c>
      <c r="AQ28" s="29">
        <v>0.5</v>
      </c>
      <c r="AR28" s="29">
        <v>0.5</v>
      </c>
    </row>
    <row r="29" spans="4:44 16363:16363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577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L29" s="29">
        <v>0.5</v>
      </c>
      <c r="AM29" s="29">
        <v>0.5</v>
      </c>
      <c r="AO29" s="9" t="s">
        <v>116</v>
      </c>
      <c r="AP29" s="1" t="s">
        <v>208</v>
      </c>
      <c r="AQ29" s="29">
        <v>0.5</v>
      </c>
      <c r="AR29" s="29">
        <v>0.5</v>
      </c>
    </row>
    <row r="30" spans="4:44 16363:16363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577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L30" s="29">
        <v>0.5</v>
      </c>
      <c r="AM30" s="29">
        <v>0.5</v>
      </c>
      <c r="AO30" s="9" t="s">
        <v>117</v>
      </c>
      <c r="AP30" s="1" t="s">
        <v>209</v>
      </c>
      <c r="AQ30" s="29">
        <v>0.5</v>
      </c>
      <c r="AR30" s="29">
        <v>0.5</v>
      </c>
    </row>
    <row r="31" spans="4:44 16363:16363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577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L31" s="29">
        <v>25</v>
      </c>
      <c r="AM31" s="29">
        <v>25</v>
      </c>
      <c r="AO31" s="9" t="s">
        <v>327</v>
      </c>
      <c r="AP31" s="1" t="s">
        <v>210</v>
      </c>
      <c r="AQ31" s="29">
        <v>25</v>
      </c>
      <c r="AR31" s="29">
        <v>25</v>
      </c>
    </row>
    <row r="32" spans="4:44 16363:16363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577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L32" s="29">
        <v>0.5</v>
      </c>
      <c r="AM32" s="29">
        <v>0.5</v>
      </c>
      <c r="AO32" s="9" t="s">
        <v>125</v>
      </c>
      <c r="AP32" s="1" t="s">
        <v>211</v>
      </c>
      <c r="AQ32" s="29">
        <v>0.5</v>
      </c>
      <c r="AR32" s="29">
        <v>0.5</v>
      </c>
    </row>
    <row r="33" spans="4:44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577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L33" s="29">
        <v>0.5</v>
      </c>
      <c r="AM33" s="29">
        <v>0.5</v>
      </c>
      <c r="AO33" s="9" t="s">
        <v>135</v>
      </c>
      <c r="AP33" s="1" t="s">
        <v>212</v>
      </c>
      <c r="AQ33" s="29">
        <v>0.5</v>
      </c>
      <c r="AR33" s="29">
        <v>0.5</v>
      </c>
    </row>
    <row r="34" spans="4:44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577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L34" s="29">
        <v>0.5</v>
      </c>
      <c r="AM34" s="29">
        <v>0.5</v>
      </c>
      <c r="AO34" s="9" t="s">
        <v>328</v>
      </c>
      <c r="AP34" s="1" t="s">
        <v>213</v>
      </c>
      <c r="AQ34" s="29">
        <v>0.5</v>
      </c>
      <c r="AR34" s="29">
        <v>0.5</v>
      </c>
    </row>
    <row r="35" spans="4:44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577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L35" s="29">
        <v>0.5</v>
      </c>
      <c r="AM35" s="29">
        <v>0.5</v>
      </c>
      <c r="AO35" s="9" t="s">
        <v>144</v>
      </c>
      <c r="AP35" s="1" t="s">
        <v>214</v>
      </c>
      <c r="AQ35" s="29">
        <v>0.5</v>
      </c>
      <c r="AR35" s="29">
        <v>0.5</v>
      </c>
    </row>
    <row r="36" spans="4:44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577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L36" s="29">
        <v>1</v>
      </c>
      <c r="AM36" s="29">
        <v>1</v>
      </c>
      <c r="AO36" s="9" t="s">
        <v>329</v>
      </c>
      <c r="AP36" s="1" t="s">
        <v>215</v>
      </c>
      <c r="AQ36" s="29">
        <v>1</v>
      </c>
      <c r="AR36" s="29">
        <v>1</v>
      </c>
    </row>
    <row r="37" spans="4:44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577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L37" s="29">
        <v>1</v>
      </c>
      <c r="AM37" s="29">
        <v>1</v>
      </c>
      <c r="AO37" s="9" t="s">
        <v>330</v>
      </c>
      <c r="AP37" s="1" t="s">
        <v>216</v>
      </c>
      <c r="AQ37" s="29">
        <v>1</v>
      </c>
      <c r="AR37" s="29">
        <v>1</v>
      </c>
    </row>
    <row r="38" spans="4:44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577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L38" s="29">
        <v>25</v>
      </c>
      <c r="AM38" s="29">
        <v>25</v>
      </c>
      <c r="AO38" s="9" t="s">
        <v>331</v>
      </c>
      <c r="AP38" s="1" t="s">
        <v>217</v>
      </c>
      <c r="AQ38" s="29">
        <v>25</v>
      </c>
      <c r="AR38" s="29">
        <v>25</v>
      </c>
    </row>
    <row r="39" spans="4:44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577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L39" s="29">
        <v>0.5</v>
      </c>
      <c r="AM39" s="29">
        <v>0.5</v>
      </c>
      <c r="AO39" s="9" t="s">
        <v>157</v>
      </c>
      <c r="AP39" s="1" t="s">
        <v>218</v>
      </c>
      <c r="AQ39" s="29">
        <v>0.5</v>
      </c>
      <c r="AR39" s="29">
        <v>0.5</v>
      </c>
    </row>
    <row r="40" spans="4:44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577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L40" s="29">
        <v>25</v>
      </c>
      <c r="AM40" s="29">
        <v>25</v>
      </c>
      <c r="AO40" s="9" t="s">
        <v>346</v>
      </c>
      <c r="AP40" s="1" t="s">
        <v>219</v>
      </c>
      <c r="AQ40" s="29">
        <v>25</v>
      </c>
      <c r="AR40" s="29">
        <v>25</v>
      </c>
    </row>
    <row r="41" spans="4:44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578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L41" s="29">
        <v>0.5</v>
      </c>
      <c r="AM41" s="29">
        <v>0.5</v>
      </c>
      <c r="AO41" s="9" t="s">
        <v>138</v>
      </c>
      <c r="AP41" s="1" t="s">
        <v>220</v>
      </c>
      <c r="AQ41" s="29">
        <v>0.5</v>
      </c>
      <c r="AR41" s="29">
        <v>0.5</v>
      </c>
    </row>
    <row r="42" spans="4:44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578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L42" s="29">
        <v>0.5</v>
      </c>
      <c r="AM42" s="29">
        <v>0.5</v>
      </c>
      <c r="AO42" s="9" t="s">
        <v>147</v>
      </c>
      <c r="AP42" s="1" t="s">
        <v>221</v>
      </c>
      <c r="AQ42" s="29">
        <v>0.5</v>
      </c>
      <c r="AR42" s="29">
        <v>0.5</v>
      </c>
    </row>
    <row r="43" spans="4:44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578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L43" s="29">
        <v>0.5</v>
      </c>
      <c r="AM43" s="29">
        <v>0.5</v>
      </c>
      <c r="AO43" s="9" t="s">
        <v>148</v>
      </c>
      <c r="AP43" s="1" t="s">
        <v>222</v>
      </c>
      <c r="AQ43" s="29">
        <v>0.5</v>
      </c>
      <c r="AR43" s="29">
        <v>0.5</v>
      </c>
    </row>
    <row r="44" spans="4:44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578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L44" s="29">
        <v>0.5</v>
      </c>
      <c r="AM44" s="29">
        <v>0.5</v>
      </c>
      <c r="AO44" s="9" t="s">
        <v>159</v>
      </c>
      <c r="AP44" s="1" t="s">
        <v>223</v>
      </c>
      <c r="AQ44" s="29">
        <v>0.5</v>
      </c>
      <c r="AR44" s="29">
        <v>0.5</v>
      </c>
    </row>
    <row r="45" spans="4:44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578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L45" s="29">
        <v>0.5</v>
      </c>
      <c r="AM45" s="29">
        <v>0.5</v>
      </c>
      <c r="AO45" s="9" t="s">
        <v>160</v>
      </c>
      <c r="AP45" s="1" t="s">
        <v>224</v>
      </c>
      <c r="AQ45" s="29">
        <v>0.5</v>
      </c>
      <c r="AR45" s="29">
        <v>0.5</v>
      </c>
    </row>
    <row r="46" spans="4:44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578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L46" s="29">
        <v>0.5</v>
      </c>
      <c r="AM46" s="29">
        <v>0.5</v>
      </c>
      <c r="AO46" s="9" t="s">
        <v>177</v>
      </c>
      <c r="AP46" s="1" t="s">
        <v>225</v>
      </c>
      <c r="AQ46" s="29">
        <v>0.5</v>
      </c>
      <c r="AR46" s="29">
        <v>0.5</v>
      </c>
    </row>
    <row r="47" spans="4:44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579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L47" s="29">
        <v>1</v>
      </c>
      <c r="AM47" s="29">
        <v>1</v>
      </c>
      <c r="AO47" s="9" t="s">
        <v>332</v>
      </c>
      <c r="AP47" s="1" t="s">
        <v>227</v>
      </c>
      <c r="AQ47" s="29">
        <v>1</v>
      </c>
      <c r="AR47" s="29">
        <v>1</v>
      </c>
    </row>
    <row r="48" spans="4:44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579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L48" s="29">
        <v>1</v>
      </c>
      <c r="AM48" s="29">
        <v>1</v>
      </c>
      <c r="AO48" s="9" t="s">
        <v>333</v>
      </c>
      <c r="AP48" s="1" t="s">
        <v>228</v>
      </c>
      <c r="AQ48" s="29">
        <v>1</v>
      </c>
      <c r="AR48" s="29">
        <v>1</v>
      </c>
    </row>
    <row r="49" spans="4:44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579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L49" s="29">
        <v>1</v>
      </c>
      <c r="AM49" s="29">
        <v>1</v>
      </c>
      <c r="AO49" s="9" t="s">
        <v>226</v>
      </c>
      <c r="AP49" s="1" t="s">
        <v>229</v>
      </c>
      <c r="AQ49" s="29">
        <v>1</v>
      </c>
      <c r="AR49" s="29">
        <v>1</v>
      </c>
    </row>
    <row r="50" spans="4:44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579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L50" s="29">
        <v>2</v>
      </c>
      <c r="AM50" s="29">
        <v>2</v>
      </c>
      <c r="AO50" s="9" t="s">
        <v>334</v>
      </c>
      <c r="AP50" s="1" t="s">
        <v>230</v>
      </c>
      <c r="AQ50" s="29">
        <v>2</v>
      </c>
      <c r="AR50" s="29">
        <v>2</v>
      </c>
    </row>
    <row r="51" spans="4:44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579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L51" s="29">
        <v>1</v>
      </c>
      <c r="AM51" s="29">
        <v>1</v>
      </c>
      <c r="AO51" s="9" t="s">
        <v>335</v>
      </c>
      <c r="AP51" s="1" t="s">
        <v>231</v>
      </c>
      <c r="AQ51" s="29">
        <v>1</v>
      </c>
      <c r="AR51" s="29">
        <v>1</v>
      </c>
    </row>
    <row r="52" spans="4:44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579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L52" s="29">
        <v>1</v>
      </c>
      <c r="AM52" s="29">
        <v>1</v>
      </c>
      <c r="AO52" s="9" t="s">
        <v>336</v>
      </c>
      <c r="AP52" s="1" t="s">
        <v>232</v>
      </c>
      <c r="AQ52" s="29">
        <v>1</v>
      </c>
      <c r="AR52" s="29">
        <v>1</v>
      </c>
    </row>
    <row r="53" spans="4:44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579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L53" s="29">
        <v>1</v>
      </c>
      <c r="AM53" s="29">
        <v>1</v>
      </c>
      <c r="AO53" s="9" t="s">
        <v>337</v>
      </c>
      <c r="AP53" s="1" t="s">
        <v>233</v>
      </c>
      <c r="AQ53" s="29">
        <v>1</v>
      </c>
      <c r="AR53" s="29">
        <v>1</v>
      </c>
    </row>
    <row r="54" spans="4:44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579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L54" s="29">
        <v>1</v>
      </c>
      <c r="AM54" s="29">
        <v>1</v>
      </c>
      <c r="AO54" s="9" t="s">
        <v>338</v>
      </c>
      <c r="AP54" s="1" t="s">
        <v>234</v>
      </c>
      <c r="AQ54" s="29">
        <v>1</v>
      </c>
      <c r="AR54" s="29">
        <v>1</v>
      </c>
    </row>
    <row r="55" spans="4:44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579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L55" s="29">
        <v>1</v>
      </c>
      <c r="AM55" s="29">
        <v>1</v>
      </c>
      <c r="AO55" s="9" t="s">
        <v>339</v>
      </c>
      <c r="AP55" s="1" t="s">
        <v>235</v>
      </c>
      <c r="AQ55" s="29">
        <v>1</v>
      </c>
      <c r="AR55" s="29">
        <v>1</v>
      </c>
    </row>
    <row r="56" spans="4:44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579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L56" s="29">
        <v>1</v>
      </c>
      <c r="AM56" s="29">
        <v>1</v>
      </c>
      <c r="AO56" s="9" t="s">
        <v>169</v>
      </c>
      <c r="AP56" s="1" t="s">
        <v>236</v>
      </c>
      <c r="AQ56" s="29">
        <v>1</v>
      </c>
      <c r="AR56" s="29">
        <v>1</v>
      </c>
    </row>
    <row r="57" spans="4:44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579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L57" s="29">
        <v>2</v>
      </c>
      <c r="AM57" s="29">
        <v>2</v>
      </c>
      <c r="AO57" s="9" t="s">
        <v>340</v>
      </c>
      <c r="AP57" s="1" t="s">
        <v>237</v>
      </c>
      <c r="AQ57" s="29">
        <v>2</v>
      </c>
      <c r="AR57" s="29">
        <v>2</v>
      </c>
    </row>
    <row r="58" spans="4:44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580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L58" s="29">
        <v>5</v>
      </c>
      <c r="AM58" s="29">
        <v>10</v>
      </c>
      <c r="AO58" s="9" t="s">
        <v>343</v>
      </c>
      <c r="AP58" s="1" t="s">
        <v>238</v>
      </c>
      <c r="AQ58" s="29">
        <v>5</v>
      </c>
      <c r="AR58" s="29">
        <v>10</v>
      </c>
    </row>
    <row r="59" spans="4:44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580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L59" s="29">
        <v>5</v>
      </c>
      <c r="AM59" s="29">
        <v>10</v>
      </c>
      <c r="AO59" s="9" t="s">
        <v>341</v>
      </c>
      <c r="AP59" s="1" t="s">
        <v>239</v>
      </c>
      <c r="AQ59" s="29">
        <v>5</v>
      </c>
      <c r="AR59" s="29">
        <v>10</v>
      </c>
    </row>
    <row r="60" spans="4:44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580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L60" s="29">
        <v>5</v>
      </c>
      <c r="AM60" s="29">
        <v>10</v>
      </c>
      <c r="AO60" s="9" t="s">
        <v>342</v>
      </c>
      <c r="AP60" s="1" t="s">
        <v>240</v>
      </c>
      <c r="AQ60" s="29">
        <v>5</v>
      </c>
      <c r="AR60" s="29">
        <v>10</v>
      </c>
    </row>
    <row r="61" spans="4:44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581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L61" s="29">
        <v>1</v>
      </c>
      <c r="AM61" s="29">
        <v>1</v>
      </c>
      <c r="AO61" s="9" t="s">
        <v>344</v>
      </c>
      <c r="AP61" s="1" t="s">
        <v>241</v>
      </c>
      <c r="AQ61" s="29">
        <v>1</v>
      </c>
      <c r="AR61" s="29">
        <v>1</v>
      </c>
    </row>
    <row r="62" spans="4:44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581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L62" s="29">
        <v>0.5</v>
      </c>
      <c r="AM62" s="29">
        <v>1</v>
      </c>
      <c r="AO62" s="9" t="s">
        <v>114</v>
      </c>
      <c r="AP62" s="1" t="s">
        <v>242</v>
      </c>
      <c r="AQ62" s="29">
        <v>0.5</v>
      </c>
      <c r="AR62" s="29">
        <v>1</v>
      </c>
    </row>
    <row r="63" spans="4:44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581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L63" s="29">
        <v>20</v>
      </c>
      <c r="AM63" s="29">
        <v>20</v>
      </c>
      <c r="AO63" s="9" t="s">
        <v>128</v>
      </c>
      <c r="AP63" s="1" t="s">
        <v>243</v>
      </c>
      <c r="AQ63" s="29">
        <v>20</v>
      </c>
      <c r="AR63" s="29">
        <v>20</v>
      </c>
    </row>
    <row r="64" spans="4:44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581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L64" s="29">
        <v>0.5</v>
      </c>
      <c r="AM64" s="29">
        <v>1</v>
      </c>
      <c r="AO64" s="9" t="s">
        <v>345</v>
      </c>
      <c r="AP64" s="1" t="s">
        <v>244</v>
      </c>
      <c r="AQ64" s="29">
        <v>0.5</v>
      </c>
      <c r="AR64" s="29">
        <v>1</v>
      </c>
    </row>
    <row r="65" spans="4:44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582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L65" s="29">
        <v>1</v>
      </c>
      <c r="AM65" s="29">
        <v>1</v>
      </c>
      <c r="AO65" s="9" t="s">
        <v>245</v>
      </c>
      <c r="AP65" s="1" t="s">
        <v>256</v>
      </c>
      <c r="AQ65" s="29">
        <v>1</v>
      </c>
      <c r="AR65" s="29">
        <v>1</v>
      </c>
    </row>
    <row r="66" spans="4:44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582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L66" s="29">
        <v>125</v>
      </c>
      <c r="AM66" s="29">
        <v>125</v>
      </c>
      <c r="AO66" s="9" t="s">
        <v>246</v>
      </c>
      <c r="AP66" s="1" t="s">
        <v>257</v>
      </c>
      <c r="AQ66" s="29">
        <v>125</v>
      </c>
      <c r="AR66" s="29">
        <v>125</v>
      </c>
    </row>
    <row r="67" spans="4:44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582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L67" s="29">
        <v>1</v>
      </c>
      <c r="AM67" s="29">
        <v>1</v>
      </c>
      <c r="AO67" s="9" t="s">
        <v>247</v>
      </c>
      <c r="AP67" s="1" t="s">
        <v>258</v>
      </c>
      <c r="AQ67" s="29">
        <v>1</v>
      </c>
      <c r="AR67" s="29">
        <v>1</v>
      </c>
    </row>
    <row r="68" spans="4:44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582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L68" s="29">
        <v>1</v>
      </c>
      <c r="AM68" s="29">
        <v>1</v>
      </c>
      <c r="AO68" s="9" t="s">
        <v>248</v>
      </c>
      <c r="AP68" s="1" t="s">
        <v>259</v>
      </c>
      <c r="AQ68" s="29">
        <v>1</v>
      </c>
      <c r="AR68" s="29">
        <v>1</v>
      </c>
    </row>
    <row r="69" spans="4:44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582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L69" s="29">
        <v>1</v>
      </c>
      <c r="AM69" s="29">
        <v>1</v>
      </c>
      <c r="AO69" s="9" t="s">
        <v>249</v>
      </c>
      <c r="AP69" s="1" t="s">
        <v>260</v>
      </c>
      <c r="AQ69" s="29">
        <v>1</v>
      </c>
      <c r="AR69" s="29">
        <v>1</v>
      </c>
    </row>
    <row r="70" spans="4:44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582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L70" s="29">
        <v>0.5</v>
      </c>
      <c r="AM70" s="29">
        <v>0.5</v>
      </c>
      <c r="AO70" s="9" t="s">
        <v>250</v>
      </c>
      <c r="AP70" s="1" t="s">
        <v>261</v>
      </c>
      <c r="AQ70" s="29">
        <v>0.5</v>
      </c>
      <c r="AR70" s="29">
        <v>0.5</v>
      </c>
    </row>
    <row r="71" spans="4:44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582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L71" s="29">
        <v>0.5</v>
      </c>
      <c r="AM71" s="29">
        <v>0.5</v>
      </c>
      <c r="AO71" s="9" t="s">
        <v>251</v>
      </c>
      <c r="AP71" s="1" t="s">
        <v>262</v>
      </c>
      <c r="AQ71" s="29">
        <v>0.5</v>
      </c>
      <c r="AR71" s="29">
        <v>0.5</v>
      </c>
    </row>
    <row r="72" spans="4:44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582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L72" s="29">
        <v>1</v>
      </c>
      <c r="AM72" s="29">
        <v>1</v>
      </c>
      <c r="AO72" s="9" t="s">
        <v>119</v>
      </c>
      <c r="AP72" s="1" t="s">
        <v>263</v>
      </c>
      <c r="AQ72" s="29">
        <v>1</v>
      </c>
      <c r="AR72" s="29">
        <v>1</v>
      </c>
    </row>
    <row r="73" spans="4:44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582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L73" s="29">
        <v>1</v>
      </c>
      <c r="AM73" s="29">
        <v>1</v>
      </c>
      <c r="AO73" s="9" t="s">
        <v>122</v>
      </c>
      <c r="AP73" s="1" t="s">
        <v>264</v>
      </c>
      <c r="AQ73" s="29">
        <v>1</v>
      </c>
      <c r="AR73" s="29">
        <v>1</v>
      </c>
    </row>
    <row r="74" spans="4:44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582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L74" s="29">
        <v>1</v>
      </c>
      <c r="AM74" s="29">
        <v>1</v>
      </c>
      <c r="AO74" s="9" t="s">
        <v>127</v>
      </c>
      <c r="AP74" s="1" t="s">
        <v>265</v>
      </c>
      <c r="AQ74" s="29">
        <v>1</v>
      </c>
      <c r="AR74" s="29">
        <v>1</v>
      </c>
    </row>
    <row r="75" spans="4:44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582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L75" s="29">
        <v>0.5</v>
      </c>
      <c r="AM75" s="29">
        <v>0.5</v>
      </c>
      <c r="AO75" s="9" t="s">
        <v>130</v>
      </c>
      <c r="AP75" s="1" t="s">
        <v>266</v>
      </c>
      <c r="AQ75" s="29">
        <v>0.5</v>
      </c>
      <c r="AR75" s="29">
        <v>0.5</v>
      </c>
    </row>
    <row r="76" spans="4:44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582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L76" s="29">
        <v>0.5</v>
      </c>
      <c r="AM76" s="29">
        <v>0.5</v>
      </c>
      <c r="AO76" s="9" t="s">
        <v>136</v>
      </c>
      <c r="AP76" s="1" t="s">
        <v>267</v>
      </c>
      <c r="AQ76" s="29">
        <v>0.5</v>
      </c>
      <c r="AR76" s="29">
        <v>0.5</v>
      </c>
    </row>
    <row r="77" spans="4:44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582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L77" s="29">
        <v>0.5</v>
      </c>
      <c r="AM77" s="29">
        <v>0.5</v>
      </c>
      <c r="AO77" s="9" t="s">
        <v>137</v>
      </c>
      <c r="AP77" s="1" t="s">
        <v>268</v>
      </c>
      <c r="AQ77" s="29">
        <v>0.5</v>
      </c>
      <c r="AR77" s="29">
        <v>0.5</v>
      </c>
    </row>
    <row r="78" spans="4:44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582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L78" s="29">
        <v>0.5</v>
      </c>
      <c r="AM78" s="29">
        <v>0.5</v>
      </c>
      <c r="AO78" s="9" t="s">
        <v>140</v>
      </c>
      <c r="AP78" s="1" t="s">
        <v>269</v>
      </c>
      <c r="AQ78" s="29">
        <v>0.5</v>
      </c>
      <c r="AR78" s="29">
        <v>0.5</v>
      </c>
    </row>
    <row r="79" spans="4:44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582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L79" s="29">
        <v>3</v>
      </c>
      <c r="AM79" s="29">
        <v>3</v>
      </c>
      <c r="AO79" s="9" t="s">
        <v>142</v>
      </c>
      <c r="AP79" s="1" t="s">
        <v>270</v>
      </c>
      <c r="AQ79" s="29">
        <v>3</v>
      </c>
      <c r="AR79" s="29">
        <v>3</v>
      </c>
    </row>
    <row r="80" spans="4:44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582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L80" s="29">
        <v>0.5</v>
      </c>
      <c r="AM80" s="29">
        <v>0.5</v>
      </c>
      <c r="AO80" s="9" t="s">
        <v>150</v>
      </c>
      <c r="AP80" s="1" t="s">
        <v>271</v>
      </c>
      <c r="AQ80" s="29">
        <v>0.5</v>
      </c>
      <c r="AR80" s="29">
        <v>0.5</v>
      </c>
    </row>
    <row r="81" spans="4:44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582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L81" s="29">
        <v>1</v>
      </c>
      <c r="AM81" s="29">
        <v>1</v>
      </c>
      <c r="AO81" s="9" t="s">
        <v>152</v>
      </c>
      <c r="AP81" s="1" t="s">
        <v>272</v>
      </c>
      <c r="AQ81" s="29">
        <v>1</v>
      </c>
      <c r="AR81" s="29">
        <v>1</v>
      </c>
    </row>
    <row r="82" spans="4:44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582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L82" s="29">
        <v>1</v>
      </c>
      <c r="AM82" s="29">
        <v>1</v>
      </c>
      <c r="AO82" s="9" t="s">
        <v>158</v>
      </c>
      <c r="AP82" s="1" t="s">
        <v>273</v>
      </c>
      <c r="AQ82" s="29">
        <v>1</v>
      </c>
      <c r="AR82" s="29">
        <v>1</v>
      </c>
    </row>
    <row r="83" spans="4:44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582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L83" s="29">
        <v>3</v>
      </c>
      <c r="AM83" s="29">
        <v>3</v>
      </c>
      <c r="AO83" s="9" t="s">
        <v>166</v>
      </c>
      <c r="AP83" s="1" t="s">
        <v>274</v>
      </c>
      <c r="AQ83" s="29">
        <v>3</v>
      </c>
      <c r="AR83" s="29">
        <v>3</v>
      </c>
    </row>
    <row r="84" spans="4:44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582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L84" s="29">
        <v>1</v>
      </c>
      <c r="AM84" s="29">
        <v>1</v>
      </c>
      <c r="AO84" s="9" t="s">
        <v>252</v>
      </c>
      <c r="AP84" s="1" t="s">
        <v>275</v>
      </c>
      <c r="AQ84" s="29">
        <v>1</v>
      </c>
      <c r="AR84" s="29">
        <v>1</v>
      </c>
    </row>
    <row r="85" spans="4:44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582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L85" s="29">
        <v>0.5</v>
      </c>
      <c r="AM85" s="29">
        <v>0.5</v>
      </c>
      <c r="AO85" s="9" t="s">
        <v>168</v>
      </c>
      <c r="AP85" s="1" t="s">
        <v>276</v>
      </c>
      <c r="AQ85" s="29">
        <v>0.5</v>
      </c>
      <c r="AR85" s="29">
        <v>0.5</v>
      </c>
    </row>
    <row r="86" spans="4:44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582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L86" s="29">
        <v>0.5</v>
      </c>
      <c r="AM86" s="29">
        <v>0.5</v>
      </c>
      <c r="AO86" s="9" t="s">
        <v>170</v>
      </c>
      <c r="AP86" s="1" t="s">
        <v>277</v>
      </c>
      <c r="AQ86" s="29">
        <v>0.5</v>
      </c>
      <c r="AR86" s="29">
        <v>0.5</v>
      </c>
    </row>
    <row r="87" spans="4:44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582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L87" s="29">
        <v>5</v>
      </c>
      <c r="AM87" s="29">
        <v>5</v>
      </c>
      <c r="AO87" s="9" t="s">
        <v>171</v>
      </c>
      <c r="AP87" s="1" t="s">
        <v>278</v>
      </c>
      <c r="AQ87" s="29">
        <v>5</v>
      </c>
      <c r="AR87" s="29">
        <v>5</v>
      </c>
    </row>
    <row r="88" spans="4:44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582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L88" s="29">
        <v>0.5</v>
      </c>
      <c r="AM88" s="29">
        <v>0.5</v>
      </c>
      <c r="AO88" s="9" t="s">
        <v>173</v>
      </c>
      <c r="AP88" s="1" t="s">
        <v>279</v>
      </c>
      <c r="AQ88" s="29">
        <v>0.5</v>
      </c>
      <c r="AR88" s="29">
        <v>0.5</v>
      </c>
    </row>
    <row r="89" spans="4:44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582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L89" s="29">
        <v>3</v>
      </c>
      <c r="AM89" s="29">
        <v>3</v>
      </c>
      <c r="AO89" s="9" t="s">
        <v>174</v>
      </c>
      <c r="AP89" s="1" t="s">
        <v>280</v>
      </c>
      <c r="AQ89" s="29">
        <v>3</v>
      </c>
      <c r="AR89" s="29">
        <v>3</v>
      </c>
    </row>
    <row r="90" spans="4:44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582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L90" s="29">
        <v>1</v>
      </c>
      <c r="AM90" s="29">
        <v>1</v>
      </c>
      <c r="AO90" s="9" t="s">
        <v>175</v>
      </c>
      <c r="AP90" s="1" t="s">
        <v>281</v>
      </c>
      <c r="AQ90" s="29">
        <v>1</v>
      </c>
      <c r="AR90" s="29">
        <v>1</v>
      </c>
    </row>
    <row r="91" spans="4:44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582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L91" s="29">
        <v>0.5</v>
      </c>
      <c r="AM91" s="29">
        <v>0.5</v>
      </c>
      <c r="AO91" s="9" t="s">
        <v>253</v>
      </c>
      <c r="AP91" s="1" t="s">
        <v>282</v>
      </c>
      <c r="AQ91" s="29">
        <v>0.5</v>
      </c>
      <c r="AR91" s="29">
        <v>0.5</v>
      </c>
    </row>
    <row r="92" spans="4:44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582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L92" s="29">
        <v>0.5</v>
      </c>
      <c r="AM92" s="29">
        <v>0.5</v>
      </c>
      <c r="AO92" s="9" t="s">
        <v>254</v>
      </c>
      <c r="AP92" s="1" t="s">
        <v>283</v>
      </c>
      <c r="AQ92" s="29">
        <v>0.5</v>
      </c>
      <c r="AR92" s="29">
        <v>0.5</v>
      </c>
    </row>
    <row r="93" spans="4:44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582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L93" s="29">
        <v>0.5</v>
      </c>
      <c r="AM93" s="29">
        <v>0.5</v>
      </c>
      <c r="AO93" s="9" t="s">
        <v>255</v>
      </c>
      <c r="AP93" s="1" t="s">
        <v>284</v>
      </c>
      <c r="AQ93" s="29">
        <v>0.5</v>
      </c>
      <c r="AR93" s="29">
        <v>0.5</v>
      </c>
    </row>
    <row r="94" spans="4:44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583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L94" s="29">
        <v>1</v>
      </c>
      <c r="AM94" s="29">
        <v>1</v>
      </c>
      <c r="AO94" s="9" t="s">
        <v>286</v>
      </c>
      <c r="AP94" s="1" t="s">
        <v>109</v>
      </c>
      <c r="AQ94" s="29">
        <v>1</v>
      </c>
      <c r="AR94" s="29">
        <v>1</v>
      </c>
    </row>
    <row r="95" spans="4:44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584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L95" s="29">
        <v>0.25</v>
      </c>
      <c r="AM95" s="29">
        <v>0.5</v>
      </c>
      <c r="AO95" s="9" t="s">
        <v>287</v>
      </c>
      <c r="AP95" s="1" t="s">
        <v>291</v>
      </c>
      <c r="AQ95" s="29">
        <v>0.25</v>
      </c>
      <c r="AR95" s="29">
        <v>0.5</v>
      </c>
    </row>
    <row r="96" spans="4:44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584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L96" s="29">
        <v>4</v>
      </c>
      <c r="AM96" s="29">
        <v>8</v>
      </c>
      <c r="AO96" s="9" t="s">
        <v>288</v>
      </c>
      <c r="AP96" s="1" t="s">
        <v>292</v>
      </c>
      <c r="AQ96" s="29">
        <v>4</v>
      </c>
      <c r="AR96" s="29">
        <v>8</v>
      </c>
    </row>
    <row r="97" spans="4:44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584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L97" s="29">
        <v>1</v>
      </c>
      <c r="AM97" s="29">
        <v>2</v>
      </c>
      <c r="AO97" s="9" t="s">
        <v>324</v>
      </c>
      <c r="AP97" s="1" t="s">
        <v>293</v>
      </c>
      <c r="AQ97" s="29">
        <v>1</v>
      </c>
      <c r="AR97" s="29">
        <v>2</v>
      </c>
    </row>
    <row r="98" spans="4:44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584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L98" s="29">
        <v>1</v>
      </c>
      <c r="AM98" s="29">
        <v>2</v>
      </c>
      <c r="AO98" s="9" t="s">
        <v>312</v>
      </c>
      <c r="AP98" s="1" t="s">
        <v>294</v>
      </c>
      <c r="AQ98" s="29">
        <v>1</v>
      </c>
      <c r="AR98" s="29">
        <v>2</v>
      </c>
    </row>
    <row r="99" spans="4:44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584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L99" s="29">
        <v>4</v>
      </c>
      <c r="AM99" s="29">
        <v>8</v>
      </c>
      <c r="AO99" s="9" t="s">
        <v>118</v>
      </c>
      <c r="AP99" s="1" t="s">
        <v>295</v>
      </c>
      <c r="AQ99" s="29">
        <v>4</v>
      </c>
      <c r="AR99" s="29">
        <v>8</v>
      </c>
    </row>
    <row r="100" spans="4:44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584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L100" s="29">
        <v>1</v>
      </c>
      <c r="AM100" s="29">
        <v>2</v>
      </c>
      <c r="AO100" s="9" t="s">
        <v>121</v>
      </c>
      <c r="AP100" s="1" t="s">
        <v>296</v>
      </c>
      <c r="AQ100" s="29">
        <v>1</v>
      </c>
      <c r="AR100" s="29">
        <v>2</v>
      </c>
    </row>
    <row r="101" spans="4:44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584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L101" s="29">
        <v>0.25</v>
      </c>
      <c r="AM101" s="29">
        <v>0.5</v>
      </c>
      <c r="AO101" s="9" t="s">
        <v>123</v>
      </c>
      <c r="AP101" s="1" t="s">
        <v>297</v>
      </c>
      <c r="AQ101" s="29">
        <v>0.25</v>
      </c>
      <c r="AR101" s="29">
        <v>0.5</v>
      </c>
    </row>
    <row r="102" spans="4:44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584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L102" s="29">
        <v>0.25</v>
      </c>
      <c r="AM102" s="29">
        <v>0.5</v>
      </c>
      <c r="AO102" s="9" t="s">
        <v>126</v>
      </c>
      <c r="AP102" s="1" t="s">
        <v>298</v>
      </c>
      <c r="AQ102" s="29">
        <v>0.25</v>
      </c>
      <c r="AR102" s="29">
        <v>0.5</v>
      </c>
    </row>
    <row r="103" spans="4:44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584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L103" s="29">
        <v>1</v>
      </c>
      <c r="AM103" s="29">
        <v>2</v>
      </c>
      <c r="AO103" s="9" t="s">
        <v>129</v>
      </c>
      <c r="AP103" s="1" t="s">
        <v>299</v>
      </c>
      <c r="AQ103" s="29">
        <v>1</v>
      </c>
      <c r="AR103" s="29">
        <v>2</v>
      </c>
    </row>
    <row r="104" spans="4:44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584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L104" s="29">
        <v>0.5</v>
      </c>
      <c r="AM104" s="29">
        <v>1</v>
      </c>
      <c r="AO104" s="9" t="s">
        <v>131</v>
      </c>
      <c r="AP104" s="1" t="s">
        <v>300</v>
      </c>
      <c r="AQ104" s="29">
        <v>0.5</v>
      </c>
      <c r="AR104" s="29">
        <v>1</v>
      </c>
    </row>
    <row r="105" spans="4:44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584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L105" s="29">
        <v>4</v>
      </c>
      <c r="AM105" s="29">
        <v>8</v>
      </c>
      <c r="AO105" s="9" t="s">
        <v>132</v>
      </c>
      <c r="AP105" s="1" t="s">
        <v>301</v>
      </c>
      <c r="AQ105" s="29">
        <v>4</v>
      </c>
      <c r="AR105" s="29">
        <v>8</v>
      </c>
    </row>
    <row r="106" spans="4:44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584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L106" s="29">
        <v>1</v>
      </c>
      <c r="AM106" s="29">
        <v>2</v>
      </c>
      <c r="AO106" s="9" t="s">
        <v>133</v>
      </c>
      <c r="AP106" s="1" t="s">
        <v>302</v>
      </c>
      <c r="AQ106" s="29">
        <v>1</v>
      </c>
      <c r="AR106" s="29">
        <v>2</v>
      </c>
    </row>
    <row r="107" spans="4:44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584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L107" s="29">
        <v>1</v>
      </c>
      <c r="AM107" s="29">
        <v>2</v>
      </c>
      <c r="AO107" s="9" t="s">
        <v>134</v>
      </c>
      <c r="AP107" s="1" t="s">
        <v>303</v>
      </c>
      <c r="AQ107" s="29">
        <v>1</v>
      </c>
      <c r="AR107" s="29">
        <v>2</v>
      </c>
    </row>
    <row r="108" spans="4:44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584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L108" s="29">
        <v>1</v>
      </c>
      <c r="AM108" s="29">
        <v>2</v>
      </c>
      <c r="AO108" s="9" t="s">
        <v>289</v>
      </c>
      <c r="AP108" s="1" t="s">
        <v>304</v>
      </c>
      <c r="AQ108" s="29">
        <v>1</v>
      </c>
      <c r="AR108" s="29">
        <v>2</v>
      </c>
    </row>
    <row r="109" spans="4:44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584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L109" s="29">
        <v>1</v>
      </c>
      <c r="AM109" s="29">
        <v>2</v>
      </c>
      <c r="AO109" s="9" t="s">
        <v>141</v>
      </c>
      <c r="AP109" s="1" t="s">
        <v>305</v>
      </c>
      <c r="AQ109" s="29">
        <v>1</v>
      </c>
      <c r="AR109" s="29">
        <v>2</v>
      </c>
    </row>
    <row r="110" spans="4:44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584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L110" s="29">
        <v>1</v>
      </c>
      <c r="AM110" s="29">
        <v>2</v>
      </c>
      <c r="AO110" s="9" t="s">
        <v>143</v>
      </c>
      <c r="AP110" s="1" t="s">
        <v>306</v>
      </c>
      <c r="AQ110" s="29">
        <v>1</v>
      </c>
      <c r="AR110" s="29">
        <v>2</v>
      </c>
    </row>
    <row r="111" spans="4:44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584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L111" s="29">
        <v>3</v>
      </c>
      <c r="AM111" s="29">
        <v>6</v>
      </c>
      <c r="AO111" s="9" t="s">
        <v>149</v>
      </c>
      <c r="AP111" s="1" t="s">
        <v>307</v>
      </c>
      <c r="AQ111" s="29">
        <v>3</v>
      </c>
      <c r="AR111" s="29">
        <v>6</v>
      </c>
    </row>
    <row r="112" spans="4:44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584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L112" s="29">
        <v>0.25</v>
      </c>
      <c r="AM112" s="29">
        <v>0.5</v>
      </c>
      <c r="AO112" s="9" t="s">
        <v>155</v>
      </c>
      <c r="AP112" s="1" t="s">
        <v>308</v>
      </c>
      <c r="AQ112" s="29">
        <v>0.25</v>
      </c>
      <c r="AR112" s="29">
        <v>0.5</v>
      </c>
    </row>
    <row r="113" spans="4:44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584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L113" s="29">
        <v>1</v>
      </c>
      <c r="AM113" s="29">
        <v>2</v>
      </c>
      <c r="AO113" s="9" t="s">
        <v>290</v>
      </c>
      <c r="AP113" s="1" t="s">
        <v>309</v>
      </c>
      <c r="AQ113" s="29">
        <v>1</v>
      </c>
      <c r="AR113" s="29">
        <v>2</v>
      </c>
    </row>
    <row r="114" spans="4:44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584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L114" s="29">
        <v>25</v>
      </c>
      <c r="AM114" s="29">
        <v>50</v>
      </c>
      <c r="AO114" s="9" t="s">
        <v>172</v>
      </c>
      <c r="AP114" s="1" t="s">
        <v>310</v>
      </c>
      <c r="AQ114" s="29">
        <v>25</v>
      </c>
      <c r="AR114" s="29">
        <v>50</v>
      </c>
    </row>
    <row r="115" spans="4:44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584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L115" s="29">
        <v>1</v>
      </c>
      <c r="AM115" s="29">
        <v>2</v>
      </c>
      <c r="AO115" s="9" t="s">
        <v>179</v>
      </c>
      <c r="AP115" s="1" t="s">
        <v>311</v>
      </c>
      <c r="AQ115" s="29">
        <v>1</v>
      </c>
      <c r="AR115" s="29">
        <v>2</v>
      </c>
    </row>
    <row r="116" spans="4:44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554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L116" s="29">
        <v>1</v>
      </c>
      <c r="AM116" s="29">
        <v>1</v>
      </c>
      <c r="AO116" s="9" t="s">
        <v>313</v>
      </c>
      <c r="AP116" s="1" t="s">
        <v>585</v>
      </c>
      <c r="AQ116" s="29">
        <v>1</v>
      </c>
      <c r="AR116" s="29">
        <v>1</v>
      </c>
    </row>
    <row r="117" spans="4:44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554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L117" s="29">
        <v>1</v>
      </c>
      <c r="AM117" s="29">
        <v>1</v>
      </c>
      <c r="AO117" s="9" t="s">
        <v>314</v>
      </c>
      <c r="AP117" s="1" t="s">
        <v>586</v>
      </c>
      <c r="AQ117" s="29">
        <v>1</v>
      </c>
      <c r="AR117" s="29">
        <v>1</v>
      </c>
    </row>
    <row r="118" spans="4:44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554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L118" s="29">
        <v>1</v>
      </c>
      <c r="AM118" s="29">
        <v>1</v>
      </c>
      <c r="AO118" s="9" t="s">
        <v>315</v>
      </c>
      <c r="AP118" s="1" t="s">
        <v>587</v>
      </c>
      <c r="AQ118" s="29">
        <v>1</v>
      </c>
      <c r="AR118" s="29">
        <v>1</v>
      </c>
    </row>
    <row r="119" spans="4:44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554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L119" s="29">
        <v>1</v>
      </c>
      <c r="AM119" s="29">
        <v>1</v>
      </c>
      <c r="AO119" s="9" t="s">
        <v>124</v>
      </c>
      <c r="AP119" s="1" t="s">
        <v>588</v>
      </c>
      <c r="AQ119" s="29">
        <v>1</v>
      </c>
      <c r="AR119" s="29">
        <v>1</v>
      </c>
    </row>
    <row r="120" spans="4:44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554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L120" s="29">
        <v>1</v>
      </c>
      <c r="AM120" s="29">
        <v>1</v>
      </c>
      <c r="AO120" s="9" t="s">
        <v>354</v>
      </c>
      <c r="AP120" s="1" t="s">
        <v>589</v>
      </c>
      <c r="AQ120" s="29">
        <v>1</v>
      </c>
      <c r="AR120" s="29">
        <v>1</v>
      </c>
    </row>
    <row r="121" spans="4:44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554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L121" s="29">
        <v>1</v>
      </c>
      <c r="AM121" s="29">
        <v>1</v>
      </c>
      <c r="AO121" s="9" t="s">
        <v>154</v>
      </c>
      <c r="AP121" s="1" t="s">
        <v>590</v>
      </c>
      <c r="AQ121" s="29">
        <v>1</v>
      </c>
      <c r="AR121" s="29">
        <v>1</v>
      </c>
    </row>
    <row r="122" spans="4:44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554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L122" s="29">
        <v>1</v>
      </c>
      <c r="AM122" s="29">
        <v>1</v>
      </c>
      <c r="AO122" s="9" t="s">
        <v>178</v>
      </c>
      <c r="AP122" s="1" t="s">
        <v>591</v>
      </c>
      <c r="AQ122" s="29">
        <v>1</v>
      </c>
      <c r="AR122" s="29">
        <v>1</v>
      </c>
    </row>
    <row r="123" spans="4:44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O21:AO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33" t="s">
        <v>355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R22"/>
  <sheetViews>
    <sheetView topLeftCell="Z1" workbookViewId="0">
      <selection activeCell="AC4" sqref="AC4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31" style="28" bestFit="1" customWidth="1"/>
    <col min="4" max="4" width="29.33203125" style="2" bestFit="1" customWidth="1"/>
    <col min="5" max="5" width="38.66406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32.44140625" style="26" customWidth="1"/>
    <col min="18" max="18" width="39.6640625" style="26" customWidth="1"/>
    <col min="19" max="19" width="30.5546875" style="26" bestFit="1" customWidth="1"/>
    <col min="20" max="20" width="37.6640625" style="2" bestFit="1" customWidth="1"/>
    <col min="21" max="21" width="25" style="2" bestFit="1" customWidth="1"/>
    <col min="22" max="22" width="19.44140625" style="2" bestFit="1" customWidth="1"/>
    <col min="23" max="23" width="35.21875" style="2" bestFit="1" customWidth="1"/>
    <col min="24" max="24" width="30.109375" style="2" bestFit="1" customWidth="1"/>
    <col min="25" max="25" width="249" style="26" bestFit="1" customWidth="1"/>
    <col min="26" max="26" width="42.33203125" style="2" bestFit="1" customWidth="1"/>
    <col min="27" max="27" width="31.5546875" style="2" bestFit="1" customWidth="1"/>
    <col min="28" max="28" width="29.6640625" style="26" bestFit="1" customWidth="1"/>
    <col min="29" max="29" width="58.21875" style="2" bestFit="1" customWidth="1"/>
    <col min="30" max="30" width="27.109375" style="2" bestFit="1" customWidth="1"/>
    <col min="31" max="31" width="20.33203125" style="2" bestFit="1" customWidth="1"/>
    <col min="32" max="32" width="45.6640625" style="2" bestFit="1" customWidth="1"/>
    <col min="33" max="33" width="31" style="26" bestFit="1" customWidth="1"/>
    <col min="34" max="34" width="228" style="2" bestFit="1" customWidth="1"/>
    <col min="35" max="35" width="43.21875" style="2" bestFit="1" customWidth="1"/>
    <col min="36" max="36" width="32.44140625" style="26" bestFit="1" customWidth="1"/>
    <col min="37" max="37" width="30.5546875" style="26" bestFit="1" customWidth="1"/>
    <col min="38" max="38" width="32.77734375" style="2" bestFit="1" customWidth="1"/>
    <col min="39" max="39" width="21.6640625" style="2" bestFit="1" customWidth="1"/>
    <col min="40" max="40" width="21.21875" style="2" bestFit="1" customWidth="1"/>
    <col min="41" max="41" width="24.44140625" style="2" bestFit="1" customWidth="1"/>
    <col min="42" max="42" width="21.5546875" style="2" bestFit="1" customWidth="1"/>
    <col min="43" max="43" width="36.77734375" style="2" bestFit="1" customWidth="1"/>
    <col min="44" max="44" width="37.109375" style="2" bestFit="1" customWidth="1"/>
    <col min="45" max="16384" width="11.5546875" style="2"/>
  </cols>
  <sheetData>
    <row r="1" spans="1:44" x14ac:dyDescent="0.35">
      <c r="A1" s="33" t="str">
        <f>"Base des données des menus de l'année "&amp;Année_en_Cours &amp;"."</f>
        <v>Base des données des menus de l'année 2025.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3" spans="1:44" s="14" customFormat="1" x14ac:dyDescent="0.35">
      <c r="A3" s="14" t="s">
        <v>495</v>
      </c>
      <c r="B3" s="14" t="s">
        <v>496</v>
      </c>
      <c r="C3" s="27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597</v>
      </c>
      <c r="M3" s="14" t="s">
        <v>523</v>
      </c>
      <c r="N3" s="14" t="s">
        <v>506</v>
      </c>
      <c r="O3" s="14" t="s">
        <v>507</v>
      </c>
      <c r="P3" s="14" t="s">
        <v>508</v>
      </c>
      <c r="Q3" s="25" t="s">
        <v>624</v>
      </c>
      <c r="R3" s="25" t="s">
        <v>625</v>
      </c>
      <c r="S3" s="25" t="s">
        <v>626</v>
      </c>
      <c r="T3" s="25" t="s">
        <v>627</v>
      </c>
      <c r="U3" s="14" t="s">
        <v>509</v>
      </c>
      <c r="V3" s="14" t="s">
        <v>510</v>
      </c>
      <c r="W3" s="14" t="s">
        <v>511</v>
      </c>
      <c r="X3" s="14" t="s">
        <v>512</v>
      </c>
      <c r="Y3" s="14" t="s">
        <v>513</v>
      </c>
      <c r="Z3" s="14" t="s">
        <v>514</v>
      </c>
      <c r="AA3" s="25" t="s">
        <v>628</v>
      </c>
      <c r="AB3" s="25" t="s">
        <v>629</v>
      </c>
      <c r="AC3" s="14" t="s">
        <v>632</v>
      </c>
      <c r="AD3" s="14" t="s">
        <v>515</v>
      </c>
      <c r="AE3" s="14" t="s">
        <v>516</v>
      </c>
      <c r="AF3" s="14" t="s">
        <v>517</v>
      </c>
      <c r="AG3" s="14" t="s">
        <v>518</v>
      </c>
      <c r="AH3" s="14" t="s">
        <v>519</v>
      </c>
      <c r="AI3" s="14" t="s">
        <v>520</v>
      </c>
      <c r="AJ3" s="25" t="s">
        <v>630</v>
      </c>
      <c r="AK3" s="25" t="s">
        <v>631</v>
      </c>
      <c r="AL3" s="14" t="s">
        <v>521</v>
      </c>
      <c r="AM3" s="14" t="s">
        <v>94</v>
      </c>
      <c r="AN3" s="14" t="s">
        <v>522</v>
      </c>
      <c r="AO3" s="14" t="s">
        <v>535</v>
      </c>
      <c r="AP3" s="14" t="s">
        <v>536</v>
      </c>
      <c r="AQ3" s="14" t="s">
        <v>592</v>
      </c>
      <c r="AR3" s="14" t="s">
        <v>594</v>
      </c>
    </row>
    <row r="4" spans="1:44" x14ac:dyDescent="0.35">
      <c r="A4" s="2" t="s">
        <v>596</v>
      </c>
      <c r="B4" s="2" t="s">
        <v>593</v>
      </c>
      <c r="C4" s="28">
        <v>45879</v>
      </c>
      <c r="D4" s="2" t="s">
        <v>608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T4" s="26"/>
      <c r="U4" s="2" t="s">
        <v>171</v>
      </c>
      <c r="V4" s="2" t="s">
        <v>278</v>
      </c>
      <c r="W4" s="2" t="s">
        <v>13</v>
      </c>
      <c r="X4" s="2" t="s">
        <v>25</v>
      </c>
      <c r="Y4" s="2" t="s">
        <v>58</v>
      </c>
      <c r="Z4" s="2" t="s">
        <v>72</v>
      </c>
      <c r="AA4" s="26">
        <v>5</v>
      </c>
      <c r="AD4" s="2" t="s">
        <v>324</v>
      </c>
      <c r="AE4" s="2" t="s">
        <v>293</v>
      </c>
      <c r="AF4" s="2" t="s">
        <v>19</v>
      </c>
      <c r="AG4" s="2" t="s">
        <v>31</v>
      </c>
      <c r="AH4" s="2" t="s">
        <v>353</v>
      </c>
      <c r="AI4" s="2" t="s">
        <v>88</v>
      </c>
      <c r="AJ4" s="26">
        <v>2</v>
      </c>
      <c r="AL4" s="2" t="s">
        <v>598</v>
      </c>
      <c r="AN4" s="2" t="s">
        <v>600</v>
      </c>
      <c r="AQ4" s="2" t="s">
        <v>596</v>
      </c>
      <c r="AR4" s="2" t="s">
        <v>593</v>
      </c>
    </row>
    <row r="5" spans="1:44" x14ac:dyDescent="0.35">
      <c r="A5" s="2" t="s">
        <v>596</v>
      </c>
      <c r="B5" s="2" t="s">
        <v>593</v>
      </c>
      <c r="C5" s="28">
        <v>45884</v>
      </c>
      <c r="D5" s="2" t="s">
        <v>604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T5" s="26"/>
      <c r="U5" s="2" t="s">
        <v>171</v>
      </c>
      <c r="V5" s="2" t="s">
        <v>278</v>
      </c>
      <c r="W5" s="2" t="s">
        <v>13</v>
      </c>
      <c r="X5" s="2" t="s">
        <v>25</v>
      </c>
      <c r="Y5" s="2" t="s">
        <v>58</v>
      </c>
      <c r="Z5" s="2" t="s">
        <v>72</v>
      </c>
      <c r="AA5" s="26">
        <v>5</v>
      </c>
      <c r="AD5" s="2" t="s">
        <v>286</v>
      </c>
      <c r="AE5" s="2" t="s">
        <v>109</v>
      </c>
      <c r="AF5" s="2" t="s">
        <v>15</v>
      </c>
      <c r="AG5" s="2" t="s">
        <v>27</v>
      </c>
      <c r="AH5" s="2" t="s">
        <v>37</v>
      </c>
      <c r="AI5" s="2" t="s">
        <v>77</v>
      </c>
      <c r="AJ5" s="26">
        <v>1</v>
      </c>
      <c r="AL5" s="2" t="s">
        <v>599</v>
      </c>
      <c r="AM5" s="2" t="s">
        <v>105</v>
      </c>
      <c r="AN5" s="2" t="s">
        <v>600</v>
      </c>
      <c r="AQ5" s="2" t="s">
        <v>596</v>
      </c>
      <c r="AR5" s="2" t="s">
        <v>593</v>
      </c>
    </row>
    <row r="6" spans="1:44" x14ac:dyDescent="0.35">
      <c r="A6" s="2" t="s">
        <v>596</v>
      </c>
      <c r="B6" s="2" t="s">
        <v>593</v>
      </c>
      <c r="C6" s="28">
        <v>45886</v>
      </c>
      <c r="D6" s="2" t="s">
        <v>608</v>
      </c>
      <c r="E6" s="2" t="s">
        <v>345</v>
      </c>
      <c r="F6" s="2" t="s">
        <v>244</v>
      </c>
      <c r="G6" s="2" t="s">
        <v>11</v>
      </c>
      <c r="H6" s="2" t="s">
        <v>23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1</v>
      </c>
      <c r="R6" s="26">
        <v>1</v>
      </c>
      <c r="T6" s="26"/>
      <c r="U6" s="2" t="s">
        <v>249</v>
      </c>
      <c r="V6" s="2" t="s">
        <v>260</v>
      </c>
      <c r="W6" s="2" t="s">
        <v>13</v>
      </c>
      <c r="X6" s="2" t="s">
        <v>25</v>
      </c>
      <c r="Y6" s="2" t="s">
        <v>60</v>
      </c>
      <c r="Z6" s="2" t="s">
        <v>65</v>
      </c>
      <c r="AA6" s="26">
        <v>1</v>
      </c>
      <c r="AD6" s="2" t="s">
        <v>126</v>
      </c>
      <c r="AE6" s="2" t="s">
        <v>298</v>
      </c>
      <c r="AF6" s="2" t="s">
        <v>19</v>
      </c>
      <c r="AG6" s="2" t="s">
        <v>31</v>
      </c>
      <c r="AH6" s="2" t="s">
        <v>41</v>
      </c>
      <c r="AI6" s="2" t="s">
        <v>75</v>
      </c>
      <c r="AJ6" s="26">
        <v>0.5</v>
      </c>
      <c r="AL6" s="2" t="s">
        <v>603</v>
      </c>
      <c r="AN6" s="2" t="s">
        <v>600</v>
      </c>
      <c r="AQ6" s="2" t="s">
        <v>596</v>
      </c>
      <c r="AR6" s="2" t="s">
        <v>593</v>
      </c>
    </row>
    <row r="7" spans="1:44" x14ac:dyDescent="0.35">
      <c r="A7" s="2" t="s">
        <v>596</v>
      </c>
      <c r="B7" s="2" t="s">
        <v>593</v>
      </c>
      <c r="C7" s="28">
        <v>45890</v>
      </c>
      <c r="D7" s="2" t="s">
        <v>604</v>
      </c>
      <c r="E7" s="2" t="s">
        <v>148</v>
      </c>
      <c r="F7" s="2" t="s">
        <v>222</v>
      </c>
      <c r="G7" s="2" t="s">
        <v>17</v>
      </c>
      <c r="H7" s="2" t="s">
        <v>29</v>
      </c>
      <c r="I7" s="2" t="s">
        <v>92</v>
      </c>
      <c r="J7" s="2" t="s">
        <v>66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T7" s="26"/>
      <c r="U7" s="2" t="s">
        <v>171</v>
      </c>
      <c r="V7" s="2" t="s">
        <v>278</v>
      </c>
      <c r="W7" s="2" t="s">
        <v>13</v>
      </c>
      <c r="X7" s="2" t="s">
        <v>25</v>
      </c>
      <c r="Y7" s="2" t="s">
        <v>58</v>
      </c>
      <c r="Z7" s="2" t="s">
        <v>72</v>
      </c>
      <c r="AA7" s="26">
        <v>5</v>
      </c>
      <c r="AD7" s="2" t="s">
        <v>286</v>
      </c>
      <c r="AE7" s="2" t="s">
        <v>109</v>
      </c>
      <c r="AF7" s="2" t="s">
        <v>15</v>
      </c>
      <c r="AG7" s="2" t="s">
        <v>27</v>
      </c>
      <c r="AH7" s="2" t="s">
        <v>37</v>
      </c>
      <c r="AI7" s="2" t="s">
        <v>77</v>
      </c>
      <c r="AJ7" s="26">
        <v>1</v>
      </c>
      <c r="AL7" s="2" t="s">
        <v>609</v>
      </c>
      <c r="AN7" s="2" t="s">
        <v>600</v>
      </c>
      <c r="AQ7" s="2" t="s">
        <v>596</v>
      </c>
      <c r="AR7" s="2" t="s">
        <v>593</v>
      </c>
    </row>
    <row r="8" spans="1:44" x14ac:dyDescent="0.35">
      <c r="A8" s="2" t="s">
        <v>596</v>
      </c>
      <c r="B8" s="2" t="s">
        <v>593</v>
      </c>
      <c r="C8" s="28">
        <v>45891</v>
      </c>
      <c r="D8" s="2" t="s">
        <v>604</v>
      </c>
      <c r="E8" s="2" t="s">
        <v>339</v>
      </c>
      <c r="F8" s="2" t="s">
        <v>235</v>
      </c>
      <c r="G8" s="2" t="s">
        <v>21</v>
      </c>
      <c r="H8" s="2" t="s">
        <v>33</v>
      </c>
      <c r="I8" s="2" t="s">
        <v>48</v>
      </c>
      <c r="J8" s="2" t="s">
        <v>78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T8" s="26"/>
      <c r="U8" s="2" t="s">
        <v>173</v>
      </c>
      <c r="V8" s="2" t="s">
        <v>279</v>
      </c>
      <c r="W8" s="2" t="s">
        <v>13</v>
      </c>
      <c r="X8" s="2" t="s">
        <v>25</v>
      </c>
      <c r="Y8" s="2" t="s">
        <v>55</v>
      </c>
      <c r="Z8" s="2" t="s">
        <v>81</v>
      </c>
      <c r="AA8" s="26">
        <v>0.5</v>
      </c>
      <c r="AD8" s="2" t="s">
        <v>286</v>
      </c>
      <c r="AE8" s="2" t="s">
        <v>109</v>
      </c>
      <c r="AF8" s="2" t="s">
        <v>15</v>
      </c>
      <c r="AG8" s="2" t="s">
        <v>27</v>
      </c>
      <c r="AH8" s="2" t="s">
        <v>37</v>
      </c>
      <c r="AI8" s="2" t="s">
        <v>77</v>
      </c>
      <c r="AJ8" s="26">
        <v>1</v>
      </c>
      <c r="AL8" s="2" t="s">
        <v>610</v>
      </c>
      <c r="AN8" s="2" t="s">
        <v>600</v>
      </c>
      <c r="AQ8" s="2" t="s">
        <v>596</v>
      </c>
      <c r="AR8" s="2" t="s">
        <v>593</v>
      </c>
    </row>
    <row r="9" spans="1:44" x14ac:dyDescent="0.35">
      <c r="A9" s="30" t="s">
        <v>596</v>
      </c>
      <c r="B9" s="30" t="s">
        <v>593</v>
      </c>
      <c r="C9" s="31">
        <v>45908</v>
      </c>
      <c r="D9" s="30" t="s">
        <v>620</v>
      </c>
      <c r="E9" s="30" t="s">
        <v>205</v>
      </c>
      <c r="F9" s="30" t="s">
        <v>206</v>
      </c>
      <c r="G9" s="30" t="s">
        <v>16</v>
      </c>
      <c r="H9" s="30" t="s">
        <v>28</v>
      </c>
      <c r="I9" s="30" t="s">
        <v>60</v>
      </c>
      <c r="J9" s="30" t="s">
        <v>65</v>
      </c>
      <c r="K9" s="30"/>
      <c r="L9" s="30"/>
      <c r="M9" s="30"/>
      <c r="N9" s="30"/>
      <c r="O9" s="30"/>
      <c r="P9" s="30"/>
      <c r="Q9" s="32">
        <v>0.5</v>
      </c>
      <c r="R9" s="32"/>
      <c r="S9" s="32"/>
      <c r="T9" s="32"/>
      <c r="U9" s="30" t="s">
        <v>253</v>
      </c>
      <c r="V9" s="30" t="s">
        <v>282</v>
      </c>
      <c r="W9" s="30" t="s">
        <v>16</v>
      </c>
      <c r="X9" s="30" t="s">
        <v>28</v>
      </c>
      <c r="Y9" s="30" t="s">
        <v>92</v>
      </c>
      <c r="Z9" s="30" t="s">
        <v>66</v>
      </c>
      <c r="AA9" s="32"/>
      <c r="AB9" s="32"/>
      <c r="AC9" s="30"/>
      <c r="AD9" s="30"/>
      <c r="AE9" s="30"/>
      <c r="AF9" s="30"/>
      <c r="AG9" s="30"/>
      <c r="AH9" s="30"/>
      <c r="AI9" s="30"/>
      <c r="AJ9" s="32"/>
      <c r="AK9" s="32"/>
      <c r="AL9" s="30" t="s">
        <v>621</v>
      </c>
      <c r="AM9" s="30"/>
      <c r="AN9" s="30" t="s">
        <v>616</v>
      </c>
      <c r="AO9" s="30"/>
      <c r="AP9" s="30"/>
      <c r="AQ9" s="30" t="s">
        <v>596</v>
      </c>
      <c r="AR9" s="30" t="s">
        <v>593</v>
      </c>
    </row>
    <row r="10" spans="1:44" x14ac:dyDescent="0.35">
      <c r="A10" s="2" t="s">
        <v>595</v>
      </c>
      <c r="B10" s="2" t="s">
        <v>93</v>
      </c>
      <c r="C10" s="28">
        <v>45884</v>
      </c>
      <c r="D10" s="2" t="s">
        <v>604</v>
      </c>
      <c r="E10" s="2" t="s">
        <v>176</v>
      </c>
      <c r="F10" s="2" t="s">
        <v>570</v>
      </c>
      <c r="G10" s="2" t="s">
        <v>14</v>
      </c>
      <c r="H10" s="2" t="s">
        <v>26</v>
      </c>
      <c r="I10" s="2" t="s">
        <v>44</v>
      </c>
      <c r="J10" s="2" t="s">
        <v>349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2</v>
      </c>
      <c r="R10" s="26">
        <v>1</v>
      </c>
      <c r="T10" s="26"/>
      <c r="U10" s="2" t="s">
        <v>164</v>
      </c>
      <c r="V10" s="2" t="s">
        <v>574</v>
      </c>
      <c r="W10" s="2" t="s">
        <v>14</v>
      </c>
      <c r="X10" s="2" t="s">
        <v>26</v>
      </c>
      <c r="Y10" s="2" t="s">
        <v>52</v>
      </c>
      <c r="Z10" s="2" t="s">
        <v>73</v>
      </c>
      <c r="AA10" s="26">
        <v>100</v>
      </c>
      <c r="AD10" s="2" t="s">
        <v>181</v>
      </c>
      <c r="AE10" s="2" t="s">
        <v>576</v>
      </c>
      <c r="AF10" s="2" t="s">
        <v>14</v>
      </c>
      <c r="AG10" s="2" t="s">
        <v>26</v>
      </c>
      <c r="AH10" s="2" t="s">
        <v>37</v>
      </c>
      <c r="AI10" s="2" t="s">
        <v>77</v>
      </c>
      <c r="AJ10" s="26">
        <v>1</v>
      </c>
      <c r="AL10" s="2" t="s">
        <v>601</v>
      </c>
      <c r="AM10" s="2" t="s">
        <v>105</v>
      </c>
      <c r="AN10" s="2" t="s">
        <v>600</v>
      </c>
      <c r="AQ10" s="2" t="s">
        <v>595</v>
      </c>
      <c r="AR10" s="2" t="s">
        <v>93</v>
      </c>
    </row>
    <row r="11" spans="1:44" x14ac:dyDescent="0.35">
      <c r="A11" s="2" t="s">
        <v>595</v>
      </c>
      <c r="B11" s="2" t="s">
        <v>93</v>
      </c>
      <c r="C11" s="28">
        <v>45890</v>
      </c>
      <c r="D11" s="2" t="s">
        <v>604</v>
      </c>
      <c r="E11" s="2" t="s">
        <v>323</v>
      </c>
      <c r="F11" s="2" t="s">
        <v>549</v>
      </c>
      <c r="G11" s="2" t="s">
        <v>14</v>
      </c>
      <c r="H11" s="2" t="s">
        <v>26</v>
      </c>
      <c r="I11" s="2" t="s">
        <v>353</v>
      </c>
      <c r="J11" s="2" t="s">
        <v>88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T11" s="26"/>
      <c r="U11" s="2" t="s">
        <v>164</v>
      </c>
      <c r="V11" s="2" t="s">
        <v>574</v>
      </c>
      <c r="W11" s="2" t="s">
        <v>14</v>
      </c>
      <c r="X11" s="2" t="s">
        <v>26</v>
      </c>
      <c r="Y11" s="2" t="s">
        <v>52</v>
      </c>
      <c r="Z11" s="2" t="s">
        <v>73</v>
      </c>
      <c r="AA11" s="26">
        <v>100</v>
      </c>
      <c r="AD11" s="2" t="s">
        <v>181</v>
      </c>
      <c r="AE11" s="2" t="s">
        <v>576</v>
      </c>
      <c r="AF11" s="2" t="s">
        <v>14</v>
      </c>
      <c r="AG11" s="2" t="s">
        <v>26</v>
      </c>
      <c r="AH11" s="2" t="s">
        <v>37</v>
      </c>
      <c r="AI11" s="2" t="s">
        <v>77</v>
      </c>
      <c r="AJ11" s="26">
        <v>1</v>
      </c>
      <c r="AL11" s="2" t="s">
        <v>602</v>
      </c>
      <c r="AN11" s="2" t="s">
        <v>600</v>
      </c>
      <c r="AQ11" s="2" t="s">
        <v>595</v>
      </c>
      <c r="AR11" s="2" t="s">
        <v>93</v>
      </c>
    </row>
    <row r="12" spans="1:44" x14ac:dyDescent="0.35">
      <c r="A12" s="2" t="s">
        <v>595</v>
      </c>
      <c r="B12" s="2" t="s">
        <v>93</v>
      </c>
      <c r="C12" s="28">
        <v>45891</v>
      </c>
      <c r="D12" s="2" t="s">
        <v>604</v>
      </c>
      <c r="E12" s="2" t="s">
        <v>111</v>
      </c>
      <c r="F12" s="2" t="s">
        <v>550</v>
      </c>
      <c r="G12" s="2" t="s">
        <v>14</v>
      </c>
      <c r="H12" s="2" t="s">
        <v>26</v>
      </c>
      <c r="I12" s="2" t="s">
        <v>44</v>
      </c>
      <c r="J12" s="2" t="s">
        <v>349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1</v>
      </c>
      <c r="R12" s="26">
        <v>1</v>
      </c>
      <c r="T12" s="26"/>
      <c r="U12" s="2" t="s">
        <v>164</v>
      </c>
      <c r="V12" s="2" t="s">
        <v>574</v>
      </c>
      <c r="W12" s="2" t="s">
        <v>14</v>
      </c>
      <c r="X12" s="2" t="s">
        <v>26</v>
      </c>
      <c r="Y12" s="2" t="s">
        <v>52</v>
      </c>
      <c r="Z12" s="2" t="s">
        <v>73</v>
      </c>
      <c r="AA12" s="26">
        <v>100</v>
      </c>
      <c r="AD12" s="2" t="s">
        <v>181</v>
      </c>
      <c r="AE12" s="2" t="s">
        <v>576</v>
      </c>
      <c r="AF12" s="2" t="s">
        <v>14</v>
      </c>
      <c r="AG12" s="2" t="s">
        <v>26</v>
      </c>
      <c r="AH12" s="2" t="s">
        <v>37</v>
      </c>
      <c r="AI12" s="2" t="s">
        <v>77</v>
      </c>
      <c r="AJ12" s="26">
        <v>1</v>
      </c>
      <c r="AL12" s="2" t="s">
        <v>605</v>
      </c>
      <c r="AN12" s="2" t="s">
        <v>600</v>
      </c>
      <c r="AQ12" s="2" t="s">
        <v>595</v>
      </c>
      <c r="AR12" s="2" t="s">
        <v>93</v>
      </c>
    </row>
    <row r="13" spans="1:44" x14ac:dyDescent="0.35">
      <c r="A13" s="2" t="s">
        <v>595</v>
      </c>
      <c r="B13" s="2" t="s">
        <v>93</v>
      </c>
      <c r="C13" s="28">
        <v>45894</v>
      </c>
      <c r="D13" s="2" t="s">
        <v>608</v>
      </c>
      <c r="E13" s="2" t="s">
        <v>112</v>
      </c>
      <c r="F13" s="2" t="s">
        <v>557</v>
      </c>
      <c r="G13" s="2" t="s">
        <v>14</v>
      </c>
      <c r="H13" s="2" t="s">
        <v>26</v>
      </c>
      <c r="I13" s="2" t="s">
        <v>45</v>
      </c>
      <c r="J13" s="2" t="s">
        <v>87</v>
      </c>
      <c r="K13" s="2" t="s">
        <v>110</v>
      </c>
      <c r="L13" s="2" t="s">
        <v>241</v>
      </c>
      <c r="M13" s="2" t="s">
        <v>12</v>
      </c>
      <c r="N13" s="2" t="s">
        <v>24</v>
      </c>
      <c r="O13" s="2" t="s">
        <v>35</v>
      </c>
      <c r="P13" s="2" t="s">
        <v>61</v>
      </c>
      <c r="Q13" s="26">
        <v>1</v>
      </c>
      <c r="R13" s="26">
        <v>1</v>
      </c>
      <c r="T13" s="26"/>
      <c r="U13" s="2" t="s">
        <v>164</v>
      </c>
      <c r="V13" s="2" t="s">
        <v>574</v>
      </c>
      <c r="W13" s="2" t="s">
        <v>14</v>
      </c>
      <c r="X13" s="2" t="s">
        <v>26</v>
      </c>
      <c r="Y13" s="2" t="s">
        <v>52</v>
      </c>
      <c r="Z13" s="2" t="s">
        <v>73</v>
      </c>
      <c r="AA13" s="26">
        <v>100</v>
      </c>
      <c r="AD13" s="2" t="s">
        <v>181</v>
      </c>
      <c r="AE13" s="2" t="s">
        <v>576</v>
      </c>
      <c r="AF13" s="2" t="s">
        <v>14</v>
      </c>
      <c r="AG13" s="2" t="s">
        <v>26</v>
      </c>
      <c r="AH13" s="2" t="s">
        <v>37</v>
      </c>
      <c r="AI13" s="2" t="s">
        <v>77</v>
      </c>
      <c r="AJ13" s="26">
        <v>1</v>
      </c>
      <c r="AL13" s="2" t="s">
        <v>611</v>
      </c>
      <c r="AN13" s="2" t="s">
        <v>600</v>
      </c>
      <c r="AQ13" s="2" t="s">
        <v>595</v>
      </c>
      <c r="AR13" s="2" t="s">
        <v>93</v>
      </c>
    </row>
    <row r="14" spans="1:44" x14ac:dyDescent="0.35">
      <c r="A14" s="2" t="s">
        <v>595</v>
      </c>
      <c r="B14" s="2" t="s">
        <v>93</v>
      </c>
      <c r="C14" s="28">
        <v>45895</v>
      </c>
      <c r="D14" s="2" t="s">
        <v>608</v>
      </c>
      <c r="E14" s="2" t="s">
        <v>113</v>
      </c>
      <c r="F14" s="2" t="s">
        <v>558</v>
      </c>
      <c r="G14" s="2" t="s">
        <v>14</v>
      </c>
      <c r="H14" s="2" t="s">
        <v>26</v>
      </c>
      <c r="I14" s="2" t="s">
        <v>351</v>
      </c>
      <c r="J14" s="2" t="s">
        <v>64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T14" s="26"/>
      <c r="U14" s="2" t="s">
        <v>164</v>
      </c>
      <c r="V14" s="2" t="s">
        <v>574</v>
      </c>
      <c r="W14" s="2" t="s">
        <v>14</v>
      </c>
      <c r="X14" s="2" t="s">
        <v>26</v>
      </c>
      <c r="Y14" s="2" t="s">
        <v>52</v>
      </c>
      <c r="Z14" s="2" t="s">
        <v>73</v>
      </c>
      <c r="AA14" s="26">
        <v>100</v>
      </c>
      <c r="AD14" s="2" t="s">
        <v>181</v>
      </c>
      <c r="AE14" s="2" t="s">
        <v>576</v>
      </c>
      <c r="AF14" s="2" t="s">
        <v>14</v>
      </c>
      <c r="AG14" s="2" t="s">
        <v>26</v>
      </c>
      <c r="AH14" s="2" t="s">
        <v>37</v>
      </c>
      <c r="AI14" s="2" t="s">
        <v>77</v>
      </c>
      <c r="AJ14" s="26">
        <v>1</v>
      </c>
      <c r="AL14" s="2" t="s">
        <v>612</v>
      </c>
      <c r="AN14" s="2" t="s">
        <v>600</v>
      </c>
      <c r="AQ14" s="2" t="s">
        <v>595</v>
      </c>
      <c r="AR14" s="2" t="s">
        <v>93</v>
      </c>
    </row>
    <row r="15" spans="1:44" x14ac:dyDescent="0.35">
      <c r="A15" s="2" t="s">
        <v>595</v>
      </c>
      <c r="B15" s="2" t="s">
        <v>93</v>
      </c>
      <c r="C15" s="28">
        <v>45896</v>
      </c>
      <c r="D15" s="2" t="s">
        <v>608</v>
      </c>
      <c r="E15" s="2" t="s">
        <v>113</v>
      </c>
      <c r="F15" s="2" t="s">
        <v>558</v>
      </c>
      <c r="G15" s="2" t="s">
        <v>14</v>
      </c>
      <c r="H15" s="2" t="s">
        <v>26</v>
      </c>
      <c r="I15" s="2" t="s">
        <v>351</v>
      </c>
      <c r="J15" s="2" t="s">
        <v>64</v>
      </c>
      <c r="K15" s="2" t="s">
        <v>110</v>
      </c>
      <c r="L15" s="2" t="s">
        <v>241</v>
      </c>
      <c r="M15" s="2" t="s">
        <v>12</v>
      </c>
      <c r="N15" s="2" t="s">
        <v>24</v>
      </c>
      <c r="O15" s="2" t="s">
        <v>35</v>
      </c>
      <c r="P15" s="2" t="s">
        <v>61</v>
      </c>
      <c r="Q15" s="26">
        <v>1</v>
      </c>
      <c r="R15" s="26">
        <v>1</v>
      </c>
      <c r="T15" s="26"/>
      <c r="U15" s="2" t="s">
        <v>164</v>
      </c>
      <c r="V15" s="2" t="s">
        <v>574</v>
      </c>
      <c r="W15" s="2" t="s">
        <v>14</v>
      </c>
      <c r="X15" s="2" t="s">
        <v>26</v>
      </c>
      <c r="Y15" s="2" t="s">
        <v>52</v>
      </c>
      <c r="Z15" s="2" t="s">
        <v>73</v>
      </c>
      <c r="AA15" s="26">
        <v>100</v>
      </c>
      <c r="AD15" s="2" t="s">
        <v>181</v>
      </c>
      <c r="AE15" s="2" t="s">
        <v>576</v>
      </c>
      <c r="AF15" s="2" t="s">
        <v>14</v>
      </c>
      <c r="AG15" s="2" t="s">
        <v>26</v>
      </c>
      <c r="AH15" s="2" t="s">
        <v>37</v>
      </c>
      <c r="AI15" s="2" t="s">
        <v>77</v>
      </c>
      <c r="AJ15" s="26">
        <v>1</v>
      </c>
      <c r="AL15" s="2" t="s">
        <v>613</v>
      </c>
      <c r="AN15" s="2" t="s">
        <v>600</v>
      </c>
      <c r="AQ15" s="2" t="s">
        <v>595</v>
      </c>
      <c r="AR15" s="2" t="s">
        <v>93</v>
      </c>
    </row>
    <row r="16" spans="1:44" x14ac:dyDescent="0.35">
      <c r="A16" s="2" t="s">
        <v>595</v>
      </c>
      <c r="B16" s="2" t="s">
        <v>93</v>
      </c>
      <c r="C16" s="28">
        <v>45897</v>
      </c>
      <c r="D16" s="2" t="s">
        <v>608</v>
      </c>
      <c r="E16" s="2" t="s">
        <v>326</v>
      </c>
      <c r="F16" s="2" t="s">
        <v>560</v>
      </c>
      <c r="G16" s="2" t="s">
        <v>14</v>
      </c>
      <c r="H16" s="2" t="s">
        <v>26</v>
      </c>
      <c r="I16" s="2" t="s">
        <v>43</v>
      </c>
      <c r="J16" s="2" t="s">
        <v>84</v>
      </c>
      <c r="K16" s="2" t="s">
        <v>110</v>
      </c>
      <c r="L16" s="2" t="s">
        <v>241</v>
      </c>
      <c r="M16" s="2" t="s">
        <v>12</v>
      </c>
      <c r="N16" s="2" t="s">
        <v>24</v>
      </c>
      <c r="O16" s="2" t="s">
        <v>35</v>
      </c>
      <c r="P16" s="2" t="s">
        <v>61</v>
      </c>
      <c r="Q16" s="26">
        <v>25</v>
      </c>
      <c r="R16" s="26">
        <v>1</v>
      </c>
      <c r="T16" s="26"/>
      <c r="U16" s="2" t="s">
        <v>164</v>
      </c>
      <c r="V16" s="2" t="s">
        <v>574</v>
      </c>
      <c r="W16" s="2" t="s">
        <v>14</v>
      </c>
      <c r="X16" s="2" t="s">
        <v>26</v>
      </c>
      <c r="Y16" s="2" t="s">
        <v>52</v>
      </c>
      <c r="Z16" s="2" t="s">
        <v>73</v>
      </c>
      <c r="AA16" s="26">
        <v>100</v>
      </c>
      <c r="AD16" s="2" t="s">
        <v>181</v>
      </c>
      <c r="AE16" s="2" t="s">
        <v>576</v>
      </c>
      <c r="AF16" s="2" t="s">
        <v>14</v>
      </c>
      <c r="AG16" s="2" t="s">
        <v>26</v>
      </c>
      <c r="AH16" s="2" t="s">
        <v>37</v>
      </c>
      <c r="AI16" s="2" t="s">
        <v>77</v>
      </c>
      <c r="AJ16" s="26">
        <v>1</v>
      </c>
      <c r="AL16" s="2" t="s">
        <v>614</v>
      </c>
      <c r="AN16" s="2" t="s">
        <v>600</v>
      </c>
      <c r="AQ16" s="2" t="s">
        <v>595</v>
      </c>
      <c r="AR16" s="2" t="s">
        <v>93</v>
      </c>
    </row>
    <row r="17" spans="1:44" x14ac:dyDescent="0.35">
      <c r="A17" s="2" t="s">
        <v>595</v>
      </c>
      <c r="B17" s="2" t="s">
        <v>93</v>
      </c>
      <c r="C17" s="28">
        <v>45898</v>
      </c>
      <c r="D17" s="2" t="s">
        <v>608</v>
      </c>
      <c r="E17" s="2" t="s">
        <v>139</v>
      </c>
      <c r="F17" s="2" t="s">
        <v>561</v>
      </c>
      <c r="G17" s="2" t="s">
        <v>14</v>
      </c>
      <c r="H17" s="2" t="s">
        <v>26</v>
      </c>
      <c r="I17" s="2" t="s">
        <v>60</v>
      </c>
      <c r="J17" s="2" t="s">
        <v>65</v>
      </c>
      <c r="K17" s="2" t="s">
        <v>110</v>
      </c>
      <c r="L17" s="2" t="s">
        <v>241</v>
      </c>
      <c r="M17" s="2" t="s">
        <v>12</v>
      </c>
      <c r="N17" s="2" t="s">
        <v>24</v>
      </c>
      <c r="O17" s="2" t="s">
        <v>35</v>
      </c>
      <c r="P17" s="2" t="s">
        <v>61</v>
      </c>
      <c r="Q17" s="26">
        <v>0.5</v>
      </c>
      <c r="R17" s="26">
        <v>1</v>
      </c>
      <c r="T17" s="26"/>
      <c r="U17" s="2" t="s">
        <v>164</v>
      </c>
      <c r="V17" s="2" t="s">
        <v>574</v>
      </c>
      <c r="W17" s="2" t="s">
        <v>14</v>
      </c>
      <c r="X17" s="2" t="s">
        <v>26</v>
      </c>
      <c r="Y17" s="2" t="s">
        <v>52</v>
      </c>
      <c r="Z17" s="2" t="s">
        <v>73</v>
      </c>
      <c r="AA17" s="26">
        <v>100</v>
      </c>
      <c r="AD17" s="2" t="s">
        <v>181</v>
      </c>
      <c r="AE17" s="2" t="s">
        <v>576</v>
      </c>
      <c r="AF17" s="2" t="s">
        <v>14</v>
      </c>
      <c r="AG17" s="2" t="s">
        <v>26</v>
      </c>
      <c r="AH17" s="2" t="s">
        <v>37</v>
      </c>
      <c r="AI17" s="2" t="s">
        <v>77</v>
      </c>
      <c r="AJ17" s="26">
        <v>1</v>
      </c>
      <c r="AL17" s="2" t="s">
        <v>615</v>
      </c>
      <c r="AN17" s="2" t="s">
        <v>600</v>
      </c>
      <c r="AQ17" s="2" t="s">
        <v>595</v>
      </c>
      <c r="AR17" s="2" t="s">
        <v>93</v>
      </c>
    </row>
    <row r="18" spans="1:44" x14ac:dyDescent="0.35">
      <c r="A18" s="2" t="s">
        <v>595</v>
      </c>
      <c r="B18" s="2" t="s">
        <v>93</v>
      </c>
      <c r="C18" s="28">
        <v>45901</v>
      </c>
      <c r="D18" s="2" t="s">
        <v>608</v>
      </c>
      <c r="E18" s="2" t="s">
        <v>139</v>
      </c>
      <c r="F18" s="2" t="s">
        <v>561</v>
      </c>
      <c r="G18" s="2" t="s">
        <v>14</v>
      </c>
      <c r="H18" s="2" t="s">
        <v>26</v>
      </c>
      <c r="I18" s="2" t="s">
        <v>60</v>
      </c>
      <c r="J18" s="2" t="s">
        <v>65</v>
      </c>
      <c r="K18" s="2" t="s">
        <v>110</v>
      </c>
      <c r="L18" s="2" t="s">
        <v>241</v>
      </c>
      <c r="M18" s="2" t="s">
        <v>12</v>
      </c>
      <c r="N18" s="2" t="s">
        <v>24</v>
      </c>
      <c r="O18" s="2" t="s">
        <v>35</v>
      </c>
      <c r="P18" s="2" t="s">
        <v>61</v>
      </c>
      <c r="Q18" s="26">
        <v>0.5</v>
      </c>
      <c r="R18" s="26">
        <v>1</v>
      </c>
      <c r="T18" s="26"/>
      <c r="U18" s="2" t="s">
        <v>164</v>
      </c>
      <c r="V18" s="2" t="s">
        <v>574</v>
      </c>
      <c r="W18" s="2" t="s">
        <v>14</v>
      </c>
      <c r="X18" s="2" t="s">
        <v>26</v>
      </c>
      <c r="Y18" s="2" t="s">
        <v>52</v>
      </c>
      <c r="Z18" s="2" t="s">
        <v>73</v>
      </c>
      <c r="AA18" s="26">
        <v>100</v>
      </c>
      <c r="AD18" s="2" t="s">
        <v>181</v>
      </c>
      <c r="AE18" s="2" t="s">
        <v>576</v>
      </c>
      <c r="AF18" s="2" t="s">
        <v>14</v>
      </c>
      <c r="AG18" s="2" t="s">
        <v>26</v>
      </c>
      <c r="AH18" s="2" t="s">
        <v>37</v>
      </c>
      <c r="AI18" s="2" t="s">
        <v>77</v>
      </c>
      <c r="AJ18" s="26">
        <v>1</v>
      </c>
      <c r="AL18" s="2" t="s">
        <v>617</v>
      </c>
      <c r="AN18" s="2" t="s">
        <v>616</v>
      </c>
      <c r="AQ18" s="2" t="s">
        <v>595</v>
      </c>
      <c r="AR18" s="2" t="s">
        <v>93</v>
      </c>
    </row>
    <row r="19" spans="1:44" x14ac:dyDescent="0.35">
      <c r="A19" s="2" t="s">
        <v>554</v>
      </c>
      <c r="B19" s="2" t="s">
        <v>555</v>
      </c>
      <c r="C19" s="28">
        <v>45892</v>
      </c>
      <c r="D19" s="2" t="s">
        <v>604</v>
      </c>
      <c r="T19" s="26"/>
      <c r="U19" s="2" t="s">
        <v>315</v>
      </c>
      <c r="V19" s="2" t="s">
        <v>587</v>
      </c>
      <c r="W19" s="2" t="s">
        <v>18</v>
      </c>
      <c r="X19" s="2" t="s">
        <v>30</v>
      </c>
      <c r="Y19" s="2" t="s">
        <v>59</v>
      </c>
      <c r="Z19" s="2" t="s">
        <v>80</v>
      </c>
      <c r="AA19" s="26">
        <v>1</v>
      </c>
      <c r="AC19" s="2" t="s">
        <v>606</v>
      </c>
      <c r="AG19" s="2"/>
      <c r="AL19" s="2" t="s">
        <v>607</v>
      </c>
      <c r="AN19" s="2" t="s">
        <v>600</v>
      </c>
      <c r="AQ19" s="2" t="s">
        <v>554</v>
      </c>
      <c r="AR19" s="2" t="s">
        <v>555</v>
      </c>
    </row>
    <row r="22" spans="1:44" ht="17.850000000000001" customHeight="1" x14ac:dyDescent="0.35"/>
  </sheetData>
  <sortState ref="A4:AR19">
    <sortCondition ref="AR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524</v>
      </c>
    </row>
    <row r="4" spans="1:10" x14ac:dyDescent="0.35">
      <c r="A4" s="2" t="s">
        <v>525</v>
      </c>
      <c r="B4" s="2" t="s">
        <v>526</v>
      </c>
      <c r="C4" s="2" t="s">
        <v>527</v>
      </c>
      <c r="D4" s="2" t="s">
        <v>528</v>
      </c>
      <c r="E4" s="2" t="s">
        <v>529</v>
      </c>
      <c r="F4" s="2" t="s">
        <v>530</v>
      </c>
      <c r="G4" s="2" t="s">
        <v>531</v>
      </c>
      <c r="H4" s="2" t="s">
        <v>532</v>
      </c>
      <c r="I4" s="2" t="s">
        <v>533</v>
      </c>
      <c r="J4" s="2" t="s">
        <v>534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2025-09-11T13:39:48Z</dcterms:modified>
</cp:coreProperties>
</file>