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<sst xmlns="http://schemas.openxmlformats.org/spreadsheetml/2006/main" count="3269" uniqueCount="627">
  <si>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</si>
  <si>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</si>
  <si>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</si>
  <si>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</si>
  <si>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</si>
  <si>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</si>
  <si>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</si>
  <si>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</si>
  <si>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</si>
  <si>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</si>
  <si>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</si>
  <si>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</si>
  <si>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</si>
  <si>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</si>
  <si>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</si>
  <si>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</si>
  <si>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</si>
  <si>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</si>
  <si>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</si>
  <si>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</si>
  <si>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</si>
  <si>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</si>
  <si>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</si>
  <si>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</si>
  <si>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</si>
  <si>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</si>
  <si>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</si>
  <si>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</si>
  <si>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</si>
  <si>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</si>
  <si>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</si>
  <si>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</si>
  <si>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</si>
  <si>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</si>
  <si>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</si>
  <si>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</si>
  <si>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</si>
  <si>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</si>
  <si>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</si>
  <si>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</si>
  <si>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</si>
  <si>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</si>
  <si>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</si>
  <si>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</si>
  <si>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</si>
  <si>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</si>
  <si>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</si>
  <si>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</si>
  <si>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</si>
  <si>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</si>
  <si>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</si>
  <si>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</si>
  <si>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</si>
  <si>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</si>
  <si>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</si>
  <si>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</si>
  <si>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</si>
  <si>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</si>
  <si>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</si>
  <si>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</si>
  <si>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</si>
  <si>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</si>
  <si>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</si>
  <si>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</si>
  <si>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</si>
  <si>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</si>
  <si>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</si>
  <si>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</si>
  <si>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</si>
  <si>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</si>
  <si>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</si>
  <si>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</si>
  <si>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</si>
  <si>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</si>
  <si>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</si>
  <si>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</si>
  <si>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</si>
  <si>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</si>
  <si>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</si>
  <si>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</si>
  <si>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</si>
  <si>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</si>
  <si>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</si>
  <si>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</si>
  <si>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</si>
  <si>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</si>
  <si>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</si>
  <si>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</si>
  <si>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</si>
  <si>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</si>
  <si>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</si>
  <si>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</si>
  <si>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</si>
  <si>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</si>
  <si>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</si>
  <si>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</si>
  <si>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</si>
  <si>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</si>
  <si>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</si>
  <si>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</si>
  <si>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</si>
  <si>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</si>
  <si>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</si>
  <si>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</si>
  <si>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</si>
  <si>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</si>
  <si>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</si>
  <si>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</si>
  <si>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</si>
  <si>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</si>
  <si>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</si>
  <si>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</si>
  <si>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</si>
  <si>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</si>
  <si>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</si>
  <si>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</si>
  <si>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</si>
  <si>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</si>
  <si>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</si>
  <si>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</si>
  <si>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</si>
  <si>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</si>
  <si>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</si>
  <si>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</si>
  <si>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</si>
  <si>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</si>
  <si>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</si>
  <si>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</si>
  <si>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</si>
  <si>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</si>
  <si>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</si>
  <si>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</si>
  <si>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</si>
  <si>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</si>
  <si>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</si>
  <si>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</si>
  <si>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</si>
  <si>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</si>
  <si>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</si>
  <si>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</si>
  <si>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</si>
  <si>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</si>
  <si>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</si>
  <si>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</si>
  <si>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</si>
  <si>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</si>
  <si>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</si>
  <si>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</si>
  <si>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</si>
  <si>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</si>
  <si>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</si>
  <si>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</si>
  <si>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</si>
  <si>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</si>
  <si>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</si>
  <si>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</si>
  <si>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</si>
  <si>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</si>
  <si>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</si>
  <si>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</si>
  <si>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</si>
  <si>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</si>
  <si>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</si>
  <si>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</si>
  <si>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</si>
  <si>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</si>
  <si>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</si>
  <si>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</si>
  <si>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</si>
  <si>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</si>
  <si>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</si>
  <si>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</si>
  <si>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</si>
  <si>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</si>
  <si>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</si>
  <si>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</si>
  <si>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</si>
  <si>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</si>
  <si>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</si>
  <si>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</si>
  <si>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</si>
  <si>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</si>
  <si>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</si>
  <si>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</si>
  <si>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</si>
  <si>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</si>
  <si>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</si>
  <si>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</si>
  <si>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</si>
  <si>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</si>
  <si>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</si>
  <si>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</si>
  <si>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</si>
  <si>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</si>
  <si>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</si>
  <si>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</si>
  <si>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</si>
  <si>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</si>
  <si>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</si>
  <si>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</si>
  <si>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</si>
  <si>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</si>
  <si>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</si>
  <si>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</si>
  <si>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</si>
  <si>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</si>
  <si>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</si>
  <si>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</si>
  <si>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</si>
  <si>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</si>
  <si>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</si>
  <si>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</si>
  <si>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</si>
  <si>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</si>
  <si>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</si>
  <si>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</si>
  <si>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</si>
  <si>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</si>
  <si>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</si>
  <si>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</si>
  <si>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</si>
  <si>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</si>
  <si>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</si>
  <si>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</si>
  <si>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</si>
  <si>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</si>
  <si>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</si>
  <si>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</si>
  <si>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</si>
  <si>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</si>
  <si>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</si>
  <si>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</si>
  <si>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</si>
  <si>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</si>
  <si>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</si>
  <si>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</si>
  <si>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</si>
  <si>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</si>
  <si>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</si>
  <si>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</si>
  <si>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</si>
  <si>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</si>
  <si>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</si>
  <si>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</si>
  <si>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</si>
  <si>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</si>
  <si>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</si>
  <si>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</si>
  <si>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</si>
  <si>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</si>
  <si>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</si>
  <si>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</si>
  <si>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</si>
  <si>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</si>
  <si>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</si>
  <si>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</si>
  <si>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</si>
  <si>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</si>
  <si>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</si>
  <si>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</si>
  <si>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</si>
  <si>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</si>
  <si>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</si>
  <si>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</si>
  <si>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</si>
  <si>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</si>
  <si>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</si>
  <si>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</si>
  <si>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</si>
  <si>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</si>
  <si>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</si>
  <si>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</si>
  <si>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</si>
  <si>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</si>
  <si>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</si>
  <si>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</si>
  <si>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</si>
  <si>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</si>
  <si>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</si>
  <si>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</si>
  <si>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</si>
  <si>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</si>
  <si>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</si>
  <si>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</si>
  <si>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</si>
  <si>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</si>
  <si>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</si>
  <si>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</si>
  <si>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</si>
  <si>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</si>
  <si>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</si>
  <si>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</si>
  <si>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</si>
  <si>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</si>
  <si>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</si>
  <si>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</si>
  <si>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</si>
  <si>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</si>
  <si>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</si>
  <si>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</si>
  <si>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</si>
  <si>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</si>
  <si>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</si>
  <si>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</si>
  <si>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</si>
  <si>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</si>
  <si>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</si>
  <si>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</si>
  <si>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</si>
  <si>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</si>
  <si>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</si>
  <si>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</si>
  <si>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</si>
  <si>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</si>
  <si>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</si>
  <si>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</si>
  <si>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</si>
  <si>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</si>
  <si>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</si>
  <si>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</si>
  <si>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</si>
  <si>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</si>
  <si>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</si>
  <si>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</si>
  <si>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</si>
  <si>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</si>
  <si>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</si>
  <si>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</si>
  <si>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</si>
  <si>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</si>
  <si>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</si>
  <si>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</si>
  <si>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</si>
  <si>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</si>
  <si>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</si>
  <si>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</si>
  <si>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</si>
  <si>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</si>
  <si>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</si>
  <si>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</si>
  <si>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</si>
  <si>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</si>
  <si>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</si>
  <si>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</si>
  <si>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</si>
  <si>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</si>
  <si>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</si>
  <si>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</si>
  <si>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</si>
  <si>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</si>
  <si>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</si>
  <si>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</si>
  <si>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</si>
  <si>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</si>
  <si>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</si>
  <si>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</si>
  <si>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</si>
  <si>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</si>
  <si>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</si>
  <si>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</si>
  <si>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</si>
  <si>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</si>
  <si>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</si>
  <si>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</si>
  <si>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</si>
  <si>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</si>
  <si>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</si>
  <si>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</si>
  <si>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</si>
  <si>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</si>
  <si>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</si>
  <si>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</si>
  <si>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</si>
  <si>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</si>
  <si>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</si>
  <si>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</si>
  <si>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</si>
  <si>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</si>
  <si>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</si>
  <si>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</si>
  <si>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</si>
  <si>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</si>
  <si>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</si>
  <si>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</si>
  <si>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</si>
  <si>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</si>
  <si>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</si>
  <si>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</si>
  <si>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</si>
  <si>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</si>
  <si>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</si>
  <si>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</si>
  <si>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</si>
  <si>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</si>
  <si>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</si>
  <si>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</si>
  <si>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</si>
  <si>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</si>
  <si>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</si>
  <si>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</si>
  <si>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</si>
  <si>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</si>
  <si>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</si>
  <si>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</si>
  <si>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</si>
  <si>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</si>
  <si>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</si>
  <si>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</si>
  <si>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</si>
  <si>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</si>
  <si>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</si>
  <si>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</si>
  <si>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</si>
  <si>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</si>
  <si>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</si>
  <si>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</si>
  <si>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</si>
  <si>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</si>
  <si>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</si>
  <si>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</si>
  <si>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</si>
  <si>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</si>
  <si>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</si>
  <si>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</si>
  <si>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</si>
  <si>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</si>
  <si>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</si>
  <si>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</si>
  <si>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</si>
  <si>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</si>
  <si>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</si>
  <si>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</si>
  <si>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</si>
  <si>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</si>
  <si>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</si>
  <si>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</si>
  <si>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</si>
  <si>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</si>
  <si>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</si>
  <si>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</si>
  <si>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</si>
  <si>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</si>
  <si>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</si>
  <si>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</si>
  <si>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</si>
  <si>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</si>
  <si>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</si>
  <si>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</si>
  <si>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</si>
  <si>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</si>
  <si>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</si>
  <si>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</si>
  <si>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</si>
  <si>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</si>
  <si>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</si>
  <si>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</si>
  <si>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</si>
  <si>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</si>
  <si>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</si>
  <si>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</si>
  <si>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</si>
  <si>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</si>
  <si>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</si>
  <si>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</si>
  <si>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</si>
  <si>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</si>
  <si>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</si>
  <si>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</si>
  <si>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</si>
  <si>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</si>
  <si>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</si>
  <si>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</si>
  <si>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</si>
  <si>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</si>
  <si>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</si>
  <si>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</si>
  <si>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</si>
  <si>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</si>
  <si>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</si>
  <si>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</si>
  <si>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</si>
  <si>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</si>
  <si>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</si>
  <si>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</si>
  <si>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</si>
  <si>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</si>
  <si>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</si>
  <si>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</si>
  <si>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</si>
  <si>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</si>
  <si>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</si>
  <si>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</si>
  <si>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</si>
  <si>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</si>
  <si>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</si>
  <si>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</si>
  <si>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</si>
  <si>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</si>
  <si>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</si>
  <si>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</si>
  <si>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</si>
  <si>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</si>
  <si>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</si>
  <si>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</si>
  <si>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</si>
  <si>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</si>
  <si>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</si>
  <si>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</si>
  <si>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</si>
  <si>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</si>
  <si>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</si>
  <si>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</si>
  <si>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</si>
  <si>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</si>
  <si>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</si>
  <si>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</si>
  <si>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</si>
  <si>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</si>
  <si>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</si>
  <si>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</si>
  <si>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</si>
  <si>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</si>
  <si>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</si>
  <si>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</si>
  <si>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</si>
  <si>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</si>
  <si>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</si>
  <si>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</si>
  <si>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</si>
  <si>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</si>
  <si>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</si>
  <si>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</si>
  <si>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</si>
  <si>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</si>
  <si>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</si>
  <si>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</si>
  <si>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</si>
  <si>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</si>
  <si>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</si>
  <si>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</si>
  <si>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</si>
  <si>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</si>
  <si>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</si>
  <si>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</si>
  <si>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</si>
  <si>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</si>
  <si>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</si>
  <si>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</si>
  <si>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</si>
  <si>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</si>
  <si>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</si>
  <si>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</si>
  <si>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</si>
  <si>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</si>
  <si>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</si>
  <si>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</si>
  <si>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</si>
  <si>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</si>
  <si>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</si>
  <si>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</si>
  <si>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</si>
  <si>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</si>
  <si>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</si>
  <si>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</si>
  <si>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</si>
  <si>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</si>
  <si>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</si>
  <si>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</si>
  <si>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</si>
  <si>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</si>
  <si>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</si>
  <si>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</si>
  <si>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</si>
  <si>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</si>
  <si>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</si>
  <si>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</si>
  <si>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</si>
  <si>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</si>
  <si>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</si>
  <si>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</si>
  <si>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</si>
  <si>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</si>
  <si>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</si>
  <si>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</si>
  <si>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</si>
  <si>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</si>
  <si>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</si>
  <si>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</si>
  <si>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</si>
  <si>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</si>
  <si>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</si>
  <si>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</si>
  <si>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</si>
  <si>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</si>
  <si>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</si>
  <si>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</si>
  <si>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</si>
  <si>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</si>
  <si>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</si>
  <si>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</si>
  <si>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</si>
  <si>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</si>
  <si>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</si>
  <si>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</si>
  <si>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MJ-02</t>
  </si>
  <si>
    <t>août 2025</t>
  </si>
  <si>
    <t>MMR-01</t>
  </si>
  <si>
    <t>MMR-02</t>
  </si>
  <si>
    <t>MJ-03</t>
  </si>
  <si>
    <t>vendredi 22 août 2025</t>
  </si>
  <si>
    <t>MMR-03</t>
  </si>
  <si>
    <t>Deuxième semestre 2025</t>
  </si>
  <si>
    <t>VMMWE-01</t>
  </si>
  <si>
    <t>samedi 23 août 2025</t>
  </si>
  <si>
    <t>MJ-04</t>
  </si>
  <si>
    <t>MJ-05</t>
  </si>
  <si>
    <t>MMR-04</t>
  </si>
  <si>
    <t>MMR-05</t>
  </si>
  <si>
    <t>MMR-06</t>
  </si>
  <si>
    <t>MMR-07</t>
  </si>
  <si>
    <t>MMR-08</t>
  </si>
  <si>
    <t>septembre 2025</t>
  </si>
  <si>
    <t>MMR-09</t>
  </si>
  <si>
    <t>Quantité un repas</t>
  </si>
  <si>
    <t>Quantité repas journée</t>
  </si>
  <si>
    <t>lundi 25 août 2025</t>
  </si>
  <si>
    <t>MJ-06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</si>
</sst>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6" fillId="0" borderId="0" xfId="0" applyNumberFormat="1" applyFont="1"/>
    <xf numFmtId="164" fontId="2" fillId="0" borderId="0" xfId="0" applyNumberFormat="1" applyFont="1"/>
    <xf numFmtId="4" fontId="1" fillId="0" borderId="0" xfId="0" applyNumberFormat="1" applyFont="1"/>
    <xf numFmtId="0" fontId="2" fillId="0" borderId="0" xfId="0" applyFont="1" applyAlignment="1">
      <alignment horizontal="center"/>
    </xf>
    <xf numFmtId="0" fontId="11" fillId="0" borderId="0" xfId="0" applyFont="1"/>
    <xf numFmtId="164" fontId="11" fillId="0" borderId="0" xfId="0" applyNumberFormat="1" applyFont="1"/>
    <xf numFmtId="4" fontId="11" fillId="0" borderId="0" xfId="0" applyNumberFormat="1" applyFont="1"/>
  </cellXfs>
  <cellStyles count="3">
    <cellStyle name="Normal" xfId="0" builtinId="0"/>
    <cellStyle name="Normal 2" xfId="2"/>
    <cellStyle name="Normal 2 2" xfId="1"/>
  </cellStyles>
  <dxfs count="12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23" dataDxfId="122">
  <autoFilter ref="A3:B15"/>
  <tableColumns count="2">
    <tableColumn id="1" name="Catégorie articles menus" dataDxfId="121"/>
    <tableColumn id="2" name="Code catégorie articles menus" dataDxfId="1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9" dataDxfId="118">
  <autoFilter ref="G3:H15"/>
  <tableColumns count="2">
    <tableColumn id="1" name="Période articles menus" dataDxfId="117"/>
    <tableColumn id="2" name="Code période articles menus" dataDxfId="1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5" dataDxfId="114">
  <autoFilter ref="J3:K35"/>
  <sortState ref="J4:K35">
    <sortCondition ref="J4"/>
  </sortState>
  <tableColumns count="2">
    <tableColumn id="1" name="Conditionnement articles menus" dataDxfId="113"/>
    <tableColumn id="2" name="Code conditionnement articles menus" dataDxfId="1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11" dataDxfId="110">
  <autoFilter ref="M3:N17"/>
  <tableColumns count="2">
    <tableColumn id="2" name="Nom jour férié" dataDxfId="109" dataCellStyle="Normal 2 2"/>
    <tableColumn id="3" name="Date jour férié" dataDxfId="108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7" dataDxfId="106" tableBorderDxfId="105">
  <autoFilter ref="P3:W122"/>
  <tableColumns count="8">
    <tableColumn id="1" name="Catégorie articles menus" dataDxfId="104"/>
    <tableColumn id="2" name="Code catégorie articles menus" dataDxfId="103">
      <calculatedColumnFormula>VLOOKUP(Listes!$P4,TabCatégorieArticlesMenus[],2,0)</calculatedColumnFormula>
    </tableColumn>
    <tableColumn id="3" name="Articles menus"/>
    <tableColumn id="4" name="Code articles menus" dataDxfId="102">
      <calculatedColumnFormula>VLOOKUP(TabProduitsArticlesMenus[[#This Row],[Articles menus]],TabArticlesMenus[],2,FALSE)</calculatedColumnFormula>
    </tableColumn>
    <tableColumn id="5" name="Période articles menus" dataDxfId="101"/>
    <tableColumn id="6" name="Code période articles menus" dataDxfId="100">
      <calculatedColumnFormula>VLOOKUP(Listes!$T4,TabPériodeArticlesMenus[],2,FALSE)</calculatedColumnFormula>
    </tableColumn>
    <tableColumn id="7" name="Conditionnement articles menus" dataDxfId="99"/>
    <tableColumn id="8" name="Code conditionnement articles menus" dataDxfId="98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7">
  <autoFilter ref="D3:E123"/>
  <tableColumns count="2">
    <tableColumn id="1" name="Articles menus" dataDxfId="96" dataCellStyle="Normal 2"/>
    <tableColumn id="2" name="Code articles menus" dataDxfId="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4" dataDxfId="93">
  <autoFilter ref="Y3:Y15"/>
  <tableColumns count="1">
    <tableColumn id="1" name="Mois" dataDxfId="92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91" dataDxfId="90">
  <autoFilter ref="AA3:AB15"/>
  <sortState ref="AA4:AB6">
    <sortCondition ref="AA4"/>
  </sortState>
  <tableColumns count="2">
    <tableColumn id="1" name="Nature menu" dataDxfId="89"/>
    <tableColumn id="2" name="Code nature menu" dataDxfId="8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M122" totalsRowShown="0" headerRowDxfId="87" dataDxfId="86">
  <autoFilter ref="AD3:AM122"/>
  <tableColumns count="10">
    <tableColumn id="1" name="Nature menu" dataDxfId="85"/>
    <tableColumn id="2" name="Code nature menu" dataDxfId="84">
      <calculatedColumnFormula>VLOOKUP(TabLégumesViandesDesserts[[#This Row],[Nature menu]],TabNatureMenu[],2,FALSE)</calculatedColumnFormula>
    </tableColumn>
    <tableColumn id="3" name="Légumes, Viandes, Desserts" dataDxfId="83"/>
    <tableColumn id="4" name="Code légumes, viandes, desserts" dataDxfId="82">
      <calculatedColumnFormula>VLOOKUP(TabLégumesViandesDesserts[[#This Row],[Légumes, Viandes, Desserts]],TabCréationMenusArticlesMenus[],2,FALSE)</calculatedColumnFormula>
    </tableColumn>
    <tableColumn id="5" name="Période légumes, viandes, desserts" dataDxfId="81"/>
    <tableColumn id="6" name="Code période légumes, viandes, Desserts" dataDxfId="80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9"/>
    <tableColumn id="8" name="Code conditionnement légumes, viandes, desserts" dataDxfId="78">
      <calculatedColumnFormula>VLOOKUP(TabLégumesViandesDesserts[[#This Row],[Conditionnement légumes, viandes, desserts]],TabConditionnementArticlesMenus[],2,FALSE)</calculatedColumnFormula>
    </tableColumn>
    <tableColumn id="9" name="Quantité un repas" dataDxfId="77"/>
    <tableColumn id="10" name="Quantité repas journée" dataDxfId="7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O3:AR122" totalsRowShown="0" headerRowDxfId="75" dataDxfId="74">
  <autoFilter ref="AO3:AR122"/>
  <tableColumns count="4">
    <tableColumn id="1" name="Articles menus création menus" dataDxfId="73"/>
    <tableColumn id="2" name="Code articles menus création menus" dataDxfId="72"/>
    <tableColumn id="3" name="Quantité un repas" dataDxfId="71"/>
    <tableColumn id="4" name="Quantité repas journée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T3:AU6" totalsRowShown="0" headerRowDxfId="69" dataDxfId="68">
  <autoFilter ref="AT3:AU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19" totalsRowShown="0" headerRowDxfId="53" dataDxfId="52">
  <autoFilter ref="A3:AN19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21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45890.655277777776</v>
      </c>
      <c r="K225" s="3">
        <v>45853.734432870369</v>
      </c>
    </row>
    <row r="226" spans="10:11" x14ac:dyDescent="0.35">
      <c r="J226" s="3">
        <v>45891.429479166669</v>
      </c>
      <c r="K226" s="3">
        <v>45853.810046296298</v>
      </c>
    </row>
    <row r="227" spans="10:11" x14ac:dyDescent="0.35">
      <c r="J227" s="3">
        <v>45891.899062500001</v>
      </c>
      <c r="K227" s="3">
        <v>45853.810520833336</v>
      </c>
    </row>
    <row r="228" spans="10:11" x14ac:dyDescent="0.35">
      <c r="J228" s="3">
        <v>45891.916956018518</v>
      </c>
      <c r="K228" s="3">
        <v>45853.816168981481</v>
      </c>
    </row>
    <row r="229" spans="10:11" x14ac:dyDescent="0.35">
      <c r="J229" s="3">
        <v>45892.524756944447</v>
      </c>
      <c r="K229" s="3">
        <v>45853.916539351849</v>
      </c>
    </row>
    <row r="230" spans="10:11" x14ac:dyDescent="0.35">
      <c r="J230" s="3">
        <v>45892.69290509259</v>
      </c>
      <c r="K230" s="3">
        <v>45854.485127314816</v>
      </c>
    </row>
    <row r="231" spans="10:11" x14ac:dyDescent="0.35">
      <c r="J231" s="3">
        <v>45892.895960648151</v>
      </c>
      <c r="K231" s="3">
        <v>45854.532002314816</v>
      </c>
    </row>
    <row r="232" spans="10:11" x14ac:dyDescent="0.35">
      <c r="J232" s="3">
        <v>45893.475439814814</v>
      </c>
      <c r="K232" s="3">
        <v>45854.535081018519</v>
      </c>
    </row>
    <row r="233" spans="10:11" x14ac:dyDescent="0.35">
      <c r="J233" s="3">
        <v>45893.712233796294</v>
      </c>
      <c r="K233" s="3">
        <v>45854.536076388889</v>
      </c>
    </row>
    <row r="234" spans="10:11" x14ac:dyDescent="0.35">
      <c r="J234" s="3">
        <v>45894.459872685184</v>
      </c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45890.690671296295</v>
      </c>
    </row>
    <row r="401" spans="11:11" x14ac:dyDescent="0.35">
      <c r="K401" s="3">
        <v>45891.459699074076</v>
      </c>
    </row>
    <row r="402" spans="11:11" x14ac:dyDescent="0.35">
      <c r="K402" s="3">
        <v>45891.901655092595</v>
      </c>
    </row>
    <row r="403" spans="11:11" x14ac:dyDescent="0.35">
      <c r="K403" s="3">
        <v>45891.905370370368</v>
      </c>
    </row>
    <row r="404" spans="11:11" x14ac:dyDescent="0.35">
      <c r="K404" s="3">
        <v>45891.907164351855</v>
      </c>
    </row>
    <row r="405" spans="11:11" x14ac:dyDescent="0.35">
      <c r="K405" s="3">
        <v>45891.915243055555</v>
      </c>
    </row>
    <row r="406" spans="11:11" x14ac:dyDescent="0.35">
      <c r="K406" s="3">
        <v>45891.917337962965</v>
      </c>
    </row>
    <row r="407" spans="11:11" x14ac:dyDescent="0.35">
      <c r="K407" s="3">
        <v>45891.923622685186</v>
      </c>
    </row>
    <row r="408" spans="11:11" x14ac:dyDescent="0.35">
      <c r="K408" s="3">
        <v>45892.555844907409</v>
      </c>
    </row>
    <row r="409" spans="11:11" x14ac:dyDescent="0.35">
      <c r="K409" s="3">
        <v>45892.565081018518</v>
      </c>
    </row>
    <row r="410" spans="11:11" x14ac:dyDescent="0.35">
      <c r="K410" s="3">
        <v>45892.695520833331</v>
      </c>
    </row>
    <row r="411" spans="11:11" x14ac:dyDescent="0.35">
      <c r="K411" s="3">
        <v>45892.69939814815</v>
      </c>
    </row>
    <row r="412" spans="11:11" x14ac:dyDescent="0.35">
      <c r="K412" s="3">
        <v>45892.943113425928</v>
      </c>
    </row>
    <row r="413" spans="11:11" x14ac:dyDescent="0.35">
      <c r="K413" s="3">
        <v>45892.944606481484</v>
      </c>
    </row>
    <row r="414" spans="11:11" x14ac:dyDescent="0.35">
      <c r="K414" s="3">
        <v>45892.94871527778</v>
      </c>
    </row>
    <row r="415" spans="11:11" x14ac:dyDescent="0.35">
      <c r="K415" s="3">
        <v>45893.523587962962</v>
      </c>
    </row>
    <row r="416" spans="11:11" x14ac:dyDescent="0.35">
      <c r="K416" s="3">
        <v>45893.560717592591</v>
      </c>
    </row>
    <row r="417" spans="11:11" x14ac:dyDescent="0.35">
      <c r="K417" s="3">
        <v>45893.745856481481</v>
      </c>
    </row>
    <row r="418" spans="11:11" x14ac:dyDescent="0.35">
      <c r="K418" s="3">
        <v>45894.475474537037</v>
      </c>
    </row>
    <row r="419" spans="11:11" x14ac:dyDescent="0.35">
      <c r="K419" s="3">
        <v>45894.494363425925</v>
      </c>
    </row>
    <row r="420" spans="11:11" x14ac:dyDescent="0.35">
      <c r="K420" s="3">
        <v>45894.505972222221</v>
      </c>
    </row>
    <row r="421" spans="11:11" x14ac:dyDescent="0.35">
      <c r="K421" s="3">
        <v>45894.50608796296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I123"/>
  <sheetViews>
    <sheetView topLeftCell="AK1" zoomScaleNormal="100" workbookViewId="0">
      <selection activeCell="AK3" sqref="AK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6.33203125" style="1" bestFit="1" customWidth="1"/>
    <col min="39" max="39" width="32.77734375" style="1" bestFit="1" customWidth="1"/>
    <col min="40" max="40" width="2.88671875" style="1" customWidth="1"/>
    <col min="41" max="41" width="43.44140625" style="29" bestFit="1" customWidth="1"/>
    <col min="42" max="42" width="50.6640625" style="29" bestFit="1" customWidth="1"/>
    <col min="43" max="43" width="26.33203125" style="1" bestFit="1" customWidth="1"/>
    <col min="44" max="44" width="32.77734375" style="1" bestFit="1" customWidth="1"/>
    <col min="45" max="45" width="27" style="1"/>
    <col min="46" max="46" width="36.77734375" style="1" bestFit="1" customWidth="1"/>
    <col min="47" max="47" width="37.109375" style="1" bestFit="1" customWidth="1"/>
    <col min="48" max="16358" width="27" style="1"/>
    <col min="16359" max="16359" width="3.77734375" style="1" bestFit="1" customWidth="1"/>
    <col min="16360" max="16362" width="3.6640625" style="1" customWidth="1"/>
    <col min="16363" max="16363" width="3.77734375" style="1" bestFit="1" customWidth="1"/>
    <col min="16364" max="16384" width="3.6640625" style="1" customWidth="1"/>
  </cols>
  <sheetData>
    <row r="1" spans="1:47" x14ac:dyDescent="0.35">
      <c r="O1" s="1">
        <v>2025</v>
      </c>
    </row>
    <row r="3" spans="1:47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L3" s="29" t="s">
        <v>623</v>
      </c>
      <c r="AM3" s="29" t="s">
        <v>624</v>
      </c>
      <c r="AO3" s="1" t="s">
        <v>548</v>
      </c>
      <c r="AP3" s="1" t="s">
        <v>549</v>
      </c>
      <c r="AQ3" s="29" t="s">
        <v>623</v>
      </c>
      <c r="AR3" s="29" t="s">
        <v>624</v>
      </c>
      <c r="AT3" s="1" t="s">
        <v>596</v>
      </c>
      <c r="AU3" s="1" t="s">
        <v>598</v>
      </c>
    </row>
    <row r="4" spans="1:47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L4" s="29">
        <v>1</v>
      </c>
      <c r="AM4" s="29">
        <v>1</v>
      </c>
      <c r="AO4" s="1" t="s">
        <v>110</v>
      </c>
      <c r="AP4" s="1" t="s">
        <v>552</v>
      </c>
      <c r="AQ4" s="29">
        <v>1</v>
      </c>
      <c r="AR4" s="29">
        <v>1</v>
      </c>
      <c r="AT4" s="1" t="s">
        <v>599</v>
      </c>
      <c r="AU4" s="1" t="s">
        <v>93</v>
      </c>
    </row>
    <row r="5" spans="1:47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L5" s="29">
        <v>1</v>
      </c>
      <c r="AM5" s="29">
        <v>1</v>
      </c>
      <c r="AO5" s="1" t="s">
        <v>323</v>
      </c>
      <c r="AP5" s="1" t="s">
        <v>553</v>
      </c>
      <c r="AQ5" s="29">
        <v>1</v>
      </c>
      <c r="AR5" s="29">
        <v>1</v>
      </c>
      <c r="AT5" s="1" t="s">
        <v>600</v>
      </c>
      <c r="AU5" s="24" t="s">
        <v>597</v>
      </c>
    </row>
    <row r="6" spans="1:47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L6" s="29">
        <v>2</v>
      </c>
      <c r="AM6" s="29">
        <v>2</v>
      </c>
      <c r="AO6" s="1" t="s">
        <v>111</v>
      </c>
      <c r="AP6" s="1" t="s">
        <v>554</v>
      </c>
      <c r="AQ6" s="29">
        <v>2</v>
      </c>
      <c r="AR6" s="29">
        <v>2</v>
      </c>
      <c r="AT6" s="1" t="s">
        <v>558</v>
      </c>
      <c r="AU6" s="24" t="s">
        <v>559</v>
      </c>
    </row>
    <row r="7" spans="1:47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L7" s="29">
        <v>1</v>
      </c>
      <c r="AM7" s="29">
        <v>1</v>
      </c>
      <c r="AO7" s="18" t="s">
        <v>112</v>
      </c>
      <c r="AP7" s="1" t="s">
        <v>561</v>
      </c>
      <c r="AQ7" s="29">
        <v>1</v>
      </c>
      <c r="AR7" s="29">
        <v>1</v>
      </c>
    </row>
    <row r="8" spans="1:47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L8" s="29">
        <v>1</v>
      </c>
      <c r="AM8" s="29">
        <v>1</v>
      </c>
      <c r="AO8" s="18" t="s">
        <v>113</v>
      </c>
      <c r="AP8" s="1" t="s">
        <v>562</v>
      </c>
      <c r="AQ8" s="29">
        <v>1</v>
      </c>
      <c r="AR8" s="29">
        <v>1</v>
      </c>
    </row>
    <row r="9" spans="1:47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L9" s="29">
        <v>1</v>
      </c>
      <c r="AM9" s="29">
        <v>1</v>
      </c>
      <c r="AO9" s="18" t="s">
        <v>120</v>
      </c>
      <c r="AP9" s="1" t="s">
        <v>563</v>
      </c>
      <c r="AQ9" s="29">
        <v>1</v>
      </c>
      <c r="AR9" s="29">
        <v>1</v>
      </c>
    </row>
    <row r="10" spans="1:47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L10" s="29">
        <v>25</v>
      </c>
      <c r="AM10" s="29">
        <v>25</v>
      </c>
      <c r="AO10" s="18" t="s">
        <v>326</v>
      </c>
      <c r="AP10" s="1" t="s">
        <v>564</v>
      </c>
      <c r="AQ10" s="29">
        <v>25</v>
      </c>
      <c r="AR10" s="29">
        <v>25</v>
      </c>
    </row>
    <row r="11" spans="1:47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L11" s="29">
        <v>0.5</v>
      </c>
      <c r="AM11" s="29">
        <v>0.5</v>
      </c>
      <c r="AO11" s="18" t="s">
        <v>139</v>
      </c>
      <c r="AP11" s="1" t="s">
        <v>565</v>
      </c>
      <c r="AQ11" s="29">
        <v>0.5</v>
      </c>
      <c r="AR11" s="29">
        <v>0.5</v>
      </c>
    </row>
    <row r="12" spans="1:47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L12" s="29">
        <v>5</v>
      </c>
      <c r="AM12" s="29">
        <v>5</v>
      </c>
      <c r="AO12" s="18" t="s">
        <v>145</v>
      </c>
      <c r="AP12" s="1" t="s">
        <v>566</v>
      </c>
      <c r="AQ12" s="29">
        <v>5</v>
      </c>
      <c r="AR12" s="29">
        <v>5</v>
      </c>
    </row>
    <row r="13" spans="1:47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L13" s="29">
        <v>5</v>
      </c>
      <c r="AM13" s="29">
        <v>5</v>
      </c>
      <c r="AO13" s="18" t="s">
        <v>146</v>
      </c>
      <c r="AP13" s="1" t="s">
        <v>567</v>
      </c>
      <c r="AQ13" s="29">
        <v>5</v>
      </c>
      <c r="AR13" s="29">
        <v>5</v>
      </c>
    </row>
    <row r="14" spans="1:47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L14" s="29">
        <v>1</v>
      </c>
      <c r="AM14" s="29">
        <v>1</v>
      </c>
      <c r="AO14" s="18" t="s">
        <v>151</v>
      </c>
      <c r="AP14" s="1" t="s">
        <v>568</v>
      </c>
      <c r="AQ14" s="29">
        <v>1</v>
      </c>
      <c r="AR14" s="29">
        <v>1</v>
      </c>
    </row>
    <row r="15" spans="1:47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L15" s="29">
        <v>1</v>
      </c>
      <c r="AM15" s="29">
        <v>1</v>
      </c>
      <c r="AO15" s="18" t="s">
        <v>153</v>
      </c>
      <c r="AP15" s="1" t="s">
        <v>569</v>
      </c>
      <c r="AQ15" s="29">
        <v>1</v>
      </c>
      <c r="AR15" s="29">
        <v>1</v>
      </c>
    </row>
    <row r="16" spans="1:47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L16" s="29">
        <v>25</v>
      </c>
      <c r="AM16" s="29">
        <v>25</v>
      </c>
      <c r="AO16" s="18" t="s">
        <v>156</v>
      </c>
      <c r="AP16" s="1" t="s">
        <v>570</v>
      </c>
      <c r="AQ16" s="29">
        <v>25</v>
      </c>
      <c r="AR16" s="29">
        <v>25</v>
      </c>
    </row>
    <row r="17" spans="4:44 16363:16363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L17" s="29">
        <v>0.5</v>
      </c>
      <c r="AM17" s="29">
        <v>0.5</v>
      </c>
      <c r="AO17" s="18" t="s">
        <v>325</v>
      </c>
      <c r="AP17" s="1" t="s">
        <v>571</v>
      </c>
      <c r="AQ17" s="29">
        <v>0.5</v>
      </c>
      <c r="AR17" s="29">
        <v>0.5</v>
      </c>
    </row>
    <row r="18" spans="4:44 16363:16363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L18" s="29">
        <v>25</v>
      </c>
      <c r="AM18" s="29">
        <v>25</v>
      </c>
      <c r="AO18" s="18" t="s">
        <v>183</v>
      </c>
      <c r="AP18" s="1" t="s">
        <v>572</v>
      </c>
      <c r="AQ18" s="29">
        <v>25</v>
      </c>
      <c r="AR18" s="29">
        <v>25</v>
      </c>
    </row>
    <row r="19" spans="4:44 16363:16363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L19" s="29">
        <v>1</v>
      </c>
      <c r="AM19" s="29">
        <v>1</v>
      </c>
      <c r="AO19" s="18" t="s">
        <v>167</v>
      </c>
      <c r="AP19" s="1" t="s">
        <v>573</v>
      </c>
      <c r="AQ19" s="29">
        <v>1</v>
      </c>
      <c r="AR19" s="29">
        <v>1</v>
      </c>
    </row>
    <row r="20" spans="4:44 16363:16363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L20" s="29">
        <v>2</v>
      </c>
      <c r="AM20" s="29">
        <v>2</v>
      </c>
      <c r="AO20" s="18" t="s">
        <v>176</v>
      </c>
      <c r="AP20" s="1" t="s">
        <v>574</v>
      </c>
      <c r="AQ20" s="29">
        <v>2</v>
      </c>
      <c r="AR20" s="29">
        <v>2</v>
      </c>
    </row>
    <row r="21" spans="4:44 16363:16363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L21" s="29">
        <v>100</v>
      </c>
      <c r="AM21" s="29">
        <v>100</v>
      </c>
      <c r="AO21" s="9" t="s">
        <v>161</v>
      </c>
      <c r="AP21" s="1" t="s">
        <v>557</v>
      </c>
      <c r="AQ21" s="29">
        <v>100</v>
      </c>
      <c r="AR21" s="29">
        <v>100</v>
      </c>
    </row>
    <row r="22" spans="4:44 16363:16363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L22" s="29">
        <v>100</v>
      </c>
      <c r="AM22" s="29">
        <v>100</v>
      </c>
      <c r="AO22" s="9" t="s">
        <v>162</v>
      </c>
      <c r="AP22" s="1" t="s">
        <v>576</v>
      </c>
      <c r="AQ22" s="29">
        <v>100</v>
      </c>
      <c r="AR22" s="29">
        <v>100</v>
      </c>
    </row>
    <row r="23" spans="4:44 16363:16363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L23" s="29">
        <v>100</v>
      </c>
      <c r="AM23" s="29">
        <v>100</v>
      </c>
      <c r="AO23" s="9" t="s">
        <v>163</v>
      </c>
      <c r="AP23" s="1" t="s">
        <v>577</v>
      </c>
      <c r="AQ23" s="29">
        <v>100</v>
      </c>
      <c r="AR23" s="29">
        <v>100</v>
      </c>
    </row>
    <row r="24" spans="4:44 16363:16363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L24" s="29">
        <v>100</v>
      </c>
      <c r="AM24" s="29">
        <v>100</v>
      </c>
      <c r="AO24" s="9" t="s">
        <v>164</v>
      </c>
      <c r="AP24" s="1" t="s">
        <v>578</v>
      </c>
      <c r="AQ24" s="29">
        <v>100</v>
      </c>
      <c r="AR24" s="29">
        <v>100</v>
      </c>
    </row>
    <row r="25" spans="4:44 16363:16363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L25" s="29">
        <v>100</v>
      </c>
      <c r="AM25" s="29">
        <v>100</v>
      </c>
      <c r="AO25" s="9" t="s">
        <v>165</v>
      </c>
      <c r="AP25" s="1" t="s">
        <v>579</v>
      </c>
      <c r="AQ25" s="29">
        <v>100</v>
      </c>
      <c r="AR25" s="29">
        <v>100</v>
      </c>
    </row>
    <row r="26" spans="4:44 16363:16363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L26" s="29">
        <v>1</v>
      </c>
      <c r="AM26" s="29">
        <v>1</v>
      </c>
      <c r="AO26" s="9" t="s">
        <v>181</v>
      </c>
      <c r="AP26" s="1" t="s">
        <v>580</v>
      </c>
      <c r="AQ26" s="29">
        <v>1</v>
      </c>
      <c r="AR26" s="29">
        <v>1</v>
      </c>
    </row>
    <row r="27" spans="4:44 16363:16363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L27" s="29">
        <v>0.5</v>
      </c>
      <c r="AM27" s="29">
        <v>0.5</v>
      </c>
      <c r="AO27" s="9" t="s">
        <v>205</v>
      </c>
      <c r="AP27" s="1" t="s">
        <v>206</v>
      </c>
      <c r="AQ27" s="29">
        <v>0.5</v>
      </c>
      <c r="AR27" s="29">
        <v>0.5</v>
      </c>
      <c r="XEI27" s="1" t="s">
        <v>53</v>
      </c>
    </row>
    <row r="28" spans="4:44 16363:16363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L28" s="29">
        <v>0.5</v>
      </c>
      <c r="AM28" s="29">
        <v>0.5</v>
      </c>
      <c r="AO28" s="9" t="s">
        <v>115</v>
      </c>
      <c r="AP28" s="1" t="s">
        <v>207</v>
      </c>
      <c r="AQ28" s="29">
        <v>0.5</v>
      </c>
      <c r="AR28" s="29">
        <v>0.5</v>
      </c>
    </row>
    <row r="29" spans="4:44 16363:16363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L29" s="29">
        <v>0.5</v>
      </c>
      <c r="AM29" s="29">
        <v>0.5</v>
      </c>
      <c r="AO29" s="9" t="s">
        <v>116</v>
      </c>
      <c r="AP29" s="1" t="s">
        <v>208</v>
      </c>
      <c r="AQ29" s="29">
        <v>0.5</v>
      </c>
      <c r="AR29" s="29">
        <v>0.5</v>
      </c>
    </row>
    <row r="30" spans="4:44 16363:16363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L30" s="29">
        <v>0.5</v>
      </c>
      <c r="AM30" s="29">
        <v>0.5</v>
      </c>
      <c r="AO30" s="9" t="s">
        <v>117</v>
      </c>
      <c r="AP30" s="1" t="s">
        <v>209</v>
      </c>
      <c r="AQ30" s="29">
        <v>0.5</v>
      </c>
      <c r="AR30" s="29">
        <v>0.5</v>
      </c>
    </row>
    <row r="31" spans="4:44 16363:16363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L31" s="29">
        <v>25</v>
      </c>
      <c r="AM31" s="29">
        <v>25</v>
      </c>
      <c r="AO31" s="9" t="s">
        <v>327</v>
      </c>
      <c r="AP31" s="1" t="s">
        <v>210</v>
      </c>
      <c r="AQ31" s="29">
        <v>25</v>
      </c>
      <c r="AR31" s="29">
        <v>25</v>
      </c>
    </row>
    <row r="32" spans="4:44 16363:16363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L32" s="29">
        <v>0.5</v>
      </c>
      <c r="AM32" s="29">
        <v>0.5</v>
      </c>
      <c r="AO32" s="9" t="s">
        <v>125</v>
      </c>
      <c r="AP32" s="1" t="s">
        <v>211</v>
      </c>
      <c r="AQ32" s="29">
        <v>0.5</v>
      </c>
      <c r="AR32" s="29">
        <v>0.5</v>
      </c>
    </row>
    <row r="33" spans="4:44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L33" s="29">
        <v>0.5</v>
      </c>
      <c r="AM33" s="29">
        <v>0.5</v>
      </c>
      <c r="AO33" s="9" t="s">
        <v>135</v>
      </c>
      <c r="AP33" s="1" t="s">
        <v>212</v>
      </c>
      <c r="AQ33" s="29">
        <v>0.5</v>
      </c>
      <c r="AR33" s="29">
        <v>0.5</v>
      </c>
    </row>
    <row r="34" spans="4:44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L34" s="29">
        <v>0.5</v>
      </c>
      <c r="AM34" s="29">
        <v>0.5</v>
      </c>
      <c r="AO34" s="9" t="s">
        <v>328</v>
      </c>
      <c r="AP34" s="1" t="s">
        <v>213</v>
      </c>
      <c r="AQ34" s="29">
        <v>0.5</v>
      </c>
      <c r="AR34" s="29">
        <v>0.5</v>
      </c>
    </row>
    <row r="35" spans="4:44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L35" s="29">
        <v>0.5</v>
      </c>
      <c r="AM35" s="29">
        <v>0.5</v>
      </c>
      <c r="AO35" s="9" t="s">
        <v>144</v>
      </c>
      <c r="AP35" s="1" t="s">
        <v>214</v>
      </c>
      <c r="AQ35" s="29">
        <v>0.5</v>
      </c>
      <c r="AR35" s="29">
        <v>0.5</v>
      </c>
    </row>
    <row r="36" spans="4:44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L36" s="29">
        <v>1</v>
      </c>
      <c r="AM36" s="29">
        <v>1</v>
      </c>
      <c r="AO36" s="9" t="s">
        <v>329</v>
      </c>
      <c r="AP36" s="1" t="s">
        <v>215</v>
      </c>
      <c r="AQ36" s="29">
        <v>1</v>
      </c>
      <c r="AR36" s="29">
        <v>1</v>
      </c>
    </row>
    <row r="37" spans="4:44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L37" s="29">
        <v>1</v>
      </c>
      <c r="AM37" s="29">
        <v>1</v>
      </c>
      <c r="AO37" s="9" t="s">
        <v>330</v>
      </c>
      <c r="AP37" s="1" t="s">
        <v>216</v>
      </c>
      <c r="AQ37" s="29">
        <v>1</v>
      </c>
      <c r="AR37" s="29">
        <v>1</v>
      </c>
    </row>
    <row r="38" spans="4:44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L38" s="29">
        <v>25</v>
      </c>
      <c r="AM38" s="29">
        <v>25</v>
      </c>
      <c r="AO38" s="9" t="s">
        <v>331</v>
      </c>
      <c r="AP38" s="1" t="s">
        <v>217</v>
      </c>
      <c r="AQ38" s="29">
        <v>25</v>
      </c>
      <c r="AR38" s="29">
        <v>25</v>
      </c>
    </row>
    <row r="39" spans="4:44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L39" s="29">
        <v>0.5</v>
      </c>
      <c r="AM39" s="29">
        <v>0.5</v>
      </c>
      <c r="AO39" s="9" t="s">
        <v>157</v>
      </c>
      <c r="AP39" s="1" t="s">
        <v>218</v>
      </c>
      <c r="AQ39" s="29">
        <v>0.5</v>
      </c>
      <c r="AR39" s="29">
        <v>0.5</v>
      </c>
    </row>
    <row r="40" spans="4:44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L40" s="29">
        <v>25</v>
      </c>
      <c r="AM40" s="29">
        <v>25</v>
      </c>
      <c r="AO40" s="9" t="s">
        <v>346</v>
      </c>
      <c r="AP40" s="1" t="s">
        <v>219</v>
      </c>
      <c r="AQ40" s="29">
        <v>25</v>
      </c>
      <c r="AR40" s="29">
        <v>25</v>
      </c>
    </row>
    <row r="41" spans="4:44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L41" s="29">
        <v>0.5</v>
      </c>
      <c r="AM41" s="29">
        <v>0.5</v>
      </c>
      <c r="AO41" s="9" t="s">
        <v>138</v>
      </c>
      <c r="AP41" s="1" t="s">
        <v>220</v>
      </c>
      <c r="AQ41" s="29">
        <v>0.5</v>
      </c>
      <c r="AR41" s="29">
        <v>0.5</v>
      </c>
    </row>
    <row r="42" spans="4:44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L42" s="29">
        <v>0.5</v>
      </c>
      <c r="AM42" s="29">
        <v>0.5</v>
      </c>
      <c r="AO42" s="9" t="s">
        <v>147</v>
      </c>
      <c r="AP42" s="1" t="s">
        <v>221</v>
      </c>
      <c r="AQ42" s="29">
        <v>0.5</v>
      </c>
      <c r="AR42" s="29">
        <v>0.5</v>
      </c>
    </row>
    <row r="43" spans="4:44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L43" s="29">
        <v>0.5</v>
      </c>
      <c r="AM43" s="29">
        <v>0.5</v>
      </c>
      <c r="AO43" s="9" t="s">
        <v>148</v>
      </c>
      <c r="AP43" s="1" t="s">
        <v>222</v>
      </c>
      <c r="AQ43" s="29">
        <v>0.5</v>
      </c>
      <c r="AR43" s="29">
        <v>0.5</v>
      </c>
    </row>
    <row r="44" spans="4:44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L44" s="29">
        <v>0.5</v>
      </c>
      <c r="AM44" s="29">
        <v>0.5</v>
      </c>
      <c r="AO44" s="9" t="s">
        <v>159</v>
      </c>
      <c r="AP44" s="1" t="s">
        <v>223</v>
      </c>
      <c r="AQ44" s="29">
        <v>0.5</v>
      </c>
      <c r="AR44" s="29">
        <v>0.5</v>
      </c>
    </row>
    <row r="45" spans="4:44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L45" s="29">
        <v>0.5</v>
      </c>
      <c r="AM45" s="29">
        <v>0.5</v>
      </c>
      <c r="AO45" s="9" t="s">
        <v>160</v>
      </c>
      <c r="AP45" s="1" t="s">
        <v>224</v>
      </c>
      <c r="AQ45" s="29">
        <v>0.5</v>
      </c>
      <c r="AR45" s="29">
        <v>0.5</v>
      </c>
    </row>
    <row r="46" spans="4:44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L46" s="29">
        <v>0.5</v>
      </c>
      <c r="AM46" s="29">
        <v>0.5</v>
      </c>
      <c r="AO46" s="9" t="s">
        <v>177</v>
      </c>
      <c r="AP46" s="1" t="s">
        <v>225</v>
      </c>
      <c r="AQ46" s="29">
        <v>0.5</v>
      </c>
      <c r="AR46" s="29">
        <v>0.5</v>
      </c>
    </row>
    <row r="47" spans="4:44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L47" s="29">
        <v>1</v>
      </c>
      <c r="AM47" s="29">
        <v>1</v>
      </c>
      <c r="AO47" s="9" t="s">
        <v>332</v>
      </c>
      <c r="AP47" s="1" t="s">
        <v>227</v>
      </c>
      <c r="AQ47" s="29">
        <v>1</v>
      </c>
      <c r="AR47" s="29">
        <v>1</v>
      </c>
    </row>
    <row r="48" spans="4:44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L48" s="29">
        <v>1</v>
      </c>
      <c r="AM48" s="29">
        <v>1</v>
      </c>
      <c r="AO48" s="9" t="s">
        <v>333</v>
      </c>
      <c r="AP48" s="1" t="s">
        <v>228</v>
      </c>
      <c r="AQ48" s="29">
        <v>1</v>
      </c>
      <c r="AR48" s="29">
        <v>1</v>
      </c>
    </row>
    <row r="49" spans="4:44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L49" s="29">
        <v>1</v>
      </c>
      <c r="AM49" s="29">
        <v>1</v>
      </c>
      <c r="AO49" s="9" t="s">
        <v>226</v>
      </c>
      <c r="AP49" s="1" t="s">
        <v>229</v>
      </c>
      <c r="AQ49" s="29">
        <v>1</v>
      </c>
      <c r="AR49" s="29">
        <v>1</v>
      </c>
    </row>
    <row r="50" spans="4:44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L50" s="29">
        <v>2</v>
      </c>
      <c r="AM50" s="29">
        <v>2</v>
      </c>
      <c r="AO50" s="9" t="s">
        <v>334</v>
      </c>
      <c r="AP50" s="1" t="s">
        <v>230</v>
      </c>
      <c r="AQ50" s="29">
        <v>2</v>
      </c>
      <c r="AR50" s="29">
        <v>2</v>
      </c>
    </row>
    <row r="51" spans="4:44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L51" s="29">
        <v>1</v>
      </c>
      <c r="AM51" s="29">
        <v>1</v>
      </c>
      <c r="AO51" s="9" t="s">
        <v>335</v>
      </c>
      <c r="AP51" s="1" t="s">
        <v>231</v>
      </c>
      <c r="AQ51" s="29">
        <v>1</v>
      </c>
      <c r="AR51" s="29">
        <v>1</v>
      </c>
    </row>
    <row r="52" spans="4:44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L52" s="29">
        <v>1</v>
      </c>
      <c r="AM52" s="29">
        <v>1</v>
      </c>
      <c r="AO52" s="9" t="s">
        <v>336</v>
      </c>
      <c r="AP52" s="1" t="s">
        <v>232</v>
      </c>
      <c r="AQ52" s="29">
        <v>1</v>
      </c>
      <c r="AR52" s="29">
        <v>1</v>
      </c>
    </row>
    <row r="53" spans="4:44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L53" s="29">
        <v>1</v>
      </c>
      <c r="AM53" s="29">
        <v>1</v>
      </c>
      <c r="AO53" s="9" t="s">
        <v>337</v>
      </c>
      <c r="AP53" s="1" t="s">
        <v>233</v>
      </c>
      <c r="AQ53" s="29">
        <v>1</v>
      </c>
      <c r="AR53" s="29">
        <v>1</v>
      </c>
    </row>
    <row r="54" spans="4:44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L54" s="29">
        <v>1</v>
      </c>
      <c r="AM54" s="29">
        <v>1</v>
      </c>
      <c r="AO54" s="9" t="s">
        <v>338</v>
      </c>
      <c r="AP54" s="1" t="s">
        <v>234</v>
      </c>
      <c r="AQ54" s="29">
        <v>1</v>
      </c>
      <c r="AR54" s="29">
        <v>1</v>
      </c>
    </row>
    <row r="55" spans="4:44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L55" s="29">
        <v>1</v>
      </c>
      <c r="AM55" s="29">
        <v>1</v>
      </c>
      <c r="AO55" s="9" t="s">
        <v>339</v>
      </c>
      <c r="AP55" s="1" t="s">
        <v>235</v>
      </c>
      <c r="AQ55" s="29">
        <v>1</v>
      </c>
      <c r="AR55" s="29">
        <v>1</v>
      </c>
    </row>
    <row r="56" spans="4:44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L56" s="29">
        <v>1</v>
      </c>
      <c r="AM56" s="29">
        <v>1</v>
      </c>
      <c r="AO56" s="9" t="s">
        <v>169</v>
      </c>
      <c r="AP56" s="1" t="s">
        <v>236</v>
      </c>
      <c r="AQ56" s="29">
        <v>1</v>
      </c>
      <c r="AR56" s="29">
        <v>1</v>
      </c>
    </row>
    <row r="57" spans="4:44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L57" s="29">
        <v>2</v>
      </c>
      <c r="AM57" s="29">
        <v>2</v>
      </c>
      <c r="AO57" s="9" t="s">
        <v>340</v>
      </c>
      <c r="AP57" s="1" t="s">
        <v>237</v>
      </c>
      <c r="AQ57" s="29">
        <v>2</v>
      </c>
      <c r="AR57" s="29">
        <v>2</v>
      </c>
    </row>
    <row r="58" spans="4:44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L58" s="29">
        <v>5</v>
      </c>
      <c r="AM58" s="29">
        <v>10</v>
      </c>
      <c r="AO58" s="9" t="s">
        <v>343</v>
      </c>
      <c r="AP58" s="1" t="s">
        <v>238</v>
      </c>
      <c r="AQ58" s="29">
        <v>5</v>
      </c>
      <c r="AR58" s="29">
        <v>10</v>
      </c>
    </row>
    <row r="59" spans="4:44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L59" s="29">
        <v>5</v>
      </c>
      <c r="AM59" s="29">
        <v>10</v>
      </c>
      <c r="AO59" s="9" t="s">
        <v>341</v>
      </c>
      <c r="AP59" s="1" t="s">
        <v>239</v>
      </c>
      <c r="AQ59" s="29">
        <v>5</v>
      </c>
      <c r="AR59" s="29">
        <v>10</v>
      </c>
    </row>
    <row r="60" spans="4:44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L60" s="29">
        <v>5</v>
      </c>
      <c r="AM60" s="29">
        <v>10</v>
      </c>
      <c r="AO60" s="9" t="s">
        <v>342</v>
      </c>
      <c r="AP60" s="1" t="s">
        <v>240</v>
      </c>
      <c r="AQ60" s="29">
        <v>5</v>
      </c>
      <c r="AR60" s="29">
        <v>10</v>
      </c>
    </row>
    <row r="61" spans="4:44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L61" s="29">
        <v>1</v>
      </c>
      <c r="AM61" s="29">
        <v>1</v>
      </c>
      <c r="AO61" s="9" t="s">
        <v>344</v>
      </c>
      <c r="AP61" s="1" t="s">
        <v>241</v>
      </c>
      <c r="AQ61" s="29">
        <v>1</v>
      </c>
      <c r="AR61" s="29">
        <v>1</v>
      </c>
    </row>
    <row r="62" spans="4:44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L62" s="29">
        <v>0.5</v>
      </c>
      <c r="AM62" s="29">
        <v>1</v>
      </c>
      <c r="AO62" s="9" t="s">
        <v>114</v>
      </c>
      <c r="AP62" s="1" t="s">
        <v>242</v>
      </c>
      <c r="AQ62" s="29">
        <v>0.5</v>
      </c>
      <c r="AR62" s="29">
        <v>1</v>
      </c>
    </row>
    <row r="63" spans="4:44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L63" s="29">
        <v>20</v>
      </c>
      <c r="AM63" s="29">
        <v>20</v>
      </c>
      <c r="AO63" s="9" t="s">
        <v>128</v>
      </c>
      <c r="AP63" s="1" t="s">
        <v>243</v>
      </c>
      <c r="AQ63" s="29">
        <v>20</v>
      </c>
      <c r="AR63" s="29">
        <v>20</v>
      </c>
    </row>
    <row r="64" spans="4:44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L64" s="29">
        <v>0.5</v>
      </c>
      <c r="AM64" s="29">
        <v>1</v>
      </c>
      <c r="AO64" s="9" t="s">
        <v>345</v>
      </c>
      <c r="AP64" s="1" t="s">
        <v>244</v>
      </c>
      <c r="AQ64" s="29">
        <v>0.5</v>
      </c>
      <c r="AR64" s="29">
        <v>1</v>
      </c>
    </row>
    <row r="65" spans="4:44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L65" s="29">
        <v>1</v>
      </c>
      <c r="AM65" s="29">
        <v>1</v>
      </c>
      <c r="AO65" s="9" t="s">
        <v>245</v>
      </c>
      <c r="AP65" s="1" t="s">
        <v>256</v>
      </c>
      <c r="AQ65" s="29">
        <v>1</v>
      </c>
      <c r="AR65" s="29">
        <v>1</v>
      </c>
    </row>
    <row r="66" spans="4:44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L66" s="29">
        <v>125</v>
      </c>
      <c r="AM66" s="29">
        <v>125</v>
      </c>
      <c r="AO66" s="9" t="s">
        <v>246</v>
      </c>
      <c r="AP66" s="1" t="s">
        <v>257</v>
      </c>
      <c r="AQ66" s="29">
        <v>125</v>
      </c>
      <c r="AR66" s="29">
        <v>125</v>
      </c>
    </row>
    <row r="67" spans="4:44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L67" s="29">
        <v>1</v>
      </c>
      <c r="AM67" s="29">
        <v>1</v>
      </c>
      <c r="AO67" s="9" t="s">
        <v>247</v>
      </c>
      <c r="AP67" s="1" t="s">
        <v>258</v>
      </c>
      <c r="AQ67" s="29">
        <v>1</v>
      </c>
      <c r="AR67" s="29">
        <v>1</v>
      </c>
    </row>
    <row r="68" spans="4:44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L68" s="29">
        <v>1</v>
      </c>
      <c r="AM68" s="29">
        <v>1</v>
      </c>
      <c r="AO68" s="9" t="s">
        <v>248</v>
      </c>
      <c r="AP68" s="1" t="s">
        <v>259</v>
      </c>
      <c r="AQ68" s="29">
        <v>1</v>
      </c>
      <c r="AR68" s="29">
        <v>1</v>
      </c>
    </row>
    <row r="69" spans="4:44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L69" s="29">
        <v>1</v>
      </c>
      <c r="AM69" s="29">
        <v>1</v>
      </c>
      <c r="AO69" s="9" t="s">
        <v>249</v>
      </c>
      <c r="AP69" s="1" t="s">
        <v>260</v>
      </c>
      <c r="AQ69" s="29">
        <v>1</v>
      </c>
      <c r="AR69" s="29">
        <v>1</v>
      </c>
    </row>
    <row r="70" spans="4:44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L70" s="29">
        <v>0.5</v>
      </c>
      <c r="AM70" s="29">
        <v>0.5</v>
      </c>
      <c r="AO70" s="9" t="s">
        <v>250</v>
      </c>
      <c r="AP70" s="1" t="s">
        <v>261</v>
      </c>
      <c r="AQ70" s="29">
        <v>0.5</v>
      </c>
      <c r="AR70" s="29">
        <v>0.5</v>
      </c>
    </row>
    <row r="71" spans="4:44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L71" s="29">
        <v>0.5</v>
      </c>
      <c r="AM71" s="29">
        <v>0.5</v>
      </c>
      <c r="AO71" s="9" t="s">
        <v>251</v>
      </c>
      <c r="AP71" s="1" t="s">
        <v>262</v>
      </c>
      <c r="AQ71" s="29">
        <v>0.5</v>
      </c>
      <c r="AR71" s="29">
        <v>0.5</v>
      </c>
    </row>
    <row r="72" spans="4:44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L72" s="29">
        <v>1</v>
      </c>
      <c r="AM72" s="29">
        <v>1</v>
      </c>
      <c r="AO72" s="9" t="s">
        <v>119</v>
      </c>
      <c r="AP72" s="1" t="s">
        <v>263</v>
      </c>
      <c r="AQ72" s="29">
        <v>1</v>
      </c>
      <c r="AR72" s="29">
        <v>1</v>
      </c>
    </row>
    <row r="73" spans="4:44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L73" s="29">
        <v>1</v>
      </c>
      <c r="AM73" s="29">
        <v>1</v>
      </c>
      <c r="AO73" s="9" t="s">
        <v>122</v>
      </c>
      <c r="AP73" s="1" t="s">
        <v>264</v>
      </c>
      <c r="AQ73" s="29">
        <v>1</v>
      </c>
      <c r="AR73" s="29">
        <v>1</v>
      </c>
    </row>
    <row r="74" spans="4:44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L74" s="29">
        <v>1</v>
      </c>
      <c r="AM74" s="29">
        <v>1</v>
      </c>
      <c r="AO74" s="9" t="s">
        <v>127</v>
      </c>
      <c r="AP74" s="1" t="s">
        <v>265</v>
      </c>
      <c r="AQ74" s="29">
        <v>1</v>
      </c>
      <c r="AR74" s="29">
        <v>1</v>
      </c>
    </row>
    <row r="75" spans="4:44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L75" s="29">
        <v>0.5</v>
      </c>
      <c r="AM75" s="29">
        <v>0.5</v>
      </c>
      <c r="AO75" s="9" t="s">
        <v>130</v>
      </c>
      <c r="AP75" s="1" t="s">
        <v>266</v>
      </c>
      <c r="AQ75" s="29">
        <v>0.5</v>
      </c>
      <c r="AR75" s="29">
        <v>0.5</v>
      </c>
    </row>
    <row r="76" spans="4:44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L76" s="29">
        <v>0.5</v>
      </c>
      <c r="AM76" s="29">
        <v>0.5</v>
      </c>
      <c r="AO76" s="9" t="s">
        <v>136</v>
      </c>
      <c r="AP76" s="1" t="s">
        <v>267</v>
      </c>
      <c r="AQ76" s="29">
        <v>0.5</v>
      </c>
      <c r="AR76" s="29">
        <v>0.5</v>
      </c>
    </row>
    <row r="77" spans="4:44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L77" s="29">
        <v>0.5</v>
      </c>
      <c r="AM77" s="29">
        <v>0.5</v>
      </c>
      <c r="AO77" s="9" t="s">
        <v>137</v>
      </c>
      <c r="AP77" s="1" t="s">
        <v>268</v>
      </c>
      <c r="AQ77" s="29">
        <v>0.5</v>
      </c>
      <c r="AR77" s="29">
        <v>0.5</v>
      </c>
    </row>
    <row r="78" spans="4:44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L78" s="29">
        <v>0.5</v>
      </c>
      <c r="AM78" s="29">
        <v>0.5</v>
      </c>
      <c r="AO78" s="9" t="s">
        <v>140</v>
      </c>
      <c r="AP78" s="1" t="s">
        <v>269</v>
      </c>
      <c r="AQ78" s="29">
        <v>0.5</v>
      </c>
      <c r="AR78" s="29">
        <v>0.5</v>
      </c>
    </row>
    <row r="79" spans="4:44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L79" s="29">
        <v>3</v>
      </c>
      <c r="AM79" s="29">
        <v>3</v>
      </c>
      <c r="AO79" s="9" t="s">
        <v>142</v>
      </c>
      <c r="AP79" s="1" t="s">
        <v>270</v>
      </c>
      <c r="AQ79" s="29">
        <v>3</v>
      </c>
      <c r="AR79" s="29">
        <v>3</v>
      </c>
    </row>
    <row r="80" spans="4:44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L80" s="29">
        <v>0.5</v>
      </c>
      <c r="AM80" s="29">
        <v>0.5</v>
      </c>
      <c r="AO80" s="9" t="s">
        <v>150</v>
      </c>
      <c r="AP80" s="1" t="s">
        <v>271</v>
      </c>
      <c r="AQ80" s="29">
        <v>0.5</v>
      </c>
      <c r="AR80" s="29">
        <v>0.5</v>
      </c>
    </row>
    <row r="81" spans="4:44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L81" s="29">
        <v>1</v>
      </c>
      <c r="AM81" s="29">
        <v>1</v>
      </c>
      <c r="AO81" s="9" t="s">
        <v>152</v>
      </c>
      <c r="AP81" s="1" t="s">
        <v>272</v>
      </c>
      <c r="AQ81" s="29">
        <v>1</v>
      </c>
      <c r="AR81" s="29">
        <v>1</v>
      </c>
    </row>
    <row r="82" spans="4:44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L82" s="29">
        <v>1</v>
      </c>
      <c r="AM82" s="29">
        <v>1</v>
      </c>
      <c r="AO82" s="9" t="s">
        <v>158</v>
      </c>
      <c r="AP82" s="1" t="s">
        <v>273</v>
      </c>
      <c r="AQ82" s="29">
        <v>1</v>
      </c>
      <c r="AR82" s="29">
        <v>1</v>
      </c>
    </row>
    <row r="83" spans="4:44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L83" s="29">
        <v>3</v>
      </c>
      <c r="AM83" s="29">
        <v>3</v>
      </c>
      <c r="AO83" s="9" t="s">
        <v>166</v>
      </c>
      <c r="AP83" s="1" t="s">
        <v>274</v>
      </c>
      <c r="AQ83" s="29">
        <v>3</v>
      </c>
      <c r="AR83" s="29">
        <v>3</v>
      </c>
    </row>
    <row r="84" spans="4:44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L84" s="29">
        <v>1</v>
      </c>
      <c r="AM84" s="29">
        <v>1</v>
      </c>
      <c r="AO84" s="9" t="s">
        <v>252</v>
      </c>
      <c r="AP84" s="1" t="s">
        <v>275</v>
      </c>
      <c r="AQ84" s="29">
        <v>1</v>
      </c>
      <c r="AR84" s="29">
        <v>1</v>
      </c>
    </row>
    <row r="85" spans="4:44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L85" s="29">
        <v>0.5</v>
      </c>
      <c r="AM85" s="29">
        <v>0.5</v>
      </c>
      <c r="AO85" s="9" t="s">
        <v>168</v>
      </c>
      <c r="AP85" s="1" t="s">
        <v>276</v>
      </c>
      <c r="AQ85" s="29">
        <v>0.5</v>
      </c>
      <c r="AR85" s="29">
        <v>0.5</v>
      </c>
    </row>
    <row r="86" spans="4:44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L86" s="29">
        <v>0.5</v>
      </c>
      <c r="AM86" s="29">
        <v>0.5</v>
      </c>
      <c r="AO86" s="9" t="s">
        <v>170</v>
      </c>
      <c r="AP86" s="1" t="s">
        <v>277</v>
      </c>
      <c r="AQ86" s="29">
        <v>0.5</v>
      </c>
      <c r="AR86" s="29">
        <v>0.5</v>
      </c>
    </row>
    <row r="87" spans="4:44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L87" s="29">
        <v>5</v>
      </c>
      <c r="AM87" s="29">
        <v>5</v>
      </c>
      <c r="AO87" s="9" t="s">
        <v>171</v>
      </c>
      <c r="AP87" s="1" t="s">
        <v>278</v>
      </c>
      <c r="AQ87" s="29">
        <v>5</v>
      </c>
      <c r="AR87" s="29">
        <v>5</v>
      </c>
    </row>
    <row r="88" spans="4:44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L88" s="29">
        <v>0.5</v>
      </c>
      <c r="AM88" s="29">
        <v>0.5</v>
      </c>
      <c r="AO88" s="9" t="s">
        <v>173</v>
      </c>
      <c r="AP88" s="1" t="s">
        <v>279</v>
      </c>
      <c r="AQ88" s="29">
        <v>0.5</v>
      </c>
      <c r="AR88" s="29">
        <v>0.5</v>
      </c>
    </row>
    <row r="89" spans="4:44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L89" s="29">
        <v>3</v>
      </c>
      <c r="AM89" s="29">
        <v>3</v>
      </c>
      <c r="AO89" s="9" t="s">
        <v>174</v>
      </c>
      <c r="AP89" s="1" t="s">
        <v>280</v>
      </c>
      <c r="AQ89" s="29">
        <v>3</v>
      </c>
      <c r="AR89" s="29">
        <v>3</v>
      </c>
    </row>
    <row r="90" spans="4:44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L90" s="29">
        <v>1</v>
      </c>
      <c r="AM90" s="29">
        <v>1</v>
      </c>
      <c r="AO90" s="9" t="s">
        <v>175</v>
      </c>
      <c r="AP90" s="1" t="s">
        <v>281</v>
      </c>
      <c r="AQ90" s="29">
        <v>1</v>
      </c>
      <c r="AR90" s="29">
        <v>1</v>
      </c>
    </row>
    <row r="91" spans="4:44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L91" s="29">
        <v>0.5</v>
      </c>
      <c r="AM91" s="29">
        <v>0.5</v>
      </c>
      <c r="AO91" s="9" t="s">
        <v>253</v>
      </c>
      <c r="AP91" s="1" t="s">
        <v>282</v>
      </c>
      <c r="AQ91" s="29">
        <v>0.5</v>
      </c>
      <c r="AR91" s="29">
        <v>0.5</v>
      </c>
    </row>
    <row r="92" spans="4:44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L92" s="29">
        <v>0.5</v>
      </c>
      <c r="AM92" s="29">
        <v>0.5</v>
      </c>
      <c r="AO92" s="9" t="s">
        <v>254</v>
      </c>
      <c r="AP92" s="1" t="s">
        <v>283</v>
      </c>
      <c r="AQ92" s="29">
        <v>0.5</v>
      </c>
      <c r="AR92" s="29">
        <v>0.5</v>
      </c>
    </row>
    <row r="93" spans="4:44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L93" s="29">
        <v>0.5</v>
      </c>
      <c r="AM93" s="29">
        <v>0.5</v>
      </c>
      <c r="AO93" s="9" t="s">
        <v>255</v>
      </c>
      <c r="AP93" s="1" t="s">
        <v>284</v>
      </c>
      <c r="AQ93" s="29">
        <v>0.5</v>
      </c>
      <c r="AR93" s="29">
        <v>0.5</v>
      </c>
    </row>
    <row r="94" spans="4:44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L94" s="29">
        <v>1</v>
      </c>
      <c r="AM94" s="29">
        <v>1</v>
      </c>
      <c r="AO94" s="9" t="s">
        <v>286</v>
      </c>
      <c r="AP94" s="1" t="s">
        <v>109</v>
      </c>
      <c r="AQ94" s="29">
        <v>1</v>
      </c>
      <c r="AR94" s="29">
        <v>1</v>
      </c>
    </row>
    <row r="95" spans="4:44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L95" s="29">
        <v>0.25</v>
      </c>
      <c r="AM95" s="29">
        <v>0.5</v>
      </c>
      <c r="AO95" s="9" t="s">
        <v>287</v>
      </c>
      <c r="AP95" s="1" t="s">
        <v>291</v>
      </c>
      <c r="AQ95" s="29">
        <v>0.25</v>
      </c>
      <c r="AR95" s="29">
        <v>0.5</v>
      </c>
    </row>
    <row r="96" spans="4:44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L96" s="29">
        <v>4</v>
      </c>
      <c r="AM96" s="29">
        <v>8</v>
      </c>
      <c r="AO96" s="9" t="s">
        <v>288</v>
      </c>
      <c r="AP96" s="1" t="s">
        <v>292</v>
      </c>
      <c r="AQ96" s="29">
        <v>4</v>
      </c>
      <c r="AR96" s="29">
        <v>8</v>
      </c>
    </row>
    <row r="97" spans="4:44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L97" s="29">
        <v>1</v>
      </c>
      <c r="AM97" s="29">
        <v>2</v>
      </c>
      <c r="AO97" s="9" t="s">
        <v>324</v>
      </c>
      <c r="AP97" s="1" t="s">
        <v>293</v>
      </c>
      <c r="AQ97" s="29">
        <v>1</v>
      </c>
      <c r="AR97" s="29">
        <v>2</v>
      </c>
    </row>
    <row r="98" spans="4:44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L98" s="29">
        <v>1</v>
      </c>
      <c r="AM98" s="29">
        <v>2</v>
      </c>
      <c r="AO98" s="9" t="s">
        <v>312</v>
      </c>
      <c r="AP98" s="1" t="s">
        <v>294</v>
      </c>
      <c r="AQ98" s="29">
        <v>1</v>
      </c>
      <c r="AR98" s="29">
        <v>2</v>
      </c>
    </row>
    <row r="99" spans="4:44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L99" s="29">
        <v>4</v>
      </c>
      <c r="AM99" s="29">
        <v>8</v>
      </c>
      <c r="AO99" s="9" t="s">
        <v>118</v>
      </c>
      <c r="AP99" s="1" t="s">
        <v>295</v>
      </c>
      <c r="AQ99" s="29">
        <v>4</v>
      </c>
      <c r="AR99" s="29">
        <v>8</v>
      </c>
    </row>
    <row r="100" spans="4:44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L100" s="29">
        <v>1</v>
      </c>
      <c r="AM100" s="29">
        <v>2</v>
      </c>
      <c r="AO100" s="9" t="s">
        <v>121</v>
      </c>
      <c r="AP100" s="1" t="s">
        <v>296</v>
      </c>
      <c r="AQ100" s="29">
        <v>1</v>
      </c>
      <c r="AR100" s="29">
        <v>2</v>
      </c>
    </row>
    <row r="101" spans="4:44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L101" s="29">
        <v>0.25</v>
      </c>
      <c r="AM101" s="29">
        <v>0.5</v>
      </c>
      <c r="AO101" s="9" t="s">
        <v>123</v>
      </c>
      <c r="AP101" s="1" t="s">
        <v>297</v>
      </c>
      <c r="AQ101" s="29">
        <v>0.25</v>
      </c>
      <c r="AR101" s="29">
        <v>0.5</v>
      </c>
    </row>
    <row r="102" spans="4:44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L102" s="29">
        <v>0.25</v>
      </c>
      <c r="AM102" s="29">
        <v>0.5</v>
      </c>
      <c r="AO102" s="9" t="s">
        <v>126</v>
      </c>
      <c r="AP102" s="1" t="s">
        <v>298</v>
      </c>
      <c r="AQ102" s="29">
        <v>0.25</v>
      </c>
      <c r="AR102" s="29">
        <v>0.5</v>
      </c>
    </row>
    <row r="103" spans="4:44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L103" s="29">
        <v>1</v>
      </c>
      <c r="AM103" s="29">
        <v>2</v>
      </c>
      <c r="AO103" s="9" t="s">
        <v>129</v>
      </c>
      <c r="AP103" s="1" t="s">
        <v>299</v>
      </c>
      <c r="AQ103" s="29">
        <v>1</v>
      </c>
      <c r="AR103" s="29">
        <v>2</v>
      </c>
    </row>
    <row r="104" spans="4:44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L104" s="29">
        <v>0.5</v>
      </c>
      <c r="AM104" s="29">
        <v>1</v>
      </c>
      <c r="AO104" s="9" t="s">
        <v>131</v>
      </c>
      <c r="AP104" s="1" t="s">
        <v>300</v>
      </c>
      <c r="AQ104" s="29">
        <v>0.5</v>
      </c>
      <c r="AR104" s="29">
        <v>1</v>
      </c>
    </row>
    <row r="105" spans="4:44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L105" s="29">
        <v>4</v>
      </c>
      <c r="AM105" s="29">
        <v>8</v>
      </c>
      <c r="AO105" s="9" t="s">
        <v>132</v>
      </c>
      <c r="AP105" s="1" t="s">
        <v>301</v>
      </c>
      <c r="AQ105" s="29">
        <v>4</v>
      </c>
      <c r="AR105" s="29">
        <v>8</v>
      </c>
    </row>
    <row r="106" spans="4:44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L106" s="29">
        <v>1</v>
      </c>
      <c r="AM106" s="29">
        <v>2</v>
      </c>
      <c r="AO106" s="9" t="s">
        <v>133</v>
      </c>
      <c r="AP106" s="1" t="s">
        <v>302</v>
      </c>
      <c r="AQ106" s="29">
        <v>1</v>
      </c>
      <c r="AR106" s="29">
        <v>2</v>
      </c>
    </row>
    <row r="107" spans="4:44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L107" s="29">
        <v>1</v>
      </c>
      <c r="AM107" s="29">
        <v>2</v>
      </c>
      <c r="AO107" s="9" t="s">
        <v>134</v>
      </c>
      <c r="AP107" s="1" t="s">
        <v>303</v>
      </c>
      <c r="AQ107" s="29">
        <v>1</v>
      </c>
      <c r="AR107" s="29">
        <v>2</v>
      </c>
    </row>
    <row r="108" spans="4:44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L108" s="29">
        <v>1</v>
      </c>
      <c r="AM108" s="29">
        <v>2</v>
      </c>
      <c r="AO108" s="9" t="s">
        <v>289</v>
      </c>
      <c r="AP108" s="1" t="s">
        <v>304</v>
      </c>
      <c r="AQ108" s="29">
        <v>1</v>
      </c>
      <c r="AR108" s="29">
        <v>2</v>
      </c>
    </row>
    <row r="109" spans="4:44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L109" s="29">
        <v>1</v>
      </c>
      <c r="AM109" s="29">
        <v>2</v>
      </c>
      <c r="AO109" s="9" t="s">
        <v>141</v>
      </c>
      <c r="AP109" s="1" t="s">
        <v>305</v>
      </c>
      <c r="AQ109" s="29">
        <v>1</v>
      </c>
      <c r="AR109" s="29">
        <v>2</v>
      </c>
    </row>
    <row r="110" spans="4:44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L110" s="29">
        <v>1</v>
      </c>
      <c r="AM110" s="29">
        <v>2</v>
      </c>
      <c r="AO110" s="9" t="s">
        <v>143</v>
      </c>
      <c r="AP110" s="1" t="s">
        <v>306</v>
      </c>
      <c r="AQ110" s="29">
        <v>1</v>
      </c>
      <c r="AR110" s="29">
        <v>2</v>
      </c>
    </row>
    <row r="111" spans="4:44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L111" s="29">
        <v>3</v>
      </c>
      <c r="AM111" s="29">
        <v>6</v>
      </c>
      <c r="AO111" s="9" t="s">
        <v>149</v>
      </c>
      <c r="AP111" s="1" t="s">
        <v>307</v>
      </c>
      <c r="AQ111" s="29">
        <v>3</v>
      </c>
      <c r="AR111" s="29">
        <v>6</v>
      </c>
    </row>
    <row r="112" spans="4:44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L112" s="29">
        <v>0.25</v>
      </c>
      <c r="AM112" s="29">
        <v>0.5</v>
      </c>
      <c r="AO112" s="9" t="s">
        <v>155</v>
      </c>
      <c r="AP112" s="1" t="s">
        <v>308</v>
      </c>
      <c r="AQ112" s="29">
        <v>0.25</v>
      </c>
      <c r="AR112" s="29">
        <v>0.5</v>
      </c>
    </row>
    <row r="113" spans="4:44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L113" s="29">
        <v>1</v>
      </c>
      <c r="AM113" s="29">
        <v>2</v>
      </c>
      <c r="AO113" s="9" t="s">
        <v>290</v>
      </c>
      <c r="AP113" s="1" t="s">
        <v>309</v>
      </c>
      <c r="AQ113" s="29">
        <v>1</v>
      </c>
      <c r="AR113" s="29">
        <v>2</v>
      </c>
    </row>
    <row r="114" spans="4:44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L114" s="29">
        <v>25</v>
      </c>
      <c r="AM114" s="29">
        <v>50</v>
      </c>
      <c r="AO114" s="9" t="s">
        <v>172</v>
      </c>
      <c r="AP114" s="1" t="s">
        <v>310</v>
      </c>
      <c r="AQ114" s="29">
        <v>25</v>
      </c>
      <c r="AR114" s="29">
        <v>50</v>
      </c>
    </row>
    <row r="115" spans="4:44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L115" s="29">
        <v>1</v>
      </c>
      <c r="AM115" s="29">
        <v>2</v>
      </c>
      <c r="AO115" s="9" t="s">
        <v>179</v>
      </c>
      <c r="AP115" s="1" t="s">
        <v>311</v>
      </c>
      <c r="AQ115" s="29">
        <v>1</v>
      </c>
      <c r="AR115" s="29">
        <v>2</v>
      </c>
    </row>
    <row r="116" spans="4:44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L116" s="29">
        <v>1</v>
      </c>
      <c r="AM116" s="29">
        <v>1</v>
      </c>
      <c r="AO116" s="9" t="s">
        <v>313</v>
      </c>
      <c r="AP116" s="1" t="s">
        <v>589</v>
      </c>
      <c r="AQ116" s="29">
        <v>1</v>
      </c>
      <c r="AR116" s="29">
        <v>1</v>
      </c>
    </row>
    <row r="117" spans="4:44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L117" s="29">
        <v>1</v>
      </c>
      <c r="AM117" s="29">
        <v>1</v>
      </c>
      <c r="AO117" s="9" t="s">
        <v>314</v>
      </c>
      <c r="AP117" s="1" t="s">
        <v>590</v>
      </c>
      <c r="AQ117" s="29">
        <v>1</v>
      </c>
      <c r="AR117" s="29">
        <v>1</v>
      </c>
    </row>
    <row r="118" spans="4:44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L118" s="29">
        <v>1</v>
      </c>
      <c r="AM118" s="29">
        <v>1</v>
      </c>
      <c r="AO118" s="9" t="s">
        <v>315</v>
      </c>
      <c r="AP118" s="1" t="s">
        <v>591</v>
      </c>
      <c r="AQ118" s="29">
        <v>1</v>
      </c>
      <c r="AR118" s="29">
        <v>1</v>
      </c>
    </row>
    <row r="119" spans="4:44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L119" s="29">
        <v>1</v>
      </c>
      <c r="AM119" s="29">
        <v>1</v>
      </c>
      <c r="AO119" s="9" t="s">
        <v>124</v>
      </c>
      <c r="AP119" s="1" t="s">
        <v>592</v>
      </c>
      <c r="AQ119" s="29">
        <v>1</v>
      </c>
      <c r="AR119" s="29">
        <v>1</v>
      </c>
    </row>
    <row r="120" spans="4:44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L120" s="29">
        <v>1</v>
      </c>
      <c r="AM120" s="29">
        <v>1</v>
      </c>
      <c r="AO120" s="9" t="s">
        <v>354</v>
      </c>
      <c r="AP120" s="1" t="s">
        <v>593</v>
      </c>
      <c r="AQ120" s="29">
        <v>1</v>
      </c>
      <c r="AR120" s="29">
        <v>1</v>
      </c>
    </row>
    <row r="121" spans="4:44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L121" s="29">
        <v>1</v>
      </c>
      <c r="AM121" s="29">
        <v>1</v>
      </c>
      <c r="AO121" s="9" t="s">
        <v>154</v>
      </c>
      <c r="AP121" s="1" t="s">
        <v>594</v>
      </c>
      <c r="AQ121" s="29">
        <v>1</v>
      </c>
      <c r="AR121" s="29">
        <v>1</v>
      </c>
    </row>
    <row r="122" spans="4:44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L122" s="29">
        <v>1</v>
      </c>
      <c r="AM122" s="29">
        <v>1</v>
      </c>
      <c r="AO122" s="9" t="s">
        <v>178</v>
      </c>
      <c r="AP122" s="1" t="s">
        <v>595</v>
      </c>
      <c r="AQ122" s="29">
        <v>1</v>
      </c>
      <c r="AR122" s="29">
        <v>1</v>
      </c>
    </row>
    <row r="123" spans="4:44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O21:AO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30" t="s">
        <v>355</v>
      </c>
      <c r="B1" s="30"/>
      <c r="C1" s="30"/>
      <c r="D1" s="30"/>
      <c r="E1" s="30"/>
      <c r="F1" s="30"/>
      <c r="G1" s="30"/>
      <c r="H1" s="30"/>
      <c r="I1" s="30"/>
      <c r="J1" s="30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topLeftCell="N1" workbookViewId="0">
      <selection activeCell="R9" sqref="R9"/>
    </sheetView>
  </sheetViews>
  <sheetFormatPr baseColWidth="10" defaultColWidth="11.5546875" defaultRowHeight="18.45" x14ac:dyDescent="0.35"/>
  <cols>
    <col min="1" max="1" width="24.5546875" style="2" bestFit="1" customWidth="1"/>
    <col min="2" max="2" width="27.109375" style="2" bestFit="1" customWidth="1"/>
    <col min="3" max="3" width="30.6640625" style="28" bestFit="1" customWidth="1"/>
    <col min="4" max="4" width="29.33203125" style="2" bestFit="1" customWidth="1"/>
    <col min="5" max="5" width="38.66406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28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18.3320312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193.10937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30.8867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30" t="str">
        <f>"Base des données des menus de l'année "&amp;Année_en_Cours &amp;"."</f>
        <v>Base des données des menus de l'année 2025.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</row>
    <row r="3" spans="1:40" s="14" customFormat="1" x14ac:dyDescent="0.35">
      <c r="A3" s="14" t="s">
        <v>495</v>
      </c>
      <c r="B3" s="14" t="s">
        <v>496</v>
      </c>
      <c r="C3" s="27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8">
        <v>45879</v>
      </c>
      <c r="D4" s="2" t="s">
        <v>613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S4" s="2" t="s">
        <v>171</v>
      </c>
      <c r="T4" s="2" t="s">
        <v>278</v>
      </c>
      <c r="U4" s="2" t="s">
        <v>13</v>
      </c>
      <c r="V4" s="2" t="s">
        <v>25</v>
      </c>
      <c r="W4" s="2" t="s">
        <v>58</v>
      </c>
      <c r="X4" s="2" t="s">
        <v>72</v>
      </c>
      <c r="Y4" s="26">
        <v>5</v>
      </c>
      <c r="AA4" s="2" t="s">
        <v>324</v>
      </c>
      <c r="AB4" s="2" t="s">
        <v>293</v>
      </c>
      <c r="AC4" s="2" t="s">
        <v>19</v>
      </c>
      <c r="AD4" s="2" t="s">
        <v>31</v>
      </c>
      <c r="AE4" s="2" t="s">
        <v>353</v>
      </c>
      <c r="AF4" s="2" t="s">
        <v>88</v>
      </c>
      <c r="AG4" s="26">
        <v>2</v>
      </c>
      <c r="AH4" s="2" t="s">
        <v>603</v>
      </c>
      <c r="AJ4" s="2" t="s">
        <v>605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8">
        <v>45884</v>
      </c>
      <c r="D5" s="2" t="s">
        <v>609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S5" s="2" t="s">
        <v>171</v>
      </c>
      <c r="T5" s="2" t="s">
        <v>278</v>
      </c>
      <c r="U5" s="2" t="s">
        <v>13</v>
      </c>
      <c r="V5" s="2" t="s">
        <v>25</v>
      </c>
      <c r="W5" s="2" t="s">
        <v>58</v>
      </c>
      <c r="X5" s="2" t="s">
        <v>72</v>
      </c>
      <c r="Y5" s="26">
        <v>5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1</v>
      </c>
      <c r="AH5" s="2" t="s">
        <v>604</v>
      </c>
      <c r="AI5" s="2" t="s">
        <v>105</v>
      </c>
      <c r="AJ5" s="2" t="s">
        <v>605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8">
        <v>45886</v>
      </c>
      <c r="D6" s="2" t="s">
        <v>613</v>
      </c>
      <c r="E6" s="2" t="s">
        <v>345</v>
      </c>
      <c r="F6" s="2" t="s">
        <v>244</v>
      </c>
      <c r="G6" s="2" t="s">
        <v>11</v>
      </c>
      <c r="H6" s="2" t="s">
        <v>23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1</v>
      </c>
      <c r="R6" s="26">
        <v>1</v>
      </c>
      <c r="S6" s="2" t="s">
        <v>249</v>
      </c>
      <c r="T6" s="2" t="s">
        <v>260</v>
      </c>
      <c r="U6" s="2" t="s">
        <v>13</v>
      </c>
      <c r="V6" s="2" t="s">
        <v>25</v>
      </c>
      <c r="W6" s="2" t="s">
        <v>60</v>
      </c>
      <c r="X6" s="2" t="s">
        <v>65</v>
      </c>
      <c r="Y6" s="26">
        <v>1</v>
      </c>
      <c r="AA6" s="2" t="s">
        <v>126</v>
      </c>
      <c r="AB6" s="2" t="s">
        <v>298</v>
      </c>
      <c r="AC6" s="2" t="s">
        <v>19</v>
      </c>
      <c r="AD6" s="2" t="s">
        <v>31</v>
      </c>
      <c r="AE6" s="2" t="s">
        <v>41</v>
      </c>
      <c r="AF6" s="2" t="s">
        <v>75</v>
      </c>
      <c r="AG6" s="26">
        <v>0.5</v>
      </c>
      <c r="AH6" s="2" t="s">
        <v>608</v>
      </c>
      <c r="AJ6" s="2" t="s">
        <v>605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8">
        <v>45890</v>
      </c>
      <c r="D7" s="2" t="s">
        <v>609</v>
      </c>
      <c r="E7" s="2" t="s">
        <v>148</v>
      </c>
      <c r="F7" s="2" t="s">
        <v>222</v>
      </c>
      <c r="G7" s="2" t="s">
        <v>17</v>
      </c>
      <c r="H7" s="2" t="s">
        <v>29</v>
      </c>
      <c r="I7" s="2" t="s">
        <v>92</v>
      </c>
      <c r="J7" s="2" t="s">
        <v>66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S7" s="2" t="s">
        <v>171</v>
      </c>
      <c r="T7" s="2" t="s">
        <v>278</v>
      </c>
      <c r="U7" s="2" t="s">
        <v>13</v>
      </c>
      <c r="V7" s="2" t="s">
        <v>25</v>
      </c>
      <c r="W7" s="2" t="s">
        <v>58</v>
      </c>
      <c r="X7" s="2" t="s">
        <v>72</v>
      </c>
      <c r="Y7" s="26">
        <v>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G7" s="26">
        <v>1</v>
      </c>
      <c r="AH7" s="2" t="s">
        <v>614</v>
      </c>
      <c r="AJ7" s="2" t="s">
        <v>605</v>
      </c>
      <c r="AM7" s="2" t="s">
        <v>600</v>
      </c>
      <c r="AN7" s="2" t="s">
        <v>597</v>
      </c>
    </row>
    <row r="8" spans="1:40" x14ac:dyDescent="0.35">
      <c r="A8" s="2" t="s">
        <v>600</v>
      </c>
      <c r="B8" s="2" t="s">
        <v>597</v>
      </c>
      <c r="C8" s="28">
        <v>45891</v>
      </c>
      <c r="D8" s="2" t="s">
        <v>609</v>
      </c>
      <c r="E8" s="2" t="s">
        <v>339</v>
      </c>
      <c r="F8" s="2" t="s">
        <v>235</v>
      </c>
      <c r="G8" s="2" t="s">
        <v>21</v>
      </c>
      <c r="H8" s="2" t="s">
        <v>33</v>
      </c>
      <c r="I8" s="2" t="s">
        <v>48</v>
      </c>
      <c r="J8" s="2" t="s">
        <v>78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S8" s="2" t="s">
        <v>173</v>
      </c>
      <c r="T8" s="2" t="s">
        <v>279</v>
      </c>
      <c r="U8" s="2" t="s">
        <v>13</v>
      </c>
      <c r="V8" s="2" t="s">
        <v>25</v>
      </c>
      <c r="W8" s="2" t="s">
        <v>55</v>
      </c>
      <c r="X8" s="2" t="s">
        <v>81</v>
      </c>
      <c r="Y8" s="26">
        <v>0.5</v>
      </c>
      <c r="AA8" s="2" t="s">
        <v>286</v>
      </c>
      <c r="AB8" s="2" t="s">
        <v>109</v>
      </c>
      <c r="AC8" s="2" t="s">
        <v>15</v>
      </c>
      <c r="AD8" s="2" t="s">
        <v>27</v>
      </c>
      <c r="AE8" s="2" t="s">
        <v>37</v>
      </c>
      <c r="AF8" s="2" t="s">
        <v>77</v>
      </c>
      <c r="AG8" s="26">
        <v>1</v>
      </c>
      <c r="AH8" s="2" t="s">
        <v>615</v>
      </c>
      <c r="AJ8" s="2" t="s">
        <v>605</v>
      </c>
      <c r="AM8" s="2" t="s">
        <v>600</v>
      </c>
      <c r="AN8" s="2" t="s">
        <v>597</v>
      </c>
    </row>
    <row r="9" spans="1:40" x14ac:dyDescent="0.35">
      <c r="A9" s="31" t="s">
        <v>600</v>
      </c>
      <c r="B9" s="31" t="s">
        <v>597</v>
      </c>
      <c r="C9" s="32">
        <v>45908</v>
      </c>
      <c r="D9" s="31" t="s">
        <v>625</v>
      </c>
      <c r="E9" s="31" t="s">
        <v>205</v>
      </c>
      <c r="F9" s="31" t="s">
        <v>206</v>
      </c>
      <c r="G9" s="31" t="s">
        <v>16</v>
      </c>
      <c r="H9" s="31" t="s">
        <v>28</v>
      </c>
      <c r="I9" s="31" t="s">
        <v>60</v>
      </c>
      <c r="J9" s="31" t="s">
        <v>65</v>
      </c>
      <c r="K9" s="31"/>
      <c r="L9" s="31"/>
      <c r="M9" s="31"/>
      <c r="N9" s="31"/>
      <c r="O9" s="31"/>
      <c r="P9" s="31"/>
      <c r="Q9" s="33"/>
      <c r="R9" s="33"/>
      <c r="S9" s="31" t="s">
        <v>253</v>
      </c>
      <c r="T9" s="31" t="s">
        <v>282</v>
      </c>
      <c r="U9" s="31" t="s">
        <v>16</v>
      </c>
      <c r="V9" s="31" t="s">
        <v>28</v>
      </c>
      <c r="W9" s="31" t="s">
        <v>92</v>
      </c>
      <c r="X9" s="31" t="s">
        <v>66</v>
      </c>
      <c r="Y9" s="33"/>
      <c r="Z9" s="31"/>
      <c r="AA9" s="31"/>
      <c r="AB9" s="31"/>
      <c r="AC9" s="31"/>
      <c r="AD9" s="31"/>
      <c r="AE9" s="31"/>
      <c r="AF9" s="31"/>
      <c r="AG9" s="33"/>
      <c r="AH9" s="31" t="s">
        <v>626</v>
      </c>
      <c r="AI9" s="31"/>
      <c r="AJ9" s="31" t="s">
        <v>621</v>
      </c>
      <c r="AK9" s="31"/>
      <c r="AL9" s="31"/>
      <c r="AM9" s="31" t="s">
        <v>600</v>
      </c>
      <c r="AN9" s="31" t="s">
        <v>597</v>
      </c>
    </row>
    <row r="10" spans="1:40" x14ac:dyDescent="0.35">
      <c r="A10" s="2" t="s">
        <v>599</v>
      </c>
      <c r="B10" s="2" t="s">
        <v>93</v>
      </c>
      <c r="C10" s="28">
        <v>45884</v>
      </c>
      <c r="D10" s="2" t="s">
        <v>609</v>
      </c>
      <c r="E10" s="2" t="s">
        <v>176</v>
      </c>
      <c r="F10" s="2" t="s">
        <v>574</v>
      </c>
      <c r="G10" s="2" t="s">
        <v>14</v>
      </c>
      <c r="H10" s="2" t="s">
        <v>26</v>
      </c>
      <c r="I10" s="2" t="s">
        <v>44</v>
      </c>
      <c r="J10" s="2" t="s">
        <v>349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2</v>
      </c>
      <c r="R10" s="26">
        <v>1</v>
      </c>
      <c r="S10" s="2" t="s">
        <v>164</v>
      </c>
      <c r="T10" s="2" t="s">
        <v>578</v>
      </c>
      <c r="U10" s="2" t="s">
        <v>14</v>
      </c>
      <c r="V10" s="2" t="s">
        <v>26</v>
      </c>
      <c r="W10" s="2" t="s">
        <v>52</v>
      </c>
      <c r="X10" s="2" t="s">
        <v>73</v>
      </c>
      <c r="Y10" s="26">
        <v>100</v>
      </c>
      <c r="AA10" s="2" t="s">
        <v>181</v>
      </c>
      <c r="AB10" s="2" t="s">
        <v>580</v>
      </c>
      <c r="AC10" s="2" t="s">
        <v>14</v>
      </c>
      <c r="AD10" s="2" t="s">
        <v>26</v>
      </c>
      <c r="AE10" s="2" t="s">
        <v>37</v>
      </c>
      <c r="AF10" s="2" t="s">
        <v>77</v>
      </c>
      <c r="AG10" s="26">
        <v>1</v>
      </c>
      <c r="AH10" s="2" t="s">
        <v>606</v>
      </c>
      <c r="AI10" s="2" t="s">
        <v>105</v>
      </c>
      <c r="AJ10" s="2" t="s">
        <v>605</v>
      </c>
      <c r="AM10" s="2" t="s">
        <v>599</v>
      </c>
      <c r="AN10" s="2" t="s">
        <v>93</v>
      </c>
    </row>
    <row r="11" spans="1:40" x14ac:dyDescent="0.35">
      <c r="A11" s="2" t="s">
        <v>599</v>
      </c>
      <c r="B11" s="2" t="s">
        <v>93</v>
      </c>
      <c r="C11" s="28">
        <v>45890</v>
      </c>
      <c r="D11" s="2" t="s">
        <v>609</v>
      </c>
      <c r="E11" s="2" t="s">
        <v>323</v>
      </c>
      <c r="F11" s="2" t="s">
        <v>553</v>
      </c>
      <c r="G11" s="2" t="s">
        <v>14</v>
      </c>
      <c r="H11" s="2" t="s">
        <v>26</v>
      </c>
      <c r="I11" s="2" t="s">
        <v>353</v>
      </c>
      <c r="J11" s="2" t="s">
        <v>88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S11" s="2" t="s">
        <v>164</v>
      </c>
      <c r="T11" s="2" t="s">
        <v>578</v>
      </c>
      <c r="U11" s="2" t="s">
        <v>14</v>
      </c>
      <c r="V11" s="2" t="s">
        <v>26</v>
      </c>
      <c r="W11" s="2" t="s">
        <v>52</v>
      </c>
      <c r="X11" s="2" t="s">
        <v>73</v>
      </c>
      <c r="Y11" s="26">
        <v>100</v>
      </c>
      <c r="AA11" s="2" t="s">
        <v>181</v>
      </c>
      <c r="AB11" s="2" t="s">
        <v>580</v>
      </c>
      <c r="AC11" s="2" t="s">
        <v>14</v>
      </c>
      <c r="AD11" s="2" t="s">
        <v>26</v>
      </c>
      <c r="AE11" s="2" t="s">
        <v>37</v>
      </c>
      <c r="AF11" s="2" t="s">
        <v>77</v>
      </c>
      <c r="AG11" s="26">
        <v>1</v>
      </c>
      <c r="AH11" s="2" t="s">
        <v>607</v>
      </c>
      <c r="AJ11" s="2" t="s">
        <v>605</v>
      </c>
      <c r="AM11" s="2" t="s">
        <v>599</v>
      </c>
      <c r="AN11" s="2" t="s">
        <v>93</v>
      </c>
    </row>
    <row r="12" spans="1:40" x14ac:dyDescent="0.35">
      <c r="A12" s="2" t="s">
        <v>599</v>
      </c>
      <c r="B12" s="2" t="s">
        <v>93</v>
      </c>
      <c r="C12" s="28">
        <v>45891</v>
      </c>
      <c r="D12" s="2" t="s">
        <v>609</v>
      </c>
      <c r="E12" s="2" t="s">
        <v>111</v>
      </c>
      <c r="F12" s="2" t="s">
        <v>554</v>
      </c>
      <c r="G12" s="2" t="s">
        <v>14</v>
      </c>
      <c r="H12" s="2" t="s">
        <v>26</v>
      </c>
      <c r="I12" s="2" t="s">
        <v>44</v>
      </c>
      <c r="J12" s="2" t="s">
        <v>349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1</v>
      </c>
      <c r="R12" s="26">
        <v>1</v>
      </c>
      <c r="S12" s="2" t="s">
        <v>164</v>
      </c>
      <c r="T12" s="2" t="s">
        <v>578</v>
      </c>
      <c r="U12" s="2" t="s">
        <v>14</v>
      </c>
      <c r="V12" s="2" t="s">
        <v>26</v>
      </c>
      <c r="W12" s="2" t="s">
        <v>52</v>
      </c>
      <c r="X12" s="2" t="s">
        <v>73</v>
      </c>
      <c r="Y12" s="26">
        <v>100</v>
      </c>
      <c r="AA12" s="2" t="s">
        <v>181</v>
      </c>
      <c r="AB12" s="2" t="s">
        <v>580</v>
      </c>
      <c r="AC12" s="2" t="s">
        <v>14</v>
      </c>
      <c r="AD12" s="2" t="s">
        <v>26</v>
      </c>
      <c r="AE12" s="2" t="s">
        <v>37</v>
      </c>
      <c r="AF12" s="2" t="s">
        <v>77</v>
      </c>
      <c r="AG12" s="26">
        <v>1</v>
      </c>
      <c r="AH12" s="2" t="s">
        <v>610</v>
      </c>
      <c r="AJ12" s="2" t="s">
        <v>605</v>
      </c>
      <c r="AM12" s="2" t="s">
        <v>599</v>
      </c>
      <c r="AN12" s="2" t="s">
        <v>93</v>
      </c>
    </row>
    <row r="13" spans="1:40" x14ac:dyDescent="0.35">
      <c r="A13" s="2" t="s">
        <v>599</v>
      </c>
      <c r="B13" s="2" t="s">
        <v>93</v>
      </c>
      <c r="C13" s="28">
        <v>45894</v>
      </c>
      <c r="D13" s="2" t="s">
        <v>613</v>
      </c>
      <c r="E13" s="2" t="s">
        <v>112</v>
      </c>
      <c r="F13" s="2" t="s">
        <v>561</v>
      </c>
      <c r="G13" s="2" t="s">
        <v>14</v>
      </c>
      <c r="H13" s="2" t="s">
        <v>26</v>
      </c>
      <c r="I13" s="2" t="s">
        <v>45</v>
      </c>
      <c r="J13" s="2" t="s">
        <v>87</v>
      </c>
      <c r="K13" s="2" t="s">
        <v>110</v>
      </c>
      <c r="L13" s="2" t="s">
        <v>241</v>
      </c>
      <c r="M13" s="2" t="s">
        <v>12</v>
      </c>
      <c r="N13" s="2" t="s">
        <v>24</v>
      </c>
      <c r="O13" s="2" t="s">
        <v>35</v>
      </c>
      <c r="P13" s="2" t="s">
        <v>61</v>
      </c>
      <c r="Q13" s="26">
        <v>1</v>
      </c>
      <c r="R13" s="26">
        <v>1</v>
      </c>
      <c r="S13" s="2" t="s">
        <v>164</v>
      </c>
      <c r="T13" s="2" t="s">
        <v>578</v>
      </c>
      <c r="U13" s="2" t="s">
        <v>14</v>
      </c>
      <c r="V13" s="2" t="s">
        <v>26</v>
      </c>
      <c r="W13" s="2" t="s">
        <v>52</v>
      </c>
      <c r="X13" s="2" t="s">
        <v>73</v>
      </c>
      <c r="Y13" s="26">
        <v>100</v>
      </c>
      <c r="AA13" s="2" t="s">
        <v>181</v>
      </c>
      <c r="AB13" s="2" t="s">
        <v>580</v>
      </c>
      <c r="AC13" s="2" t="s">
        <v>14</v>
      </c>
      <c r="AD13" s="2" t="s">
        <v>26</v>
      </c>
      <c r="AE13" s="2" t="s">
        <v>37</v>
      </c>
      <c r="AF13" s="2" t="s">
        <v>77</v>
      </c>
      <c r="AG13" s="26">
        <v>1</v>
      </c>
      <c r="AH13" s="2" t="s">
        <v>616</v>
      </c>
      <c r="AJ13" s="2" t="s">
        <v>605</v>
      </c>
      <c r="AM13" s="2" t="s">
        <v>599</v>
      </c>
      <c r="AN13" s="2" t="s">
        <v>93</v>
      </c>
    </row>
    <row r="14" spans="1:40" x14ac:dyDescent="0.35">
      <c r="A14" s="2" t="s">
        <v>599</v>
      </c>
      <c r="B14" s="2" t="s">
        <v>93</v>
      </c>
      <c r="C14" s="28">
        <v>45895</v>
      </c>
      <c r="D14" s="2" t="s">
        <v>613</v>
      </c>
      <c r="E14" s="2" t="s">
        <v>113</v>
      </c>
      <c r="F14" s="2" t="s">
        <v>562</v>
      </c>
      <c r="G14" s="2" t="s">
        <v>14</v>
      </c>
      <c r="H14" s="2" t="s">
        <v>26</v>
      </c>
      <c r="I14" s="2" t="s">
        <v>351</v>
      </c>
      <c r="J14" s="2" t="s">
        <v>64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S14" s="2" t="s">
        <v>164</v>
      </c>
      <c r="T14" s="2" t="s">
        <v>578</v>
      </c>
      <c r="U14" s="2" t="s">
        <v>14</v>
      </c>
      <c r="V14" s="2" t="s">
        <v>26</v>
      </c>
      <c r="W14" s="2" t="s">
        <v>52</v>
      </c>
      <c r="X14" s="2" t="s">
        <v>73</v>
      </c>
      <c r="Y14" s="26">
        <v>100</v>
      </c>
      <c r="AA14" s="2" t="s">
        <v>181</v>
      </c>
      <c r="AB14" s="2" t="s">
        <v>580</v>
      </c>
      <c r="AC14" s="2" t="s">
        <v>14</v>
      </c>
      <c r="AD14" s="2" t="s">
        <v>26</v>
      </c>
      <c r="AE14" s="2" t="s">
        <v>37</v>
      </c>
      <c r="AF14" s="2" t="s">
        <v>77</v>
      </c>
      <c r="AG14" s="26">
        <v>1</v>
      </c>
      <c r="AH14" s="2" t="s">
        <v>617</v>
      </c>
      <c r="AJ14" s="2" t="s">
        <v>605</v>
      </c>
      <c r="AM14" s="2" t="s">
        <v>599</v>
      </c>
      <c r="AN14" s="2" t="s">
        <v>93</v>
      </c>
    </row>
    <row r="15" spans="1:40" x14ac:dyDescent="0.35">
      <c r="A15" s="2" t="s">
        <v>599</v>
      </c>
      <c r="B15" s="2" t="s">
        <v>93</v>
      </c>
      <c r="C15" s="28">
        <v>45896</v>
      </c>
      <c r="D15" s="2" t="s">
        <v>613</v>
      </c>
      <c r="E15" s="2" t="s">
        <v>113</v>
      </c>
      <c r="F15" s="2" t="s">
        <v>562</v>
      </c>
      <c r="G15" s="2" t="s">
        <v>14</v>
      </c>
      <c r="H15" s="2" t="s">
        <v>26</v>
      </c>
      <c r="I15" s="2" t="s">
        <v>351</v>
      </c>
      <c r="J15" s="2" t="s">
        <v>64</v>
      </c>
      <c r="K15" s="2" t="s">
        <v>110</v>
      </c>
      <c r="L15" s="2" t="s">
        <v>241</v>
      </c>
      <c r="M15" s="2" t="s">
        <v>12</v>
      </c>
      <c r="N15" s="2" t="s">
        <v>24</v>
      </c>
      <c r="O15" s="2" t="s">
        <v>35</v>
      </c>
      <c r="P15" s="2" t="s">
        <v>61</v>
      </c>
      <c r="Q15" s="26">
        <v>1</v>
      </c>
      <c r="R15" s="26">
        <v>1</v>
      </c>
      <c r="S15" s="2" t="s">
        <v>164</v>
      </c>
      <c r="T15" s="2" t="s">
        <v>578</v>
      </c>
      <c r="U15" s="2" t="s">
        <v>14</v>
      </c>
      <c r="V15" s="2" t="s">
        <v>26</v>
      </c>
      <c r="W15" s="2" t="s">
        <v>52</v>
      </c>
      <c r="X15" s="2" t="s">
        <v>73</v>
      </c>
      <c r="Y15" s="26">
        <v>100</v>
      </c>
      <c r="AA15" s="2" t="s">
        <v>181</v>
      </c>
      <c r="AB15" s="2" t="s">
        <v>580</v>
      </c>
      <c r="AC15" s="2" t="s">
        <v>14</v>
      </c>
      <c r="AD15" s="2" t="s">
        <v>26</v>
      </c>
      <c r="AE15" s="2" t="s">
        <v>37</v>
      </c>
      <c r="AF15" s="2" t="s">
        <v>77</v>
      </c>
      <c r="AG15" s="26">
        <v>1</v>
      </c>
      <c r="AH15" s="2" t="s">
        <v>618</v>
      </c>
      <c r="AJ15" s="2" t="s">
        <v>605</v>
      </c>
      <c r="AM15" s="2" t="s">
        <v>599</v>
      </c>
      <c r="AN15" s="2" t="s">
        <v>93</v>
      </c>
    </row>
    <row r="16" spans="1:40" x14ac:dyDescent="0.35">
      <c r="A16" s="2" t="s">
        <v>599</v>
      </c>
      <c r="B16" s="2" t="s">
        <v>93</v>
      </c>
      <c r="C16" s="28">
        <v>45897</v>
      </c>
      <c r="D16" s="2" t="s">
        <v>613</v>
      </c>
      <c r="E16" s="2" t="s">
        <v>326</v>
      </c>
      <c r="F16" s="2" t="s">
        <v>564</v>
      </c>
      <c r="G16" s="2" t="s">
        <v>14</v>
      </c>
      <c r="H16" s="2" t="s">
        <v>26</v>
      </c>
      <c r="I16" s="2" t="s">
        <v>43</v>
      </c>
      <c r="J16" s="2" t="s">
        <v>84</v>
      </c>
      <c r="K16" s="2" t="s">
        <v>110</v>
      </c>
      <c r="L16" s="2" t="s">
        <v>241</v>
      </c>
      <c r="M16" s="2" t="s">
        <v>12</v>
      </c>
      <c r="N16" s="2" t="s">
        <v>24</v>
      </c>
      <c r="O16" s="2" t="s">
        <v>35</v>
      </c>
      <c r="P16" s="2" t="s">
        <v>61</v>
      </c>
      <c r="Q16" s="26">
        <v>25</v>
      </c>
      <c r="R16" s="26">
        <v>1</v>
      </c>
      <c r="S16" s="2" t="s">
        <v>164</v>
      </c>
      <c r="T16" s="2" t="s">
        <v>578</v>
      </c>
      <c r="U16" s="2" t="s">
        <v>14</v>
      </c>
      <c r="V16" s="2" t="s">
        <v>26</v>
      </c>
      <c r="W16" s="2" t="s">
        <v>52</v>
      </c>
      <c r="X16" s="2" t="s">
        <v>73</v>
      </c>
      <c r="Y16" s="26">
        <v>100</v>
      </c>
      <c r="AA16" s="2" t="s">
        <v>181</v>
      </c>
      <c r="AB16" s="2" t="s">
        <v>580</v>
      </c>
      <c r="AC16" s="2" t="s">
        <v>14</v>
      </c>
      <c r="AD16" s="2" t="s">
        <v>26</v>
      </c>
      <c r="AE16" s="2" t="s">
        <v>37</v>
      </c>
      <c r="AF16" s="2" t="s">
        <v>77</v>
      </c>
      <c r="AG16" s="26">
        <v>1</v>
      </c>
      <c r="AH16" s="2" t="s">
        <v>619</v>
      </c>
      <c r="AJ16" s="2" t="s">
        <v>605</v>
      </c>
      <c r="AM16" s="2" t="s">
        <v>599</v>
      </c>
      <c r="AN16" s="2" t="s">
        <v>93</v>
      </c>
    </row>
    <row r="17" spans="1:40" x14ac:dyDescent="0.35">
      <c r="A17" s="2" t="s">
        <v>599</v>
      </c>
      <c r="B17" s="2" t="s">
        <v>93</v>
      </c>
      <c r="C17" s="28">
        <v>45898</v>
      </c>
      <c r="D17" s="2" t="s">
        <v>613</v>
      </c>
      <c r="E17" s="2" t="s">
        <v>139</v>
      </c>
      <c r="F17" s="2" t="s">
        <v>565</v>
      </c>
      <c r="G17" s="2" t="s">
        <v>14</v>
      </c>
      <c r="H17" s="2" t="s">
        <v>26</v>
      </c>
      <c r="I17" s="2" t="s">
        <v>60</v>
      </c>
      <c r="J17" s="2" t="s">
        <v>65</v>
      </c>
      <c r="K17" s="2" t="s">
        <v>110</v>
      </c>
      <c r="L17" s="2" t="s">
        <v>241</v>
      </c>
      <c r="M17" s="2" t="s">
        <v>12</v>
      </c>
      <c r="N17" s="2" t="s">
        <v>24</v>
      </c>
      <c r="O17" s="2" t="s">
        <v>35</v>
      </c>
      <c r="P17" s="2" t="s">
        <v>61</v>
      </c>
      <c r="Q17" s="26">
        <v>0.5</v>
      </c>
      <c r="R17" s="26">
        <v>1</v>
      </c>
      <c r="S17" s="2" t="s">
        <v>164</v>
      </c>
      <c r="T17" s="2" t="s">
        <v>578</v>
      </c>
      <c r="U17" s="2" t="s">
        <v>14</v>
      </c>
      <c r="V17" s="2" t="s">
        <v>26</v>
      </c>
      <c r="W17" s="2" t="s">
        <v>52</v>
      </c>
      <c r="X17" s="2" t="s">
        <v>73</v>
      </c>
      <c r="Y17" s="26">
        <v>100</v>
      </c>
      <c r="AA17" s="2" t="s">
        <v>181</v>
      </c>
      <c r="AB17" s="2" t="s">
        <v>580</v>
      </c>
      <c r="AC17" s="2" t="s">
        <v>14</v>
      </c>
      <c r="AD17" s="2" t="s">
        <v>26</v>
      </c>
      <c r="AE17" s="2" t="s">
        <v>37</v>
      </c>
      <c r="AF17" s="2" t="s">
        <v>77</v>
      </c>
      <c r="AG17" s="26">
        <v>1</v>
      </c>
      <c r="AH17" s="2" t="s">
        <v>620</v>
      </c>
      <c r="AJ17" s="2" t="s">
        <v>605</v>
      </c>
      <c r="AM17" s="2" t="s">
        <v>599</v>
      </c>
      <c r="AN17" s="2" t="s">
        <v>93</v>
      </c>
    </row>
    <row r="18" spans="1:40" x14ac:dyDescent="0.35">
      <c r="A18" s="2" t="s">
        <v>599</v>
      </c>
      <c r="B18" s="2" t="s">
        <v>93</v>
      </c>
      <c r="C18" s="28">
        <v>45901</v>
      </c>
      <c r="D18" s="2" t="s">
        <v>613</v>
      </c>
      <c r="E18" s="2" t="s">
        <v>139</v>
      </c>
      <c r="F18" s="2" t="s">
        <v>565</v>
      </c>
      <c r="G18" s="2" t="s">
        <v>14</v>
      </c>
      <c r="H18" s="2" t="s">
        <v>26</v>
      </c>
      <c r="I18" s="2" t="s">
        <v>60</v>
      </c>
      <c r="J18" s="2" t="s">
        <v>65</v>
      </c>
      <c r="K18" s="2" t="s">
        <v>110</v>
      </c>
      <c r="L18" s="2" t="s">
        <v>241</v>
      </c>
      <c r="M18" s="2" t="s">
        <v>12</v>
      </c>
      <c r="N18" s="2" t="s">
        <v>24</v>
      </c>
      <c r="O18" s="2" t="s">
        <v>35</v>
      </c>
      <c r="P18" s="2" t="s">
        <v>61</v>
      </c>
      <c r="Q18" s="26">
        <v>0.5</v>
      </c>
      <c r="R18" s="26">
        <v>1</v>
      </c>
      <c r="S18" s="2" t="s">
        <v>164</v>
      </c>
      <c r="T18" s="2" t="s">
        <v>578</v>
      </c>
      <c r="U18" s="2" t="s">
        <v>14</v>
      </c>
      <c r="V18" s="2" t="s">
        <v>26</v>
      </c>
      <c r="W18" s="2" t="s">
        <v>52</v>
      </c>
      <c r="X18" s="2" t="s">
        <v>73</v>
      </c>
      <c r="Y18" s="26">
        <v>100</v>
      </c>
      <c r="AA18" s="2" t="s">
        <v>181</v>
      </c>
      <c r="AB18" s="2" t="s">
        <v>580</v>
      </c>
      <c r="AC18" s="2" t="s">
        <v>14</v>
      </c>
      <c r="AD18" s="2" t="s">
        <v>26</v>
      </c>
      <c r="AE18" s="2" t="s">
        <v>37</v>
      </c>
      <c r="AF18" s="2" t="s">
        <v>77</v>
      </c>
      <c r="AG18" s="26">
        <v>1</v>
      </c>
      <c r="AH18" s="2" t="s">
        <v>622</v>
      </c>
      <c r="AJ18" s="2" t="s">
        <v>621</v>
      </c>
      <c r="AM18" s="2" t="s">
        <v>599</v>
      </c>
      <c r="AN18" s="2" t="s">
        <v>93</v>
      </c>
    </row>
    <row r="19" spans="1:40" x14ac:dyDescent="0.35">
      <c r="A19" s="2" t="s">
        <v>558</v>
      </c>
      <c r="B19" s="2" t="s">
        <v>559</v>
      </c>
      <c r="C19" s="28">
        <v>45892</v>
      </c>
      <c r="D19" s="2" t="s">
        <v>609</v>
      </c>
      <c r="S19" s="2" t="s">
        <v>315</v>
      </c>
      <c r="T19" s="2" t="s">
        <v>591</v>
      </c>
      <c r="U19" s="2" t="s">
        <v>18</v>
      </c>
      <c r="V19" s="2" t="s">
        <v>30</v>
      </c>
      <c r="W19" s="2" t="s">
        <v>59</v>
      </c>
      <c r="X19" s="2" t="s">
        <v>80</v>
      </c>
      <c r="Y19" s="26">
        <v>1</v>
      </c>
      <c r="Z19" s="2" t="s">
        <v>611</v>
      </c>
      <c r="AH19" s="2" t="s">
        <v>612</v>
      </c>
      <c r="AJ19" s="2" t="s">
        <v>605</v>
      </c>
      <c r="AM19" s="2" t="s">
        <v>558</v>
      </c>
      <c r="AN19" s="2" t="s">
        <v>559</v>
      </c>
    </row>
    <row r="22" spans="1:40" ht="17.850000000000001" customHeight="1" x14ac:dyDescent="0.35"/>
  </sheetData>
  <sortState ref="A4:AN19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2025-08-25T10:09:04Z</dcterms:modified>
</cp:coreProperties>
</file>